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5300" windowHeight="5832" activeTab="2"/>
  </bookViews>
  <sheets>
    <sheet name="exercício_1_1" sheetId="4" r:id="rId1"/>
    <sheet name="exercício_1_2" sheetId="21" r:id="rId2"/>
    <sheet name="exercício_2_1" sheetId="22" r:id="rId3"/>
    <sheet name="exercício_2_2" sheetId="23" r:id="rId4"/>
  </sheets>
  <calcPr calcId="144525"/>
</workbook>
</file>

<file path=xl/calcChain.xml><?xml version="1.0" encoding="utf-8"?>
<calcChain xmlns="http://schemas.openxmlformats.org/spreadsheetml/2006/main">
  <c r="B5" i="23" l="1"/>
  <c r="C5" i="23"/>
  <c r="D5" i="23"/>
  <c r="E5" i="23"/>
  <c r="F5" i="23"/>
  <c r="G5" i="23"/>
  <c r="H5" i="23"/>
  <c r="B6" i="23"/>
  <c r="C6" i="23"/>
  <c r="D6" i="23"/>
  <c r="E6" i="23"/>
  <c r="F6" i="23"/>
  <c r="G6" i="23"/>
  <c r="H6" i="23"/>
  <c r="B7" i="23"/>
  <c r="C7" i="23"/>
  <c r="D7" i="23"/>
  <c r="E7" i="23"/>
  <c r="F7" i="23"/>
  <c r="G7" i="23"/>
  <c r="H7" i="23"/>
  <c r="B8" i="23"/>
  <c r="C8" i="23"/>
  <c r="D8" i="23"/>
  <c r="E8" i="23"/>
  <c r="F8" i="23"/>
  <c r="G8" i="23"/>
  <c r="H8" i="23"/>
  <c r="B9" i="23"/>
  <c r="C9" i="23"/>
  <c r="D9" i="23"/>
  <c r="E9" i="23"/>
  <c r="F9" i="23"/>
  <c r="G9" i="23"/>
  <c r="H9" i="23"/>
  <c r="B10" i="23"/>
  <c r="C10" i="23"/>
  <c r="D10" i="23"/>
  <c r="E10" i="23"/>
  <c r="F10" i="23"/>
  <c r="G10" i="23"/>
  <c r="H10" i="23"/>
  <c r="C4" i="23"/>
  <c r="D4" i="23"/>
  <c r="E4" i="23"/>
  <c r="F4" i="23"/>
  <c r="G4" i="23"/>
  <c r="H4" i="23"/>
  <c r="B4" i="23"/>
  <c r="Q21" i="22"/>
  <c r="Q20" i="22"/>
  <c r="P21" i="22"/>
  <c r="P20" i="22"/>
  <c r="O21" i="22"/>
  <c r="O20" i="22"/>
  <c r="N21" i="22"/>
  <c r="N20" i="22"/>
  <c r="M20" i="22"/>
  <c r="M21" i="22"/>
  <c r="L21" i="22"/>
  <c r="L20" i="22"/>
  <c r="K21" i="22"/>
  <c r="K20" i="22"/>
  <c r="N14" i="22"/>
  <c r="O14" i="22"/>
  <c r="N15" i="22"/>
  <c r="O15" i="22"/>
  <c r="N16" i="22"/>
  <c r="O16" i="22"/>
  <c r="N17" i="22"/>
  <c r="O17" i="22"/>
  <c r="N18" i="22"/>
  <c r="O18" i="22"/>
  <c r="N19" i="22"/>
  <c r="O19" i="22"/>
  <c r="L15" i="22"/>
  <c r="M15" i="22"/>
  <c r="P15" i="22"/>
  <c r="Q15" i="22"/>
  <c r="L16" i="22"/>
  <c r="M16" i="22"/>
  <c r="P16" i="22"/>
  <c r="Q16" i="22"/>
  <c r="L17" i="22"/>
  <c r="M17" i="22"/>
  <c r="P17" i="22"/>
  <c r="Q17" i="22"/>
  <c r="L18" i="22"/>
  <c r="M18" i="22"/>
  <c r="P18" i="22"/>
  <c r="Q18" i="22"/>
  <c r="L19" i="22"/>
  <c r="M19" i="22"/>
  <c r="P19" i="22"/>
  <c r="Q19" i="22"/>
  <c r="K16" i="22"/>
  <c r="K17" i="22"/>
  <c r="K18" i="22"/>
  <c r="K19" i="22"/>
  <c r="K15" i="22"/>
  <c r="Q14" i="22"/>
  <c r="P14" i="22"/>
  <c r="M14" i="22"/>
  <c r="L14" i="22"/>
  <c r="P4" i="22"/>
  <c r="Q4" i="22"/>
  <c r="R4" i="22"/>
  <c r="P5" i="22"/>
  <c r="Q5" i="22"/>
  <c r="R5" i="22"/>
  <c r="P6" i="22"/>
  <c r="Q6" i="22"/>
  <c r="R6" i="22"/>
  <c r="P7" i="22"/>
  <c r="Q7" i="22"/>
  <c r="R7" i="22"/>
  <c r="P8" i="22"/>
  <c r="Q8" i="22"/>
  <c r="R8" i="22"/>
  <c r="P9" i="22"/>
  <c r="Q9" i="22"/>
  <c r="R9" i="22"/>
  <c r="P10" i="22"/>
  <c r="Q10" i="22"/>
  <c r="R10" i="22"/>
  <c r="M4" i="22"/>
  <c r="N4" i="22"/>
  <c r="O4" i="22"/>
  <c r="M5" i="22"/>
  <c r="N5" i="22"/>
  <c r="O5" i="22"/>
  <c r="M6" i="22"/>
  <c r="N6" i="22"/>
  <c r="O6" i="22"/>
  <c r="M7" i="22"/>
  <c r="N7" i="22"/>
  <c r="O7" i="22"/>
  <c r="M8" i="22"/>
  <c r="N8" i="22"/>
  <c r="O8" i="22"/>
  <c r="M9" i="22"/>
  <c r="N9" i="22"/>
  <c r="O9" i="22"/>
  <c r="M10" i="22"/>
  <c r="N10" i="22"/>
  <c r="O10" i="22"/>
  <c r="L10" i="22"/>
  <c r="L9" i="22"/>
  <c r="L8" i="22"/>
  <c r="L7" i="22"/>
  <c r="L6" i="22"/>
  <c r="L5" i="22"/>
  <c r="L4" i="22"/>
  <c r="N3" i="22"/>
  <c r="O3" i="22"/>
  <c r="P3" i="22"/>
  <c r="Q3" i="22"/>
  <c r="R3" i="22"/>
  <c r="M3" i="22"/>
  <c r="I21" i="22"/>
  <c r="C16" i="22"/>
  <c r="D16" i="22"/>
  <c r="E16" i="22"/>
  <c r="F16" i="22"/>
  <c r="G16" i="22"/>
  <c r="H16" i="22"/>
  <c r="C17" i="22"/>
  <c r="D17" i="22"/>
  <c r="E17" i="22"/>
  <c r="F17" i="22"/>
  <c r="G17" i="22"/>
  <c r="H17" i="22"/>
  <c r="C18" i="22"/>
  <c r="D18" i="22"/>
  <c r="E18" i="22"/>
  <c r="F18" i="22"/>
  <c r="G18" i="22"/>
  <c r="H18" i="22"/>
  <c r="C19" i="22"/>
  <c r="D19" i="22"/>
  <c r="E19" i="22"/>
  <c r="F19" i="22"/>
  <c r="G19" i="22"/>
  <c r="H19" i="22"/>
  <c r="C20" i="22"/>
  <c r="D20" i="22"/>
  <c r="E20" i="22"/>
  <c r="F20" i="22"/>
  <c r="G20" i="22"/>
  <c r="H20" i="22"/>
  <c r="C21" i="22"/>
  <c r="D21" i="22"/>
  <c r="E21" i="22"/>
  <c r="F21" i="22"/>
  <c r="G21" i="22"/>
  <c r="H21" i="22"/>
  <c r="D15" i="22"/>
  <c r="E15" i="22"/>
  <c r="F15" i="22"/>
  <c r="G15" i="22"/>
  <c r="H15" i="22"/>
  <c r="C15" i="22"/>
  <c r="D14" i="22"/>
  <c r="E14" i="22"/>
  <c r="F14" i="22"/>
  <c r="G14" i="22"/>
  <c r="H14" i="22"/>
  <c r="C14" i="22"/>
  <c r="I8" i="23" l="1"/>
  <c r="I9" i="23"/>
  <c r="I10" i="23"/>
  <c r="H11" i="23"/>
  <c r="G11" i="23"/>
  <c r="I7" i="23" s="1"/>
  <c r="F11" i="23"/>
  <c r="E11" i="23"/>
  <c r="D11" i="23"/>
  <c r="C11" i="23"/>
  <c r="I5" i="23" s="1"/>
  <c r="R21" i="22"/>
  <c r="R16" i="22"/>
  <c r="R17" i="22"/>
  <c r="R18" i="22"/>
  <c r="R19" i="22"/>
  <c r="R20" i="22"/>
  <c r="R15" i="22"/>
  <c r="S5" i="22"/>
  <c r="S6" i="22"/>
  <c r="S7" i="22"/>
  <c r="S8" i="22"/>
  <c r="S9" i="22"/>
  <c r="S10" i="22"/>
  <c r="Q22" i="22"/>
  <c r="P22" i="22"/>
  <c r="O22" i="22"/>
  <c r="N22" i="22"/>
  <c r="M22" i="22"/>
  <c r="L22" i="22"/>
  <c r="H22" i="22"/>
  <c r="G22" i="22"/>
  <c r="F22" i="22"/>
  <c r="I16" i="22" s="1"/>
  <c r="E22" i="22"/>
  <c r="I19" i="22" s="1"/>
  <c r="D22" i="22"/>
  <c r="I17" i="22" s="1"/>
  <c r="C22" i="22"/>
  <c r="S4" i="22"/>
  <c r="I4" i="23" l="1"/>
  <c r="I6" i="23"/>
  <c r="Q11" i="22"/>
  <c r="P11" i="22"/>
  <c r="N11" i="22"/>
  <c r="I20" i="22"/>
  <c r="I18" i="22"/>
  <c r="I15" i="22"/>
  <c r="R11" i="22"/>
  <c r="O11" i="22"/>
  <c r="M11" i="22"/>
  <c r="D10" i="21"/>
  <c r="J10" i="21"/>
  <c r="K9" i="21" s="1"/>
  <c r="I10" i="21"/>
  <c r="H10" i="21"/>
  <c r="G10" i="21"/>
  <c r="F10" i="21"/>
  <c r="E10" i="21"/>
  <c r="C10" i="21"/>
  <c r="O20" i="4"/>
  <c r="P20" i="4"/>
  <c r="Q20" i="4"/>
  <c r="V17" i="4" s="1"/>
  <c r="R20" i="4"/>
  <c r="S20" i="4"/>
  <c r="T20" i="4"/>
  <c r="V18" i="4" s="1"/>
  <c r="U20" i="4"/>
  <c r="V19" i="4" s="1"/>
  <c r="I20" i="4"/>
  <c r="J20" i="4"/>
  <c r="K6" i="21" l="1"/>
  <c r="K4" i="21"/>
  <c r="K8" i="21"/>
  <c r="K5" i="21"/>
  <c r="K7" i="21"/>
  <c r="N20" i="4"/>
  <c r="W5" i="4"/>
  <c r="W6" i="4"/>
  <c r="W7" i="4"/>
  <c r="W8" i="4"/>
  <c r="V10" i="4" s="1"/>
  <c r="W9" i="4"/>
  <c r="W4" i="4"/>
  <c r="H20" i="4"/>
  <c r="G20" i="4"/>
  <c r="F20" i="4"/>
  <c r="E20" i="4"/>
  <c r="D20" i="4"/>
  <c r="K16" i="4" s="1"/>
  <c r="C20" i="4"/>
  <c r="K18" i="4" l="1"/>
  <c r="K15" i="4"/>
  <c r="K17" i="4"/>
  <c r="K19" i="4"/>
  <c r="K14" i="4"/>
  <c r="V16" i="4"/>
  <c r="V14" i="4"/>
  <c r="V15" i="4"/>
  <c r="S10" i="4"/>
  <c r="O10" i="4"/>
  <c r="P10" i="4"/>
  <c r="R10" i="4"/>
  <c r="Q10" i="4"/>
  <c r="U10" i="4"/>
  <c r="T10" i="4"/>
</calcChain>
</file>

<file path=xl/sharedStrings.xml><?xml version="1.0" encoding="utf-8"?>
<sst xmlns="http://schemas.openxmlformats.org/spreadsheetml/2006/main" count="112" uniqueCount="25">
  <si>
    <t>P1</t>
  </si>
  <si>
    <t>P2</t>
  </si>
  <si>
    <t>P3</t>
  </si>
  <si>
    <t>P4</t>
  </si>
  <si>
    <t>P5</t>
  </si>
  <si>
    <t>P6</t>
  </si>
  <si>
    <t>(2^(N - j))</t>
  </si>
  <si>
    <t>Ri</t>
  </si>
  <si>
    <t>(2^(M - i))</t>
  </si>
  <si>
    <t>Sj</t>
  </si>
  <si>
    <t>A</t>
  </si>
  <si>
    <t>E</t>
  </si>
  <si>
    <t>B</t>
  </si>
  <si>
    <t>C</t>
  </si>
  <si>
    <t>D</t>
  </si>
  <si>
    <t>P7</t>
  </si>
  <si>
    <t>P8</t>
  </si>
  <si>
    <t>F</t>
  </si>
  <si>
    <t>M1</t>
  </si>
  <si>
    <t>M2</t>
  </si>
  <si>
    <t>M3</t>
  </si>
  <si>
    <t>M4</t>
  </si>
  <si>
    <t>M5</t>
  </si>
  <si>
    <t>M6</t>
  </si>
  <si>
    <t>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</si>
</sst>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N = &quot;0"/>
    <numFmt numFmtId="165" formatCode="&quot;j = &quot;0"/>
    <numFmt numFmtId="166" formatCode="&quot;M = &quot;0"/>
    <numFmt numFmtId="167" formatCode="&quot;i = &quot;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"/>
  <sheetViews>
    <sheetView showGridLines="0" zoomScale="150" zoomScaleNormal="150" workbookViewId="0"/>
  </sheetViews>
  <sheetFormatPr defaultRowHeight="14.4" x14ac:dyDescent="0.3"/>
  <cols>
    <col min="1" max="1" width="0.5546875" style="1" customWidth="1"/>
    <col min="2" max="2" width="9.33203125" style="1" bestFit="1" customWidth="1"/>
    <col min="3" max="10" width="5.77734375" style="1" customWidth="1"/>
    <col min="11" max="11" width="4" style="1" bestFit="1" customWidth="1"/>
    <col min="12" max="12" width="1" style="1" customWidth="1"/>
    <col min="13" max="13" width="9.33203125" style="1" bestFit="1" customWidth="1"/>
    <col min="14" max="14" width="6.109375" style="1" bestFit="1" customWidth="1"/>
    <col min="15" max="22" width="5.77734375" style="1" customWidth="1"/>
    <col min="23" max="23" width="9.5546875" style="1" bestFit="1" customWidth="1"/>
    <col min="24" max="74" width="8.88671875" style="1"/>
  </cols>
  <sheetData>
    <row r="1" spans="2:79" s="1" customFormat="1" ht="4.8" customHeight="1" x14ac:dyDescent="0.3">
      <c r="BW1"/>
      <c r="BX1"/>
      <c r="BY1"/>
      <c r="BZ1"/>
      <c r="CA1"/>
    </row>
    <row r="2" spans="2:79" s="1" customFormat="1" ht="13.05" customHeight="1" x14ac:dyDescent="0.3">
      <c r="BW2"/>
      <c r="BX2"/>
      <c r="BY2"/>
      <c r="BZ2"/>
      <c r="CA2"/>
    </row>
    <row r="3" spans="2:79" s="1" customFormat="1" ht="13.05" customHeight="1" x14ac:dyDescent="0.3">
      <c r="C3" s="16" t="s">
        <v>0</v>
      </c>
      <c r="D3" s="16" t="s">
        <v>2</v>
      </c>
      <c r="E3" s="16" t="s">
        <v>4</v>
      </c>
      <c r="F3" s="16" t="s">
        <v>15</v>
      </c>
      <c r="G3" s="16" t="s">
        <v>1</v>
      </c>
      <c r="H3" s="16" t="s">
        <v>3</v>
      </c>
      <c r="I3" s="16" t="s">
        <v>5</v>
      </c>
      <c r="J3" s="16" t="s">
        <v>16</v>
      </c>
      <c r="N3" s="7">
        <v>6</v>
      </c>
      <c r="O3" s="16" t="s">
        <v>0</v>
      </c>
      <c r="P3" s="16" t="s">
        <v>2</v>
      </c>
      <c r="Q3" s="16" t="s">
        <v>4</v>
      </c>
      <c r="R3" s="16" t="s">
        <v>15</v>
      </c>
      <c r="S3" s="16" t="s">
        <v>1</v>
      </c>
      <c r="T3" s="16" t="s">
        <v>3</v>
      </c>
      <c r="U3" s="16" t="s">
        <v>5</v>
      </c>
      <c r="V3" s="16" t="s">
        <v>16</v>
      </c>
      <c r="W3" s="2" t="s">
        <v>8</v>
      </c>
      <c r="BW3"/>
      <c r="BX3"/>
      <c r="BY3"/>
      <c r="BZ3"/>
      <c r="CA3"/>
    </row>
    <row r="4" spans="2:79" s="1" customFormat="1" ht="13.05" customHeight="1" x14ac:dyDescent="0.3">
      <c r="B4" s="16" t="s">
        <v>10</v>
      </c>
      <c r="C4" s="16">
        <v>1</v>
      </c>
      <c r="D4" s="16">
        <v>1</v>
      </c>
      <c r="E4" s="16"/>
      <c r="F4" s="16"/>
      <c r="G4" s="16">
        <v>1</v>
      </c>
      <c r="H4" s="16"/>
      <c r="I4" s="16"/>
      <c r="J4" s="16"/>
      <c r="M4" s="10">
        <v>1</v>
      </c>
      <c r="N4" s="16" t="s">
        <v>10</v>
      </c>
      <c r="O4" s="16">
        <v>1</v>
      </c>
      <c r="P4" s="16">
        <v>1</v>
      </c>
      <c r="Q4" s="16"/>
      <c r="R4" s="16"/>
      <c r="S4" s="16">
        <v>1</v>
      </c>
      <c r="T4" s="16"/>
      <c r="U4" s="16"/>
      <c r="V4" s="16"/>
      <c r="W4" s="8">
        <f t="shared" ref="W4:W9" si="0">2^($N$3-M4)</f>
        <v>32</v>
      </c>
      <c r="BW4"/>
      <c r="BX4"/>
      <c r="BY4"/>
      <c r="BZ4"/>
      <c r="CA4"/>
    </row>
    <row r="5" spans="2:79" s="1" customFormat="1" ht="13.05" customHeight="1" x14ac:dyDescent="0.3">
      <c r="B5" s="16" t="s">
        <v>11</v>
      </c>
      <c r="C5" s="16"/>
      <c r="D5" s="16"/>
      <c r="E5" s="16"/>
      <c r="F5" s="16">
        <v>1</v>
      </c>
      <c r="G5" s="16"/>
      <c r="H5" s="16"/>
      <c r="I5" s="16"/>
      <c r="J5" s="16">
        <v>1</v>
      </c>
      <c r="M5" s="10">
        <v>2</v>
      </c>
      <c r="N5" s="16" t="s">
        <v>12</v>
      </c>
      <c r="O5" s="16">
        <v>1</v>
      </c>
      <c r="P5" s="16">
        <v>1</v>
      </c>
      <c r="Q5" s="16"/>
      <c r="R5" s="16"/>
      <c r="S5" s="16">
        <v>1</v>
      </c>
      <c r="T5" s="16"/>
      <c r="U5" s="16"/>
      <c r="V5" s="16"/>
      <c r="W5" s="8">
        <f t="shared" si="0"/>
        <v>16</v>
      </c>
      <c r="BW5"/>
      <c r="BX5"/>
      <c r="BY5"/>
      <c r="BZ5"/>
      <c r="CA5"/>
    </row>
    <row r="6" spans="2:79" s="1" customFormat="1" ht="13.05" customHeight="1" x14ac:dyDescent="0.3">
      <c r="B6" s="16" t="s">
        <v>13</v>
      </c>
      <c r="C6" s="16"/>
      <c r="D6" s="16">
        <v>1</v>
      </c>
      <c r="E6" s="16">
        <v>1</v>
      </c>
      <c r="F6" s="16"/>
      <c r="G6" s="16"/>
      <c r="H6" s="16">
        <v>1</v>
      </c>
      <c r="I6" s="16">
        <v>1</v>
      </c>
      <c r="J6" s="16"/>
      <c r="M6" s="10">
        <v>3</v>
      </c>
      <c r="N6" s="16" t="s">
        <v>13</v>
      </c>
      <c r="O6" s="16"/>
      <c r="P6" s="16">
        <v>1</v>
      </c>
      <c r="Q6" s="16">
        <v>1</v>
      </c>
      <c r="R6" s="16"/>
      <c r="S6" s="16"/>
      <c r="T6" s="16">
        <v>1</v>
      </c>
      <c r="U6" s="16">
        <v>1</v>
      </c>
      <c r="V6" s="16"/>
      <c r="W6" s="8">
        <f t="shared" si="0"/>
        <v>8</v>
      </c>
      <c r="BW6"/>
      <c r="BX6"/>
      <c r="BY6"/>
      <c r="BZ6"/>
      <c r="CA6"/>
    </row>
    <row r="7" spans="2:79" s="1" customFormat="1" ht="13.05" customHeight="1" x14ac:dyDescent="0.3">
      <c r="B7" s="16" t="s">
        <v>17</v>
      </c>
      <c r="C7" s="16"/>
      <c r="D7" s="16"/>
      <c r="E7" s="16"/>
      <c r="F7" s="16">
        <v>1</v>
      </c>
      <c r="G7" s="16"/>
      <c r="H7" s="16"/>
      <c r="I7" s="16"/>
      <c r="J7" s="16">
        <v>1</v>
      </c>
      <c r="M7" s="10">
        <v>4</v>
      </c>
      <c r="N7" s="16" t="s">
        <v>14</v>
      </c>
      <c r="O7" s="16"/>
      <c r="P7" s="16"/>
      <c r="Q7" s="16">
        <v>1</v>
      </c>
      <c r="R7" s="16">
        <v>1</v>
      </c>
      <c r="S7" s="16"/>
      <c r="T7" s="16">
        <v>1</v>
      </c>
      <c r="U7" s="16">
        <v>1</v>
      </c>
      <c r="V7" s="16"/>
      <c r="W7" s="8">
        <f t="shared" si="0"/>
        <v>4</v>
      </c>
      <c r="BW7"/>
      <c r="BX7"/>
      <c r="BY7"/>
      <c r="BZ7"/>
      <c r="CA7"/>
    </row>
    <row r="8" spans="2:79" s="1" customFormat="1" ht="13.05" customHeight="1" x14ac:dyDescent="0.3">
      <c r="B8" s="16" t="s">
        <v>14</v>
      </c>
      <c r="C8" s="16"/>
      <c r="D8" s="16"/>
      <c r="E8" s="16">
        <v>1</v>
      </c>
      <c r="F8" s="16">
        <v>1</v>
      </c>
      <c r="G8" s="16"/>
      <c r="H8" s="16">
        <v>1</v>
      </c>
      <c r="I8" s="16">
        <v>1</v>
      </c>
      <c r="J8" s="16"/>
      <c r="M8" s="10">
        <v>5</v>
      </c>
      <c r="N8" s="16" t="s">
        <v>11</v>
      </c>
      <c r="O8" s="16"/>
      <c r="P8" s="16"/>
      <c r="Q8" s="16"/>
      <c r="R8" s="16">
        <v>1</v>
      </c>
      <c r="S8" s="16"/>
      <c r="T8" s="16"/>
      <c r="U8" s="16"/>
      <c r="V8" s="16">
        <v>1</v>
      </c>
      <c r="W8" s="8">
        <f t="shared" si="0"/>
        <v>2</v>
      </c>
      <c r="BW8"/>
      <c r="BX8"/>
      <c r="BY8"/>
      <c r="BZ8"/>
      <c r="CA8"/>
    </row>
    <row r="9" spans="2:79" s="1" customFormat="1" ht="13.05" customHeight="1" x14ac:dyDescent="0.3">
      <c r="B9" s="16" t="s">
        <v>12</v>
      </c>
      <c r="C9" s="16">
        <v>1</v>
      </c>
      <c r="D9" s="16">
        <v>1</v>
      </c>
      <c r="E9" s="16"/>
      <c r="F9" s="16"/>
      <c r="G9" s="16">
        <v>1</v>
      </c>
      <c r="H9" s="16"/>
      <c r="I9" s="16"/>
      <c r="J9" s="16"/>
      <c r="M9" s="10">
        <v>6</v>
      </c>
      <c r="N9" s="16" t="s">
        <v>17</v>
      </c>
      <c r="O9" s="16"/>
      <c r="P9" s="16"/>
      <c r="Q9" s="16"/>
      <c r="R9" s="16">
        <v>1</v>
      </c>
      <c r="S9" s="16"/>
      <c r="T9" s="16"/>
      <c r="U9" s="16"/>
      <c r="V9" s="16">
        <v>1</v>
      </c>
      <c r="W9" s="8">
        <f t="shared" si="0"/>
        <v>1</v>
      </c>
      <c r="BW9"/>
      <c r="BX9"/>
      <c r="BY9"/>
      <c r="BZ9"/>
      <c r="CA9"/>
    </row>
    <row r="10" spans="2:79" s="1" customFormat="1" ht="13.05" customHeight="1" x14ac:dyDescent="0.3">
      <c r="N10" s="2" t="s">
        <v>9</v>
      </c>
      <c r="O10" s="4">
        <f>IF(O4=1,$W$4,0)+IF(O5=1,$W$5,0)+IF(O6=1,$W$6,0)+IF(O7=1,$W$7,0)+IF(O8=1,$W$8,0)+IF(O9=1,$W$9,0)</f>
        <v>48</v>
      </c>
      <c r="P10" s="4">
        <f t="shared" ref="P10:V10" si="1">IF(P4=1,$W$4,0)+IF(P5=1,$W$5,0)+IF(P6=1,$W$6,0)+IF(P7=1,$W$7,0)+IF(P8=1,$W$8,0)+IF(P9=1,$W$9,0)</f>
        <v>56</v>
      </c>
      <c r="Q10" s="4">
        <f t="shared" si="1"/>
        <v>12</v>
      </c>
      <c r="R10" s="4">
        <f t="shared" si="1"/>
        <v>7</v>
      </c>
      <c r="S10" s="4">
        <f t="shared" si="1"/>
        <v>48</v>
      </c>
      <c r="T10" s="4">
        <f t="shared" si="1"/>
        <v>12</v>
      </c>
      <c r="U10" s="4">
        <f t="shared" si="1"/>
        <v>12</v>
      </c>
      <c r="V10" s="4">
        <f t="shared" si="1"/>
        <v>3</v>
      </c>
      <c r="BW10"/>
      <c r="BX10"/>
      <c r="BY10"/>
      <c r="BZ10"/>
      <c r="CA10"/>
    </row>
    <row r="11" spans="2:79" s="1" customFormat="1" ht="13.05" customHeight="1" x14ac:dyDescent="0.3">
      <c r="BW11"/>
      <c r="BX11"/>
      <c r="BY11"/>
      <c r="BZ11"/>
      <c r="CA11"/>
    </row>
    <row r="12" spans="2:79" s="1" customFormat="1" ht="13.05" customHeight="1" x14ac:dyDescent="0.3">
      <c r="B12" s="5">
        <v>8</v>
      </c>
      <c r="C12" s="6">
        <v>1</v>
      </c>
      <c r="D12" s="6">
        <v>2</v>
      </c>
      <c r="E12" s="6">
        <v>3</v>
      </c>
      <c r="F12" s="6">
        <v>4</v>
      </c>
      <c r="G12" s="6">
        <v>5</v>
      </c>
      <c r="H12" s="6">
        <v>6</v>
      </c>
      <c r="I12" s="6">
        <v>7</v>
      </c>
      <c r="J12" s="6">
        <v>8</v>
      </c>
      <c r="M12" s="5">
        <v>8</v>
      </c>
      <c r="N12" s="6">
        <v>1</v>
      </c>
      <c r="O12" s="6">
        <v>2</v>
      </c>
      <c r="P12" s="6">
        <v>3</v>
      </c>
      <c r="Q12" s="6">
        <v>4</v>
      </c>
      <c r="R12" s="6">
        <v>5</v>
      </c>
      <c r="S12" s="6">
        <v>6</v>
      </c>
      <c r="T12" s="6">
        <v>7</v>
      </c>
      <c r="U12" s="6">
        <v>8</v>
      </c>
      <c r="BW12"/>
      <c r="BX12"/>
      <c r="BY12"/>
      <c r="BZ12"/>
      <c r="CA12"/>
    </row>
    <row r="13" spans="2:79" s="1" customFormat="1" ht="13.05" customHeight="1" x14ac:dyDescent="0.3">
      <c r="C13" s="16" t="s">
        <v>0</v>
      </c>
      <c r="D13" s="16" t="s">
        <v>2</v>
      </c>
      <c r="E13" s="16" t="s">
        <v>4</v>
      </c>
      <c r="F13" s="16" t="s">
        <v>15</v>
      </c>
      <c r="G13" s="16" t="s">
        <v>1</v>
      </c>
      <c r="H13" s="16" t="s">
        <v>3</v>
      </c>
      <c r="I13" s="16" t="s">
        <v>5</v>
      </c>
      <c r="J13" s="16" t="s">
        <v>16</v>
      </c>
      <c r="K13" s="2" t="s">
        <v>7</v>
      </c>
      <c r="N13" s="16" t="s">
        <v>2</v>
      </c>
      <c r="O13" s="16" t="s">
        <v>0</v>
      </c>
      <c r="P13" s="16" t="s">
        <v>1</v>
      </c>
      <c r="Q13" s="16" t="s">
        <v>3</v>
      </c>
      <c r="R13" s="16" t="s">
        <v>4</v>
      </c>
      <c r="S13" s="16" t="s">
        <v>5</v>
      </c>
      <c r="T13" s="16" t="s">
        <v>15</v>
      </c>
      <c r="U13" s="16" t="s">
        <v>16</v>
      </c>
      <c r="V13" s="2" t="s">
        <v>7</v>
      </c>
      <c r="BW13"/>
      <c r="BX13"/>
      <c r="BY13"/>
      <c r="BZ13"/>
      <c r="CA13"/>
    </row>
    <row r="14" spans="2:79" s="1" customFormat="1" ht="13.05" customHeight="1" x14ac:dyDescent="0.3">
      <c r="B14" s="16" t="s">
        <v>10</v>
      </c>
      <c r="C14" s="16">
        <v>1</v>
      </c>
      <c r="D14" s="16">
        <v>1</v>
      </c>
      <c r="E14" s="16"/>
      <c r="F14" s="16"/>
      <c r="G14" s="16">
        <v>1</v>
      </c>
      <c r="H14" s="16"/>
      <c r="I14" s="16"/>
      <c r="J14" s="16"/>
      <c r="K14" s="2">
        <f>IF(C14=1,$C$20,0)+IF(D14=1,$D$20,0)+IF(E14=1,$E$20,0)+IF(F14=1,$F$20,0)+IF(G14=1,$G$20,0)+IF(H14=1,$H$20,0)+IF(I14=1,$I$20,0)+IF(J14=1,$J$20,0)</f>
        <v>200</v>
      </c>
      <c r="M14" s="16" t="s">
        <v>10</v>
      </c>
      <c r="N14" s="16">
        <v>1</v>
      </c>
      <c r="O14" s="16">
        <v>1</v>
      </c>
      <c r="P14" s="16">
        <v>1</v>
      </c>
      <c r="Q14" s="16"/>
      <c r="R14" s="16"/>
      <c r="S14" s="16"/>
      <c r="T14" s="16"/>
      <c r="U14" s="16"/>
      <c r="V14" s="2">
        <f>IF(N14=1,$N$20,0)+IF(O14=1,$O$20,0)+IF(P14=1,$P$20,0)+IF(Q14=1,$Q$20,0)+IF(R14=1,$R$20,0)+IF(S14=1,$S$20,0)+IF(T14=1,$T$20,0)+IF(U14=1,$U$20,0)</f>
        <v>224</v>
      </c>
      <c r="BW14"/>
      <c r="BX14"/>
      <c r="BY14"/>
      <c r="BZ14"/>
      <c r="CA14"/>
    </row>
    <row r="15" spans="2:79" s="1" customFormat="1" ht="13.05" customHeight="1" x14ac:dyDescent="0.3">
      <c r="B15" s="16" t="s">
        <v>11</v>
      </c>
      <c r="C15" s="16"/>
      <c r="D15" s="16"/>
      <c r="E15" s="16"/>
      <c r="F15" s="16">
        <v>1</v>
      </c>
      <c r="G15" s="16"/>
      <c r="H15" s="16"/>
      <c r="I15" s="16"/>
      <c r="J15" s="16">
        <v>1</v>
      </c>
      <c r="K15" s="16">
        <f t="shared" ref="K15:K19" si="2">IF(C15=1,$C$20,0)+IF(D15=1,$D$20,0)+IF(E15=1,$E$20,0)+IF(F15=1,$F$20,0)+IF(G15=1,$G$20,0)+IF(H15=1,$H$20,0)+IF(I15=1,$I$20,0)+IF(J15=1,$J$20,0)</f>
        <v>17</v>
      </c>
      <c r="M15" s="16" t="s">
        <v>12</v>
      </c>
      <c r="N15" s="16">
        <v>1</v>
      </c>
      <c r="O15" s="16">
        <v>1</v>
      </c>
      <c r="P15" s="16">
        <v>1</v>
      </c>
      <c r="Q15" s="16"/>
      <c r="R15" s="16"/>
      <c r="S15" s="16"/>
      <c r="T15" s="16"/>
      <c r="U15" s="16"/>
      <c r="V15" s="16">
        <f t="shared" ref="V15:V19" si="3">IF(N15=1,$N$20,0)+IF(O15=1,$O$20,0)+IF(P15=1,$P$20,0)+IF(Q15=1,$Q$20,0)+IF(R15=1,$R$20,0)+IF(S15=1,$S$20,0)+IF(T15=1,$T$20,0)+IF(U15=1,$U$20,0)</f>
        <v>224</v>
      </c>
      <c r="BW15"/>
      <c r="BX15"/>
      <c r="BY15"/>
      <c r="BZ15"/>
      <c r="CA15"/>
    </row>
    <row r="16" spans="2:79" s="1" customFormat="1" ht="13.05" customHeight="1" x14ac:dyDescent="0.3">
      <c r="B16" s="16" t="s">
        <v>13</v>
      </c>
      <c r="C16" s="16"/>
      <c r="D16" s="16">
        <v>1</v>
      </c>
      <c r="E16" s="16">
        <v>1</v>
      </c>
      <c r="F16" s="16"/>
      <c r="G16" s="16"/>
      <c r="H16" s="16">
        <v>1</v>
      </c>
      <c r="I16" s="16">
        <v>1</v>
      </c>
      <c r="J16" s="16"/>
      <c r="K16" s="16">
        <f t="shared" si="2"/>
        <v>102</v>
      </c>
      <c r="M16" s="16" t="s">
        <v>13</v>
      </c>
      <c r="N16" s="16">
        <v>1</v>
      </c>
      <c r="O16" s="16"/>
      <c r="P16" s="16"/>
      <c r="Q16" s="16">
        <v>1</v>
      </c>
      <c r="R16" s="16">
        <v>1</v>
      </c>
      <c r="S16" s="16">
        <v>1</v>
      </c>
      <c r="T16" s="16"/>
      <c r="U16" s="16"/>
      <c r="V16" s="16">
        <f t="shared" si="3"/>
        <v>156</v>
      </c>
      <c r="BW16"/>
      <c r="BX16"/>
      <c r="BY16"/>
      <c r="BZ16"/>
      <c r="CA16"/>
    </row>
    <row r="17" spans="2:79" s="1" customFormat="1" ht="13.05" customHeight="1" x14ac:dyDescent="0.3">
      <c r="B17" s="16" t="s">
        <v>17</v>
      </c>
      <c r="C17" s="16"/>
      <c r="D17" s="16"/>
      <c r="E17" s="16"/>
      <c r="F17" s="16">
        <v>1</v>
      </c>
      <c r="G17" s="16"/>
      <c r="H17" s="16"/>
      <c r="I17" s="16"/>
      <c r="J17" s="16">
        <v>1</v>
      </c>
      <c r="K17" s="16">
        <f t="shared" si="2"/>
        <v>17</v>
      </c>
      <c r="M17" s="16" t="s">
        <v>14</v>
      </c>
      <c r="N17" s="16"/>
      <c r="O17" s="16"/>
      <c r="P17" s="16"/>
      <c r="Q17" s="16">
        <v>1</v>
      </c>
      <c r="R17" s="16">
        <v>1</v>
      </c>
      <c r="S17" s="16">
        <v>1</v>
      </c>
      <c r="T17" s="16">
        <v>1</v>
      </c>
      <c r="U17" s="16"/>
      <c r="V17" s="16">
        <f t="shared" si="3"/>
        <v>30</v>
      </c>
      <c r="BW17"/>
      <c r="BX17"/>
      <c r="BY17"/>
      <c r="BZ17"/>
      <c r="CA17"/>
    </row>
    <row r="18" spans="2:79" s="1" customFormat="1" ht="13.05" customHeight="1" x14ac:dyDescent="0.3">
      <c r="B18" s="16" t="s">
        <v>14</v>
      </c>
      <c r="C18" s="16"/>
      <c r="D18" s="16"/>
      <c r="E18" s="16">
        <v>1</v>
      </c>
      <c r="F18" s="16">
        <v>1</v>
      </c>
      <c r="G18" s="16"/>
      <c r="H18" s="16">
        <v>1</v>
      </c>
      <c r="I18" s="16">
        <v>1</v>
      </c>
      <c r="J18" s="16"/>
      <c r="K18" s="16">
        <f t="shared" si="2"/>
        <v>54</v>
      </c>
      <c r="M18" s="16" t="s">
        <v>11</v>
      </c>
      <c r="N18" s="16"/>
      <c r="O18" s="16"/>
      <c r="P18" s="16"/>
      <c r="Q18" s="16"/>
      <c r="R18" s="16"/>
      <c r="S18" s="16"/>
      <c r="T18" s="16">
        <v>1</v>
      </c>
      <c r="U18" s="16">
        <v>1</v>
      </c>
      <c r="V18" s="16">
        <f t="shared" si="3"/>
        <v>3</v>
      </c>
      <c r="BW18"/>
      <c r="BX18"/>
      <c r="BY18"/>
      <c r="BZ18"/>
      <c r="CA18"/>
    </row>
    <row r="19" spans="2:79" s="1" customFormat="1" ht="13.05" customHeight="1" x14ac:dyDescent="0.3">
      <c r="B19" s="16" t="s">
        <v>12</v>
      </c>
      <c r="C19" s="16">
        <v>1</v>
      </c>
      <c r="D19" s="16">
        <v>1</v>
      </c>
      <c r="E19" s="16"/>
      <c r="F19" s="16"/>
      <c r="G19" s="16">
        <v>1</v>
      </c>
      <c r="H19" s="16"/>
      <c r="I19" s="16"/>
      <c r="J19" s="16"/>
      <c r="K19" s="16">
        <f t="shared" si="2"/>
        <v>200</v>
      </c>
      <c r="M19" s="16" t="s">
        <v>17</v>
      </c>
      <c r="N19" s="16"/>
      <c r="O19" s="16"/>
      <c r="P19" s="16"/>
      <c r="Q19" s="16"/>
      <c r="R19" s="16"/>
      <c r="S19" s="16"/>
      <c r="T19" s="16">
        <v>1</v>
      </c>
      <c r="U19" s="16">
        <v>1</v>
      </c>
      <c r="V19" s="16">
        <f t="shared" si="3"/>
        <v>3</v>
      </c>
      <c r="BW19"/>
      <c r="BX19"/>
      <c r="BY19"/>
      <c r="BZ19"/>
      <c r="CA19"/>
    </row>
    <row r="20" spans="2:79" x14ac:dyDescent="0.3">
      <c r="B20" s="2" t="s">
        <v>6</v>
      </c>
      <c r="C20" s="4">
        <f t="shared" ref="C20:J20" si="4">2^($B$12-C12)</f>
        <v>128</v>
      </c>
      <c r="D20" s="4">
        <f t="shared" si="4"/>
        <v>64</v>
      </c>
      <c r="E20" s="4">
        <f t="shared" si="4"/>
        <v>32</v>
      </c>
      <c r="F20" s="4">
        <f t="shared" si="4"/>
        <v>16</v>
      </c>
      <c r="G20" s="4">
        <f t="shared" si="4"/>
        <v>8</v>
      </c>
      <c r="H20" s="4">
        <f t="shared" si="4"/>
        <v>4</v>
      </c>
      <c r="I20" s="4">
        <f t="shared" si="4"/>
        <v>2</v>
      </c>
      <c r="J20" s="4">
        <f t="shared" si="4"/>
        <v>1</v>
      </c>
      <c r="M20" s="2" t="s">
        <v>6</v>
      </c>
      <c r="N20" s="9">
        <f>2^($M$12-N12)</f>
        <v>128</v>
      </c>
      <c r="O20" s="9">
        <f t="shared" ref="O20:U20" si="5">2^($M$12-O12)</f>
        <v>64</v>
      </c>
      <c r="P20" s="9">
        <f t="shared" si="5"/>
        <v>32</v>
      </c>
      <c r="Q20" s="9">
        <f t="shared" si="5"/>
        <v>16</v>
      </c>
      <c r="R20" s="9">
        <f t="shared" si="5"/>
        <v>8</v>
      </c>
      <c r="S20" s="9">
        <f t="shared" si="5"/>
        <v>4</v>
      </c>
      <c r="T20" s="9">
        <f t="shared" si="5"/>
        <v>2</v>
      </c>
      <c r="U20" s="9">
        <f t="shared" si="5"/>
        <v>1</v>
      </c>
    </row>
  </sheetData>
  <pageMargins left="0.511811024" right="0.511811024" top="0.78740157499999996" bottom="0.78740157499999996" header="0.31496062000000002" footer="0.31496062000000002"/>
  <ignoredErrors>
    <ignoredError sqref="K14:K19 V14:V19 O10:V1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"/>
  <sheetViews>
    <sheetView showGridLines="0" topLeftCell="A4" zoomScale="150" zoomScaleNormal="150" workbookViewId="0">
      <selection activeCell="B2" sqref="B2"/>
    </sheetView>
  </sheetViews>
  <sheetFormatPr defaultRowHeight="14.4" x14ac:dyDescent="0.3"/>
  <cols>
    <col min="1" max="1" width="0.5546875" style="1" customWidth="1"/>
    <col min="2" max="2" width="15.77734375" style="1" customWidth="1"/>
    <col min="3" max="11" width="8.77734375" style="1" customWidth="1"/>
    <col min="12" max="12" width="9.5546875" style="1" bestFit="1" customWidth="1"/>
    <col min="13" max="63" width="8.88671875" style="1"/>
  </cols>
  <sheetData>
    <row r="1" spans="2:68" s="1" customFormat="1" ht="4.8" customHeight="1" x14ac:dyDescent="0.3">
      <c r="BL1"/>
      <c r="BM1"/>
      <c r="BN1"/>
      <c r="BO1"/>
      <c r="BP1"/>
    </row>
    <row r="2" spans="2:68" s="1" customFormat="1" ht="25.05" customHeight="1" x14ac:dyDescent="0.3">
      <c r="B2" s="5">
        <v>8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BL2"/>
      <c r="BM2"/>
      <c r="BN2"/>
      <c r="BO2"/>
      <c r="BP2"/>
    </row>
    <row r="3" spans="2:68" s="1" customFormat="1" ht="25.05" customHeight="1" thickBot="1" x14ac:dyDescent="0.35">
      <c r="C3" s="12" t="s">
        <v>2</v>
      </c>
      <c r="D3" s="12" t="s">
        <v>0</v>
      </c>
      <c r="E3" s="12" t="s">
        <v>1</v>
      </c>
      <c r="F3" s="16" t="s">
        <v>3</v>
      </c>
      <c r="G3" s="16" t="s">
        <v>4</v>
      </c>
      <c r="H3" s="16" t="s">
        <v>5</v>
      </c>
      <c r="I3" s="16" t="s">
        <v>15</v>
      </c>
      <c r="J3" s="16" t="s">
        <v>16</v>
      </c>
      <c r="K3" s="16" t="s">
        <v>7</v>
      </c>
      <c r="BL3"/>
      <c r="BM3"/>
      <c r="BN3"/>
      <c r="BO3"/>
      <c r="BP3"/>
    </row>
    <row r="4" spans="2:68" s="1" customFormat="1" ht="25.05" customHeight="1" thickTop="1" x14ac:dyDescent="0.3">
      <c r="B4" s="3" t="s">
        <v>10</v>
      </c>
      <c r="C4" s="18">
        <v>1</v>
      </c>
      <c r="D4" s="19">
        <v>1</v>
      </c>
      <c r="E4" s="20">
        <v>1</v>
      </c>
      <c r="F4" s="11"/>
      <c r="G4" s="16"/>
      <c r="H4" s="16"/>
      <c r="I4" s="16"/>
      <c r="J4" s="16"/>
      <c r="K4" s="16">
        <f t="shared" ref="K4:K9" si="0">IF(C4=1,$C$10,0)+IF(D4=1,$D$10,0)+IF(E4=1,$E$10,0)+IF(F4=1,$F$10,0)+IF(G4=1,$G$10,0)+IF(H4=1,$H$10,0)+IF(I4=1,$I$10,0)+IF(J4=1,$J$10,0)</f>
        <v>224</v>
      </c>
      <c r="BL4"/>
      <c r="BM4"/>
      <c r="BN4"/>
      <c r="BO4"/>
      <c r="BP4"/>
    </row>
    <row r="5" spans="2:68" s="1" customFormat="1" ht="25.05" customHeight="1" thickBot="1" x14ac:dyDescent="0.35">
      <c r="B5" s="3" t="s">
        <v>12</v>
      </c>
      <c r="C5" s="21">
        <v>1</v>
      </c>
      <c r="D5" s="22">
        <v>1</v>
      </c>
      <c r="E5" s="23">
        <v>1</v>
      </c>
      <c r="F5" s="15"/>
      <c r="G5" s="12"/>
      <c r="H5" s="12"/>
      <c r="I5" s="16"/>
      <c r="J5" s="16"/>
      <c r="K5" s="16">
        <f t="shared" si="0"/>
        <v>224</v>
      </c>
      <c r="BL5"/>
      <c r="BM5"/>
      <c r="BN5"/>
      <c r="BO5"/>
      <c r="BP5"/>
    </row>
    <row r="6" spans="2:68" s="1" customFormat="1" ht="25.05" customHeight="1" thickTop="1" thickBot="1" x14ac:dyDescent="0.35">
      <c r="B6" s="3" t="s">
        <v>13</v>
      </c>
      <c r="C6" s="24">
        <v>1</v>
      </c>
      <c r="D6" s="25"/>
      <c r="E6" s="26"/>
      <c r="F6" s="27">
        <v>1</v>
      </c>
      <c r="G6" s="28">
        <v>1</v>
      </c>
      <c r="H6" s="29">
        <v>1</v>
      </c>
      <c r="I6" s="15"/>
      <c r="J6" s="12"/>
      <c r="K6" s="16">
        <f t="shared" si="0"/>
        <v>156</v>
      </c>
      <c r="BL6"/>
      <c r="BM6"/>
      <c r="BN6"/>
      <c r="BO6"/>
      <c r="BP6"/>
    </row>
    <row r="7" spans="2:68" s="1" customFormat="1" ht="25.05" customHeight="1" thickTop="1" thickBot="1" x14ac:dyDescent="0.35">
      <c r="B7" s="16" t="s">
        <v>14</v>
      </c>
      <c r="C7" s="13"/>
      <c r="D7" s="13"/>
      <c r="E7" s="14"/>
      <c r="F7" s="30">
        <v>1</v>
      </c>
      <c r="G7" s="31">
        <v>1</v>
      </c>
      <c r="H7" s="32">
        <v>1</v>
      </c>
      <c r="I7" s="33">
        <v>1</v>
      </c>
      <c r="J7" s="34"/>
      <c r="K7" s="11">
        <f t="shared" si="0"/>
        <v>30</v>
      </c>
      <c r="BL7"/>
      <c r="BM7"/>
      <c r="BN7"/>
      <c r="BO7"/>
      <c r="BP7"/>
    </row>
    <row r="8" spans="2:68" s="1" customFormat="1" ht="25.05" customHeight="1" thickTop="1" x14ac:dyDescent="0.3">
      <c r="B8" s="16" t="s">
        <v>11</v>
      </c>
      <c r="C8" s="16"/>
      <c r="D8" s="16"/>
      <c r="E8" s="16"/>
      <c r="F8" s="13"/>
      <c r="G8" s="13"/>
      <c r="H8" s="14"/>
      <c r="I8" s="35">
        <v>1</v>
      </c>
      <c r="J8" s="36">
        <v>1</v>
      </c>
      <c r="K8" s="11">
        <f t="shared" si="0"/>
        <v>3</v>
      </c>
      <c r="BL8"/>
      <c r="BM8"/>
      <c r="BN8"/>
      <c r="BO8"/>
      <c r="BP8"/>
    </row>
    <row r="9" spans="2:68" s="1" customFormat="1" ht="25.05" customHeight="1" thickBot="1" x14ac:dyDescent="0.35">
      <c r="B9" s="16" t="s">
        <v>17</v>
      </c>
      <c r="C9" s="16"/>
      <c r="D9" s="16"/>
      <c r="E9" s="16"/>
      <c r="F9" s="16"/>
      <c r="G9" s="16"/>
      <c r="H9" s="3"/>
      <c r="I9" s="37">
        <v>1</v>
      </c>
      <c r="J9" s="38">
        <v>1</v>
      </c>
      <c r="K9" s="11">
        <f t="shared" si="0"/>
        <v>3</v>
      </c>
      <c r="BL9"/>
      <c r="BM9"/>
      <c r="BN9"/>
      <c r="BO9"/>
      <c r="BP9"/>
    </row>
    <row r="10" spans="2:68" ht="25.05" customHeight="1" thickTop="1" x14ac:dyDescent="0.3">
      <c r="B10" s="16" t="s">
        <v>6</v>
      </c>
      <c r="C10" s="9">
        <f>2^($B$2-C2)</f>
        <v>128</v>
      </c>
      <c r="D10" s="9">
        <f t="shared" ref="D10:J10" si="1">2^($B$2-D2)</f>
        <v>64</v>
      </c>
      <c r="E10" s="9">
        <f t="shared" si="1"/>
        <v>32</v>
      </c>
      <c r="F10" s="9">
        <f t="shared" si="1"/>
        <v>16</v>
      </c>
      <c r="G10" s="9">
        <f t="shared" si="1"/>
        <v>8</v>
      </c>
      <c r="H10" s="9">
        <f t="shared" si="1"/>
        <v>4</v>
      </c>
      <c r="I10" s="17">
        <f t="shared" si="1"/>
        <v>2</v>
      </c>
      <c r="J10" s="17">
        <f t="shared" si="1"/>
        <v>1</v>
      </c>
    </row>
  </sheetData>
  <pageMargins left="0.511811024" right="0.511811024" top="0.78740157499999996" bottom="0.78740157499999996" header="0.31496062000000002" footer="0.31496062000000002"/>
  <ignoredErrors>
    <ignoredError sqref="K4:K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2"/>
  <sheetViews>
    <sheetView showGridLines="0" tabSelected="1" zoomScale="150" zoomScaleNormal="150" workbookViewId="0"/>
  </sheetViews>
  <sheetFormatPr defaultRowHeight="14.4" x14ac:dyDescent="0.3"/>
  <cols>
    <col min="1" max="1" width="0.5546875" style="1" customWidth="1"/>
    <col min="2" max="2" width="9.33203125" style="1" bestFit="1" customWidth="1"/>
    <col min="3" max="8" width="5.77734375" style="1" customWidth="1"/>
    <col min="9" max="9" width="4" style="1" bestFit="1" customWidth="1"/>
    <col min="10" max="10" width="1" style="1" customWidth="1"/>
    <col min="11" max="11" width="9.33203125" style="1" bestFit="1" customWidth="1"/>
    <col min="12" max="12" width="6.109375" style="1" bestFit="1" customWidth="1"/>
    <col min="13" max="18" width="5.77734375" style="1" customWidth="1"/>
    <col min="19" max="19" width="9.6640625" style="1" bestFit="1" customWidth="1"/>
    <col min="20" max="20" width="5.77734375" style="1" customWidth="1"/>
    <col min="21" max="21" width="9.5546875" style="1" bestFit="1" customWidth="1"/>
    <col min="22" max="72" width="8.88671875" style="1"/>
  </cols>
  <sheetData>
    <row r="1" spans="2:77" s="1" customFormat="1" ht="4.8" customHeight="1" x14ac:dyDescent="0.3">
      <c r="BU1"/>
      <c r="BV1"/>
      <c r="BW1"/>
      <c r="BX1"/>
      <c r="BY1"/>
    </row>
    <row r="2" spans="2:77" s="1" customFormat="1" ht="13.05" customHeight="1" x14ac:dyDescent="0.3">
      <c r="BU2"/>
      <c r="BV2"/>
      <c r="BW2"/>
      <c r="BX2"/>
      <c r="BY2"/>
    </row>
    <row r="3" spans="2:77" s="1" customFormat="1" ht="13.05" customHeight="1" x14ac:dyDescent="0.3"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L3" s="7">
        <v>7</v>
      </c>
      <c r="M3" s="16" t="str">
        <f>C14</f>
        <v>P1</v>
      </c>
      <c r="N3" s="16" t="str">
        <f t="shared" ref="N3:R3" si="0">D14</f>
        <v>P2</v>
      </c>
      <c r="O3" s="16" t="str">
        <f t="shared" si="0"/>
        <v>P3</v>
      </c>
      <c r="P3" s="16" t="str">
        <f t="shared" si="0"/>
        <v>P4</v>
      </c>
      <c r="Q3" s="16" t="str">
        <f t="shared" si="0"/>
        <v>P5</v>
      </c>
      <c r="R3" s="16" t="str">
        <f t="shared" si="0"/>
        <v>P6</v>
      </c>
      <c r="S3" s="16" t="s">
        <v>8</v>
      </c>
      <c r="BU3"/>
      <c r="BV3"/>
      <c r="BW3"/>
      <c r="BX3"/>
      <c r="BY3"/>
    </row>
    <row r="4" spans="2:77" s="1" customFormat="1" ht="13.05" customHeight="1" x14ac:dyDescent="0.3">
      <c r="B4" s="16" t="s">
        <v>18</v>
      </c>
      <c r="C4" s="16">
        <v>1</v>
      </c>
      <c r="D4" s="16"/>
      <c r="E4" s="16"/>
      <c r="F4" s="16"/>
      <c r="G4" s="16"/>
      <c r="H4" s="16"/>
      <c r="K4" s="10">
        <v>1</v>
      </c>
      <c r="L4" s="16" t="str">
        <f>B18</f>
        <v>M4</v>
      </c>
      <c r="M4" s="16">
        <f t="shared" ref="M4:O4" si="1">C18</f>
        <v>1</v>
      </c>
      <c r="N4" s="16" t="str">
        <f t="shared" si="1"/>
        <v xml:space="preserve">  </v>
      </c>
      <c r="O4" s="16">
        <f t="shared" si="1"/>
        <v>1</v>
      </c>
      <c r="P4" s="16" t="str">
        <f t="shared" ref="P4" si="2">F18</f>
        <v xml:space="preserve">  </v>
      </c>
      <c r="Q4" s="16" t="str">
        <f t="shared" ref="Q4" si="3">G18</f>
        <v xml:space="preserve">  </v>
      </c>
      <c r="R4" s="16" t="str">
        <f t="shared" ref="R4" si="4">H18</f>
        <v xml:space="preserve">  </v>
      </c>
      <c r="S4" s="8">
        <f t="shared" ref="S4:S10" si="5">2^($L$3-K4)</f>
        <v>64</v>
      </c>
      <c r="BU4"/>
      <c r="BV4"/>
      <c r="BW4"/>
      <c r="BX4"/>
      <c r="BY4"/>
    </row>
    <row r="5" spans="2:77" s="1" customFormat="1" ht="13.05" customHeight="1" x14ac:dyDescent="0.3">
      <c r="B5" s="16" t="s">
        <v>19</v>
      </c>
      <c r="C5" s="16"/>
      <c r="D5" s="16">
        <v>1</v>
      </c>
      <c r="E5" s="16"/>
      <c r="F5" s="16">
        <v>1</v>
      </c>
      <c r="G5" s="16"/>
      <c r="H5" s="16">
        <v>1</v>
      </c>
      <c r="K5" s="10">
        <v>2</v>
      </c>
      <c r="L5" s="16" t="str">
        <f>B20</f>
        <v>M6</v>
      </c>
      <c r="M5" s="16">
        <f t="shared" ref="M5:O5" si="6">C20</f>
        <v>1</v>
      </c>
      <c r="N5" s="16" t="str">
        <f t="shared" si="6"/>
        <v xml:space="preserve">  </v>
      </c>
      <c r="O5" s="16">
        <f t="shared" si="6"/>
        <v>1</v>
      </c>
      <c r="P5" s="16" t="str">
        <f t="shared" ref="P5" si="7">F20</f>
        <v xml:space="preserve">  </v>
      </c>
      <c r="Q5" s="16" t="str">
        <f t="shared" ref="Q5" si="8">G20</f>
        <v xml:space="preserve">  </v>
      </c>
      <c r="R5" s="16" t="str">
        <f t="shared" ref="R5" si="9">H20</f>
        <v xml:space="preserve">  </v>
      </c>
      <c r="S5" s="8">
        <f t="shared" si="5"/>
        <v>32</v>
      </c>
      <c r="BU5"/>
      <c r="BV5"/>
      <c r="BW5"/>
      <c r="BX5"/>
      <c r="BY5"/>
    </row>
    <row r="6" spans="2:77" s="1" customFormat="1" ht="13.05" customHeight="1" x14ac:dyDescent="0.3">
      <c r="B6" s="16" t="s">
        <v>20</v>
      </c>
      <c r="C6" s="16"/>
      <c r="D6" s="16"/>
      <c r="E6" s="16"/>
      <c r="F6" s="16">
        <v>1</v>
      </c>
      <c r="G6" s="16">
        <v>1</v>
      </c>
      <c r="H6" s="16"/>
      <c r="K6" s="10">
        <v>3</v>
      </c>
      <c r="L6" s="16" t="str">
        <f>B15</f>
        <v>M1</v>
      </c>
      <c r="M6" s="16">
        <f t="shared" ref="M6:O6" si="10">C15</f>
        <v>1</v>
      </c>
      <c r="N6" s="16" t="str">
        <f t="shared" si="10"/>
        <v xml:space="preserve">  </v>
      </c>
      <c r="O6" s="16" t="str">
        <f t="shared" si="10"/>
        <v xml:space="preserve">  </v>
      </c>
      <c r="P6" s="16" t="str">
        <f t="shared" ref="P6:P7" si="11">F15</f>
        <v xml:space="preserve">  </v>
      </c>
      <c r="Q6" s="16" t="str">
        <f t="shared" ref="Q6:Q7" si="12">G15</f>
        <v xml:space="preserve">  </v>
      </c>
      <c r="R6" s="16" t="str">
        <f t="shared" ref="R6:R7" si="13">H15</f>
        <v xml:space="preserve">  </v>
      </c>
      <c r="S6" s="8">
        <f t="shared" si="5"/>
        <v>16</v>
      </c>
      <c r="BU6"/>
      <c r="BV6"/>
      <c r="BW6"/>
      <c r="BX6"/>
      <c r="BY6"/>
    </row>
    <row r="7" spans="2:77" s="1" customFormat="1" ht="13.05" customHeight="1" x14ac:dyDescent="0.3">
      <c r="B7" s="16" t="s">
        <v>21</v>
      </c>
      <c r="C7" s="16">
        <v>1</v>
      </c>
      <c r="D7" s="16"/>
      <c r="E7" s="16">
        <v>1</v>
      </c>
      <c r="F7" s="16"/>
      <c r="G7" s="16"/>
      <c r="H7" s="16"/>
      <c r="K7" s="10">
        <v>4</v>
      </c>
      <c r="L7" s="16" t="str">
        <f>B16</f>
        <v>M2</v>
      </c>
      <c r="M7" s="16" t="str">
        <f t="shared" ref="M7:O7" si="14">C16</f>
        <v xml:space="preserve">  </v>
      </c>
      <c r="N7" s="16">
        <f t="shared" si="14"/>
        <v>1</v>
      </c>
      <c r="O7" s="16" t="str">
        <f t="shared" si="14"/>
        <v xml:space="preserve">  </v>
      </c>
      <c r="P7" s="16">
        <f t="shared" si="11"/>
        <v>1</v>
      </c>
      <c r="Q7" s="16" t="str">
        <f t="shared" si="12"/>
        <v xml:space="preserve">  </v>
      </c>
      <c r="R7" s="16">
        <f t="shared" si="13"/>
        <v>1</v>
      </c>
      <c r="S7" s="8">
        <f t="shared" si="5"/>
        <v>8</v>
      </c>
      <c r="BU7"/>
      <c r="BV7"/>
      <c r="BW7"/>
      <c r="BX7"/>
      <c r="BY7"/>
    </row>
    <row r="8" spans="2:77" s="1" customFormat="1" ht="13.05" customHeight="1" x14ac:dyDescent="0.3">
      <c r="B8" s="16" t="s">
        <v>22</v>
      </c>
      <c r="C8" s="16"/>
      <c r="D8" s="16">
        <v>1</v>
      </c>
      <c r="E8" s="16"/>
      <c r="F8" s="16"/>
      <c r="G8" s="16"/>
      <c r="H8" s="16">
        <v>1</v>
      </c>
      <c r="K8" s="10">
        <v>5</v>
      </c>
      <c r="L8" s="16" t="str">
        <f>B19</f>
        <v>M5</v>
      </c>
      <c r="M8" s="16" t="str">
        <f t="shared" ref="M8:O8" si="15">C19</f>
        <v xml:space="preserve">  </v>
      </c>
      <c r="N8" s="16">
        <f t="shared" si="15"/>
        <v>1</v>
      </c>
      <c r="O8" s="16" t="str">
        <f t="shared" si="15"/>
        <v xml:space="preserve">  </v>
      </c>
      <c r="P8" s="16" t="str">
        <f t="shared" ref="P8" si="16">F19</f>
        <v xml:space="preserve">  </v>
      </c>
      <c r="Q8" s="16" t="str">
        <f t="shared" ref="Q8" si="17">G19</f>
        <v xml:space="preserve">  </v>
      </c>
      <c r="R8" s="16">
        <f t="shared" ref="R8" si="18">H19</f>
        <v>1</v>
      </c>
      <c r="S8" s="8">
        <f t="shared" si="5"/>
        <v>4</v>
      </c>
      <c r="BU8"/>
      <c r="BV8"/>
      <c r="BW8"/>
      <c r="BX8"/>
      <c r="BY8"/>
    </row>
    <row r="9" spans="2:77" s="1" customFormat="1" ht="13.05" customHeight="1" x14ac:dyDescent="0.3">
      <c r="B9" s="16" t="s">
        <v>23</v>
      </c>
      <c r="C9" s="16">
        <v>1</v>
      </c>
      <c r="D9" s="16"/>
      <c r="E9" s="16">
        <v>1</v>
      </c>
      <c r="F9" s="16"/>
      <c r="G9" s="16"/>
      <c r="H9" s="16"/>
      <c r="K9" s="10">
        <v>6</v>
      </c>
      <c r="L9" s="16" t="str">
        <f>B17</f>
        <v>M3</v>
      </c>
      <c r="M9" s="16" t="str">
        <f t="shared" ref="M9:O9" si="19">C17</f>
        <v xml:space="preserve">  </v>
      </c>
      <c r="N9" s="16" t="str">
        <f t="shared" si="19"/>
        <v xml:space="preserve">  </v>
      </c>
      <c r="O9" s="16" t="str">
        <f t="shared" si="19"/>
        <v xml:space="preserve">  </v>
      </c>
      <c r="P9" s="16">
        <f t="shared" ref="P9" si="20">F17</f>
        <v>1</v>
      </c>
      <c r="Q9" s="16">
        <f t="shared" ref="Q9" si="21">G17</f>
        <v>1</v>
      </c>
      <c r="R9" s="16" t="str">
        <f t="shared" ref="R9" si="22">H17</f>
        <v xml:space="preserve">  </v>
      </c>
      <c r="S9" s="8">
        <f t="shared" si="5"/>
        <v>2</v>
      </c>
      <c r="BU9"/>
      <c r="BV9"/>
      <c r="BW9"/>
      <c r="BX9"/>
      <c r="BY9"/>
    </row>
    <row r="10" spans="2:77" s="1" customFormat="1" ht="13.05" customHeight="1" x14ac:dyDescent="0.3">
      <c r="B10" s="16" t="s">
        <v>24</v>
      </c>
      <c r="C10" s="16"/>
      <c r="D10" s="16"/>
      <c r="E10" s="16"/>
      <c r="F10" s="16"/>
      <c r="G10" s="16">
        <v>1</v>
      </c>
      <c r="H10" s="16">
        <v>1</v>
      </c>
      <c r="K10" s="10">
        <v>7</v>
      </c>
      <c r="L10" s="16" t="str">
        <f>B21</f>
        <v>M7</v>
      </c>
      <c r="M10" s="16" t="str">
        <f t="shared" ref="M10:O10" si="23">C21</f>
        <v xml:space="preserve">  </v>
      </c>
      <c r="N10" s="16" t="str">
        <f t="shared" si="23"/>
        <v xml:space="preserve">  </v>
      </c>
      <c r="O10" s="16" t="str">
        <f t="shared" si="23"/>
        <v xml:space="preserve">  </v>
      </c>
      <c r="P10" s="16" t="str">
        <f t="shared" ref="P10" si="24">F21</f>
        <v xml:space="preserve">  </v>
      </c>
      <c r="Q10" s="16">
        <f t="shared" ref="Q10" si="25">G21</f>
        <v>1</v>
      </c>
      <c r="R10" s="16">
        <f t="shared" ref="R10" si="26">H21</f>
        <v>1</v>
      </c>
      <c r="S10" s="8">
        <f t="shared" si="5"/>
        <v>1</v>
      </c>
      <c r="BU10"/>
      <c r="BV10"/>
      <c r="BW10"/>
      <c r="BX10"/>
      <c r="BY10"/>
    </row>
    <row r="11" spans="2:77" s="1" customFormat="1" ht="13.05" customHeight="1" x14ac:dyDescent="0.3">
      <c r="B11" s="39"/>
      <c r="C11" s="39"/>
      <c r="D11" s="39"/>
      <c r="E11" s="39"/>
      <c r="F11" s="39"/>
      <c r="G11" s="39"/>
      <c r="H11" s="39"/>
      <c r="L11" s="16" t="s">
        <v>9</v>
      </c>
      <c r="M11" s="4">
        <f t="shared" ref="M11:R11" si="27">IF(M4=1,$S$4,0)+IF(M5=1,$S$5,0)+IF(M6=1,$S$6,0)+IF(M7=1,$S$7,0)+IF(M8=1,$S$8,0)+IF(M9=1,$S$9,0)</f>
        <v>112</v>
      </c>
      <c r="N11" s="4">
        <f t="shared" si="27"/>
        <v>12</v>
      </c>
      <c r="O11" s="4">
        <f t="shared" si="27"/>
        <v>96</v>
      </c>
      <c r="P11" s="4">
        <f t="shared" si="27"/>
        <v>10</v>
      </c>
      <c r="Q11" s="4">
        <f t="shared" si="27"/>
        <v>2</v>
      </c>
      <c r="R11" s="4">
        <f t="shared" si="27"/>
        <v>12</v>
      </c>
      <c r="BU11"/>
      <c r="BV11"/>
      <c r="BW11"/>
      <c r="BX11"/>
      <c r="BY11"/>
    </row>
    <row r="12" spans="2:77" s="1" customFormat="1" ht="13.05" customHeight="1" x14ac:dyDescent="0.3">
      <c r="BU12"/>
      <c r="BV12"/>
      <c r="BW12"/>
      <c r="BX12"/>
      <c r="BY12"/>
    </row>
    <row r="13" spans="2:77" s="1" customFormat="1" ht="13.05" customHeight="1" x14ac:dyDescent="0.3">
      <c r="B13" s="5">
        <v>6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K13" s="5">
        <v>6</v>
      </c>
      <c r="L13" s="6">
        <v>1</v>
      </c>
      <c r="M13" s="6">
        <v>2</v>
      </c>
      <c r="N13" s="6">
        <v>3</v>
      </c>
      <c r="O13" s="6">
        <v>4</v>
      </c>
      <c r="P13" s="6">
        <v>5</v>
      </c>
      <c r="Q13" s="6">
        <v>6</v>
      </c>
      <c r="BU13"/>
      <c r="BV13"/>
      <c r="BW13"/>
      <c r="BX13"/>
      <c r="BY13"/>
    </row>
    <row r="14" spans="2:77" s="1" customFormat="1" ht="13.05" customHeight="1" x14ac:dyDescent="0.3">
      <c r="C14" s="16" t="str">
        <f>C3</f>
        <v>P1</v>
      </c>
      <c r="D14" s="16" t="str">
        <f t="shared" ref="D14:H14" si="28">D3</f>
        <v>P2</v>
      </c>
      <c r="E14" s="16" t="str">
        <f t="shared" si="28"/>
        <v>P3</v>
      </c>
      <c r="F14" s="16" t="str">
        <f t="shared" si="28"/>
        <v>P4</v>
      </c>
      <c r="G14" s="16" t="str">
        <f t="shared" si="28"/>
        <v>P5</v>
      </c>
      <c r="H14" s="16" t="str">
        <f t="shared" si="28"/>
        <v>P6</v>
      </c>
      <c r="I14" s="16" t="s">
        <v>7</v>
      </c>
      <c r="L14" s="16" t="str">
        <f>M3</f>
        <v>P1</v>
      </c>
      <c r="M14" s="16" t="str">
        <f>O3</f>
        <v>P3</v>
      </c>
      <c r="N14" s="16" t="str">
        <f>N3</f>
        <v>P2</v>
      </c>
      <c r="O14" s="16" t="str">
        <f>R3</f>
        <v>P6</v>
      </c>
      <c r="P14" s="16" t="str">
        <f>P3</f>
        <v>P4</v>
      </c>
      <c r="Q14" s="16" t="str">
        <f>Q3</f>
        <v>P5</v>
      </c>
      <c r="R14" s="16" t="s">
        <v>7</v>
      </c>
      <c r="BU14"/>
      <c r="BV14"/>
      <c r="BW14"/>
      <c r="BX14"/>
      <c r="BY14"/>
    </row>
    <row r="15" spans="2:77" s="1" customFormat="1" ht="13.05" customHeight="1" x14ac:dyDescent="0.3">
      <c r="B15" s="16" t="s">
        <v>18</v>
      </c>
      <c r="C15" s="16">
        <f>IF(C4=1,1,"  ")</f>
        <v>1</v>
      </c>
      <c r="D15" s="16" t="str">
        <f t="shared" ref="D15:H15" si="29">IF(D4=1,1,"  ")</f>
        <v xml:space="preserve">  </v>
      </c>
      <c r="E15" s="16" t="str">
        <f t="shared" si="29"/>
        <v xml:space="preserve">  </v>
      </c>
      <c r="F15" s="16" t="str">
        <f t="shared" si="29"/>
        <v xml:space="preserve">  </v>
      </c>
      <c r="G15" s="16" t="str">
        <f t="shared" si="29"/>
        <v xml:space="preserve">  </v>
      </c>
      <c r="H15" s="16" t="str">
        <f t="shared" si="29"/>
        <v xml:space="preserve">  </v>
      </c>
      <c r="I15" s="16">
        <f t="shared" ref="I15:I21" si="30">IF(C15=1,$C$22,0)+IF(D15=1,$D$22,0)+IF(E15=1,$E$22,0)+IF(F15=1,$F$22,0)+IF(G15=1,$G$22,0)+IF(H15=1,$H$22,0)</f>
        <v>32</v>
      </c>
      <c r="K15" s="16" t="str">
        <f>L4</f>
        <v>M4</v>
      </c>
      <c r="L15" s="16">
        <f t="shared" ref="L15:L21" si="31">M4</f>
        <v>1</v>
      </c>
      <c r="M15" s="16">
        <f t="shared" ref="M15:M21" si="32">O4</f>
        <v>1</v>
      </c>
      <c r="N15" s="16" t="str">
        <f t="shared" ref="N15:N21" si="33">N4</f>
        <v xml:space="preserve">  </v>
      </c>
      <c r="O15" s="16" t="str">
        <f t="shared" ref="O15:O21" si="34">R4</f>
        <v xml:space="preserve">  </v>
      </c>
      <c r="P15" s="16" t="str">
        <f t="shared" ref="P15:Q15" si="35">P4</f>
        <v xml:space="preserve">  </v>
      </c>
      <c r="Q15" s="16" t="str">
        <f t="shared" si="35"/>
        <v xml:space="preserve">  </v>
      </c>
      <c r="R15" s="16">
        <f t="shared" ref="R15:R21" si="36">IF(L15=1,$L$22,0)+IF(M15=1,$M$22,0)+IF(N15=1,$N$22,0)+IF(O15=1,$O$22,0)+IF(P15=1,$P$22,0)+IF(Q15=1,$Q$22,0)</f>
        <v>48</v>
      </c>
      <c r="BU15"/>
      <c r="BV15"/>
      <c r="BW15"/>
      <c r="BX15"/>
      <c r="BY15"/>
    </row>
    <row r="16" spans="2:77" s="1" customFormat="1" ht="13.05" customHeight="1" x14ac:dyDescent="0.3">
      <c r="B16" s="16" t="s">
        <v>19</v>
      </c>
      <c r="C16" s="16" t="str">
        <f t="shared" ref="C16:H16" si="37">IF(C5=1,1,"  ")</f>
        <v xml:space="preserve">  </v>
      </c>
      <c r="D16" s="16">
        <f t="shared" si="37"/>
        <v>1</v>
      </c>
      <c r="E16" s="16" t="str">
        <f t="shared" si="37"/>
        <v xml:space="preserve">  </v>
      </c>
      <c r="F16" s="16">
        <f t="shared" si="37"/>
        <v>1</v>
      </c>
      <c r="G16" s="16" t="str">
        <f t="shared" si="37"/>
        <v xml:space="preserve">  </v>
      </c>
      <c r="H16" s="16">
        <f t="shared" si="37"/>
        <v>1</v>
      </c>
      <c r="I16" s="16">
        <f t="shared" si="30"/>
        <v>21</v>
      </c>
      <c r="K16" s="16" t="str">
        <f t="shared" ref="K16:K21" si="38">L5</f>
        <v>M6</v>
      </c>
      <c r="L16" s="16">
        <f t="shared" si="31"/>
        <v>1</v>
      </c>
      <c r="M16" s="16">
        <f t="shared" si="32"/>
        <v>1</v>
      </c>
      <c r="N16" s="16" t="str">
        <f t="shared" si="33"/>
        <v xml:space="preserve">  </v>
      </c>
      <c r="O16" s="16" t="str">
        <f t="shared" si="34"/>
        <v xml:space="preserve">  </v>
      </c>
      <c r="P16" s="16" t="str">
        <f t="shared" ref="P16:Q16" si="39">P5</f>
        <v xml:space="preserve">  </v>
      </c>
      <c r="Q16" s="16" t="str">
        <f t="shared" si="39"/>
        <v xml:space="preserve">  </v>
      </c>
      <c r="R16" s="16">
        <f t="shared" si="36"/>
        <v>48</v>
      </c>
      <c r="BU16"/>
      <c r="BV16"/>
      <c r="BW16"/>
      <c r="BX16"/>
      <c r="BY16"/>
    </row>
    <row r="17" spans="2:77" s="1" customFormat="1" ht="13.05" customHeight="1" x14ac:dyDescent="0.3">
      <c r="B17" s="16" t="s">
        <v>20</v>
      </c>
      <c r="C17" s="16" t="str">
        <f t="shared" ref="C17:H17" si="40">IF(C6=1,1,"  ")</f>
        <v xml:space="preserve">  </v>
      </c>
      <c r="D17" s="16" t="str">
        <f t="shared" si="40"/>
        <v xml:space="preserve">  </v>
      </c>
      <c r="E17" s="16" t="str">
        <f t="shared" si="40"/>
        <v xml:space="preserve">  </v>
      </c>
      <c r="F17" s="16">
        <f t="shared" si="40"/>
        <v>1</v>
      </c>
      <c r="G17" s="16">
        <f t="shared" si="40"/>
        <v>1</v>
      </c>
      <c r="H17" s="16" t="str">
        <f t="shared" si="40"/>
        <v xml:space="preserve">  </v>
      </c>
      <c r="I17" s="16">
        <f t="shared" si="30"/>
        <v>6</v>
      </c>
      <c r="K17" s="16" t="str">
        <f t="shared" si="38"/>
        <v>M1</v>
      </c>
      <c r="L17" s="16">
        <f t="shared" si="31"/>
        <v>1</v>
      </c>
      <c r="M17" s="16" t="str">
        <f t="shared" si="32"/>
        <v xml:space="preserve">  </v>
      </c>
      <c r="N17" s="16" t="str">
        <f t="shared" si="33"/>
        <v xml:space="preserve">  </v>
      </c>
      <c r="O17" s="16" t="str">
        <f t="shared" si="34"/>
        <v xml:space="preserve">  </v>
      </c>
      <c r="P17" s="16" t="str">
        <f t="shared" ref="P17:Q17" si="41">P6</f>
        <v xml:space="preserve">  </v>
      </c>
      <c r="Q17" s="16" t="str">
        <f t="shared" si="41"/>
        <v xml:space="preserve">  </v>
      </c>
      <c r="R17" s="16">
        <f t="shared" si="36"/>
        <v>32</v>
      </c>
      <c r="BU17"/>
      <c r="BV17"/>
      <c r="BW17"/>
      <c r="BX17"/>
      <c r="BY17"/>
    </row>
    <row r="18" spans="2:77" s="1" customFormat="1" ht="13.05" customHeight="1" x14ac:dyDescent="0.3">
      <c r="B18" s="16" t="s">
        <v>21</v>
      </c>
      <c r="C18" s="16">
        <f t="shared" ref="C18:H18" si="42">IF(C7=1,1,"  ")</f>
        <v>1</v>
      </c>
      <c r="D18" s="16" t="str">
        <f t="shared" si="42"/>
        <v xml:space="preserve">  </v>
      </c>
      <c r="E18" s="16">
        <f t="shared" si="42"/>
        <v>1</v>
      </c>
      <c r="F18" s="16" t="str">
        <f t="shared" si="42"/>
        <v xml:space="preserve">  </v>
      </c>
      <c r="G18" s="16" t="str">
        <f t="shared" si="42"/>
        <v xml:space="preserve">  </v>
      </c>
      <c r="H18" s="16" t="str">
        <f t="shared" si="42"/>
        <v xml:space="preserve">  </v>
      </c>
      <c r="I18" s="16">
        <f t="shared" si="30"/>
        <v>40</v>
      </c>
      <c r="K18" s="16" t="str">
        <f t="shared" si="38"/>
        <v>M2</v>
      </c>
      <c r="L18" s="16" t="str">
        <f t="shared" si="31"/>
        <v xml:space="preserve">  </v>
      </c>
      <c r="M18" s="16" t="str">
        <f t="shared" si="32"/>
        <v xml:space="preserve">  </v>
      </c>
      <c r="N18" s="16">
        <f t="shared" si="33"/>
        <v>1</v>
      </c>
      <c r="O18" s="16">
        <f t="shared" si="34"/>
        <v>1</v>
      </c>
      <c r="P18" s="16">
        <f t="shared" ref="P18:Q18" si="43">P7</f>
        <v>1</v>
      </c>
      <c r="Q18" s="16" t="str">
        <f t="shared" si="43"/>
        <v xml:space="preserve">  </v>
      </c>
      <c r="R18" s="16">
        <f t="shared" si="36"/>
        <v>14</v>
      </c>
      <c r="BU18"/>
      <c r="BV18"/>
      <c r="BW18"/>
      <c r="BX18"/>
      <c r="BY18"/>
    </row>
    <row r="19" spans="2:77" s="1" customFormat="1" ht="13.05" customHeight="1" x14ac:dyDescent="0.3">
      <c r="B19" s="16" t="s">
        <v>22</v>
      </c>
      <c r="C19" s="16" t="str">
        <f t="shared" ref="C19:H19" si="44">IF(C8=1,1,"  ")</f>
        <v xml:space="preserve">  </v>
      </c>
      <c r="D19" s="16">
        <f t="shared" si="44"/>
        <v>1</v>
      </c>
      <c r="E19" s="16" t="str">
        <f t="shared" si="44"/>
        <v xml:space="preserve">  </v>
      </c>
      <c r="F19" s="16" t="str">
        <f t="shared" si="44"/>
        <v xml:space="preserve">  </v>
      </c>
      <c r="G19" s="16" t="str">
        <f t="shared" si="44"/>
        <v xml:space="preserve">  </v>
      </c>
      <c r="H19" s="16">
        <f t="shared" si="44"/>
        <v>1</v>
      </c>
      <c r="I19" s="16">
        <f t="shared" si="30"/>
        <v>17</v>
      </c>
      <c r="K19" s="16" t="str">
        <f t="shared" si="38"/>
        <v>M5</v>
      </c>
      <c r="L19" s="16" t="str">
        <f t="shared" si="31"/>
        <v xml:space="preserve">  </v>
      </c>
      <c r="M19" s="16" t="str">
        <f t="shared" si="32"/>
        <v xml:space="preserve">  </v>
      </c>
      <c r="N19" s="16">
        <f t="shared" si="33"/>
        <v>1</v>
      </c>
      <c r="O19" s="16">
        <f t="shared" si="34"/>
        <v>1</v>
      </c>
      <c r="P19" s="16" t="str">
        <f t="shared" ref="P19:Q19" si="45">P8</f>
        <v xml:space="preserve">  </v>
      </c>
      <c r="Q19" s="16" t="str">
        <f t="shared" si="45"/>
        <v xml:space="preserve">  </v>
      </c>
      <c r="R19" s="16">
        <f t="shared" si="36"/>
        <v>12</v>
      </c>
      <c r="BU19"/>
      <c r="BV19"/>
      <c r="BW19"/>
      <c r="BX19"/>
      <c r="BY19"/>
    </row>
    <row r="20" spans="2:77" s="1" customFormat="1" ht="13.05" customHeight="1" x14ac:dyDescent="0.3">
      <c r="B20" s="16" t="s">
        <v>23</v>
      </c>
      <c r="C20" s="16">
        <f t="shared" ref="C20:H20" si="46">IF(C9=1,1,"  ")</f>
        <v>1</v>
      </c>
      <c r="D20" s="16" t="str">
        <f t="shared" si="46"/>
        <v xml:space="preserve">  </v>
      </c>
      <c r="E20" s="16">
        <f t="shared" si="46"/>
        <v>1</v>
      </c>
      <c r="F20" s="16" t="str">
        <f t="shared" si="46"/>
        <v xml:space="preserve">  </v>
      </c>
      <c r="G20" s="16" t="str">
        <f t="shared" si="46"/>
        <v xml:space="preserve">  </v>
      </c>
      <c r="H20" s="16" t="str">
        <f t="shared" si="46"/>
        <v xml:space="preserve">  </v>
      </c>
      <c r="I20" s="16">
        <f t="shared" si="30"/>
        <v>40</v>
      </c>
      <c r="K20" s="16" t="str">
        <f>L10</f>
        <v>M7</v>
      </c>
      <c r="L20" s="16" t="str">
        <f>M10</f>
        <v xml:space="preserve">  </v>
      </c>
      <c r="M20" s="16" t="str">
        <f>O10</f>
        <v xml:space="preserve">  </v>
      </c>
      <c r="N20" s="16" t="str">
        <f>N10</f>
        <v xml:space="preserve">  </v>
      </c>
      <c r="O20" s="16">
        <f>R10</f>
        <v>1</v>
      </c>
      <c r="P20" s="16" t="str">
        <f>P10</f>
        <v xml:space="preserve">  </v>
      </c>
      <c r="Q20" s="16">
        <f>Q10</f>
        <v>1</v>
      </c>
      <c r="R20" s="16">
        <f t="shared" si="36"/>
        <v>5</v>
      </c>
      <c r="BU20"/>
      <c r="BV20"/>
      <c r="BW20"/>
      <c r="BX20"/>
      <c r="BY20"/>
    </row>
    <row r="21" spans="2:77" s="1" customFormat="1" ht="13.05" customHeight="1" x14ac:dyDescent="0.3">
      <c r="B21" s="16" t="s">
        <v>24</v>
      </c>
      <c r="C21" s="16" t="str">
        <f t="shared" ref="C21:H21" si="47">IF(C10=1,1,"  ")</f>
        <v xml:space="preserve">  </v>
      </c>
      <c r="D21" s="16" t="str">
        <f t="shared" si="47"/>
        <v xml:space="preserve">  </v>
      </c>
      <c r="E21" s="16" t="str">
        <f t="shared" si="47"/>
        <v xml:space="preserve">  </v>
      </c>
      <c r="F21" s="16" t="str">
        <f t="shared" si="47"/>
        <v xml:space="preserve">  </v>
      </c>
      <c r="G21" s="16">
        <f t="shared" si="47"/>
        <v>1</v>
      </c>
      <c r="H21" s="16">
        <f t="shared" si="47"/>
        <v>1</v>
      </c>
      <c r="I21" s="16">
        <f t="shared" si="30"/>
        <v>3</v>
      </c>
      <c r="K21" s="16" t="str">
        <f>L9</f>
        <v>M3</v>
      </c>
      <c r="L21" s="16" t="str">
        <f>M9</f>
        <v xml:space="preserve">  </v>
      </c>
      <c r="M21" s="16" t="str">
        <f>O9</f>
        <v xml:space="preserve">  </v>
      </c>
      <c r="N21" s="16" t="str">
        <f>N9</f>
        <v xml:space="preserve">  </v>
      </c>
      <c r="O21" s="16" t="str">
        <f>R9</f>
        <v xml:space="preserve">  </v>
      </c>
      <c r="P21" s="16">
        <f>P9</f>
        <v>1</v>
      </c>
      <c r="Q21" s="16">
        <f>Q9</f>
        <v>1</v>
      </c>
      <c r="R21" s="16">
        <f t="shared" si="36"/>
        <v>3</v>
      </c>
      <c r="T21" s="39"/>
      <c r="BU21"/>
      <c r="BV21"/>
      <c r="BW21"/>
      <c r="BX21"/>
      <c r="BY21"/>
    </row>
    <row r="22" spans="2:77" x14ac:dyDescent="0.3">
      <c r="B22" s="16" t="s">
        <v>6</v>
      </c>
      <c r="C22" s="4">
        <f t="shared" ref="C22:H22" si="48">2^($B$13-C13)</f>
        <v>32</v>
      </c>
      <c r="D22" s="4">
        <f t="shared" si="48"/>
        <v>16</v>
      </c>
      <c r="E22" s="4">
        <f t="shared" si="48"/>
        <v>8</v>
      </c>
      <c r="F22" s="4">
        <f t="shared" si="48"/>
        <v>4</v>
      </c>
      <c r="G22" s="4">
        <f t="shared" si="48"/>
        <v>2</v>
      </c>
      <c r="H22" s="4">
        <f t="shared" si="48"/>
        <v>1</v>
      </c>
      <c r="K22" s="16" t="s">
        <v>6</v>
      </c>
      <c r="L22" s="9">
        <f>2^($K$13-L13)</f>
        <v>32</v>
      </c>
      <c r="M22" s="9">
        <f t="shared" ref="M22:Q22" si="49">2^($K$13-M13)</f>
        <v>16</v>
      </c>
      <c r="N22" s="9">
        <f t="shared" si="49"/>
        <v>8</v>
      </c>
      <c r="O22" s="9">
        <f t="shared" si="49"/>
        <v>4</v>
      </c>
      <c r="P22" s="9">
        <f t="shared" si="49"/>
        <v>2</v>
      </c>
      <c r="Q22" s="9">
        <f t="shared" si="49"/>
        <v>1</v>
      </c>
    </row>
  </sheetData>
  <pageMargins left="0.511811024" right="0.511811024" top="0.78740157499999996" bottom="0.78740157499999996" header="0.31496062000000002" footer="0.31496062000000002"/>
  <ignoredErrors>
    <ignoredError sqref="M9 N9:R9 O14 O15:O19 O20:O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showGridLines="0" zoomScale="150" zoomScaleNormal="150" workbookViewId="0"/>
  </sheetViews>
  <sheetFormatPr defaultRowHeight="14.4" x14ac:dyDescent="0.3"/>
  <cols>
    <col min="1" max="1" width="0.5546875" style="1" customWidth="1"/>
    <col min="2" max="2" width="15.77734375" style="1" customWidth="1"/>
    <col min="3" max="9" width="8.77734375" style="1" customWidth="1"/>
    <col min="10" max="10" width="9.5546875" style="1" bestFit="1" customWidth="1"/>
    <col min="11" max="61" width="8.88671875" style="1"/>
  </cols>
  <sheetData>
    <row r="1" spans="2:66" s="1" customFormat="1" ht="4.8" customHeight="1" x14ac:dyDescent="0.3">
      <c r="BJ1"/>
      <c r="BK1"/>
      <c r="BL1"/>
      <c r="BM1"/>
      <c r="BN1"/>
    </row>
    <row r="2" spans="2:66" s="1" customFormat="1" ht="25.05" customHeight="1" x14ac:dyDescent="0.3">
      <c r="B2" s="5">
        <v>6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BJ2"/>
      <c r="BK2"/>
      <c r="BL2"/>
      <c r="BM2"/>
      <c r="BN2"/>
    </row>
    <row r="3" spans="2:66" s="1" customFormat="1" ht="25.05" customHeight="1" thickBot="1" x14ac:dyDescent="0.35">
      <c r="C3" s="12" t="s">
        <v>2</v>
      </c>
      <c r="D3" s="12" t="s">
        <v>0</v>
      </c>
      <c r="E3" s="12" t="s">
        <v>1</v>
      </c>
      <c r="F3" s="12" t="s">
        <v>3</v>
      </c>
      <c r="G3" s="12" t="s">
        <v>4</v>
      </c>
      <c r="H3" s="12" t="s">
        <v>5</v>
      </c>
      <c r="I3" s="16" t="s">
        <v>7</v>
      </c>
      <c r="BJ3"/>
      <c r="BK3"/>
      <c r="BL3"/>
      <c r="BM3"/>
      <c r="BN3"/>
    </row>
    <row r="4" spans="2:66" s="1" customFormat="1" ht="25.05" customHeight="1" thickTop="1" x14ac:dyDescent="0.3">
      <c r="B4" s="41" t="str">
        <f>exercício_2_1!K15</f>
        <v>M4</v>
      </c>
      <c r="C4" s="45">
        <f>exercício_2_1!L15</f>
        <v>1</v>
      </c>
      <c r="D4" s="46">
        <f>exercício_2_1!M15</f>
        <v>1</v>
      </c>
      <c r="E4" s="42" t="str">
        <f>exercício_2_1!N15</f>
        <v xml:space="preserve">  </v>
      </c>
      <c r="F4" s="40" t="str">
        <f>exercício_2_1!O15</f>
        <v xml:space="preserve">  </v>
      </c>
      <c r="G4" s="40" t="str">
        <f>exercício_2_1!P15</f>
        <v xml:space="preserve">  </v>
      </c>
      <c r="H4" s="40" t="str">
        <f>exercício_2_1!Q15</f>
        <v xml:space="preserve">  </v>
      </c>
      <c r="I4" s="11">
        <f t="shared" ref="I4:I10" si="0">IF(C4=1,$C$11,0)+IF(D4=1,$D$11,0)+IF(E4=1,$E$11,0)+IF(F4=1,$F$11,0)+IF(G4=1,$G$11,0)+IF(H4=1,$H$11,0)</f>
        <v>48</v>
      </c>
      <c r="BJ4"/>
      <c r="BK4"/>
      <c r="BL4"/>
      <c r="BM4"/>
      <c r="BN4"/>
    </row>
    <row r="5" spans="2:66" s="1" customFormat="1" ht="25.05" customHeight="1" x14ac:dyDescent="0.3">
      <c r="B5" s="41" t="str">
        <f>exercício_2_1!K16</f>
        <v>M6</v>
      </c>
      <c r="C5" s="47">
        <f>exercício_2_1!L16</f>
        <v>1</v>
      </c>
      <c r="D5" s="48">
        <f>exercício_2_1!M16</f>
        <v>1</v>
      </c>
      <c r="E5" s="42" t="str">
        <f>exercício_2_1!N16</f>
        <v xml:space="preserve">  </v>
      </c>
      <c r="F5" s="40" t="str">
        <f>exercício_2_1!O16</f>
        <v xml:space="preserve">  </v>
      </c>
      <c r="G5" s="40" t="str">
        <f>exercício_2_1!P16</f>
        <v xml:space="preserve">  </v>
      </c>
      <c r="H5" s="40" t="str">
        <f>exercício_2_1!Q16</f>
        <v xml:space="preserve">  </v>
      </c>
      <c r="I5" s="11">
        <f t="shared" si="0"/>
        <v>48</v>
      </c>
      <c r="BJ5"/>
      <c r="BK5"/>
      <c r="BL5"/>
      <c r="BM5"/>
      <c r="BN5"/>
    </row>
    <row r="6" spans="2:66" s="1" customFormat="1" ht="25.05" customHeight="1" thickBot="1" x14ac:dyDescent="0.35">
      <c r="B6" s="41" t="str">
        <f>exercício_2_1!K17</f>
        <v>M1</v>
      </c>
      <c r="C6" s="49">
        <f>exercício_2_1!L17</f>
        <v>1</v>
      </c>
      <c r="D6" s="50" t="str">
        <f>exercício_2_1!M17</f>
        <v xml:space="preserve">  </v>
      </c>
      <c r="E6" s="51" t="str">
        <f>exercício_2_1!N17</f>
        <v xml:space="preserve">  </v>
      </c>
      <c r="F6" s="52" t="str">
        <f>exercício_2_1!O17</f>
        <v xml:space="preserve">  </v>
      </c>
      <c r="G6" s="52" t="str">
        <f>exercício_2_1!P17</f>
        <v xml:space="preserve">  </v>
      </c>
      <c r="H6" s="40" t="str">
        <f>exercício_2_1!Q17</f>
        <v xml:space="preserve">  </v>
      </c>
      <c r="I6" s="11">
        <f t="shared" si="0"/>
        <v>32</v>
      </c>
      <c r="BJ6"/>
      <c r="BK6"/>
      <c r="BL6"/>
      <c r="BM6"/>
      <c r="BN6"/>
    </row>
    <row r="7" spans="2:66" s="1" customFormat="1" ht="25.05" customHeight="1" thickTop="1" x14ac:dyDescent="0.3">
      <c r="B7" s="40" t="str">
        <f>exercício_2_1!K18</f>
        <v>M2</v>
      </c>
      <c r="C7" s="43" t="str">
        <f>exercício_2_1!L18</f>
        <v xml:space="preserve">  </v>
      </c>
      <c r="D7" s="54" t="str">
        <f>exercício_2_1!M18</f>
        <v xml:space="preserve">  </v>
      </c>
      <c r="E7" s="55">
        <f>exercício_2_1!N18</f>
        <v>1</v>
      </c>
      <c r="F7" s="53">
        <f>exercício_2_1!O18</f>
        <v>1</v>
      </c>
      <c r="G7" s="59">
        <f>exercício_2_1!P18</f>
        <v>1</v>
      </c>
      <c r="H7" s="44" t="str">
        <f>exercício_2_1!Q18</f>
        <v xml:space="preserve">  </v>
      </c>
      <c r="I7" s="11">
        <f t="shared" si="0"/>
        <v>14</v>
      </c>
      <c r="BJ7"/>
      <c r="BK7"/>
      <c r="BL7"/>
      <c r="BM7"/>
      <c r="BN7"/>
    </row>
    <row r="8" spans="2:66" s="1" customFormat="1" ht="25.05" customHeight="1" thickBot="1" x14ac:dyDescent="0.35">
      <c r="B8" s="40" t="str">
        <f>exercício_2_1!K19</f>
        <v>M5</v>
      </c>
      <c r="C8" s="40" t="str">
        <f>exercício_2_1!L19</f>
        <v xml:space="preserve">  </v>
      </c>
      <c r="D8" s="41" t="str">
        <f>exercício_2_1!M19</f>
        <v xml:space="preserve">  </v>
      </c>
      <c r="E8" s="57">
        <f>exercício_2_1!N19</f>
        <v>1</v>
      </c>
      <c r="F8" s="58">
        <f>exercício_2_1!O19</f>
        <v>1</v>
      </c>
      <c r="G8" s="60" t="str">
        <f>exercício_2_1!P19</f>
        <v xml:space="preserve">  </v>
      </c>
      <c r="H8" s="62" t="str">
        <f>exercício_2_1!Q19</f>
        <v xml:space="preserve">  </v>
      </c>
      <c r="I8" s="11">
        <f t="shared" si="0"/>
        <v>12</v>
      </c>
      <c r="BJ8"/>
      <c r="BK8"/>
      <c r="BL8"/>
      <c r="BM8"/>
      <c r="BN8"/>
    </row>
    <row r="9" spans="2:66" s="1" customFormat="1" ht="25.05" customHeight="1" thickTop="1" x14ac:dyDescent="0.3">
      <c r="B9" s="40" t="str">
        <f>exercício_2_1!K20</f>
        <v>M7</v>
      </c>
      <c r="C9" s="40" t="str">
        <f>exercício_2_1!L20</f>
        <v xml:space="preserve">  </v>
      </c>
      <c r="D9" s="40" t="str">
        <f>exercício_2_1!M20</f>
        <v xml:space="preserve">  </v>
      </c>
      <c r="E9" s="54" t="str">
        <f>exercício_2_1!N20</f>
        <v xml:space="preserve">  </v>
      </c>
      <c r="F9" s="61">
        <f>exercício_2_1!O20</f>
        <v>1</v>
      </c>
      <c r="G9" s="56" t="str">
        <f>exercício_2_1!P20</f>
        <v xml:space="preserve">  </v>
      </c>
      <c r="H9" s="63">
        <f>exercício_2_1!Q20</f>
        <v>1</v>
      </c>
      <c r="I9" s="11">
        <f t="shared" si="0"/>
        <v>5</v>
      </c>
      <c r="BJ9"/>
      <c r="BK9"/>
      <c r="BL9"/>
      <c r="BM9"/>
      <c r="BN9"/>
    </row>
    <row r="10" spans="2:66" s="1" customFormat="1" ht="25.05" customHeight="1" thickBot="1" x14ac:dyDescent="0.35">
      <c r="B10" s="40" t="str">
        <f>exercício_2_1!K21</f>
        <v>M3</v>
      </c>
      <c r="C10" s="40" t="str">
        <f>exercício_2_1!L21</f>
        <v xml:space="preserve">  </v>
      </c>
      <c r="D10" s="40" t="str">
        <f>exercício_2_1!M21</f>
        <v xml:space="preserve">  </v>
      </c>
      <c r="E10" s="41" t="str">
        <f>exercício_2_1!N21</f>
        <v xml:space="preserve">  </v>
      </c>
      <c r="F10" s="64" t="str">
        <f>exercício_2_1!O21</f>
        <v xml:space="preserve">  </v>
      </c>
      <c r="G10" s="65">
        <f>exercício_2_1!P21</f>
        <v>1</v>
      </c>
      <c r="H10" s="66">
        <f>exercício_2_1!Q21</f>
        <v>1</v>
      </c>
      <c r="I10" s="11">
        <f t="shared" si="0"/>
        <v>3</v>
      </c>
      <c r="BJ10"/>
      <c r="BK10"/>
      <c r="BL10"/>
      <c r="BM10"/>
      <c r="BN10"/>
    </row>
    <row r="11" spans="2:66" ht="25.05" customHeight="1" thickTop="1" x14ac:dyDescent="0.3">
      <c r="B11" s="16" t="s">
        <v>6</v>
      </c>
      <c r="C11" s="9">
        <f>2^($B$2-C2)</f>
        <v>32</v>
      </c>
      <c r="D11" s="9">
        <f t="shared" ref="D11:H11" si="1">2^($B$2-D2)</f>
        <v>16</v>
      </c>
      <c r="E11" s="9">
        <f t="shared" si="1"/>
        <v>8</v>
      </c>
      <c r="F11" s="17">
        <f t="shared" si="1"/>
        <v>4</v>
      </c>
      <c r="G11" s="17">
        <f t="shared" si="1"/>
        <v>2</v>
      </c>
      <c r="H11" s="17">
        <f t="shared" si="1"/>
        <v>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exercício_1_1</vt:lpstr>
      <vt:lpstr>exercício_1_2</vt:lpstr>
      <vt:lpstr>exercício_2_1</vt:lpstr>
      <vt:lpstr>exercício_2_2</vt:lpstr>
    </vt:vector>
  </TitlesOfParts>
  <Company>DELLNBX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Darcy</dc:creator>
  <cp:lastModifiedBy>MARINA</cp:lastModifiedBy>
  <dcterms:created xsi:type="dcterms:W3CDTF">2019-09-14T02:26:04Z</dcterms:created>
  <dcterms:modified xsi:type="dcterms:W3CDTF">2022-09-28T23:40:59Z</dcterms:modified>
</cp:coreProperties>
</file>