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675"/>
  </bookViews>
  <sheets>
    <sheet name="pedidos" sheetId="1" r:id="rId1"/>
  </sheets>
  <definedNames>
    <definedName name="_xlnm._FilterDatabase" localSheetId="0" hidden="1">pedidos!$A$1:$F$42</definedName>
  </definedNames>
  <calcPr calcId="124519"/>
</workbook>
</file>

<file path=xl/calcChain.xml><?xml version="1.0" encoding="utf-8"?>
<calcChain xmlns="http://schemas.openxmlformats.org/spreadsheetml/2006/main">
  <c r="J169" i="1"/>
  <c r="H169"/>
  <c r="G169"/>
  <c r="F169"/>
  <c r="K169" s="1"/>
  <c r="L169" s="1"/>
  <c r="D169"/>
  <c r="C169"/>
  <c r="J168"/>
  <c r="H168"/>
  <c r="G168"/>
  <c r="F168"/>
  <c r="K168" s="1"/>
  <c r="L168" s="1"/>
  <c r="D168"/>
  <c r="C168"/>
  <c r="J167"/>
  <c r="H167"/>
  <c r="G167"/>
  <c r="F167"/>
  <c r="K167" s="1"/>
  <c r="L167" s="1"/>
  <c r="D167"/>
  <c r="C167"/>
  <c r="J166"/>
  <c r="H166"/>
  <c r="G166"/>
  <c r="F166"/>
  <c r="K166" s="1"/>
  <c r="L166" s="1"/>
  <c r="D166"/>
  <c r="C166"/>
  <c r="J165"/>
  <c r="H165"/>
  <c r="G165"/>
  <c r="F165"/>
  <c r="K165" s="1"/>
  <c r="L165" s="1"/>
  <c r="D165"/>
  <c r="C165"/>
  <c r="J164"/>
  <c r="H164"/>
  <c r="G164"/>
  <c r="F164"/>
  <c r="K164" s="1"/>
  <c r="L164" s="1"/>
  <c r="D164"/>
  <c r="C164"/>
  <c r="J163"/>
  <c r="H163"/>
  <c r="G163"/>
  <c r="F163"/>
  <c r="K163" s="1"/>
  <c r="L163" s="1"/>
  <c r="D163"/>
  <c r="C163"/>
  <c r="J162"/>
  <c r="H162"/>
  <c r="G162"/>
  <c r="F162"/>
  <c r="K162" s="1"/>
  <c r="L162" s="1"/>
  <c r="D162"/>
  <c r="C162"/>
  <c r="J161"/>
  <c r="H161"/>
  <c r="G161"/>
  <c r="F161"/>
  <c r="K161" s="1"/>
  <c r="L161" s="1"/>
  <c r="D161"/>
  <c r="C161"/>
  <c r="J160"/>
  <c r="H160"/>
  <c r="G160"/>
  <c r="F160"/>
  <c r="K160" s="1"/>
  <c r="L160" s="1"/>
  <c r="D160"/>
  <c r="C160"/>
  <c r="J159"/>
  <c r="H159"/>
  <c r="G159"/>
  <c r="F159"/>
  <c r="K159" s="1"/>
  <c r="L159" s="1"/>
  <c r="D159"/>
  <c r="C159"/>
  <c r="J158"/>
  <c r="H158"/>
  <c r="G158"/>
  <c r="F158"/>
  <c r="K158" s="1"/>
  <c r="L158" s="1"/>
  <c r="D158"/>
  <c r="C158"/>
  <c r="J157"/>
  <c r="H157"/>
  <c r="G157"/>
  <c r="F157"/>
  <c r="K157" s="1"/>
  <c r="L157" s="1"/>
  <c r="D157"/>
  <c r="C157"/>
  <c r="J156"/>
  <c r="H156"/>
  <c r="G156"/>
  <c r="F156"/>
  <c r="K156" s="1"/>
  <c r="L156" s="1"/>
  <c r="D156"/>
  <c r="C156"/>
  <c r="J155"/>
  <c r="H155"/>
  <c r="G155"/>
  <c r="F155"/>
  <c r="K155" s="1"/>
  <c r="L155" s="1"/>
  <c r="D155"/>
  <c r="C155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2"/>
  <c r="G3"/>
  <c r="C3" s="1"/>
  <c r="G4"/>
  <c r="C4" s="1"/>
  <c r="G5"/>
  <c r="G6"/>
  <c r="G7"/>
  <c r="C7" s="1"/>
  <c r="G8"/>
  <c r="C8" s="1"/>
  <c r="G9"/>
  <c r="G10"/>
  <c r="G11"/>
  <c r="C11" s="1"/>
  <c r="G12"/>
  <c r="C12" s="1"/>
  <c r="G13"/>
  <c r="G14"/>
  <c r="G15"/>
  <c r="C15" s="1"/>
  <c r="G16"/>
  <c r="C16" s="1"/>
  <c r="G17"/>
  <c r="G18"/>
  <c r="G19"/>
  <c r="H19" s="1"/>
  <c r="G20"/>
  <c r="C20" s="1"/>
  <c r="G21"/>
  <c r="H21" s="1"/>
  <c r="G22"/>
  <c r="G23"/>
  <c r="H23" s="1"/>
  <c r="G24"/>
  <c r="C24" s="1"/>
  <c r="G25"/>
  <c r="G26"/>
  <c r="G27"/>
  <c r="H27" s="1"/>
  <c r="G28"/>
  <c r="C28" s="1"/>
  <c r="G29"/>
  <c r="G30"/>
  <c r="G31"/>
  <c r="C31" s="1"/>
  <c r="G32"/>
  <c r="C32" s="1"/>
  <c r="G33"/>
  <c r="H33" s="1"/>
  <c r="G34"/>
  <c r="G35"/>
  <c r="C35" s="1"/>
  <c r="G36"/>
  <c r="C36" s="1"/>
  <c r="G37"/>
  <c r="G38"/>
  <c r="G39"/>
  <c r="C39" s="1"/>
  <c r="G40"/>
  <c r="C40" s="1"/>
  <c r="G41"/>
  <c r="G42"/>
  <c r="G43"/>
  <c r="C43" s="1"/>
  <c r="G44"/>
  <c r="C44" s="1"/>
  <c r="G45"/>
  <c r="G46"/>
  <c r="G47"/>
  <c r="C47" s="1"/>
  <c r="G48"/>
  <c r="C48" s="1"/>
  <c r="G49"/>
  <c r="G50"/>
  <c r="G51"/>
  <c r="H51" s="1"/>
  <c r="G52"/>
  <c r="C52" s="1"/>
  <c r="G53"/>
  <c r="H53" s="1"/>
  <c r="G54"/>
  <c r="G55"/>
  <c r="H55" s="1"/>
  <c r="G56"/>
  <c r="C56" s="1"/>
  <c r="G57"/>
  <c r="G58"/>
  <c r="G59"/>
  <c r="C59" s="1"/>
  <c r="G60"/>
  <c r="C60" s="1"/>
  <c r="G61"/>
  <c r="G62"/>
  <c r="G63"/>
  <c r="C63" s="1"/>
  <c r="G64"/>
  <c r="C64" s="1"/>
  <c r="G65"/>
  <c r="H65" s="1"/>
  <c r="G66"/>
  <c r="G67"/>
  <c r="C67" s="1"/>
  <c r="G68"/>
  <c r="C68" s="1"/>
  <c r="G69"/>
  <c r="G70"/>
  <c r="G71"/>
  <c r="H71" s="1"/>
  <c r="G72"/>
  <c r="C72" s="1"/>
  <c r="G73"/>
  <c r="G74"/>
  <c r="G75"/>
  <c r="C75" s="1"/>
  <c r="G76"/>
  <c r="C76" s="1"/>
  <c r="G77"/>
  <c r="G78"/>
  <c r="G79"/>
  <c r="C79" s="1"/>
  <c r="G80"/>
  <c r="C80" s="1"/>
  <c r="G81"/>
  <c r="G82"/>
  <c r="G83"/>
  <c r="H83" s="1"/>
  <c r="G84"/>
  <c r="C84" s="1"/>
  <c r="G85"/>
  <c r="H85" s="1"/>
  <c r="G86"/>
  <c r="G87"/>
  <c r="C87" s="1"/>
  <c r="G88"/>
  <c r="C88" s="1"/>
  <c r="G89"/>
  <c r="G90"/>
  <c r="G91"/>
  <c r="H91" s="1"/>
  <c r="G92"/>
  <c r="C92" s="1"/>
  <c r="G93"/>
  <c r="G94"/>
  <c r="G95"/>
  <c r="C95" s="1"/>
  <c r="G96"/>
  <c r="C96" s="1"/>
  <c r="G97"/>
  <c r="H97" s="1"/>
  <c r="G98"/>
  <c r="G99"/>
  <c r="C99" s="1"/>
  <c r="G100"/>
  <c r="C100" s="1"/>
  <c r="G101"/>
  <c r="G102"/>
  <c r="G103"/>
  <c r="H103" s="1"/>
  <c r="G104"/>
  <c r="C104" s="1"/>
  <c r="G105"/>
  <c r="G106"/>
  <c r="G107"/>
  <c r="C107" s="1"/>
  <c r="G108"/>
  <c r="C108" s="1"/>
  <c r="G109"/>
  <c r="G110"/>
  <c r="G111"/>
  <c r="C111" s="1"/>
  <c r="G112"/>
  <c r="C112" s="1"/>
  <c r="G113"/>
  <c r="G114"/>
  <c r="G115"/>
  <c r="H115" s="1"/>
  <c r="G116"/>
  <c r="C116" s="1"/>
  <c r="G117"/>
  <c r="H117" s="1"/>
  <c r="G118"/>
  <c r="G119"/>
  <c r="C119" s="1"/>
  <c r="G120"/>
  <c r="C120" s="1"/>
  <c r="G121"/>
  <c r="G122"/>
  <c r="G123"/>
  <c r="C123" s="1"/>
  <c r="G124"/>
  <c r="C124" s="1"/>
  <c r="G125"/>
  <c r="G126"/>
  <c r="G127"/>
  <c r="C127" s="1"/>
  <c r="G128"/>
  <c r="C128" s="1"/>
  <c r="G129"/>
  <c r="H129" s="1"/>
  <c r="G130"/>
  <c r="G131"/>
  <c r="C131" s="1"/>
  <c r="G132"/>
  <c r="C132" s="1"/>
  <c r="G133"/>
  <c r="G134"/>
  <c r="G135"/>
  <c r="H135" s="1"/>
  <c r="G136"/>
  <c r="C136" s="1"/>
  <c r="G137"/>
  <c r="G138"/>
  <c r="G139"/>
  <c r="C139" s="1"/>
  <c r="G140"/>
  <c r="C140" s="1"/>
  <c r="G141"/>
  <c r="G142"/>
  <c r="G143"/>
  <c r="C143" s="1"/>
  <c r="G144"/>
  <c r="C144" s="1"/>
  <c r="G145"/>
  <c r="G146"/>
  <c r="G147"/>
  <c r="H147" s="1"/>
  <c r="G148"/>
  <c r="C148" s="1"/>
  <c r="G149"/>
  <c r="H149" s="1"/>
  <c r="G150"/>
  <c r="G151"/>
  <c r="C151" s="1"/>
  <c r="G152"/>
  <c r="C152" s="1"/>
  <c r="G153"/>
  <c r="G154"/>
  <c r="G2"/>
  <c r="C2" s="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2"/>
  <c r="C5"/>
  <c r="C6"/>
  <c r="C9"/>
  <c r="C10"/>
  <c r="C13"/>
  <c r="C14"/>
  <c r="C17"/>
  <c r="C18"/>
  <c r="C21"/>
  <c r="C22"/>
  <c r="C25"/>
  <c r="C26"/>
  <c r="C29"/>
  <c r="C30"/>
  <c r="C33"/>
  <c r="C34"/>
  <c r="C37"/>
  <c r="C38"/>
  <c r="C41"/>
  <c r="C42"/>
  <c r="C45"/>
  <c r="C46"/>
  <c r="C49"/>
  <c r="C50"/>
  <c r="C53"/>
  <c r="C54"/>
  <c r="C57"/>
  <c r="C58"/>
  <c r="C61"/>
  <c r="C62"/>
  <c r="C65"/>
  <c r="C66"/>
  <c r="C69"/>
  <c r="C70"/>
  <c r="C73"/>
  <c r="C74"/>
  <c r="C77"/>
  <c r="C78"/>
  <c r="C81"/>
  <c r="C82"/>
  <c r="C85"/>
  <c r="C86"/>
  <c r="C89"/>
  <c r="C90"/>
  <c r="C93"/>
  <c r="C94"/>
  <c r="C97"/>
  <c r="C98"/>
  <c r="C101"/>
  <c r="C102"/>
  <c r="C105"/>
  <c r="C106"/>
  <c r="C109"/>
  <c r="C110"/>
  <c r="C113"/>
  <c r="C114"/>
  <c r="C117"/>
  <c r="C118"/>
  <c r="C121"/>
  <c r="C122"/>
  <c r="C125"/>
  <c r="C126"/>
  <c r="C129"/>
  <c r="C130"/>
  <c r="C133"/>
  <c r="C134"/>
  <c r="C137"/>
  <c r="C138"/>
  <c r="C141"/>
  <c r="C142"/>
  <c r="C145"/>
  <c r="C146"/>
  <c r="C149"/>
  <c r="C150"/>
  <c r="C153"/>
  <c r="C154"/>
  <c r="H15"/>
  <c r="H16"/>
  <c r="H31"/>
  <c r="H32"/>
  <c r="H47"/>
  <c r="H48"/>
  <c r="H63"/>
  <c r="H64"/>
  <c r="H79"/>
  <c r="H80"/>
  <c r="H95"/>
  <c r="H96"/>
  <c r="H111"/>
  <c r="H112"/>
  <c r="H127"/>
  <c r="H128"/>
  <c r="H143"/>
  <c r="H144"/>
  <c r="H4"/>
  <c r="H5"/>
  <c r="H9"/>
  <c r="H13"/>
  <c r="H17"/>
  <c r="H20"/>
  <c r="H25"/>
  <c r="H28"/>
  <c r="H29"/>
  <c r="H36"/>
  <c r="H37"/>
  <c r="H41"/>
  <c r="H45"/>
  <c r="H49"/>
  <c r="H52"/>
  <c r="H57"/>
  <c r="H60"/>
  <c r="H61"/>
  <c r="H68"/>
  <c r="H69"/>
  <c r="H73"/>
  <c r="H77"/>
  <c r="H81"/>
  <c r="H84"/>
  <c r="H89"/>
  <c r="H92"/>
  <c r="H93"/>
  <c r="H100"/>
  <c r="H101"/>
  <c r="H105"/>
  <c r="H109"/>
  <c r="H113"/>
  <c r="H116"/>
  <c r="H121"/>
  <c r="H124"/>
  <c r="H125"/>
  <c r="H132"/>
  <c r="H133"/>
  <c r="H137"/>
  <c r="H141"/>
  <c r="H145"/>
  <c r="H148"/>
  <c r="H153"/>
  <c r="H6"/>
  <c r="H10"/>
  <c r="H11"/>
  <c r="H14"/>
  <c r="H18"/>
  <c r="H22"/>
  <c r="H26"/>
  <c r="H30"/>
  <c r="H34"/>
  <c r="H38"/>
  <c r="H42"/>
  <c r="H43"/>
  <c r="H46"/>
  <c r="H50"/>
  <c r="H54"/>
  <c r="H58"/>
  <c r="H62"/>
  <c r="H66"/>
  <c r="H70"/>
  <c r="H74"/>
  <c r="H75"/>
  <c r="H78"/>
  <c r="H82"/>
  <c r="H86"/>
  <c r="H90"/>
  <c r="H94"/>
  <c r="H98"/>
  <c r="H102"/>
  <c r="H106"/>
  <c r="H107"/>
  <c r="H110"/>
  <c r="H114"/>
  <c r="H118"/>
  <c r="H122"/>
  <c r="H126"/>
  <c r="H130"/>
  <c r="H134"/>
  <c r="H138"/>
  <c r="H139"/>
  <c r="H142"/>
  <c r="H146"/>
  <c r="H150"/>
  <c r="H154"/>
  <c r="J4"/>
  <c r="J7"/>
  <c r="J8"/>
  <c r="J13"/>
  <c r="J15"/>
  <c r="J19"/>
  <c r="J20"/>
  <c r="J23"/>
  <c r="J24"/>
  <c r="J29"/>
  <c r="J31"/>
  <c r="J35"/>
  <c r="J36"/>
  <c r="J39"/>
  <c r="J40"/>
  <c r="J45"/>
  <c r="J47"/>
  <c r="J51"/>
  <c r="J52"/>
  <c r="J55"/>
  <c r="J56"/>
  <c r="J61"/>
  <c r="J63"/>
  <c r="J67"/>
  <c r="J68"/>
  <c r="J71"/>
  <c r="J72"/>
  <c r="J77"/>
  <c r="J79"/>
  <c r="J83"/>
  <c r="J84"/>
  <c r="J87"/>
  <c r="J88"/>
  <c r="J93"/>
  <c r="J95"/>
  <c r="J99"/>
  <c r="J100"/>
  <c r="J103"/>
  <c r="J104"/>
  <c r="J109"/>
  <c r="J111"/>
  <c r="J115"/>
  <c r="J116"/>
  <c r="J119"/>
  <c r="J120"/>
  <c r="J125"/>
  <c r="J127"/>
  <c r="J131"/>
  <c r="J132"/>
  <c r="J135"/>
  <c r="J136"/>
  <c r="J141"/>
  <c r="J143"/>
  <c r="J147"/>
  <c r="J148"/>
  <c r="J151"/>
  <c r="J152"/>
  <c r="J2"/>
  <c r="J5"/>
  <c r="J9"/>
  <c r="J17"/>
  <c r="J21"/>
  <c r="J25"/>
  <c r="J33"/>
  <c r="J37"/>
  <c r="J41"/>
  <c r="J49"/>
  <c r="J53"/>
  <c r="J57"/>
  <c r="J65"/>
  <c r="J69"/>
  <c r="J73"/>
  <c r="J81"/>
  <c r="J85"/>
  <c r="J89"/>
  <c r="J97"/>
  <c r="J101"/>
  <c r="J105"/>
  <c r="J113"/>
  <c r="J117"/>
  <c r="J121"/>
  <c r="J129"/>
  <c r="J133"/>
  <c r="J137"/>
  <c r="J145"/>
  <c r="J149"/>
  <c r="J153"/>
  <c r="J6"/>
  <c r="J10"/>
  <c r="J11"/>
  <c r="J12"/>
  <c r="J14"/>
  <c r="J16"/>
  <c r="J18"/>
  <c r="J22"/>
  <c r="J26"/>
  <c r="J27"/>
  <c r="J28"/>
  <c r="J30"/>
  <c r="J32"/>
  <c r="J34"/>
  <c r="J38"/>
  <c r="J42"/>
  <c r="J43"/>
  <c r="J44"/>
  <c r="J46"/>
  <c r="J48"/>
  <c r="J50"/>
  <c r="J54"/>
  <c r="J58"/>
  <c r="J59"/>
  <c r="J60"/>
  <c r="J62"/>
  <c r="J64"/>
  <c r="J66"/>
  <c r="J70"/>
  <c r="J74"/>
  <c r="J75"/>
  <c r="J76"/>
  <c r="J78"/>
  <c r="J80"/>
  <c r="J82"/>
  <c r="J86"/>
  <c r="J90"/>
  <c r="J91"/>
  <c r="J92"/>
  <c r="J94"/>
  <c r="J96"/>
  <c r="J98"/>
  <c r="J102"/>
  <c r="J106"/>
  <c r="J107"/>
  <c r="J108"/>
  <c r="J110"/>
  <c r="J112"/>
  <c r="J114"/>
  <c r="J118"/>
  <c r="J122"/>
  <c r="J123"/>
  <c r="J124"/>
  <c r="J126"/>
  <c r="J128"/>
  <c r="J130"/>
  <c r="J134"/>
  <c r="J138"/>
  <c r="J139"/>
  <c r="J140"/>
  <c r="J142"/>
  <c r="J144"/>
  <c r="J146"/>
  <c r="J150"/>
  <c r="J154"/>
  <c r="H131" l="1"/>
  <c r="H99"/>
  <c r="H67"/>
  <c r="H35"/>
  <c r="H3"/>
  <c r="H59"/>
  <c r="H151"/>
  <c r="H119"/>
  <c r="H87"/>
  <c r="H39"/>
  <c r="H7"/>
  <c r="C147"/>
  <c r="C135"/>
  <c r="C103"/>
  <c r="C91"/>
  <c r="C83"/>
  <c r="C71"/>
  <c r="C55"/>
  <c r="C51"/>
  <c r="C27"/>
  <c r="C23"/>
  <c r="C19"/>
  <c r="H123"/>
  <c r="C115"/>
  <c r="H140"/>
  <c r="H108"/>
  <c r="H76"/>
  <c r="H44"/>
  <c r="H12"/>
  <c r="H152"/>
  <c r="H136"/>
  <c r="H120"/>
  <c r="H104"/>
  <c r="H88"/>
  <c r="H72"/>
  <c r="H56"/>
  <c r="H40"/>
  <c r="H24"/>
  <c r="H8"/>
  <c r="D3"/>
  <c r="D4"/>
  <c r="K4" s="1"/>
  <c r="D5"/>
  <c r="D6"/>
  <c r="K6" s="1"/>
  <c r="D2"/>
  <c r="J3"/>
  <c r="D8" l="1"/>
  <c r="K8" s="1"/>
  <c r="K5"/>
  <c r="D7"/>
  <c r="K7" s="1"/>
  <c r="K3"/>
  <c r="D9" l="1"/>
  <c r="K9" s="1"/>
  <c r="D10" l="1"/>
  <c r="K10" s="1"/>
  <c r="D11" l="1"/>
  <c r="K11" s="1"/>
  <c r="D12" l="1"/>
  <c r="K12" s="1"/>
  <c r="D13" l="1"/>
  <c r="K13" s="1"/>
  <c r="D14" l="1"/>
  <c r="K14" s="1"/>
  <c r="D15" l="1"/>
  <c r="K15" s="1"/>
  <c r="D16" l="1"/>
  <c r="K16" s="1"/>
  <c r="D17" l="1"/>
  <c r="K17" s="1"/>
  <c r="D18" l="1"/>
  <c r="K18" s="1"/>
  <c r="D19" l="1"/>
  <c r="K19" s="1"/>
  <c r="D20" l="1"/>
  <c r="K20" s="1"/>
  <c r="D21" l="1"/>
  <c r="K21" s="1"/>
  <c r="D22" l="1"/>
  <c r="K22" s="1"/>
  <c r="D23" l="1"/>
  <c r="K23" s="1"/>
  <c r="D24" l="1"/>
  <c r="K24" s="1"/>
  <c r="D25" l="1"/>
  <c r="K25" s="1"/>
  <c r="D26" l="1"/>
  <c r="K26" s="1"/>
  <c r="D27" l="1"/>
  <c r="K27" s="1"/>
  <c r="D28" l="1"/>
  <c r="K28" s="1"/>
  <c r="D29" l="1"/>
  <c r="K29" s="1"/>
  <c r="D30" l="1"/>
  <c r="K30" s="1"/>
  <c r="D31" l="1"/>
  <c r="K31" s="1"/>
  <c r="D32" l="1"/>
  <c r="K32" s="1"/>
  <c r="D33" l="1"/>
  <c r="K33" s="1"/>
  <c r="D34" l="1"/>
  <c r="K34" s="1"/>
  <c r="D35" l="1"/>
  <c r="K35" s="1"/>
  <c r="D36" l="1"/>
  <c r="K36" s="1"/>
  <c r="D37" l="1"/>
  <c r="K37" s="1"/>
  <c r="D38" l="1"/>
  <c r="K38" s="1"/>
  <c r="D39" l="1"/>
  <c r="K39" s="1"/>
  <c r="D40" l="1"/>
  <c r="K40" s="1"/>
  <c r="D41" l="1"/>
  <c r="K41" s="1"/>
  <c r="D42" l="1"/>
  <c r="K42" s="1"/>
  <c r="D43" l="1"/>
  <c r="K43" s="1"/>
  <c r="D44" l="1"/>
  <c r="K44" s="1"/>
  <c r="D45" l="1"/>
  <c r="K45" s="1"/>
  <c r="D46" l="1"/>
  <c r="K46" s="1"/>
  <c r="D47" l="1"/>
  <c r="K47" s="1"/>
  <c r="D48" l="1"/>
  <c r="K48" s="1"/>
  <c r="D49" l="1"/>
  <c r="K49" s="1"/>
  <c r="D50" l="1"/>
  <c r="K50" s="1"/>
  <c r="D51" l="1"/>
  <c r="K51" s="1"/>
  <c r="D52" l="1"/>
  <c r="K52" s="1"/>
  <c r="D53" l="1"/>
  <c r="K53" s="1"/>
  <c r="D54" l="1"/>
  <c r="K54" s="1"/>
  <c r="D55" l="1"/>
  <c r="K55" s="1"/>
  <c r="D56" l="1"/>
  <c r="K56" s="1"/>
  <c r="D57" l="1"/>
  <c r="K57" s="1"/>
  <c r="D58" l="1"/>
  <c r="K58" s="1"/>
  <c r="D59" l="1"/>
  <c r="K59" s="1"/>
  <c r="D60" l="1"/>
  <c r="K60" s="1"/>
  <c r="D61" l="1"/>
  <c r="K61" s="1"/>
  <c r="D62" l="1"/>
  <c r="K62" s="1"/>
  <c r="D63" l="1"/>
  <c r="K63" s="1"/>
  <c r="D64" l="1"/>
  <c r="K64" s="1"/>
  <c r="D65" l="1"/>
  <c r="K65" s="1"/>
  <c r="D66" l="1"/>
  <c r="K66" s="1"/>
  <c r="D67" l="1"/>
  <c r="K67" s="1"/>
  <c r="D68" l="1"/>
  <c r="K68" s="1"/>
  <c r="D69" l="1"/>
  <c r="K69" s="1"/>
  <c r="D70" l="1"/>
  <c r="K70" s="1"/>
  <c r="D71" l="1"/>
  <c r="K71" s="1"/>
  <c r="D72" l="1"/>
  <c r="K72" s="1"/>
  <c r="D73" l="1"/>
  <c r="K73" s="1"/>
  <c r="D74" l="1"/>
  <c r="K74" s="1"/>
  <c r="D75" l="1"/>
  <c r="K75" s="1"/>
  <c r="D76" l="1"/>
  <c r="K76" s="1"/>
  <c r="D77" l="1"/>
  <c r="K77" s="1"/>
  <c r="D78" l="1"/>
  <c r="K78" s="1"/>
  <c r="D79" l="1"/>
  <c r="K79" s="1"/>
  <c r="D80" l="1"/>
  <c r="K80" s="1"/>
  <c r="D81" l="1"/>
  <c r="K81" s="1"/>
  <c r="D82" l="1"/>
  <c r="K82" s="1"/>
  <c r="D83" l="1"/>
  <c r="K83" s="1"/>
  <c r="D84" l="1"/>
  <c r="K84" s="1"/>
  <c r="D85" l="1"/>
  <c r="K85" s="1"/>
  <c r="D86" l="1"/>
  <c r="K86" s="1"/>
  <c r="D87" l="1"/>
  <c r="K87" s="1"/>
  <c r="D88" l="1"/>
  <c r="K88" s="1"/>
  <c r="D89" l="1"/>
  <c r="K89" s="1"/>
  <c r="D90" l="1"/>
  <c r="K90" s="1"/>
  <c r="D91" l="1"/>
  <c r="K91" s="1"/>
  <c r="D92" l="1"/>
  <c r="K92" s="1"/>
  <c r="D93" l="1"/>
  <c r="K93" s="1"/>
  <c r="D94" l="1"/>
  <c r="K94" s="1"/>
  <c r="D95" l="1"/>
  <c r="K95" s="1"/>
  <c r="D96" l="1"/>
  <c r="K96" s="1"/>
  <c r="D97" l="1"/>
  <c r="K97" s="1"/>
  <c r="D98" l="1"/>
  <c r="K98" s="1"/>
  <c r="D99" l="1"/>
  <c r="K99" s="1"/>
  <c r="D100" l="1"/>
  <c r="K100" s="1"/>
  <c r="D101" l="1"/>
  <c r="K101" s="1"/>
  <c r="D102" l="1"/>
  <c r="K102" s="1"/>
  <c r="D103" l="1"/>
  <c r="K103" s="1"/>
  <c r="D104" l="1"/>
  <c r="K104" s="1"/>
  <c r="D105" l="1"/>
  <c r="K105" s="1"/>
  <c r="D106" l="1"/>
  <c r="K106" s="1"/>
  <c r="D107" l="1"/>
  <c r="K107" s="1"/>
  <c r="D108" l="1"/>
  <c r="K108" s="1"/>
  <c r="D109" l="1"/>
  <c r="K109" s="1"/>
  <c r="D110" l="1"/>
  <c r="K110" s="1"/>
  <c r="D111" l="1"/>
  <c r="K111" s="1"/>
  <c r="D112" l="1"/>
  <c r="K112" s="1"/>
  <c r="D113" l="1"/>
  <c r="K113" s="1"/>
  <c r="D114" l="1"/>
  <c r="K114" s="1"/>
  <c r="D115" l="1"/>
  <c r="K115" s="1"/>
  <c r="D116" l="1"/>
  <c r="K116" s="1"/>
  <c r="D117" l="1"/>
  <c r="K117" s="1"/>
  <c r="D118" l="1"/>
  <c r="K118" s="1"/>
  <c r="D119" l="1"/>
  <c r="K119" s="1"/>
  <c r="D120" l="1"/>
  <c r="K120" s="1"/>
  <c r="D121" l="1"/>
  <c r="K121" s="1"/>
  <c r="D122" l="1"/>
  <c r="K122" s="1"/>
  <c r="D123" l="1"/>
  <c r="K123" s="1"/>
  <c r="D124" l="1"/>
  <c r="K124" s="1"/>
  <c r="D125" l="1"/>
  <c r="K125" s="1"/>
  <c r="D126" l="1"/>
  <c r="K126" s="1"/>
  <c r="D127" l="1"/>
  <c r="K127" s="1"/>
  <c r="D128" l="1"/>
  <c r="K128" s="1"/>
  <c r="D129" l="1"/>
  <c r="K129" s="1"/>
  <c r="D130" l="1"/>
  <c r="K130" s="1"/>
  <c r="D131" l="1"/>
  <c r="K131" s="1"/>
  <c r="D132" l="1"/>
  <c r="K132" s="1"/>
  <c r="D133" l="1"/>
  <c r="K133" s="1"/>
  <c r="D134" l="1"/>
  <c r="K134" s="1"/>
  <c r="D135" l="1"/>
  <c r="K135" s="1"/>
  <c r="D136" l="1"/>
  <c r="K136" s="1"/>
  <c r="D137" l="1"/>
  <c r="K137" s="1"/>
  <c r="D138" l="1"/>
  <c r="K138" s="1"/>
  <c r="D139" l="1"/>
  <c r="K139" s="1"/>
  <c r="D140" l="1"/>
  <c r="K140" s="1"/>
  <c r="D141" l="1"/>
  <c r="K141" s="1"/>
  <c r="D142" l="1"/>
  <c r="K142" s="1"/>
  <c r="D143" l="1"/>
  <c r="K143" s="1"/>
  <c r="D144" l="1"/>
  <c r="K144" s="1"/>
  <c r="D145" l="1"/>
  <c r="K145" s="1"/>
  <c r="D146" l="1"/>
  <c r="K146" s="1"/>
  <c r="D147" l="1"/>
  <c r="K147" s="1"/>
  <c r="D148" l="1"/>
  <c r="K148" s="1"/>
  <c r="D149" l="1"/>
  <c r="K149" s="1"/>
  <c r="D150" l="1"/>
  <c r="K150" s="1"/>
  <c r="D151" l="1"/>
  <c r="K151" s="1"/>
  <c r="D152" l="1"/>
  <c r="K152" s="1"/>
  <c r="D153" l="1"/>
  <c r="K153" s="1"/>
  <c r="D154" l="1"/>
  <c r="K154" s="1"/>
  <c r="H2" l="1"/>
  <c r="K2" s="1"/>
</calcChain>
</file>

<file path=xl/sharedStrings.xml><?xml version="1.0" encoding="utf-8"?>
<sst xmlns="http://schemas.openxmlformats.org/spreadsheetml/2006/main" count="349" uniqueCount="37">
  <si>
    <t>qtde_item</t>
  </si>
  <si>
    <t>tempo_total</t>
  </si>
  <si>
    <t>data_prog</t>
  </si>
  <si>
    <t>cod_item</t>
  </si>
  <si>
    <t>tempo_unit_Prep</t>
  </si>
  <si>
    <t>tempo_total_proc_Prep</t>
  </si>
  <si>
    <t>AGR 0211</t>
  </si>
  <si>
    <t>AGR 0311</t>
  </si>
  <si>
    <t>AGR 0411</t>
  </si>
  <si>
    <t>AGR 0511</t>
  </si>
  <si>
    <t>AGR 0611</t>
  </si>
  <si>
    <t>AGR 0711</t>
  </si>
  <si>
    <t>AGR 0811</t>
  </si>
  <si>
    <t>AGR 0911</t>
  </si>
  <si>
    <t>AGR 1011</t>
  </si>
  <si>
    <t>EBL 027-2</t>
  </si>
  <si>
    <t>EBL 072</t>
  </si>
  <si>
    <t>EBL 1074</t>
  </si>
  <si>
    <t>EBL 1255</t>
  </si>
  <si>
    <t>EBL 911</t>
  </si>
  <si>
    <t>EBL 912-1</t>
  </si>
  <si>
    <t>EBL 993</t>
  </si>
  <si>
    <t>FRI 0111</t>
  </si>
  <si>
    <t>EBL 134</t>
  </si>
  <si>
    <t>TSC 0111</t>
  </si>
  <si>
    <t>TSC 0211</t>
  </si>
  <si>
    <t>TSC 0311</t>
  </si>
  <si>
    <t>TSC 0411</t>
  </si>
  <si>
    <t>ZE 0111</t>
  </si>
  <si>
    <t>tempo_total_proc_lamina_etapa_1</t>
  </si>
  <si>
    <t>tempo_unit_lamina_etapa_2</t>
  </si>
  <si>
    <t>tempo_unit_lamina_etapa_1</t>
  </si>
  <si>
    <t>tempo_total_proc_lamina_etapa_2</t>
  </si>
  <si>
    <t>tempo_unit_impressora</t>
  </si>
  <si>
    <t>tempo_total_proc_impressora</t>
  </si>
  <si>
    <t>laminado</t>
  </si>
  <si>
    <t>Tipo</t>
  </si>
</sst>
</file>

<file path=xl/styles.xml><?xml version="1.0" encoding="utf-8"?>
<styleSheet xmlns="http://schemas.openxmlformats.org/spreadsheetml/2006/main">
  <numFmts count="1">
    <numFmt numFmtId="164" formatCode="000000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4">
    <xf numFmtId="0" fontId="0" fillId="0" borderId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5" applyNumberFormat="0" applyAlignment="0" applyProtection="0"/>
  </cellStyleXfs>
  <cellXfs count="16">
    <xf numFmtId="0" fontId="0" fillId="0" borderId="0" xfId="0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/>
    <xf numFmtId="0" fontId="11" fillId="30" borderId="0" xfId="0" applyFont="1" applyFill="1" applyBorder="1" applyAlignment="1">
      <alignment horizontal="center" vertical="center" wrapText="1"/>
    </xf>
    <xf numFmtId="3" fontId="12" fillId="31" borderId="0" xfId="0" applyNumberFormat="1" applyFont="1" applyFill="1" applyBorder="1" applyAlignment="1">
      <alignment horizontal="center" vertical="center"/>
    </xf>
    <xf numFmtId="1" fontId="12" fillId="31" borderId="0" xfId="0" applyNumberFormat="1" applyFont="1" applyFill="1" applyBorder="1" applyAlignment="1">
      <alignment horizontal="center" vertical="center"/>
    </xf>
    <xf numFmtId="1" fontId="11" fillId="3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1" fontId="11" fillId="32" borderId="0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164" fontId="12" fillId="31" borderId="0" xfId="0" applyNumberFormat="1" applyFont="1" applyFill="1" applyBorder="1" applyAlignment="1">
      <alignment horizontal="center" vertical="center"/>
    </xf>
    <xf numFmtId="0" fontId="12" fillId="31" borderId="0" xfId="0" applyFont="1" applyFill="1" applyAlignment="1">
      <alignment horizontal="center"/>
    </xf>
    <xf numFmtId="1" fontId="12" fillId="31" borderId="0" xfId="0" applyNumberFormat="1" applyFont="1" applyFill="1" applyAlignment="1">
      <alignment horizontal="center" vertical="center"/>
    </xf>
    <xf numFmtId="1" fontId="12" fillId="33" borderId="0" xfId="0" applyNumberFormat="1" applyFont="1" applyFill="1" applyBorder="1" applyAlignment="1">
      <alignment horizontal="center" vertical="center"/>
    </xf>
  </cellXfs>
  <cellStyles count="34">
    <cellStyle name="20% - Cor1" xfId="1"/>
    <cellStyle name="20% - Cor2" xfId="2"/>
    <cellStyle name="20% - Cor3" xfId="3"/>
    <cellStyle name="20% - Cor4" xfId="4"/>
    <cellStyle name="20% - Cor5" xfId="5"/>
    <cellStyle name="20% - Cor6" xfId="6"/>
    <cellStyle name="40% - Cor1" xfId="7"/>
    <cellStyle name="40% - Cor2" xfId="8"/>
    <cellStyle name="40% - Cor3" xfId="9"/>
    <cellStyle name="40% - Cor4" xfId="10"/>
    <cellStyle name="40% - Cor5" xfId="11"/>
    <cellStyle name="40% - Cor6" xfId="12"/>
    <cellStyle name="60% - Cor1" xfId="13"/>
    <cellStyle name="60% - Cor2" xfId="14"/>
    <cellStyle name="60% - Cor3" xfId="15"/>
    <cellStyle name="60% - Cor4" xfId="16"/>
    <cellStyle name="60% - Cor5" xfId="17"/>
    <cellStyle name="60% - Cor6" xfId="18"/>
    <cellStyle name="Cabeçalho 1" xfId="19"/>
    <cellStyle name="Cabeçalho 2" xfId="20"/>
    <cellStyle name="Cabeçalho 3" xfId="21"/>
    <cellStyle name="Cabeçalho 4" xfId="22"/>
    <cellStyle name="Célula Ligada" xfId="23"/>
    <cellStyle name="Cor1" xfId="24"/>
    <cellStyle name="Cor2" xfId="25"/>
    <cellStyle name="Cor3" xfId="26"/>
    <cellStyle name="Cor4" xfId="27"/>
    <cellStyle name="Cor5" xfId="28"/>
    <cellStyle name="Cor6" xfId="29"/>
    <cellStyle name="Correcto" xfId="30"/>
    <cellStyle name="Incorrecto" xfId="31"/>
    <cellStyle name="Neutro" xfId="32"/>
    <cellStyle name="Normal" xfId="0" builtinId="0"/>
    <cellStyle name="Verificar Célula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workbookViewId="0">
      <pane ySplit="1" topLeftCell="A2" activePane="bottomLeft" state="frozen"/>
      <selection pane="bottomLeft"/>
    </sheetView>
  </sheetViews>
  <sheetFormatPr defaultColWidth="9.140625" defaultRowHeight="11.25"/>
  <cols>
    <col min="1" max="1" width="7.42578125" style="1" bestFit="1" customWidth="1"/>
    <col min="2" max="2" width="8" style="2" bestFit="1" customWidth="1"/>
    <col min="3" max="3" width="12.7109375" style="2" bestFit="1" customWidth="1"/>
    <col min="4" max="4" width="17" style="9" bestFit="1" customWidth="1"/>
    <col min="5" max="5" width="20.28515625" style="9" bestFit="1" customWidth="1"/>
    <col min="6" max="6" width="24.5703125" style="2" bestFit="1" customWidth="1"/>
    <col min="7" max="7" width="20.28515625" style="2" bestFit="1" customWidth="1"/>
    <col min="8" max="8" width="24.5703125" style="2" bestFit="1" customWidth="1"/>
    <col min="9" max="9" width="20.28515625" style="2" bestFit="1" customWidth="1"/>
    <col min="10" max="10" width="24.5703125" style="2" bestFit="1" customWidth="1"/>
    <col min="11" max="11" width="9.28515625" style="2" bestFit="1" customWidth="1"/>
    <col min="12" max="12" width="7.5703125" style="9" bestFit="1" customWidth="1"/>
    <col min="13" max="13" width="10" style="1" bestFit="1" customWidth="1"/>
    <col min="14" max="16384" width="9.140625" style="1"/>
  </cols>
  <sheetData>
    <row r="1" spans="1:16" ht="12" customHeight="1">
      <c r="A1" s="5" t="s">
        <v>3</v>
      </c>
      <c r="B1" s="5" t="s">
        <v>0</v>
      </c>
      <c r="C1" s="5" t="s">
        <v>4</v>
      </c>
      <c r="D1" s="8" t="s">
        <v>5</v>
      </c>
      <c r="E1" s="10" t="s">
        <v>31</v>
      </c>
      <c r="F1" s="11" t="s">
        <v>29</v>
      </c>
      <c r="G1" s="5" t="s">
        <v>30</v>
      </c>
      <c r="H1" s="5" t="s">
        <v>32</v>
      </c>
      <c r="I1" s="10" t="s">
        <v>33</v>
      </c>
      <c r="J1" s="11" t="s">
        <v>34</v>
      </c>
      <c r="K1" s="5" t="s">
        <v>1</v>
      </c>
      <c r="L1" s="8" t="s">
        <v>2</v>
      </c>
      <c r="M1" s="8" t="s">
        <v>36</v>
      </c>
    </row>
    <row r="2" spans="1:16" s="3" customFormat="1" ht="12" customHeight="1">
      <c r="A2" s="12" t="s">
        <v>24</v>
      </c>
      <c r="B2" s="6">
        <v>1</v>
      </c>
      <c r="C2" s="6">
        <f>0.3*G2</f>
        <v>226.79999999999998</v>
      </c>
      <c r="D2" s="7">
        <f>B2*C2</f>
        <v>226.79999999999998</v>
      </c>
      <c r="E2" s="7">
        <v>756</v>
      </c>
      <c r="F2" s="7">
        <f>E2*B2</f>
        <v>756</v>
      </c>
      <c r="G2" s="7">
        <f>E2</f>
        <v>756</v>
      </c>
      <c r="H2" s="7">
        <f>G2*B2</f>
        <v>756</v>
      </c>
      <c r="I2" s="7">
        <v>2100</v>
      </c>
      <c r="J2" s="7">
        <f>B2*I2</f>
        <v>2100</v>
      </c>
      <c r="K2" s="14">
        <f>(D2+J2+H2+F2)</f>
        <v>3838.8</v>
      </c>
      <c r="L2" s="14">
        <f>K2+(24*60*60*15)</f>
        <v>1299838.8</v>
      </c>
      <c r="M2" s="14" t="s">
        <v>35</v>
      </c>
      <c r="N2" s="1"/>
      <c r="O2" s="1"/>
      <c r="P2" s="1"/>
    </row>
    <row r="3" spans="1:16" s="4" customFormat="1" ht="12" customHeight="1">
      <c r="A3" s="12" t="s">
        <v>25</v>
      </c>
      <c r="B3" s="6">
        <v>1</v>
      </c>
      <c r="C3" s="6">
        <f t="shared" ref="C3:C66" si="0">0.3*G3</f>
        <v>220.5</v>
      </c>
      <c r="D3" s="7">
        <f t="shared" ref="D3:D19" si="1">B3*C3</f>
        <v>220.5</v>
      </c>
      <c r="E3" s="7">
        <v>735</v>
      </c>
      <c r="F3" s="7">
        <f t="shared" ref="F3:F66" si="2">E3*B3</f>
        <v>735</v>
      </c>
      <c r="G3" s="7">
        <f t="shared" ref="G3:G66" si="3">E3</f>
        <v>735</v>
      </c>
      <c r="H3" s="7">
        <f t="shared" ref="H3:H66" si="4">G3*B3</f>
        <v>735</v>
      </c>
      <c r="I3" s="7">
        <v>2100</v>
      </c>
      <c r="J3" s="7">
        <f t="shared" ref="J3:J66" si="5">$B$2*I3</f>
        <v>2100</v>
      </c>
      <c r="K3" s="14">
        <f t="shared" ref="K3:K19" si="6">(D3+J3+H3+F3)</f>
        <v>3790.5</v>
      </c>
      <c r="L3" s="14">
        <f t="shared" ref="L3:L66" si="7">K3+(24*60*60*15)</f>
        <v>1299790.5</v>
      </c>
      <c r="M3" s="14" t="s">
        <v>35</v>
      </c>
      <c r="N3" s="1"/>
      <c r="O3" s="1"/>
      <c r="P3" s="1"/>
    </row>
    <row r="4" spans="1:16" s="4" customFormat="1" ht="12" customHeight="1">
      <c r="A4" s="12" t="s">
        <v>26</v>
      </c>
      <c r="B4" s="6">
        <v>1</v>
      </c>
      <c r="C4" s="6">
        <f t="shared" si="0"/>
        <v>226.79999999999998</v>
      </c>
      <c r="D4" s="7">
        <f t="shared" si="1"/>
        <v>226.79999999999998</v>
      </c>
      <c r="E4" s="7">
        <v>756</v>
      </c>
      <c r="F4" s="7">
        <f t="shared" si="2"/>
        <v>756</v>
      </c>
      <c r="G4" s="7">
        <f t="shared" si="3"/>
        <v>756</v>
      </c>
      <c r="H4" s="7">
        <f t="shared" si="4"/>
        <v>756</v>
      </c>
      <c r="I4" s="7">
        <v>2100</v>
      </c>
      <c r="J4" s="7">
        <f t="shared" si="5"/>
        <v>2100</v>
      </c>
      <c r="K4" s="14">
        <f t="shared" si="6"/>
        <v>3838.8</v>
      </c>
      <c r="L4" s="14">
        <f t="shared" si="7"/>
        <v>1299838.8</v>
      </c>
      <c r="M4" s="14" t="s">
        <v>35</v>
      </c>
      <c r="N4" s="1"/>
      <c r="O4" s="1"/>
      <c r="P4" s="1"/>
    </row>
    <row r="5" spans="1:16" s="4" customFormat="1" ht="12" customHeight="1">
      <c r="A5" s="12" t="s">
        <v>27</v>
      </c>
      <c r="B5" s="6">
        <v>1</v>
      </c>
      <c r="C5" s="6">
        <f t="shared" si="0"/>
        <v>220.5</v>
      </c>
      <c r="D5" s="7">
        <f t="shared" si="1"/>
        <v>220.5</v>
      </c>
      <c r="E5" s="7">
        <v>735</v>
      </c>
      <c r="F5" s="7">
        <f t="shared" si="2"/>
        <v>735</v>
      </c>
      <c r="G5" s="7">
        <f t="shared" si="3"/>
        <v>735</v>
      </c>
      <c r="H5" s="7">
        <f t="shared" si="4"/>
        <v>735</v>
      </c>
      <c r="I5" s="7">
        <v>2100</v>
      </c>
      <c r="J5" s="7">
        <f t="shared" si="5"/>
        <v>2100</v>
      </c>
      <c r="K5" s="14">
        <f t="shared" si="6"/>
        <v>3790.5</v>
      </c>
      <c r="L5" s="14">
        <f t="shared" si="7"/>
        <v>1299790.5</v>
      </c>
      <c r="M5" s="14" t="s">
        <v>35</v>
      </c>
      <c r="N5" s="1"/>
      <c r="O5" s="1"/>
      <c r="P5" s="1"/>
    </row>
    <row r="6" spans="1:16" s="4" customFormat="1" ht="12" customHeight="1">
      <c r="A6" s="12" t="s">
        <v>28</v>
      </c>
      <c r="B6" s="6">
        <v>1</v>
      </c>
      <c r="C6" s="6">
        <f t="shared" si="0"/>
        <v>220.5</v>
      </c>
      <c r="D6" s="7">
        <f t="shared" si="1"/>
        <v>220.5</v>
      </c>
      <c r="E6" s="7">
        <v>735</v>
      </c>
      <c r="F6" s="7">
        <f t="shared" si="2"/>
        <v>735</v>
      </c>
      <c r="G6" s="7">
        <f t="shared" si="3"/>
        <v>735</v>
      </c>
      <c r="H6" s="7">
        <f t="shared" si="4"/>
        <v>735</v>
      </c>
      <c r="I6" s="15">
        <v>2160</v>
      </c>
      <c r="J6" s="15">
        <f t="shared" si="5"/>
        <v>2160</v>
      </c>
      <c r="K6" s="14">
        <f t="shared" si="6"/>
        <v>3850.5</v>
      </c>
      <c r="L6" s="14">
        <f t="shared" si="7"/>
        <v>1299850.5</v>
      </c>
      <c r="M6" s="14" t="s">
        <v>35</v>
      </c>
      <c r="N6" s="1"/>
      <c r="O6" s="1"/>
      <c r="P6" s="1"/>
    </row>
    <row r="7" spans="1:16" s="4" customFormat="1" ht="12" customHeight="1">
      <c r="A7" s="12" t="s">
        <v>6</v>
      </c>
      <c r="B7" s="6">
        <v>1</v>
      </c>
      <c r="C7" s="6">
        <f t="shared" si="0"/>
        <v>245.7</v>
      </c>
      <c r="D7" s="7">
        <f t="shared" si="1"/>
        <v>245.7</v>
      </c>
      <c r="E7" s="7">
        <v>819</v>
      </c>
      <c r="F7" s="7">
        <f t="shared" si="2"/>
        <v>819</v>
      </c>
      <c r="G7" s="7">
        <f t="shared" si="3"/>
        <v>819</v>
      </c>
      <c r="H7" s="7">
        <f t="shared" si="4"/>
        <v>819</v>
      </c>
      <c r="I7" s="15">
        <v>2100</v>
      </c>
      <c r="J7" s="15">
        <f t="shared" si="5"/>
        <v>2100</v>
      </c>
      <c r="K7" s="14">
        <f t="shared" si="6"/>
        <v>3983.7</v>
      </c>
      <c r="L7" s="14">
        <f t="shared" si="7"/>
        <v>1299983.7</v>
      </c>
      <c r="M7" s="14" t="s">
        <v>35</v>
      </c>
      <c r="N7" s="1"/>
      <c r="O7" s="1"/>
      <c r="P7" s="1"/>
    </row>
    <row r="8" spans="1:16" s="4" customFormat="1" ht="12" customHeight="1">
      <c r="A8" s="7" t="s">
        <v>7</v>
      </c>
      <c r="B8" s="6">
        <v>1</v>
      </c>
      <c r="C8" s="6">
        <f t="shared" si="0"/>
        <v>220.5</v>
      </c>
      <c r="D8" s="7">
        <f t="shared" si="1"/>
        <v>220.5</v>
      </c>
      <c r="E8" s="7">
        <v>735</v>
      </c>
      <c r="F8" s="7">
        <f t="shared" si="2"/>
        <v>735</v>
      </c>
      <c r="G8" s="7">
        <f t="shared" si="3"/>
        <v>735</v>
      </c>
      <c r="H8" s="7">
        <f t="shared" si="4"/>
        <v>735</v>
      </c>
      <c r="I8" s="15">
        <v>2160</v>
      </c>
      <c r="J8" s="15">
        <f t="shared" si="5"/>
        <v>2160</v>
      </c>
      <c r="K8" s="14">
        <f t="shared" si="6"/>
        <v>3850.5</v>
      </c>
      <c r="L8" s="14">
        <f t="shared" si="7"/>
        <v>1299850.5</v>
      </c>
      <c r="M8" s="14" t="s">
        <v>35</v>
      </c>
      <c r="N8" s="1"/>
      <c r="O8" s="1"/>
      <c r="P8" s="1"/>
    </row>
    <row r="9" spans="1:16" s="4" customFormat="1" ht="12" customHeight="1">
      <c r="A9" s="12" t="s">
        <v>8</v>
      </c>
      <c r="B9" s="6">
        <v>1</v>
      </c>
      <c r="C9" s="6">
        <f t="shared" si="0"/>
        <v>220.5</v>
      </c>
      <c r="D9" s="7">
        <f t="shared" si="1"/>
        <v>220.5</v>
      </c>
      <c r="E9" s="7">
        <v>735</v>
      </c>
      <c r="F9" s="7">
        <f t="shared" si="2"/>
        <v>735</v>
      </c>
      <c r="G9" s="7">
        <f t="shared" si="3"/>
        <v>735</v>
      </c>
      <c r="H9" s="7">
        <f t="shared" si="4"/>
        <v>735</v>
      </c>
      <c r="I9" s="15">
        <v>2100</v>
      </c>
      <c r="J9" s="15">
        <f t="shared" si="5"/>
        <v>2100</v>
      </c>
      <c r="K9" s="14">
        <f t="shared" si="6"/>
        <v>3790.5</v>
      </c>
      <c r="L9" s="14">
        <f t="shared" si="7"/>
        <v>1299790.5</v>
      </c>
      <c r="M9" s="14" t="s">
        <v>35</v>
      </c>
      <c r="N9" s="1"/>
      <c r="O9" s="1"/>
      <c r="P9" s="1"/>
    </row>
    <row r="10" spans="1:16" s="4" customFormat="1" ht="12" customHeight="1">
      <c r="A10" s="12" t="s">
        <v>9</v>
      </c>
      <c r="B10" s="6">
        <v>1</v>
      </c>
      <c r="C10" s="6">
        <f t="shared" si="0"/>
        <v>220.5</v>
      </c>
      <c r="D10" s="7">
        <f t="shared" si="1"/>
        <v>220.5</v>
      </c>
      <c r="E10" s="7">
        <v>735</v>
      </c>
      <c r="F10" s="7">
        <f t="shared" si="2"/>
        <v>735</v>
      </c>
      <c r="G10" s="7">
        <f t="shared" si="3"/>
        <v>735</v>
      </c>
      <c r="H10" s="7">
        <f t="shared" si="4"/>
        <v>735</v>
      </c>
      <c r="I10" s="15">
        <v>2160</v>
      </c>
      <c r="J10" s="15">
        <f t="shared" si="5"/>
        <v>2160</v>
      </c>
      <c r="K10" s="14">
        <f t="shared" si="6"/>
        <v>3850.5</v>
      </c>
      <c r="L10" s="14">
        <f t="shared" si="7"/>
        <v>1299850.5</v>
      </c>
      <c r="M10" s="14" t="s">
        <v>35</v>
      </c>
      <c r="N10" s="1"/>
      <c r="O10" s="1"/>
      <c r="P10" s="1"/>
    </row>
    <row r="11" spans="1:16" s="3" customFormat="1" ht="12" customHeight="1">
      <c r="A11" s="12" t="s">
        <v>10</v>
      </c>
      <c r="B11" s="6">
        <v>1</v>
      </c>
      <c r="C11" s="6">
        <f t="shared" si="0"/>
        <v>239.39999999999998</v>
      </c>
      <c r="D11" s="7">
        <f t="shared" si="1"/>
        <v>239.39999999999998</v>
      </c>
      <c r="E11" s="7">
        <v>798</v>
      </c>
      <c r="F11" s="7">
        <f t="shared" si="2"/>
        <v>798</v>
      </c>
      <c r="G11" s="7">
        <f t="shared" si="3"/>
        <v>798</v>
      </c>
      <c r="H11" s="7">
        <f t="shared" si="4"/>
        <v>798</v>
      </c>
      <c r="I11" s="15">
        <v>2371</v>
      </c>
      <c r="J11" s="15">
        <f t="shared" si="5"/>
        <v>2371</v>
      </c>
      <c r="K11" s="14">
        <f t="shared" si="6"/>
        <v>4206.3999999999996</v>
      </c>
      <c r="L11" s="14">
        <f t="shared" si="7"/>
        <v>1300206.3999999999</v>
      </c>
      <c r="M11" s="14" t="s">
        <v>35</v>
      </c>
      <c r="N11" s="1"/>
      <c r="O11" s="1"/>
      <c r="P11" s="1"/>
    </row>
    <row r="12" spans="1:16" s="4" customFormat="1" ht="12" customHeight="1">
      <c r="A12" s="12" t="s">
        <v>11</v>
      </c>
      <c r="B12" s="6">
        <v>1</v>
      </c>
      <c r="C12" s="6">
        <f t="shared" si="0"/>
        <v>239.39999999999998</v>
      </c>
      <c r="D12" s="7">
        <f t="shared" si="1"/>
        <v>239.39999999999998</v>
      </c>
      <c r="E12" s="7">
        <v>798</v>
      </c>
      <c r="F12" s="7">
        <f t="shared" si="2"/>
        <v>798</v>
      </c>
      <c r="G12" s="7">
        <f t="shared" si="3"/>
        <v>798</v>
      </c>
      <c r="H12" s="7">
        <f t="shared" si="4"/>
        <v>798</v>
      </c>
      <c r="I12" s="15">
        <v>2160</v>
      </c>
      <c r="J12" s="15">
        <f t="shared" si="5"/>
        <v>2160</v>
      </c>
      <c r="K12" s="14">
        <f t="shared" si="6"/>
        <v>3995.4</v>
      </c>
      <c r="L12" s="14">
        <f t="shared" si="7"/>
        <v>1299995.3999999999</v>
      </c>
      <c r="M12" s="14" t="s">
        <v>35</v>
      </c>
      <c r="N12" s="1"/>
      <c r="O12" s="1"/>
      <c r="P12" s="1"/>
    </row>
    <row r="13" spans="1:16" s="3" customFormat="1" ht="12" customHeight="1">
      <c r="A13" s="12" t="s">
        <v>12</v>
      </c>
      <c r="B13" s="6">
        <v>1</v>
      </c>
      <c r="C13" s="6">
        <f t="shared" si="0"/>
        <v>226.79999999999998</v>
      </c>
      <c r="D13" s="7">
        <f t="shared" si="1"/>
        <v>226.79999999999998</v>
      </c>
      <c r="E13" s="7">
        <v>756</v>
      </c>
      <c r="F13" s="7">
        <f t="shared" si="2"/>
        <v>756</v>
      </c>
      <c r="G13" s="7">
        <f t="shared" si="3"/>
        <v>756</v>
      </c>
      <c r="H13" s="7">
        <f t="shared" si="4"/>
        <v>756</v>
      </c>
      <c r="I13" s="15">
        <v>2160</v>
      </c>
      <c r="J13" s="15">
        <f t="shared" si="5"/>
        <v>2160</v>
      </c>
      <c r="K13" s="14">
        <f t="shared" si="6"/>
        <v>3898.8</v>
      </c>
      <c r="L13" s="14">
        <f t="shared" si="7"/>
        <v>1299898.8</v>
      </c>
      <c r="M13" s="14" t="s">
        <v>35</v>
      </c>
      <c r="N13" s="1"/>
      <c r="O13" s="1"/>
      <c r="P13" s="1"/>
    </row>
    <row r="14" spans="1:16" s="4" customFormat="1" ht="12" customHeight="1">
      <c r="A14" s="7" t="s">
        <v>13</v>
      </c>
      <c r="B14" s="6">
        <v>1</v>
      </c>
      <c r="C14" s="6">
        <f t="shared" si="0"/>
        <v>226.79999999999998</v>
      </c>
      <c r="D14" s="7">
        <f t="shared" si="1"/>
        <v>226.79999999999998</v>
      </c>
      <c r="E14" s="7">
        <v>756</v>
      </c>
      <c r="F14" s="7">
        <f t="shared" si="2"/>
        <v>756</v>
      </c>
      <c r="G14" s="7">
        <f t="shared" si="3"/>
        <v>756</v>
      </c>
      <c r="H14" s="7">
        <f t="shared" si="4"/>
        <v>756</v>
      </c>
      <c r="I14" s="15">
        <v>2100</v>
      </c>
      <c r="J14" s="15">
        <f t="shared" si="5"/>
        <v>2100</v>
      </c>
      <c r="K14" s="14">
        <f t="shared" si="6"/>
        <v>3838.8</v>
      </c>
      <c r="L14" s="14">
        <f t="shared" si="7"/>
        <v>1299838.8</v>
      </c>
      <c r="M14" s="14" t="s">
        <v>35</v>
      </c>
      <c r="N14" s="1"/>
      <c r="O14" s="1"/>
      <c r="P14" s="1"/>
    </row>
    <row r="15" spans="1:16" s="4" customFormat="1" ht="12" customHeight="1">
      <c r="A15" s="12" t="s">
        <v>14</v>
      </c>
      <c r="B15" s="6">
        <v>1</v>
      </c>
      <c r="C15" s="6">
        <f t="shared" si="0"/>
        <v>226.79999999999998</v>
      </c>
      <c r="D15" s="7">
        <f t="shared" si="1"/>
        <v>226.79999999999998</v>
      </c>
      <c r="E15" s="7">
        <v>756</v>
      </c>
      <c r="F15" s="7">
        <f t="shared" si="2"/>
        <v>756</v>
      </c>
      <c r="G15" s="7">
        <f t="shared" si="3"/>
        <v>756</v>
      </c>
      <c r="H15" s="7">
        <f t="shared" si="4"/>
        <v>756</v>
      </c>
      <c r="I15" s="15">
        <v>2160</v>
      </c>
      <c r="J15" s="15">
        <f t="shared" si="5"/>
        <v>2160</v>
      </c>
      <c r="K15" s="14">
        <f t="shared" si="6"/>
        <v>3898.8</v>
      </c>
      <c r="L15" s="14">
        <f t="shared" si="7"/>
        <v>1299898.8</v>
      </c>
      <c r="M15" s="14" t="s">
        <v>35</v>
      </c>
      <c r="N15" s="1"/>
      <c r="O15" s="1"/>
      <c r="P15" s="1"/>
    </row>
    <row r="16" spans="1:16" s="4" customFormat="1" ht="12" customHeight="1">
      <c r="A16" s="12" t="s">
        <v>15</v>
      </c>
      <c r="B16" s="6">
        <v>1</v>
      </c>
      <c r="C16" s="6">
        <f t="shared" si="0"/>
        <v>226.79999999999998</v>
      </c>
      <c r="D16" s="7">
        <f t="shared" si="1"/>
        <v>226.79999999999998</v>
      </c>
      <c r="E16" s="7">
        <v>756</v>
      </c>
      <c r="F16" s="7">
        <f t="shared" si="2"/>
        <v>756</v>
      </c>
      <c r="G16" s="7">
        <f t="shared" si="3"/>
        <v>756</v>
      </c>
      <c r="H16" s="7">
        <f t="shared" si="4"/>
        <v>756</v>
      </c>
      <c r="I16" s="15">
        <v>2100</v>
      </c>
      <c r="J16" s="15">
        <f t="shared" si="5"/>
        <v>2100</v>
      </c>
      <c r="K16" s="14">
        <f t="shared" si="6"/>
        <v>3838.8</v>
      </c>
      <c r="L16" s="14">
        <f t="shared" si="7"/>
        <v>1299838.8</v>
      </c>
      <c r="M16" s="14" t="s">
        <v>35</v>
      </c>
      <c r="N16" s="1"/>
      <c r="O16" s="1"/>
      <c r="P16" s="1"/>
    </row>
    <row r="17" spans="1:16" s="4" customFormat="1" ht="12" customHeight="1">
      <c r="A17" s="12" t="s">
        <v>16</v>
      </c>
      <c r="B17" s="6">
        <v>1</v>
      </c>
      <c r="C17" s="6">
        <f t="shared" si="0"/>
        <v>220.5</v>
      </c>
      <c r="D17" s="7">
        <f t="shared" si="1"/>
        <v>220.5</v>
      </c>
      <c r="E17" s="7">
        <v>735</v>
      </c>
      <c r="F17" s="7">
        <f t="shared" si="2"/>
        <v>735</v>
      </c>
      <c r="G17" s="7">
        <f t="shared" si="3"/>
        <v>735</v>
      </c>
      <c r="H17" s="7">
        <f t="shared" si="4"/>
        <v>735</v>
      </c>
      <c r="I17" s="15">
        <v>2160</v>
      </c>
      <c r="J17" s="15">
        <f t="shared" si="5"/>
        <v>2160</v>
      </c>
      <c r="K17" s="14">
        <f t="shared" si="6"/>
        <v>3850.5</v>
      </c>
      <c r="L17" s="14">
        <f t="shared" si="7"/>
        <v>1299850.5</v>
      </c>
      <c r="M17" s="14" t="s">
        <v>35</v>
      </c>
      <c r="N17" s="1"/>
      <c r="O17" s="1"/>
      <c r="P17" s="1"/>
    </row>
    <row r="18" spans="1:16" s="4" customFormat="1" ht="12" customHeight="1">
      <c r="A18" s="12" t="s">
        <v>17</v>
      </c>
      <c r="B18" s="6">
        <v>1</v>
      </c>
      <c r="C18" s="6">
        <f t="shared" si="0"/>
        <v>226.79999999999998</v>
      </c>
      <c r="D18" s="7">
        <f t="shared" si="1"/>
        <v>226.79999999999998</v>
      </c>
      <c r="E18" s="7">
        <v>756</v>
      </c>
      <c r="F18" s="7">
        <f t="shared" si="2"/>
        <v>756</v>
      </c>
      <c r="G18" s="7">
        <f t="shared" si="3"/>
        <v>756</v>
      </c>
      <c r="H18" s="7">
        <f t="shared" si="4"/>
        <v>756</v>
      </c>
      <c r="I18" s="15">
        <v>2371</v>
      </c>
      <c r="J18" s="15">
        <f t="shared" si="5"/>
        <v>2371</v>
      </c>
      <c r="K18" s="14">
        <f t="shared" si="6"/>
        <v>4109.8</v>
      </c>
      <c r="L18" s="14">
        <f t="shared" si="7"/>
        <v>1300109.8</v>
      </c>
      <c r="M18" s="14" t="s">
        <v>35</v>
      </c>
      <c r="N18" s="1"/>
      <c r="O18" s="1"/>
      <c r="P18" s="1"/>
    </row>
    <row r="19" spans="1:16" s="4" customFormat="1" ht="12" customHeight="1">
      <c r="A19" s="12" t="s">
        <v>18</v>
      </c>
      <c r="B19" s="6">
        <v>1</v>
      </c>
      <c r="C19" s="6">
        <f t="shared" si="0"/>
        <v>239.39999999999998</v>
      </c>
      <c r="D19" s="7">
        <f t="shared" si="1"/>
        <v>239.39999999999998</v>
      </c>
      <c r="E19" s="7">
        <v>798</v>
      </c>
      <c r="F19" s="7">
        <f t="shared" si="2"/>
        <v>798</v>
      </c>
      <c r="G19" s="7">
        <f t="shared" si="3"/>
        <v>798</v>
      </c>
      <c r="H19" s="7">
        <f t="shared" si="4"/>
        <v>798</v>
      </c>
      <c r="I19" s="15">
        <v>2160</v>
      </c>
      <c r="J19" s="15">
        <f t="shared" si="5"/>
        <v>2160</v>
      </c>
      <c r="K19" s="14">
        <f t="shared" si="6"/>
        <v>3995.4</v>
      </c>
      <c r="L19" s="14">
        <f t="shared" si="7"/>
        <v>1299995.3999999999</v>
      </c>
      <c r="M19" s="14" t="s">
        <v>35</v>
      </c>
      <c r="N19" s="1"/>
      <c r="O19" s="1"/>
      <c r="P19" s="1"/>
    </row>
    <row r="20" spans="1:16" s="3" customFormat="1">
      <c r="A20" s="13" t="s">
        <v>19</v>
      </c>
      <c r="B20" s="6">
        <v>1</v>
      </c>
      <c r="C20" s="6">
        <f t="shared" si="0"/>
        <v>239.39999999999998</v>
      </c>
      <c r="D20" s="7">
        <f t="shared" ref="D20:D24" si="8">B20*C20</f>
        <v>239.39999999999998</v>
      </c>
      <c r="E20" s="7">
        <v>798</v>
      </c>
      <c r="F20" s="7">
        <f t="shared" si="2"/>
        <v>798</v>
      </c>
      <c r="G20" s="7">
        <f t="shared" si="3"/>
        <v>798</v>
      </c>
      <c r="H20" s="7">
        <f t="shared" si="4"/>
        <v>798</v>
      </c>
      <c r="I20" s="7">
        <v>2100</v>
      </c>
      <c r="J20" s="7">
        <f t="shared" si="5"/>
        <v>2100</v>
      </c>
      <c r="K20" s="14">
        <f t="shared" ref="K20:K24" si="9">(D20+J20+H20+F20)</f>
        <v>3935.4</v>
      </c>
      <c r="L20" s="14">
        <f t="shared" si="7"/>
        <v>1299935.3999999999</v>
      </c>
      <c r="M20" s="14" t="s">
        <v>35</v>
      </c>
      <c r="N20" s="1"/>
      <c r="O20" s="1"/>
      <c r="P20" s="1"/>
    </row>
    <row r="21" spans="1:16" s="4" customFormat="1">
      <c r="A21" s="13" t="s">
        <v>20</v>
      </c>
      <c r="B21" s="6">
        <v>1</v>
      </c>
      <c r="C21" s="6">
        <f t="shared" si="0"/>
        <v>239.39999999999998</v>
      </c>
      <c r="D21" s="7">
        <f t="shared" si="8"/>
        <v>239.39999999999998</v>
      </c>
      <c r="E21" s="7">
        <v>798</v>
      </c>
      <c r="F21" s="7">
        <f t="shared" si="2"/>
        <v>798</v>
      </c>
      <c r="G21" s="7">
        <f t="shared" si="3"/>
        <v>798</v>
      </c>
      <c r="H21" s="7">
        <f t="shared" si="4"/>
        <v>798</v>
      </c>
      <c r="I21" s="7">
        <v>2100</v>
      </c>
      <c r="J21" s="7">
        <f t="shared" si="5"/>
        <v>2100</v>
      </c>
      <c r="K21" s="14">
        <f t="shared" si="9"/>
        <v>3935.4</v>
      </c>
      <c r="L21" s="14">
        <f t="shared" si="7"/>
        <v>1299935.3999999999</v>
      </c>
      <c r="M21" s="14" t="s">
        <v>35</v>
      </c>
      <c r="O21" s="1"/>
    </row>
    <row r="22" spans="1:16" s="3" customFormat="1">
      <c r="A22" s="13" t="s">
        <v>21</v>
      </c>
      <c r="B22" s="6">
        <v>1</v>
      </c>
      <c r="C22" s="6">
        <f t="shared" si="0"/>
        <v>226.79999999999998</v>
      </c>
      <c r="D22" s="7">
        <f t="shared" si="8"/>
        <v>226.79999999999998</v>
      </c>
      <c r="E22" s="7">
        <v>756</v>
      </c>
      <c r="F22" s="7">
        <f t="shared" si="2"/>
        <v>756</v>
      </c>
      <c r="G22" s="7">
        <f t="shared" si="3"/>
        <v>756</v>
      </c>
      <c r="H22" s="7">
        <f t="shared" si="4"/>
        <v>756</v>
      </c>
      <c r="I22" s="7">
        <v>2100</v>
      </c>
      <c r="J22" s="7">
        <f t="shared" si="5"/>
        <v>2100</v>
      </c>
      <c r="K22" s="14">
        <f t="shared" si="9"/>
        <v>3838.8</v>
      </c>
      <c r="L22" s="14">
        <f t="shared" si="7"/>
        <v>1299838.8</v>
      </c>
      <c r="M22" s="14" t="s">
        <v>35</v>
      </c>
      <c r="O22" s="1"/>
    </row>
    <row r="23" spans="1:16" s="4" customFormat="1">
      <c r="A23" s="13" t="s">
        <v>22</v>
      </c>
      <c r="B23" s="6">
        <v>1</v>
      </c>
      <c r="C23" s="6">
        <f t="shared" si="0"/>
        <v>226.79999999999998</v>
      </c>
      <c r="D23" s="7">
        <f t="shared" si="8"/>
        <v>226.79999999999998</v>
      </c>
      <c r="E23" s="7">
        <v>756</v>
      </c>
      <c r="F23" s="7">
        <f t="shared" si="2"/>
        <v>756</v>
      </c>
      <c r="G23" s="7">
        <f t="shared" si="3"/>
        <v>756</v>
      </c>
      <c r="H23" s="7">
        <f t="shared" si="4"/>
        <v>756</v>
      </c>
      <c r="I23" s="7">
        <v>2100</v>
      </c>
      <c r="J23" s="7">
        <f t="shared" si="5"/>
        <v>2100</v>
      </c>
      <c r="K23" s="14">
        <f t="shared" si="9"/>
        <v>3838.8</v>
      </c>
      <c r="L23" s="14">
        <f t="shared" si="7"/>
        <v>1299838.8</v>
      </c>
      <c r="M23" s="14" t="s">
        <v>35</v>
      </c>
      <c r="O23" s="1"/>
    </row>
    <row r="24" spans="1:16" s="4" customFormat="1">
      <c r="A24" s="13" t="s">
        <v>23</v>
      </c>
      <c r="B24" s="6">
        <v>1</v>
      </c>
      <c r="C24" s="6">
        <f t="shared" si="0"/>
        <v>226.79999999999998</v>
      </c>
      <c r="D24" s="7">
        <f t="shared" si="8"/>
        <v>226.79999999999998</v>
      </c>
      <c r="E24" s="7">
        <v>756</v>
      </c>
      <c r="F24" s="7">
        <f t="shared" si="2"/>
        <v>756</v>
      </c>
      <c r="G24" s="7">
        <f t="shared" si="3"/>
        <v>756</v>
      </c>
      <c r="H24" s="7">
        <f t="shared" si="4"/>
        <v>756</v>
      </c>
      <c r="I24" s="7">
        <v>2100</v>
      </c>
      <c r="J24" s="7">
        <f t="shared" si="5"/>
        <v>2100</v>
      </c>
      <c r="K24" s="14">
        <f t="shared" si="9"/>
        <v>3838.8</v>
      </c>
      <c r="L24" s="14">
        <f t="shared" si="7"/>
        <v>1299838.8</v>
      </c>
      <c r="M24" s="14" t="s">
        <v>35</v>
      </c>
      <c r="O24" s="1"/>
    </row>
    <row r="25" spans="1:16" s="4" customFormat="1">
      <c r="A25" s="12" t="s">
        <v>24</v>
      </c>
      <c r="B25" s="6">
        <v>1</v>
      </c>
      <c r="C25" s="6">
        <f t="shared" si="0"/>
        <v>226.79999999999998</v>
      </c>
      <c r="D25" s="7">
        <f>B25*C25</f>
        <v>226.79999999999998</v>
      </c>
      <c r="E25" s="7">
        <v>756</v>
      </c>
      <c r="F25" s="7">
        <f t="shared" si="2"/>
        <v>756</v>
      </c>
      <c r="G25" s="7">
        <f t="shared" si="3"/>
        <v>756</v>
      </c>
      <c r="H25" s="7">
        <f t="shared" si="4"/>
        <v>756</v>
      </c>
      <c r="I25" s="7">
        <v>2100</v>
      </c>
      <c r="J25" s="7">
        <f t="shared" si="5"/>
        <v>2100</v>
      </c>
      <c r="K25" s="14">
        <f>(D25+J25+H25+F25)</f>
        <v>3838.8</v>
      </c>
      <c r="L25" s="14">
        <f t="shared" si="7"/>
        <v>1299838.8</v>
      </c>
      <c r="M25" s="14" t="s">
        <v>35</v>
      </c>
      <c r="O25" s="1"/>
    </row>
    <row r="26" spans="1:16" s="4" customFormat="1">
      <c r="A26" s="12" t="s">
        <v>25</v>
      </c>
      <c r="B26" s="6">
        <v>1</v>
      </c>
      <c r="C26" s="6">
        <f t="shared" si="0"/>
        <v>220.5</v>
      </c>
      <c r="D26" s="7">
        <f t="shared" ref="D26:D63" si="10">B26*C26</f>
        <v>220.5</v>
      </c>
      <c r="E26" s="7">
        <v>735</v>
      </c>
      <c r="F26" s="7">
        <f t="shared" si="2"/>
        <v>735</v>
      </c>
      <c r="G26" s="7">
        <f t="shared" si="3"/>
        <v>735</v>
      </c>
      <c r="H26" s="7">
        <f t="shared" si="4"/>
        <v>735</v>
      </c>
      <c r="I26" s="7">
        <v>2100</v>
      </c>
      <c r="J26" s="7">
        <f t="shared" si="5"/>
        <v>2100</v>
      </c>
      <c r="K26" s="14">
        <f t="shared" ref="K26:K63" si="11">(D26+J26+H26+F26)</f>
        <v>3790.5</v>
      </c>
      <c r="L26" s="14">
        <f t="shared" si="7"/>
        <v>1299790.5</v>
      </c>
      <c r="M26" s="14" t="s">
        <v>35</v>
      </c>
      <c r="O26" s="1"/>
    </row>
    <row r="27" spans="1:16" s="4" customFormat="1">
      <c r="A27" s="12" t="s">
        <v>26</v>
      </c>
      <c r="B27" s="6">
        <v>1</v>
      </c>
      <c r="C27" s="6">
        <f t="shared" si="0"/>
        <v>226.79999999999998</v>
      </c>
      <c r="D27" s="7">
        <f t="shared" si="10"/>
        <v>226.79999999999998</v>
      </c>
      <c r="E27" s="7">
        <v>756</v>
      </c>
      <c r="F27" s="7">
        <f t="shared" si="2"/>
        <v>756</v>
      </c>
      <c r="G27" s="7">
        <f t="shared" si="3"/>
        <v>756</v>
      </c>
      <c r="H27" s="7">
        <f t="shared" si="4"/>
        <v>756</v>
      </c>
      <c r="I27" s="7">
        <v>2100</v>
      </c>
      <c r="J27" s="7">
        <f t="shared" si="5"/>
        <v>2100</v>
      </c>
      <c r="K27" s="14">
        <f t="shared" si="11"/>
        <v>3838.8</v>
      </c>
      <c r="L27" s="14">
        <f t="shared" si="7"/>
        <v>1299838.8</v>
      </c>
      <c r="M27" s="14" t="s">
        <v>35</v>
      </c>
      <c r="O27" s="1"/>
    </row>
    <row r="28" spans="1:16" s="4" customFormat="1">
      <c r="A28" s="12" t="s">
        <v>27</v>
      </c>
      <c r="B28" s="6">
        <v>1</v>
      </c>
      <c r="C28" s="6">
        <f t="shared" si="0"/>
        <v>220.5</v>
      </c>
      <c r="D28" s="7">
        <f t="shared" si="10"/>
        <v>220.5</v>
      </c>
      <c r="E28" s="7">
        <v>735</v>
      </c>
      <c r="F28" s="7">
        <f t="shared" si="2"/>
        <v>735</v>
      </c>
      <c r="G28" s="7">
        <f t="shared" si="3"/>
        <v>735</v>
      </c>
      <c r="H28" s="7">
        <f t="shared" si="4"/>
        <v>735</v>
      </c>
      <c r="I28" s="7">
        <v>2100</v>
      </c>
      <c r="J28" s="7">
        <f t="shared" si="5"/>
        <v>2100</v>
      </c>
      <c r="K28" s="14">
        <f t="shared" si="11"/>
        <v>3790.5</v>
      </c>
      <c r="L28" s="14">
        <f t="shared" si="7"/>
        <v>1299790.5</v>
      </c>
      <c r="M28" s="14" t="s">
        <v>35</v>
      </c>
      <c r="O28" s="1"/>
    </row>
    <row r="29" spans="1:16" s="4" customFormat="1">
      <c r="A29" s="12" t="s">
        <v>28</v>
      </c>
      <c r="B29" s="6">
        <v>1</v>
      </c>
      <c r="C29" s="6">
        <f t="shared" si="0"/>
        <v>220.5</v>
      </c>
      <c r="D29" s="7">
        <f t="shared" si="10"/>
        <v>220.5</v>
      </c>
      <c r="E29" s="7">
        <v>735</v>
      </c>
      <c r="F29" s="7">
        <f t="shared" si="2"/>
        <v>735</v>
      </c>
      <c r="G29" s="7">
        <f t="shared" si="3"/>
        <v>735</v>
      </c>
      <c r="H29" s="7">
        <f t="shared" si="4"/>
        <v>735</v>
      </c>
      <c r="I29" s="15">
        <v>2160</v>
      </c>
      <c r="J29" s="15">
        <f t="shared" si="5"/>
        <v>2160</v>
      </c>
      <c r="K29" s="14">
        <f t="shared" si="11"/>
        <v>3850.5</v>
      </c>
      <c r="L29" s="14">
        <f t="shared" si="7"/>
        <v>1299850.5</v>
      </c>
      <c r="M29" s="14" t="s">
        <v>35</v>
      </c>
      <c r="O29" s="1"/>
    </row>
    <row r="30" spans="1:16" s="3" customFormat="1">
      <c r="A30" s="12" t="s">
        <v>6</v>
      </c>
      <c r="B30" s="6">
        <v>1</v>
      </c>
      <c r="C30" s="6">
        <f t="shared" si="0"/>
        <v>245.7</v>
      </c>
      <c r="D30" s="7">
        <f t="shared" si="10"/>
        <v>245.7</v>
      </c>
      <c r="E30" s="7">
        <v>819</v>
      </c>
      <c r="F30" s="7">
        <f t="shared" si="2"/>
        <v>819</v>
      </c>
      <c r="G30" s="7">
        <f t="shared" si="3"/>
        <v>819</v>
      </c>
      <c r="H30" s="7">
        <f t="shared" si="4"/>
        <v>819</v>
      </c>
      <c r="I30" s="15">
        <v>2100</v>
      </c>
      <c r="J30" s="15">
        <f t="shared" si="5"/>
        <v>2100</v>
      </c>
      <c r="K30" s="14">
        <f t="shared" si="11"/>
        <v>3983.7</v>
      </c>
      <c r="L30" s="14">
        <f t="shared" si="7"/>
        <v>1299983.7</v>
      </c>
      <c r="M30" s="14" t="s">
        <v>35</v>
      </c>
      <c r="O30" s="1"/>
    </row>
    <row r="31" spans="1:16" s="4" customFormat="1">
      <c r="A31" s="7" t="s">
        <v>7</v>
      </c>
      <c r="B31" s="6">
        <v>1</v>
      </c>
      <c r="C31" s="6">
        <f t="shared" si="0"/>
        <v>220.5</v>
      </c>
      <c r="D31" s="7">
        <f t="shared" si="10"/>
        <v>220.5</v>
      </c>
      <c r="E31" s="7">
        <v>735</v>
      </c>
      <c r="F31" s="7">
        <f t="shared" si="2"/>
        <v>735</v>
      </c>
      <c r="G31" s="7">
        <f t="shared" si="3"/>
        <v>735</v>
      </c>
      <c r="H31" s="7">
        <f t="shared" si="4"/>
        <v>735</v>
      </c>
      <c r="I31" s="15">
        <v>2160</v>
      </c>
      <c r="J31" s="15">
        <f t="shared" si="5"/>
        <v>2160</v>
      </c>
      <c r="K31" s="14">
        <f t="shared" si="11"/>
        <v>3850.5</v>
      </c>
      <c r="L31" s="14">
        <f t="shared" si="7"/>
        <v>1299850.5</v>
      </c>
      <c r="M31" s="14" t="s">
        <v>35</v>
      </c>
      <c r="O31" s="1"/>
    </row>
    <row r="32" spans="1:16" s="4" customFormat="1">
      <c r="A32" s="12" t="s">
        <v>8</v>
      </c>
      <c r="B32" s="6">
        <v>1</v>
      </c>
      <c r="C32" s="6">
        <f t="shared" si="0"/>
        <v>220.5</v>
      </c>
      <c r="D32" s="7">
        <f t="shared" si="10"/>
        <v>220.5</v>
      </c>
      <c r="E32" s="7">
        <v>735</v>
      </c>
      <c r="F32" s="7">
        <f t="shared" si="2"/>
        <v>735</v>
      </c>
      <c r="G32" s="7">
        <f t="shared" si="3"/>
        <v>735</v>
      </c>
      <c r="H32" s="7">
        <f t="shared" si="4"/>
        <v>735</v>
      </c>
      <c r="I32" s="15">
        <v>2100</v>
      </c>
      <c r="J32" s="15">
        <f t="shared" si="5"/>
        <v>2100</v>
      </c>
      <c r="K32" s="14">
        <f t="shared" si="11"/>
        <v>3790.5</v>
      </c>
      <c r="L32" s="14">
        <f t="shared" si="7"/>
        <v>1299790.5</v>
      </c>
      <c r="M32" s="14" t="s">
        <v>35</v>
      </c>
      <c r="O32" s="1"/>
    </row>
    <row r="33" spans="1:15" s="4" customFormat="1">
      <c r="A33" s="12" t="s">
        <v>9</v>
      </c>
      <c r="B33" s="6">
        <v>1</v>
      </c>
      <c r="C33" s="6">
        <f t="shared" si="0"/>
        <v>220.5</v>
      </c>
      <c r="D33" s="7">
        <f t="shared" si="10"/>
        <v>220.5</v>
      </c>
      <c r="E33" s="7">
        <v>735</v>
      </c>
      <c r="F33" s="7">
        <f t="shared" si="2"/>
        <v>735</v>
      </c>
      <c r="G33" s="7">
        <f t="shared" si="3"/>
        <v>735</v>
      </c>
      <c r="H33" s="7">
        <f t="shared" si="4"/>
        <v>735</v>
      </c>
      <c r="I33" s="15">
        <v>2160</v>
      </c>
      <c r="J33" s="15">
        <f t="shared" si="5"/>
        <v>2160</v>
      </c>
      <c r="K33" s="14">
        <f t="shared" si="11"/>
        <v>3850.5</v>
      </c>
      <c r="L33" s="14">
        <f t="shared" si="7"/>
        <v>1299850.5</v>
      </c>
      <c r="M33" s="14" t="s">
        <v>35</v>
      </c>
      <c r="O33" s="1"/>
    </row>
    <row r="34" spans="1:15" s="4" customFormat="1">
      <c r="A34" s="12" t="s">
        <v>10</v>
      </c>
      <c r="B34" s="6">
        <v>1</v>
      </c>
      <c r="C34" s="6">
        <f t="shared" si="0"/>
        <v>239.39999999999998</v>
      </c>
      <c r="D34" s="7">
        <f t="shared" si="10"/>
        <v>239.39999999999998</v>
      </c>
      <c r="E34" s="7">
        <v>798</v>
      </c>
      <c r="F34" s="7">
        <f t="shared" si="2"/>
        <v>798</v>
      </c>
      <c r="G34" s="7">
        <f t="shared" si="3"/>
        <v>798</v>
      </c>
      <c r="H34" s="7">
        <f t="shared" si="4"/>
        <v>798</v>
      </c>
      <c r="I34" s="15">
        <v>2371</v>
      </c>
      <c r="J34" s="15">
        <f t="shared" si="5"/>
        <v>2371</v>
      </c>
      <c r="K34" s="14">
        <f t="shared" si="11"/>
        <v>4206.3999999999996</v>
      </c>
      <c r="L34" s="14">
        <f t="shared" si="7"/>
        <v>1300206.3999999999</v>
      </c>
      <c r="M34" s="14" t="s">
        <v>35</v>
      </c>
      <c r="O34" s="1"/>
    </row>
    <row r="35" spans="1:15" s="4" customFormat="1">
      <c r="A35" s="12" t="s">
        <v>11</v>
      </c>
      <c r="B35" s="6">
        <v>1</v>
      </c>
      <c r="C35" s="6">
        <f t="shared" si="0"/>
        <v>239.39999999999998</v>
      </c>
      <c r="D35" s="7">
        <f t="shared" si="10"/>
        <v>239.39999999999998</v>
      </c>
      <c r="E35" s="7">
        <v>798</v>
      </c>
      <c r="F35" s="7">
        <f t="shared" si="2"/>
        <v>798</v>
      </c>
      <c r="G35" s="7">
        <f t="shared" si="3"/>
        <v>798</v>
      </c>
      <c r="H35" s="7">
        <f t="shared" si="4"/>
        <v>798</v>
      </c>
      <c r="I35" s="15">
        <v>2160</v>
      </c>
      <c r="J35" s="15">
        <f t="shared" si="5"/>
        <v>2160</v>
      </c>
      <c r="K35" s="14">
        <f t="shared" si="11"/>
        <v>3995.4</v>
      </c>
      <c r="L35" s="14">
        <f t="shared" si="7"/>
        <v>1299995.3999999999</v>
      </c>
      <c r="M35" s="14" t="s">
        <v>35</v>
      </c>
      <c r="O35" s="1"/>
    </row>
    <row r="36" spans="1:15" s="4" customFormat="1">
      <c r="A36" s="12" t="s">
        <v>12</v>
      </c>
      <c r="B36" s="6">
        <v>1</v>
      </c>
      <c r="C36" s="6">
        <f t="shared" si="0"/>
        <v>226.79999999999998</v>
      </c>
      <c r="D36" s="7">
        <f t="shared" si="10"/>
        <v>226.79999999999998</v>
      </c>
      <c r="E36" s="7">
        <v>756</v>
      </c>
      <c r="F36" s="7">
        <f t="shared" si="2"/>
        <v>756</v>
      </c>
      <c r="G36" s="7">
        <f t="shared" si="3"/>
        <v>756</v>
      </c>
      <c r="H36" s="7">
        <f t="shared" si="4"/>
        <v>756</v>
      </c>
      <c r="I36" s="15">
        <v>2160</v>
      </c>
      <c r="J36" s="15">
        <f t="shared" si="5"/>
        <v>2160</v>
      </c>
      <c r="K36" s="14">
        <f t="shared" si="11"/>
        <v>3898.8</v>
      </c>
      <c r="L36" s="14">
        <f t="shared" si="7"/>
        <v>1299898.8</v>
      </c>
      <c r="M36" s="14" t="s">
        <v>35</v>
      </c>
      <c r="O36" s="1"/>
    </row>
    <row r="37" spans="1:15" s="4" customFormat="1">
      <c r="A37" s="7" t="s">
        <v>13</v>
      </c>
      <c r="B37" s="6">
        <v>1</v>
      </c>
      <c r="C37" s="6">
        <f t="shared" si="0"/>
        <v>226.79999999999998</v>
      </c>
      <c r="D37" s="7">
        <f t="shared" si="10"/>
        <v>226.79999999999998</v>
      </c>
      <c r="E37" s="7">
        <v>756</v>
      </c>
      <c r="F37" s="7">
        <f t="shared" si="2"/>
        <v>756</v>
      </c>
      <c r="G37" s="7">
        <f t="shared" si="3"/>
        <v>756</v>
      </c>
      <c r="H37" s="7">
        <f t="shared" si="4"/>
        <v>756</v>
      </c>
      <c r="I37" s="15">
        <v>2100</v>
      </c>
      <c r="J37" s="15">
        <f t="shared" si="5"/>
        <v>2100</v>
      </c>
      <c r="K37" s="14">
        <f t="shared" si="11"/>
        <v>3838.8</v>
      </c>
      <c r="L37" s="14">
        <f t="shared" si="7"/>
        <v>1299838.8</v>
      </c>
      <c r="M37" s="14" t="s">
        <v>35</v>
      </c>
      <c r="O37" s="1"/>
    </row>
    <row r="38" spans="1:15" s="4" customFormat="1">
      <c r="A38" s="12" t="s">
        <v>14</v>
      </c>
      <c r="B38" s="6">
        <v>1</v>
      </c>
      <c r="C38" s="6">
        <f t="shared" si="0"/>
        <v>226.79999999999998</v>
      </c>
      <c r="D38" s="7">
        <f t="shared" si="10"/>
        <v>226.79999999999998</v>
      </c>
      <c r="E38" s="7">
        <v>756</v>
      </c>
      <c r="F38" s="7">
        <f t="shared" si="2"/>
        <v>756</v>
      </c>
      <c r="G38" s="7">
        <f t="shared" si="3"/>
        <v>756</v>
      </c>
      <c r="H38" s="7">
        <f t="shared" si="4"/>
        <v>756</v>
      </c>
      <c r="I38" s="15">
        <v>2160</v>
      </c>
      <c r="J38" s="15">
        <f t="shared" si="5"/>
        <v>2160</v>
      </c>
      <c r="K38" s="14">
        <f t="shared" si="11"/>
        <v>3898.8</v>
      </c>
      <c r="L38" s="14">
        <f t="shared" si="7"/>
        <v>1299898.8</v>
      </c>
      <c r="M38" s="14" t="s">
        <v>35</v>
      </c>
      <c r="O38" s="1"/>
    </row>
    <row r="39" spans="1:15" s="4" customFormat="1">
      <c r="A39" s="12" t="s">
        <v>15</v>
      </c>
      <c r="B39" s="6">
        <v>1</v>
      </c>
      <c r="C39" s="6">
        <f t="shared" si="0"/>
        <v>226.79999999999998</v>
      </c>
      <c r="D39" s="7">
        <f t="shared" si="10"/>
        <v>226.79999999999998</v>
      </c>
      <c r="E39" s="7">
        <v>756</v>
      </c>
      <c r="F39" s="7">
        <f t="shared" si="2"/>
        <v>756</v>
      </c>
      <c r="G39" s="7">
        <f t="shared" si="3"/>
        <v>756</v>
      </c>
      <c r="H39" s="7">
        <f t="shared" si="4"/>
        <v>756</v>
      </c>
      <c r="I39" s="15">
        <v>2100</v>
      </c>
      <c r="J39" s="15">
        <f t="shared" si="5"/>
        <v>2100</v>
      </c>
      <c r="K39" s="14">
        <f t="shared" si="11"/>
        <v>3838.8</v>
      </c>
      <c r="L39" s="14">
        <f t="shared" si="7"/>
        <v>1299838.8</v>
      </c>
      <c r="M39" s="14" t="s">
        <v>35</v>
      </c>
      <c r="O39" s="1"/>
    </row>
    <row r="40" spans="1:15" s="3" customFormat="1">
      <c r="A40" s="12" t="s">
        <v>16</v>
      </c>
      <c r="B40" s="6">
        <v>1</v>
      </c>
      <c r="C40" s="6">
        <f t="shared" si="0"/>
        <v>220.5</v>
      </c>
      <c r="D40" s="7">
        <f t="shared" si="10"/>
        <v>220.5</v>
      </c>
      <c r="E40" s="7">
        <v>735</v>
      </c>
      <c r="F40" s="7">
        <f t="shared" si="2"/>
        <v>735</v>
      </c>
      <c r="G40" s="7">
        <f t="shared" si="3"/>
        <v>735</v>
      </c>
      <c r="H40" s="7">
        <f t="shared" si="4"/>
        <v>735</v>
      </c>
      <c r="I40" s="15">
        <v>2160</v>
      </c>
      <c r="J40" s="15">
        <f t="shared" si="5"/>
        <v>2160</v>
      </c>
      <c r="K40" s="14">
        <f t="shared" si="11"/>
        <v>3850.5</v>
      </c>
      <c r="L40" s="14">
        <f t="shared" si="7"/>
        <v>1299850.5</v>
      </c>
      <c r="M40" s="14" t="s">
        <v>35</v>
      </c>
      <c r="O40" s="1"/>
    </row>
    <row r="41" spans="1:15" s="3" customFormat="1">
      <c r="A41" s="12" t="s">
        <v>17</v>
      </c>
      <c r="B41" s="6">
        <v>1</v>
      </c>
      <c r="C41" s="6">
        <f t="shared" si="0"/>
        <v>226.79999999999998</v>
      </c>
      <c r="D41" s="7">
        <f t="shared" si="10"/>
        <v>226.79999999999998</v>
      </c>
      <c r="E41" s="7">
        <v>756</v>
      </c>
      <c r="F41" s="7">
        <f t="shared" si="2"/>
        <v>756</v>
      </c>
      <c r="G41" s="7">
        <f t="shared" si="3"/>
        <v>756</v>
      </c>
      <c r="H41" s="7">
        <f t="shared" si="4"/>
        <v>756</v>
      </c>
      <c r="I41" s="15">
        <v>2371</v>
      </c>
      <c r="J41" s="15">
        <f t="shared" si="5"/>
        <v>2371</v>
      </c>
      <c r="K41" s="14">
        <f t="shared" si="11"/>
        <v>4109.8</v>
      </c>
      <c r="L41" s="14">
        <f t="shared" si="7"/>
        <v>1300109.8</v>
      </c>
      <c r="M41" s="14" t="s">
        <v>35</v>
      </c>
      <c r="O41" s="1"/>
    </row>
    <row r="42" spans="1:15" s="3" customFormat="1">
      <c r="A42" s="12" t="s">
        <v>18</v>
      </c>
      <c r="B42" s="6">
        <v>1</v>
      </c>
      <c r="C42" s="6">
        <f t="shared" si="0"/>
        <v>239.39999999999998</v>
      </c>
      <c r="D42" s="7">
        <f t="shared" si="10"/>
        <v>239.39999999999998</v>
      </c>
      <c r="E42" s="7">
        <v>798</v>
      </c>
      <c r="F42" s="7">
        <f t="shared" si="2"/>
        <v>798</v>
      </c>
      <c r="G42" s="7">
        <f t="shared" si="3"/>
        <v>798</v>
      </c>
      <c r="H42" s="7">
        <f t="shared" si="4"/>
        <v>798</v>
      </c>
      <c r="I42" s="15">
        <v>2160</v>
      </c>
      <c r="J42" s="15">
        <f t="shared" si="5"/>
        <v>2160</v>
      </c>
      <c r="K42" s="14">
        <f t="shared" si="11"/>
        <v>3995.4</v>
      </c>
      <c r="L42" s="14">
        <f t="shared" si="7"/>
        <v>1299995.3999999999</v>
      </c>
      <c r="M42" s="14" t="s">
        <v>35</v>
      </c>
      <c r="O42" s="1"/>
    </row>
    <row r="43" spans="1:15">
      <c r="A43" s="13" t="s">
        <v>19</v>
      </c>
      <c r="B43" s="6">
        <v>1</v>
      </c>
      <c r="C43" s="6">
        <f t="shared" si="0"/>
        <v>239.39999999999998</v>
      </c>
      <c r="D43" s="7">
        <f t="shared" si="10"/>
        <v>239.39999999999998</v>
      </c>
      <c r="E43" s="7">
        <v>798</v>
      </c>
      <c r="F43" s="7">
        <f t="shared" si="2"/>
        <v>798</v>
      </c>
      <c r="G43" s="7">
        <f t="shared" si="3"/>
        <v>798</v>
      </c>
      <c r="H43" s="7">
        <f t="shared" si="4"/>
        <v>798</v>
      </c>
      <c r="I43" s="7">
        <v>2100</v>
      </c>
      <c r="J43" s="7">
        <f t="shared" si="5"/>
        <v>2100</v>
      </c>
      <c r="K43" s="14">
        <f t="shared" si="11"/>
        <v>3935.4</v>
      </c>
      <c r="L43" s="14">
        <f t="shared" si="7"/>
        <v>1299935.3999999999</v>
      </c>
      <c r="M43" s="14" t="s">
        <v>35</v>
      </c>
    </row>
    <row r="44" spans="1:15">
      <c r="A44" s="13" t="s">
        <v>20</v>
      </c>
      <c r="B44" s="6">
        <v>1</v>
      </c>
      <c r="C44" s="6">
        <f t="shared" si="0"/>
        <v>239.39999999999998</v>
      </c>
      <c r="D44" s="7">
        <f t="shared" si="10"/>
        <v>239.39999999999998</v>
      </c>
      <c r="E44" s="7">
        <v>798</v>
      </c>
      <c r="F44" s="7">
        <f t="shared" si="2"/>
        <v>798</v>
      </c>
      <c r="G44" s="7">
        <f t="shared" si="3"/>
        <v>798</v>
      </c>
      <c r="H44" s="7">
        <f t="shared" si="4"/>
        <v>798</v>
      </c>
      <c r="I44" s="7">
        <v>2100</v>
      </c>
      <c r="J44" s="7">
        <f t="shared" si="5"/>
        <v>2100</v>
      </c>
      <c r="K44" s="14">
        <f t="shared" si="11"/>
        <v>3935.4</v>
      </c>
      <c r="L44" s="14">
        <f t="shared" si="7"/>
        <v>1299935.3999999999</v>
      </c>
      <c r="M44" s="14" t="s">
        <v>35</v>
      </c>
    </row>
    <row r="45" spans="1:15">
      <c r="A45" s="13" t="s">
        <v>21</v>
      </c>
      <c r="B45" s="6">
        <v>1</v>
      </c>
      <c r="C45" s="6">
        <f t="shared" si="0"/>
        <v>226.79999999999998</v>
      </c>
      <c r="D45" s="7">
        <f t="shared" si="10"/>
        <v>226.79999999999998</v>
      </c>
      <c r="E45" s="7">
        <v>756</v>
      </c>
      <c r="F45" s="7">
        <f t="shared" si="2"/>
        <v>756</v>
      </c>
      <c r="G45" s="7">
        <f t="shared" si="3"/>
        <v>756</v>
      </c>
      <c r="H45" s="7">
        <f t="shared" si="4"/>
        <v>756</v>
      </c>
      <c r="I45" s="7">
        <v>2100</v>
      </c>
      <c r="J45" s="7">
        <f t="shared" si="5"/>
        <v>2100</v>
      </c>
      <c r="K45" s="14">
        <f t="shared" si="11"/>
        <v>3838.8</v>
      </c>
      <c r="L45" s="14">
        <f t="shared" si="7"/>
        <v>1299838.8</v>
      </c>
      <c r="M45" s="14" t="s">
        <v>35</v>
      </c>
    </row>
    <row r="46" spans="1:15">
      <c r="A46" s="13" t="s">
        <v>22</v>
      </c>
      <c r="B46" s="6">
        <v>1</v>
      </c>
      <c r="C46" s="6">
        <f t="shared" si="0"/>
        <v>226.79999999999998</v>
      </c>
      <c r="D46" s="7">
        <f t="shared" si="10"/>
        <v>226.79999999999998</v>
      </c>
      <c r="E46" s="7">
        <v>756</v>
      </c>
      <c r="F46" s="7">
        <f t="shared" si="2"/>
        <v>756</v>
      </c>
      <c r="G46" s="7">
        <f t="shared" si="3"/>
        <v>756</v>
      </c>
      <c r="H46" s="7">
        <f t="shared" si="4"/>
        <v>756</v>
      </c>
      <c r="I46" s="7">
        <v>2100</v>
      </c>
      <c r="J46" s="7">
        <f t="shared" si="5"/>
        <v>2100</v>
      </c>
      <c r="K46" s="14">
        <f t="shared" si="11"/>
        <v>3838.8</v>
      </c>
      <c r="L46" s="14">
        <f t="shared" si="7"/>
        <v>1299838.8</v>
      </c>
      <c r="M46" s="14" t="s">
        <v>35</v>
      </c>
    </row>
    <row r="47" spans="1:15">
      <c r="A47" s="13" t="s">
        <v>23</v>
      </c>
      <c r="B47" s="6">
        <v>1</v>
      </c>
      <c r="C47" s="6">
        <f t="shared" si="0"/>
        <v>226.79999999999998</v>
      </c>
      <c r="D47" s="7">
        <f t="shared" si="10"/>
        <v>226.79999999999998</v>
      </c>
      <c r="E47" s="7">
        <v>756</v>
      </c>
      <c r="F47" s="7">
        <f t="shared" si="2"/>
        <v>756</v>
      </c>
      <c r="G47" s="7">
        <f t="shared" si="3"/>
        <v>756</v>
      </c>
      <c r="H47" s="7">
        <f t="shared" si="4"/>
        <v>756</v>
      </c>
      <c r="I47" s="7">
        <v>2100</v>
      </c>
      <c r="J47" s="7">
        <f t="shared" si="5"/>
        <v>2100</v>
      </c>
      <c r="K47" s="14">
        <f t="shared" si="11"/>
        <v>3838.8</v>
      </c>
      <c r="L47" s="14">
        <f t="shared" si="7"/>
        <v>1299838.8</v>
      </c>
      <c r="M47" s="14" t="s">
        <v>35</v>
      </c>
    </row>
    <row r="48" spans="1:15">
      <c r="A48" s="12" t="s">
        <v>8</v>
      </c>
      <c r="B48" s="6">
        <v>1</v>
      </c>
      <c r="C48" s="6">
        <f t="shared" si="0"/>
        <v>220.5</v>
      </c>
      <c r="D48" s="7">
        <f t="shared" si="10"/>
        <v>220.5</v>
      </c>
      <c r="E48" s="7">
        <v>735</v>
      </c>
      <c r="F48" s="7">
        <f t="shared" si="2"/>
        <v>735</v>
      </c>
      <c r="G48" s="7">
        <f t="shared" si="3"/>
        <v>735</v>
      </c>
      <c r="H48" s="7">
        <f t="shared" si="4"/>
        <v>735</v>
      </c>
      <c r="I48" s="15">
        <v>2100</v>
      </c>
      <c r="J48" s="15">
        <f t="shared" si="5"/>
        <v>2100</v>
      </c>
      <c r="K48" s="14">
        <f t="shared" si="11"/>
        <v>3790.5</v>
      </c>
      <c r="L48" s="14">
        <f t="shared" si="7"/>
        <v>1299790.5</v>
      </c>
      <c r="M48" s="14" t="s">
        <v>35</v>
      </c>
    </row>
    <row r="49" spans="1:13">
      <c r="A49" s="12" t="s">
        <v>9</v>
      </c>
      <c r="B49" s="6">
        <v>1</v>
      </c>
      <c r="C49" s="6">
        <f t="shared" si="0"/>
        <v>220.5</v>
      </c>
      <c r="D49" s="7">
        <f t="shared" si="10"/>
        <v>220.5</v>
      </c>
      <c r="E49" s="7">
        <v>735</v>
      </c>
      <c r="F49" s="7">
        <f t="shared" si="2"/>
        <v>735</v>
      </c>
      <c r="G49" s="7">
        <f t="shared" si="3"/>
        <v>735</v>
      </c>
      <c r="H49" s="7">
        <f t="shared" si="4"/>
        <v>735</v>
      </c>
      <c r="I49" s="15">
        <v>2160</v>
      </c>
      <c r="J49" s="15">
        <f t="shared" si="5"/>
        <v>2160</v>
      </c>
      <c r="K49" s="14">
        <f t="shared" si="11"/>
        <v>3850.5</v>
      </c>
      <c r="L49" s="14">
        <f t="shared" si="7"/>
        <v>1299850.5</v>
      </c>
      <c r="M49" s="14" t="s">
        <v>35</v>
      </c>
    </row>
    <row r="50" spans="1:13">
      <c r="A50" s="12" t="s">
        <v>10</v>
      </c>
      <c r="B50" s="6">
        <v>1</v>
      </c>
      <c r="C50" s="6">
        <f t="shared" si="0"/>
        <v>239.39999999999998</v>
      </c>
      <c r="D50" s="7">
        <f t="shared" si="10"/>
        <v>239.39999999999998</v>
      </c>
      <c r="E50" s="7">
        <v>798</v>
      </c>
      <c r="F50" s="7">
        <f t="shared" si="2"/>
        <v>798</v>
      </c>
      <c r="G50" s="7">
        <f t="shared" si="3"/>
        <v>798</v>
      </c>
      <c r="H50" s="7">
        <f t="shared" si="4"/>
        <v>798</v>
      </c>
      <c r="I50" s="15">
        <v>2371</v>
      </c>
      <c r="J50" s="15">
        <f t="shared" si="5"/>
        <v>2371</v>
      </c>
      <c r="K50" s="14">
        <f t="shared" si="11"/>
        <v>4206.3999999999996</v>
      </c>
      <c r="L50" s="14">
        <f t="shared" si="7"/>
        <v>1300206.3999999999</v>
      </c>
      <c r="M50" s="14" t="s">
        <v>35</v>
      </c>
    </row>
    <row r="51" spans="1:13">
      <c r="A51" s="12" t="s">
        <v>11</v>
      </c>
      <c r="B51" s="6">
        <v>1</v>
      </c>
      <c r="C51" s="6">
        <f t="shared" si="0"/>
        <v>239.39999999999998</v>
      </c>
      <c r="D51" s="7">
        <f t="shared" si="10"/>
        <v>239.39999999999998</v>
      </c>
      <c r="E51" s="7">
        <v>798</v>
      </c>
      <c r="F51" s="7">
        <f t="shared" si="2"/>
        <v>798</v>
      </c>
      <c r="G51" s="7">
        <f t="shared" si="3"/>
        <v>798</v>
      </c>
      <c r="H51" s="7">
        <f t="shared" si="4"/>
        <v>798</v>
      </c>
      <c r="I51" s="15">
        <v>2160</v>
      </c>
      <c r="J51" s="15">
        <f t="shared" si="5"/>
        <v>2160</v>
      </c>
      <c r="K51" s="14">
        <f t="shared" si="11"/>
        <v>3995.4</v>
      </c>
      <c r="L51" s="14">
        <f t="shared" si="7"/>
        <v>1299995.3999999999</v>
      </c>
      <c r="M51" s="14" t="s">
        <v>35</v>
      </c>
    </row>
    <row r="52" spans="1:13">
      <c r="A52" s="12" t="s">
        <v>12</v>
      </c>
      <c r="B52" s="6">
        <v>1</v>
      </c>
      <c r="C52" s="6">
        <f t="shared" si="0"/>
        <v>226.79999999999998</v>
      </c>
      <c r="D52" s="7">
        <f t="shared" si="10"/>
        <v>226.79999999999998</v>
      </c>
      <c r="E52" s="7">
        <v>756</v>
      </c>
      <c r="F52" s="7">
        <f t="shared" si="2"/>
        <v>756</v>
      </c>
      <c r="G52" s="7">
        <f t="shared" si="3"/>
        <v>756</v>
      </c>
      <c r="H52" s="7">
        <f t="shared" si="4"/>
        <v>756</v>
      </c>
      <c r="I52" s="15">
        <v>2160</v>
      </c>
      <c r="J52" s="15">
        <f t="shared" si="5"/>
        <v>2160</v>
      </c>
      <c r="K52" s="14">
        <f t="shared" si="11"/>
        <v>3898.8</v>
      </c>
      <c r="L52" s="14">
        <f t="shared" si="7"/>
        <v>1299898.8</v>
      </c>
      <c r="M52" s="14" t="s">
        <v>35</v>
      </c>
    </row>
    <row r="53" spans="1:13">
      <c r="A53" s="7" t="s">
        <v>13</v>
      </c>
      <c r="B53" s="6">
        <v>1</v>
      </c>
      <c r="C53" s="6">
        <f t="shared" si="0"/>
        <v>226.79999999999998</v>
      </c>
      <c r="D53" s="7">
        <f t="shared" si="10"/>
        <v>226.79999999999998</v>
      </c>
      <c r="E53" s="7">
        <v>756</v>
      </c>
      <c r="F53" s="7">
        <f t="shared" si="2"/>
        <v>756</v>
      </c>
      <c r="G53" s="7">
        <f t="shared" si="3"/>
        <v>756</v>
      </c>
      <c r="H53" s="7">
        <f t="shared" si="4"/>
        <v>756</v>
      </c>
      <c r="I53" s="15">
        <v>2100</v>
      </c>
      <c r="J53" s="15">
        <f t="shared" si="5"/>
        <v>2100</v>
      </c>
      <c r="K53" s="14">
        <f t="shared" si="11"/>
        <v>3838.8</v>
      </c>
      <c r="L53" s="14">
        <f t="shared" si="7"/>
        <v>1299838.8</v>
      </c>
      <c r="M53" s="14" t="s">
        <v>35</v>
      </c>
    </row>
    <row r="54" spans="1:13">
      <c r="A54" s="12" t="s">
        <v>14</v>
      </c>
      <c r="B54" s="6">
        <v>1</v>
      </c>
      <c r="C54" s="6">
        <f t="shared" si="0"/>
        <v>226.79999999999998</v>
      </c>
      <c r="D54" s="7">
        <f t="shared" si="10"/>
        <v>226.79999999999998</v>
      </c>
      <c r="E54" s="7">
        <v>756</v>
      </c>
      <c r="F54" s="7">
        <f t="shared" si="2"/>
        <v>756</v>
      </c>
      <c r="G54" s="7">
        <f t="shared" si="3"/>
        <v>756</v>
      </c>
      <c r="H54" s="7">
        <f t="shared" si="4"/>
        <v>756</v>
      </c>
      <c r="I54" s="15">
        <v>2160</v>
      </c>
      <c r="J54" s="15">
        <f t="shared" si="5"/>
        <v>2160</v>
      </c>
      <c r="K54" s="14">
        <f t="shared" si="11"/>
        <v>3898.8</v>
      </c>
      <c r="L54" s="14">
        <f t="shared" si="7"/>
        <v>1299898.8</v>
      </c>
      <c r="M54" s="14" t="s">
        <v>35</v>
      </c>
    </row>
    <row r="55" spans="1:13">
      <c r="A55" s="12" t="s">
        <v>15</v>
      </c>
      <c r="B55" s="6">
        <v>1</v>
      </c>
      <c r="C55" s="6">
        <f t="shared" si="0"/>
        <v>226.79999999999998</v>
      </c>
      <c r="D55" s="7">
        <f t="shared" si="10"/>
        <v>226.79999999999998</v>
      </c>
      <c r="E55" s="7">
        <v>756</v>
      </c>
      <c r="F55" s="7">
        <f t="shared" si="2"/>
        <v>756</v>
      </c>
      <c r="G55" s="7">
        <f t="shared" si="3"/>
        <v>756</v>
      </c>
      <c r="H55" s="7">
        <f t="shared" si="4"/>
        <v>756</v>
      </c>
      <c r="I55" s="15">
        <v>2100</v>
      </c>
      <c r="J55" s="15">
        <f t="shared" si="5"/>
        <v>2100</v>
      </c>
      <c r="K55" s="14">
        <f t="shared" si="11"/>
        <v>3838.8</v>
      </c>
      <c r="L55" s="14">
        <f t="shared" si="7"/>
        <v>1299838.8</v>
      </c>
      <c r="M55" s="14" t="s">
        <v>35</v>
      </c>
    </row>
    <row r="56" spans="1:13">
      <c r="A56" s="12" t="s">
        <v>16</v>
      </c>
      <c r="B56" s="6">
        <v>1</v>
      </c>
      <c r="C56" s="6">
        <f t="shared" si="0"/>
        <v>220.5</v>
      </c>
      <c r="D56" s="7">
        <f t="shared" si="10"/>
        <v>220.5</v>
      </c>
      <c r="E56" s="7">
        <v>735</v>
      </c>
      <c r="F56" s="7">
        <f t="shared" si="2"/>
        <v>735</v>
      </c>
      <c r="G56" s="7">
        <f t="shared" si="3"/>
        <v>735</v>
      </c>
      <c r="H56" s="7">
        <f t="shared" si="4"/>
        <v>735</v>
      </c>
      <c r="I56" s="15">
        <v>2160</v>
      </c>
      <c r="J56" s="15">
        <f t="shared" si="5"/>
        <v>2160</v>
      </c>
      <c r="K56" s="14">
        <f t="shared" si="11"/>
        <v>3850.5</v>
      </c>
      <c r="L56" s="14">
        <f t="shared" si="7"/>
        <v>1299850.5</v>
      </c>
      <c r="M56" s="14" t="s">
        <v>35</v>
      </c>
    </row>
    <row r="57" spans="1:13">
      <c r="A57" s="12" t="s">
        <v>17</v>
      </c>
      <c r="B57" s="6">
        <v>1</v>
      </c>
      <c r="C57" s="6">
        <f t="shared" si="0"/>
        <v>226.79999999999998</v>
      </c>
      <c r="D57" s="7">
        <f t="shared" si="10"/>
        <v>226.79999999999998</v>
      </c>
      <c r="E57" s="7">
        <v>756</v>
      </c>
      <c r="F57" s="7">
        <f t="shared" si="2"/>
        <v>756</v>
      </c>
      <c r="G57" s="7">
        <f t="shared" si="3"/>
        <v>756</v>
      </c>
      <c r="H57" s="7">
        <f t="shared" si="4"/>
        <v>756</v>
      </c>
      <c r="I57" s="15">
        <v>2371</v>
      </c>
      <c r="J57" s="15">
        <f t="shared" si="5"/>
        <v>2371</v>
      </c>
      <c r="K57" s="14">
        <f t="shared" si="11"/>
        <v>4109.8</v>
      </c>
      <c r="L57" s="14">
        <f t="shared" si="7"/>
        <v>1300109.8</v>
      </c>
      <c r="M57" s="14" t="s">
        <v>35</v>
      </c>
    </row>
    <row r="58" spans="1:13">
      <c r="A58" s="12" t="s">
        <v>18</v>
      </c>
      <c r="B58" s="6">
        <v>1</v>
      </c>
      <c r="C58" s="6">
        <f t="shared" si="0"/>
        <v>239.39999999999998</v>
      </c>
      <c r="D58" s="7">
        <f t="shared" si="10"/>
        <v>239.39999999999998</v>
      </c>
      <c r="E58" s="7">
        <v>798</v>
      </c>
      <c r="F58" s="7">
        <f t="shared" si="2"/>
        <v>798</v>
      </c>
      <c r="G58" s="7">
        <f t="shared" si="3"/>
        <v>798</v>
      </c>
      <c r="H58" s="7">
        <f t="shared" si="4"/>
        <v>798</v>
      </c>
      <c r="I58" s="15">
        <v>2160</v>
      </c>
      <c r="J58" s="15">
        <f t="shared" si="5"/>
        <v>2160</v>
      </c>
      <c r="K58" s="14">
        <f t="shared" si="11"/>
        <v>3995.4</v>
      </c>
      <c r="L58" s="14">
        <f t="shared" si="7"/>
        <v>1299995.3999999999</v>
      </c>
      <c r="M58" s="14" t="s">
        <v>35</v>
      </c>
    </row>
    <row r="59" spans="1:13">
      <c r="A59" s="13" t="s">
        <v>19</v>
      </c>
      <c r="B59" s="6">
        <v>1</v>
      </c>
      <c r="C59" s="6">
        <f t="shared" si="0"/>
        <v>239.39999999999998</v>
      </c>
      <c r="D59" s="7">
        <f t="shared" si="10"/>
        <v>239.39999999999998</v>
      </c>
      <c r="E59" s="7">
        <v>798</v>
      </c>
      <c r="F59" s="7">
        <f t="shared" si="2"/>
        <v>798</v>
      </c>
      <c r="G59" s="7">
        <f t="shared" si="3"/>
        <v>798</v>
      </c>
      <c r="H59" s="7">
        <f t="shared" si="4"/>
        <v>798</v>
      </c>
      <c r="I59" s="7">
        <v>2100</v>
      </c>
      <c r="J59" s="7">
        <f t="shared" si="5"/>
        <v>2100</v>
      </c>
      <c r="K59" s="14">
        <f t="shared" si="11"/>
        <v>3935.4</v>
      </c>
      <c r="L59" s="14">
        <f t="shared" si="7"/>
        <v>1299935.3999999999</v>
      </c>
      <c r="M59" s="14" t="s">
        <v>35</v>
      </c>
    </row>
    <row r="60" spans="1:13">
      <c r="A60" s="13" t="s">
        <v>20</v>
      </c>
      <c r="B60" s="6">
        <v>1</v>
      </c>
      <c r="C60" s="6">
        <f t="shared" si="0"/>
        <v>239.39999999999998</v>
      </c>
      <c r="D60" s="7">
        <f t="shared" si="10"/>
        <v>239.39999999999998</v>
      </c>
      <c r="E60" s="7">
        <v>798</v>
      </c>
      <c r="F60" s="7">
        <f t="shared" si="2"/>
        <v>798</v>
      </c>
      <c r="G60" s="7">
        <f t="shared" si="3"/>
        <v>798</v>
      </c>
      <c r="H60" s="7">
        <f t="shared" si="4"/>
        <v>798</v>
      </c>
      <c r="I60" s="7">
        <v>2100</v>
      </c>
      <c r="J60" s="7">
        <f t="shared" si="5"/>
        <v>2100</v>
      </c>
      <c r="K60" s="14">
        <f t="shared" si="11"/>
        <v>3935.4</v>
      </c>
      <c r="L60" s="14">
        <f t="shared" si="7"/>
        <v>1299935.3999999999</v>
      </c>
      <c r="M60" s="14" t="s">
        <v>35</v>
      </c>
    </row>
    <row r="61" spans="1:13">
      <c r="A61" s="13" t="s">
        <v>21</v>
      </c>
      <c r="B61" s="6">
        <v>1</v>
      </c>
      <c r="C61" s="6">
        <f t="shared" si="0"/>
        <v>226.79999999999998</v>
      </c>
      <c r="D61" s="7">
        <f t="shared" si="10"/>
        <v>226.79999999999998</v>
      </c>
      <c r="E61" s="7">
        <v>756</v>
      </c>
      <c r="F61" s="7">
        <f t="shared" si="2"/>
        <v>756</v>
      </c>
      <c r="G61" s="7">
        <f t="shared" si="3"/>
        <v>756</v>
      </c>
      <c r="H61" s="7">
        <f t="shared" si="4"/>
        <v>756</v>
      </c>
      <c r="I61" s="7">
        <v>2100</v>
      </c>
      <c r="J61" s="7">
        <f t="shared" si="5"/>
        <v>2100</v>
      </c>
      <c r="K61" s="14">
        <f t="shared" si="11"/>
        <v>3838.8</v>
      </c>
      <c r="L61" s="14">
        <f t="shared" si="7"/>
        <v>1299838.8</v>
      </c>
      <c r="M61" s="14" t="s">
        <v>35</v>
      </c>
    </row>
    <row r="62" spans="1:13">
      <c r="A62" s="13" t="s">
        <v>22</v>
      </c>
      <c r="B62" s="6">
        <v>1</v>
      </c>
      <c r="C62" s="6">
        <f t="shared" si="0"/>
        <v>226.79999999999998</v>
      </c>
      <c r="D62" s="7">
        <f t="shared" si="10"/>
        <v>226.79999999999998</v>
      </c>
      <c r="E62" s="7">
        <v>756</v>
      </c>
      <c r="F62" s="7">
        <f t="shared" si="2"/>
        <v>756</v>
      </c>
      <c r="G62" s="7">
        <f t="shared" si="3"/>
        <v>756</v>
      </c>
      <c r="H62" s="7">
        <f t="shared" si="4"/>
        <v>756</v>
      </c>
      <c r="I62" s="7">
        <v>2100</v>
      </c>
      <c r="J62" s="7">
        <f t="shared" si="5"/>
        <v>2100</v>
      </c>
      <c r="K62" s="14">
        <f t="shared" si="11"/>
        <v>3838.8</v>
      </c>
      <c r="L62" s="14">
        <f t="shared" si="7"/>
        <v>1299838.8</v>
      </c>
      <c r="M62" s="14" t="s">
        <v>35</v>
      </c>
    </row>
    <row r="63" spans="1:13">
      <c r="A63" s="13" t="s">
        <v>23</v>
      </c>
      <c r="B63" s="6">
        <v>1</v>
      </c>
      <c r="C63" s="6">
        <f t="shared" si="0"/>
        <v>226.79999999999998</v>
      </c>
      <c r="D63" s="7">
        <f t="shared" si="10"/>
        <v>226.79999999999998</v>
      </c>
      <c r="E63" s="7">
        <v>756</v>
      </c>
      <c r="F63" s="7">
        <f t="shared" si="2"/>
        <v>756</v>
      </c>
      <c r="G63" s="7">
        <f t="shared" si="3"/>
        <v>756</v>
      </c>
      <c r="H63" s="7">
        <f t="shared" si="4"/>
        <v>756</v>
      </c>
      <c r="I63" s="7">
        <v>2100</v>
      </c>
      <c r="J63" s="7">
        <f t="shared" si="5"/>
        <v>2100</v>
      </c>
      <c r="K63" s="14">
        <f t="shared" si="11"/>
        <v>3838.8</v>
      </c>
      <c r="L63" s="14">
        <f t="shared" si="7"/>
        <v>1299838.8</v>
      </c>
      <c r="M63" s="14" t="s">
        <v>35</v>
      </c>
    </row>
    <row r="64" spans="1:13">
      <c r="A64" s="12" t="s">
        <v>24</v>
      </c>
      <c r="B64" s="6">
        <v>1</v>
      </c>
      <c r="C64" s="6">
        <f t="shared" si="0"/>
        <v>226.79999999999998</v>
      </c>
      <c r="D64" s="7">
        <f>B64*C64</f>
        <v>226.79999999999998</v>
      </c>
      <c r="E64" s="7">
        <v>756</v>
      </c>
      <c r="F64" s="7">
        <f t="shared" si="2"/>
        <v>756</v>
      </c>
      <c r="G64" s="7">
        <f t="shared" si="3"/>
        <v>756</v>
      </c>
      <c r="H64" s="7">
        <f t="shared" si="4"/>
        <v>756</v>
      </c>
      <c r="I64" s="7">
        <v>2100</v>
      </c>
      <c r="J64" s="7">
        <f t="shared" si="5"/>
        <v>2100</v>
      </c>
      <c r="K64" s="14">
        <f>(D64+J64+H64+F64)</f>
        <v>3838.8</v>
      </c>
      <c r="L64" s="14">
        <f t="shared" si="7"/>
        <v>1299838.8</v>
      </c>
      <c r="M64" s="14" t="s">
        <v>35</v>
      </c>
    </row>
    <row r="65" spans="1:13">
      <c r="A65" s="12" t="s">
        <v>25</v>
      </c>
      <c r="B65" s="6">
        <v>1</v>
      </c>
      <c r="C65" s="6">
        <f t="shared" si="0"/>
        <v>220.5</v>
      </c>
      <c r="D65" s="7">
        <f t="shared" ref="D65:D84" si="12">B65*C65</f>
        <v>220.5</v>
      </c>
      <c r="E65" s="7">
        <v>735</v>
      </c>
      <c r="F65" s="7">
        <f t="shared" si="2"/>
        <v>735</v>
      </c>
      <c r="G65" s="7">
        <f t="shared" si="3"/>
        <v>735</v>
      </c>
      <c r="H65" s="7">
        <f t="shared" si="4"/>
        <v>735</v>
      </c>
      <c r="I65" s="7">
        <v>2100</v>
      </c>
      <c r="J65" s="7">
        <f t="shared" si="5"/>
        <v>2100</v>
      </c>
      <c r="K65" s="14">
        <f t="shared" ref="K65:K84" si="13">(D65+J65+H65+F65)</f>
        <v>3790.5</v>
      </c>
      <c r="L65" s="14">
        <f t="shared" si="7"/>
        <v>1299790.5</v>
      </c>
      <c r="M65" s="14" t="s">
        <v>35</v>
      </c>
    </row>
    <row r="66" spans="1:13">
      <c r="A66" s="12" t="s">
        <v>26</v>
      </c>
      <c r="B66" s="6">
        <v>1</v>
      </c>
      <c r="C66" s="6">
        <f t="shared" si="0"/>
        <v>226.79999999999998</v>
      </c>
      <c r="D66" s="7">
        <f t="shared" si="12"/>
        <v>226.79999999999998</v>
      </c>
      <c r="E66" s="7">
        <v>756</v>
      </c>
      <c r="F66" s="7">
        <f t="shared" si="2"/>
        <v>756</v>
      </c>
      <c r="G66" s="7">
        <f t="shared" si="3"/>
        <v>756</v>
      </c>
      <c r="H66" s="7">
        <f t="shared" si="4"/>
        <v>756</v>
      </c>
      <c r="I66" s="7">
        <v>2100</v>
      </c>
      <c r="J66" s="7">
        <f t="shared" si="5"/>
        <v>2100</v>
      </c>
      <c r="K66" s="14">
        <f t="shared" si="13"/>
        <v>3838.8</v>
      </c>
      <c r="L66" s="14">
        <f t="shared" si="7"/>
        <v>1299838.8</v>
      </c>
      <c r="M66" s="14" t="s">
        <v>35</v>
      </c>
    </row>
    <row r="67" spans="1:13">
      <c r="A67" s="12" t="s">
        <v>27</v>
      </c>
      <c r="B67" s="6">
        <v>1</v>
      </c>
      <c r="C67" s="6">
        <f t="shared" ref="C67:C130" si="14">0.3*G67</f>
        <v>220.5</v>
      </c>
      <c r="D67" s="7">
        <f t="shared" si="12"/>
        <v>220.5</v>
      </c>
      <c r="E67" s="7">
        <v>735</v>
      </c>
      <c r="F67" s="7">
        <f t="shared" ref="F67:F130" si="15">E67*B67</f>
        <v>735</v>
      </c>
      <c r="G67" s="7">
        <f t="shared" ref="G67:G130" si="16">E67</f>
        <v>735</v>
      </c>
      <c r="H67" s="7">
        <f t="shared" ref="H67:H130" si="17">G67*B67</f>
        <v>735</v>
      </c>
      <c r="I67" s="7">
        <v>2100</v>
      </c>
      <c r="J67" s="7">
        <f t="shared" ref="J67:J130" si="18">$B$2*I67</f>
        <v>2100</v>
      </c>
      <c r="K67" s="14">
        <f t="shared" si="13"/>
        <v>3790.5</v>
      </c>
      <c r="L67" s="14">
        <f t="shared" ref="L67:L130" si="19">K67+(24*60*60*15)</f>
        <v>1299790.5</v>
      </c>
      <c r="M67" s="14" t="s">
        <v>35</v>
      </c>
    </row>
    <row r="68" spans="1:13">
      <c r="A68" s="13" t="s">
        <v>23</v>
      </c>
      <c r="B68" s="6">
        <v>1</v>
      </c>
      <c r="C68" s="6">
        <f t="shared" si="14"/>
        <v>226.79999999999998</v>
      </c>
      <c r="D68" s="7">
        <f t="shared" si="12"/>
        <v>226.79999999999998</v>
      </c>
      <c r="E68" s="7">
        <v>756</v>
      </c>
      <c r="F68" s="7">
        <f t="shared" si="15"/>
        <v>756</v>
      </c>
      <c r="G68" s="7">
        <f t="shared" si="16"/>
        <v>756</v>
      </c>
      <c r="H68" s="7">
        <f t="shared" si="17"/>
        <v>756</v>
      </c>
      <c r="I68" s="7">
        <v>2100</v>
      </c>
      <c r="J68" s="7">
        <f t="shared" si="18"/>
        <v>2100</v>
      </c>
      <c r="K68" s="14">
        <f t="shared" si="13"/>
        <v>3838.8</v>
      </c>
      <c r="L68" s="14">
        <f t="shared" si="19"/>
        <v>1299838.8</v>
      </c>
      <c r="M68" s="14" t="s">
        <v>35</v>
      </c>
    </row>
    <row r="69" spans="1:13">
      <c r="A69" s="12" t="s">
        <v>8</v>
      </c>
      <c r="B69" s="6">
        <v>1</v>
      </c>
      <c r="C69" s="6">
        <f t="shared" si="14"/>
        <v>220.5</v>
      </c>
      <c r="D69" s="7">
        <f t="shared" si="12"/>
        <v>220.5</v>
      </c>
      <c r="E69" s="7">
        <v>735</v>
      </c>
      <c r="F69" s="7">
        <f t="shared" si="15"/>
        <v>735</v>
      </c>
      <c r="G69" s="7">
        <f t="shared" si="16"/>
        <v>735</v>
      </c>
      <c r="H69" s="7">
        <f t="shared" si="17"/>
        <v>735</v>
      </c>
      <c r="I69" s="15">
        <v>2100</v>
      </c>
      <c r="J69" s="15">
        <f t="shared" si="18"/>
        <v>2100</v>
      </c>
      <c r="K69" s="14">
        <f t="shared" si="13"/>
        <v>3790.5</v>
      </c>
      <c r="L69" s="14">
        <f t="shared" si="19"/>
        <v>1299790.5</v>
      </c>
      <c r="M69" s="14" t="s">
        <v>35</v>
      </c>
    </row>
    <row r="70" spans="1:13">
      <c r="A70" s="12" t="s">
        <v>9</v>
      </c>
      <c r="B70" s="6">
        <v>1</v>
      </c>
      <c r="C70" s="6">
        <f t="shared" si="14"/>
        <v>220.5</v>
      </c>
      <c r="D70" s="7">
        <f t="shared" si="12"/>
        <v>220.5</v>
      </c>
      <c r="E70" s="7">
        <v>735</v>
      </c>
      <c r="F70" s="7">
        <f t="shared" si="15"/>
        <v>735</v>
      </c>
      <c r="G70" s="7">
        <f t="shared" si="16"/>
        <v>735</v>
      </c>
      <c r="H70" s="7">
        <f t="shared" si="17"/>
        <v>735</v>
      </c>
      <c r="I70" s="15">
        <v>2160</v>
      </c>
      <c r="J70" s="15">
        <f t="shared" si="18"/>
        <v>2160</v>
      </c>
      <c r="K70" s="14">
        <f t="shared" si="13"/>
        <v>3850.5</v>
      </c>
      <c r="L70" s="14">
        <f t="shared" si="19"/>
        <v>1299850.5</v>
      </c>
      <c r="M70" s="14" t="s">
        <v>35</v>
      </c>
    </row>
    <row r="71" spans="1:13">
      <c r="A71" s="12" t="s">
        <v>10</v>
      </c>
      <c r="B71" s="6">
        <v>1</v>
      </c>
      <c r="C71" s="6">
        <f t="shared" si="14"/>
        <v>239.39999999999998</v>
      </c>
      <c r="D71" s="7">
        <f t="shared" si="12"/>
        <v>239.39999999999998</v>
      </c>
      <c r="E71" s="7">
        <v>798</v>
      </c>
      <c r="F71" s="7">
        <f t="shared" si="15"/>
        <v>798</v>
      </c>
      <c r="G71" s="7">
        <f t="shared" si="16"/>
        <v>798</v>
      </c>
      <c r="H71" s="7">
        <f t="shared" si="17"/>
        <v>798</v>
      </c>
      <c r="I71" s="15">
        <v>2371</v>
      </c>
      <c r="J71" s="15">
        <f t="shared" si="18"/>
        <v>2371</v>
      </c>
      <c r="K71" s="14">
        <f t="shared" si="13"/>
        <v>4206.3999999999996</v>
      </c>
      <c r="L71" s="14">
        <f t="shared" si="19"/>
        <v>1300206.3999999999</v>
      </c>
      <c r="M71" s="14" t="s">
        <v>35</v>
      </c>
    </row>
    <row r="72" spans="1:13">
      <c r="A72" s="12" t="s">
        <v>11</v>
      </c>
      <c r="B72" s="6">
        <v>1</v>
      </c>
      <c r="C72" s="6">
        <f t="shared" si="14"/>
        <v>239.39999999999998</v>
      </c>
      <c r="D72" s="7">
        <f t="shared" si="12"/>
        <v>239.39999999999998</v>
      </c>
      <c r="E72" s="7">
        <v>798</v>
      </c>
      <c r="F72" s="7">
        <f t="shared" si="15"/>
        <v>798</v>
      </c>
      <c r="G72" s="7">
        <f t="shared" si="16"/>
        <v>798</v>
      </c>
      <c r="H72" s="7">
        <f t="shared" si="17"/>
        <v>798</v>
      </c>
      <c r="I72" s="15">
        <v>2160</v>
      </c>
      <c r="J72" s="15">
        <f t="shared" si="18"/>
        <v>2160</v>
      </c>
      <c r="K72" s="14">
        <f t="shared" si="13"/>
        <v>3995.4</v>
      </c>
      <c r="L72" s="14">
        <f t="shared" si="19"/>
        <v>1299995.3999999999</v>
      </c>
      <c r="M72" s="14" t="s">
        <v>35</v>
      </c>
    </row>
    <row r="73" spans="1:13">
      <c r="A73" s="12" t="s">
        <v>12</v>
      </c>
      <c r="B73" s="6">
        <v>1</v>
      </c>
      <c r="C73" s="6">
        <f t="shared" si="14"/>
        <v>226.79999999999998</v>
      </c>
      <c r="D73" s="7">
        <f t="shared" si="12"/>
        <v>226.79999999999998</v>
      </c>
      <c r="E73" s="7">
        <v>756</v>
      </c>
      <c r="F73" s="7">
        <f t="shared" si="15"/>
        <v>756</v>
      </c>
      <c r="G73" s="7">
        <f t="shared" si="16"/>
        <v>756</v>
      </c>
      <c r="H73" s="7">
        <f t="shared" si="17"/>
        <v>756</v>
      </c>
      <c r="I73" s="15">
        <v>2160</v>
      </c>
      <c r="J73" s="15">
        <f t="shared" si="18"/>
        <v>2160</v>
      </c>
      <c r="K73" s="14">
        <f t="shared" si="13"/>
        <v>3898.8</v>
      </c>
      <c r="L73" s="14">
        <f t="shared" si="19"/>
        <v>1299898.8</v>
      </c>
      <c r="M73" s="14" t="s">
        <v>35</v>
      </c>
    </row>
    <row r="74" spans="1:13">
      <c r="A74" s="7" t="s">
        <v>13</v>
      </c>
      <c r="B74" s="6">
        <v>1</v>
      </c>
      <c r="C74" s="6">
        <f t="shared" si="14"/>
        <v>226.79999999999998</v>
      </c>
      <c r="D74" s="7">
        <f t="shared" si="12"/>
        <v>226.79999999999998</v>
      </c>
      <c r="E74" s="7">
        <v>756</v>
      </c>
      <c r="F74" s="7">
        <f t="shared" si="15"/>
        <v>756</v>
      </c>
      <c r="G74" s="7">
        <f t="shared" si="16"/>
        <v>756</v>
      </c>
      <c r="H74" s="7">
        <f t="shared" si="17"/>
        <v>756</v>
      </c>
      <c r="I74" s="15">
        <v>2100</v>
      </c>
      <c r="J74" s="15">
        <f t="shared" si="18"/>
        <v>2100</v>
      </c>
      <c r="K74" s="14">
        <f t="shared" si="13"/>
        <v>3838.8</v>
      </c>
      <c r="L74" s="14">
        <f t="shared" si="19"/>
        <v>1299838.8</v>
      </c>
      <c r="M74" s="14" t="s">
        <v>35</v>
      </c>
    </row>
    <row r="75" spans="1:13">
      <c r="A75" s="12" t="s">
        <v>14</v>
      </c>
      <c r="B75" s="6">
        <v>1</v>
      </c>
      <c r="C75" s="6">
        <f t="shared" si="14"/>
        <v>226.79999999999998</v>
      </c>
      <c r="D75" s="7">
        <f t="shared" si="12"/>
        <v>226.79999999999998</v>
      </c>
      <c r="E75" s="7">
        <v>756</v>
      </c>
      <c r="F75" s="7">
        <f t="shared" si="15"/>
        <v>756</v>
      </c>
      <c r="G75" s="7">
        <f t="shared" si="16"/>
        <v>756</v>
      </c>
      <c r="H75" s="7">
        <f t="shared" si="17"/>
        <v>756</v>
      </c>
      <c r="I75" s="15">
        <v>2160</v>
      </c>
      <c r="J75" s="15">
        <f t="shared" si="18"/>
        <v>2160</v>
      </c>
      <c r="K75" s="14">
        <f t="shared" si="13"/>
        <v>3898.8</v>
      </c>
      <c r="L75" s="14">
        <f t="shared" si="19"/>
        <v>1299898.8</v>
      </c>
      <c r="M75" s="14" t="s">
        <v>35</v>
      </c>
    </row>
    <row r="76" spans="1:13">
      <c r="A76" s="12" t="s">
        <v>15</v>
      </c>
      <c r="B76" s="6">
        <v>1</v>
      </c>
      <c r="C76" s="6">
        <f t="shared" si="14"/>
        <v>226.79999999999998</v>
      </c>
      <c r="D76" s="7">
        <f t="shared" si="12"/>
        <v>226.79999999999998</v>
      </c>
      <c r="E76" s="7">
        <v>756</v>
      </c>
      <c r="F76" s="7">
        <f t="shared" si="15"/>
        <v>756</v>
      </c>
      <c r="G76" s="7">
        <f t="shared" si="16"/>
        <v>756</v>
      </c>
      <c r="H76" s="7">
        <f t="shared" si="17"/>
        <v>756</v>
      </c>
      <c r="I76" s="15">
        <v>2100</v>
      </c>
      <c r="J76" s="15">
        <f t="shared" si="18"/>
        <v>2100</v>
      </c>
      <c r="K76" s="14">
        <f t="shared" si="13"/>
        <v>3838.8</v>
      </c>
      <c r="L76" s="14">
        <f t="shared" si="19"/>
        <v>1299838.8</v>
      </c>
      <c r="M76" s="14" t="s">
        <v>35</v>
      </c>
    </row>
    <row r="77" spans="1:13">
      <c r="A77" s="12" t="s">
        <v>16</v>
      </c>
      <c r="B77" s="6">
        <v>1</v>
      </c>
      <c r="C77" s="6">
        <f t="shared" si="14"/>
        <v>220.5</v>
      </c>
      <c r="D77" s="7">
        <f t="shared" si="12"/>
        <v>220.5</v>
      </c>
      <c r="E77" s="7">
        <v>735</v>
      </c>
      <c r="F77" s="7">
        <f t="shared" si="15"/>
        <v>735</v>
      </c>
      <c r="G77" s="7">
        <f t="shared" si="16"/>
        <v>735</v>
      </c>
      <c r="H77" s="7">
        <f t="shared" si="17"/>
        <v>735</v>
      </c>
      <c r="I77" s="15">
        <v>2160</v>
      </c>
      <c r="J77" s="15">
        <f t="shared" si="18"/>
        <v>2160</v>
      </c>
      <c r="K77" s="14">
        <f t="shared" si="13"/>
        <v>3850.5</v>
      </c>
      <c r="L77" s="14">
        <f t="shared" si="19"/>
        <v>1299850.5</v>
      </c>
      <c r="M77" s="14" t="s">
        <v>35</v>
      </c>
    </row>
    <row r="78" spans="1:13">
      <c r="A78" s="12" t="s">
        <v>17</v>
      </c>
      <c r="B78" s="6">
        <v>1</v>
      </c>
      <c r="C78" s="6">
        <f t="shared" si="14"/>
        <v>226.79999999999998</v>
      </c>
      <c r="D78" s="7">
        <f t="shared" si="12"/>
        <v>226.79999999999998</v>
      </c>
      <c r="E78" s="7">
        <v>756</v>
      </c>
      <c r="F78" s="7">
        <f t="shared" si="15"/>
        <v>756</v>
      </c>
      <c r="G78" s="7">
        <f t="shared" si="16"/>
        <v>756</v>
      </c>
      <c r="H78" s="7">
        <f t="shared" si="17"/>
        <v>756</v>
      </c>
      <c r="I78" s="15">
        <v>2371</v>
      </c>
      <c r="J78" s="15">
        <f t="shared" si="18"/>
        <v>2371</v>
      </c>
      <c r="K78" s="14">
        <f t="shared" si="13"/>
        <v>4109.8</v>
      </c>
      <c r="L78" s="14">
        <f t="shared" si="19"/>
        <v>1300109.8</v>
      </c>
      <c r="M78" s="14" t="s">
        <v>35</v>
      </c>
    </row>
    <row r="79" spans="1:13">
      <c r="A79" s="12" t="s">
        <v>18</v>
      </c>
      <c r="B79" s="6">
        <v>1</v>
      </c>
      <c r="C79" s="6">
        <f t="shared" si="14"/>
        <v>239.39999999999998</v>
      </c>
      <c r="D79" s="7">
        <f t="shared" si="12"/>
        <v>239.39999999999998</v>
      </c>
      <c r="E79" s="7">
        <v>798</v>
      </c>
      <c r="F79" s="7">
        <f t="shared" si="15"/>
        <v>798</v>
      </c>
      <c r="G79" s="7">
        <f t="shared" si="16"/>
        <v>798</v>
      </c>
      <c r="H79" s="7">
        <f t="shared" si="17"/>
        <v>798</v>
      </c>
      <c r="I79" s="15">
        <v>2160</v>
      </c>
      <c r="J79" s="15">
        <f t="shared" si="18"/>
        <v>2160</v>
      </c>
      <c r="K79" s="14">
        <f t="shared" si="13"/>
        <v>3995.4</v>
      </c>
      <c r="L79" s="14">
        <f t="shared" si="19"/>
        <v>1299995.3999999999</v>
      </c>
      <c r="M79" s="14" t="s">
        <v>35</v>
      </c>
    </row>
    <row r="80" spans="1:13">
      <c r="A80" s="13" t="s">
        <v>19</v>
      </c>
      <c r="B80" s="6">
        <v>1</v>
      </c>
      <c r="C80" s="6">
        <f t="shared" si="14"/>
        <v>239.39999999999998</v>
      </c>
      <c r="D80" s="7">
        <f t="shared" si="12"/>
        <v>239.39999999999998</v>
      </c>
      <c r="E80" s="7">
        <v>798</v>
      </c>
      <c r="F80" s="7">
        <f t="shared" si="15"/>
        <v>798</v>
      </c>
      <c r="G80" s="7">
        <f t="shared" si="16"/>
        <v>798</v>
      </c>
      <c r="H80" s="7">
        <f t="shared" si="17"/>
        <v>798</v>
      </c>
      <c r="I80" s="7">
        <v>2100</v>
      </c>
      <c r="J80" s="7">
        <f t="shared" si="18"/>
        <v>2100</v>
      </c>
      <c r="K80" s="14">
        <f t="shared" si="13"/>
        <v>3935.4</v>
      </c>
      <c r="L80" s="14">
        <f t="shared" si="19"/>
        <v>1299935.3999999999</v>
      </c>
      <c r="M80" s="14" t="s">
        <v>35</v>
      </c>
    </row>
    <row r="81" spans="1:13">
      <c r="A81" s="13" t="s">
        <v>20</v>
      </c>
      <c r="B81" s="6">
        <v>1</v>
      </c>
      <c r="C81" s="6">
        <f t="shared" si="14"/>
        <v>239.39999999999998</v>
      </c>
      <c r="D81" s="7">
        <f t="shared" si="12"/>
        <v>239.39999999999998</v>
      </c>
      <c r="E81" s="7">
        <v>798</v>
      </c>
      <c r="F81" s="7">
        <f t="shared" si="15"/>
        <v>798</v>
      </c>
      <c r="G81" s="7">
        <f t="shared" si="16"/>
        <v>798</v>
      </c>
      <c r="H81" s="7">
        <f t="shared" si="17"/>
        <v>798</v>
      </c>
      <c r="I81" s="7">
        <v>2100</v>
      </c>
      <c r="J81" s="7">
        <f t="shared" si="18"/>
        <v>2100</v>
      </c>
      <c r="K81" s="14">
        <f t="shared" si="13"/>
        <v>3935.4</v>
      </c>
      <c r="L81" s="14">
        <f t="shared" si="19"/>
        <v>1299935.3999999999</v>
      </c>
      <c r="M81" s="14" t="s">
        <v>35</v>
      </c>
    </row>
    <row r="82" spans="1:13">
      <c r="A82" s="13" t="s">
        <v>21</v>
      </c>
      <c r="B82" s="6">
        <v>1</v>
      </c>
      <c r="C82" s="6">
        <f t="shared" si="14"/>
        <v>226.79999999999998</v>
      </c>
      <c r="D82" s="7">
        <f t="shared" si="12"/>
        <v>226.79999999999998</v>
      </c>
      <c r="E82" s="7">
        <v>756</v>
      </c>
      <c r="F82" s="7">
        <f t="shared" si="15"/>
        <v>756</v>
      </c>
      <c r="G82" s="7">
        <f t="shared" si="16"/>
        <v>756</v>
      </c>
      <c r="H82" s="7">
        <f t="shared" si="17"/>
        <v>756</v>
      </c>
      <c r="I82" s="7">
        <v>2100</v>
      </c>
      <c r="J82" s="7">
        <f t="shared" si="18"/>
        <v>2100</v>
      </c>
      <c r="K82" s="14">
        <f t="shared" si="13"/>
        <v>3838.8</v>
      </c>
      <c r="L82" s="14">
        <f t="shared" si="19"/>
        <v>1299838.8</v>
      </c>
      <c r="M82" s="14" t="s">
        <v>35</v>
      </c>
    </row>
    <row r="83" spans="1:13">
      <c r="A83" s="13" t="s">
        <v>22</v>
      </c>
      <c r="B83" s="6">
        <v>1</v>
      </c>
      <c r="C83" s="6">
        <f t="shared" si="14"/>
        <v>226.79999999999998</v>
      </c>
      <c r="D83" s="7">
        <f t="shared" si="12"/>
        <v>226.79999999999998</v>
      </c>
      <c r="E83" s="7">
        <v>756</v>
      </c>
      <c r="F83" s="7">
        <f t="shared" si="15"/>
        <v>756</v>
      </c>
      <c r="G83" s="7">
        <f t="shared" si="16"/>
        <v>756</v>
      </c>
      <c r="H83" s="7">
        <f t="shared" si="17"/>
        <v>756</v>
      </c>
      <c r="I83" s="7">
        <v>2100</v>
      </c>
      <c r="J83" s="7">
        <f t="shared" si="18"/>
        <v>2100</v>
      </c>
      <c r="K83" s="14">
        <f t="shared" si="13"/>
        <v>3838.8</v>
      </c>
      <c r="L83" s="14">
        <f t="shared" si="19"/>
        <v>1299838.8</v>
      </c>
      <c r="M83" s="14" t="s">
        <v>35</v>
      </c>
    </row>
    <row r="84" spans="1:13">
      <c r="A84" s="13" t="s">
        <v>23</v>
      </c>
      <c r="B84" s="6">
        <v>1</v>
      </c>
      <c r="C84" s="6">
        <f t="shared" si="14"/>
        <v>226.79999999999998</v>
      </c>
      <c r="D84" s="7">
        <f t="shared" si="12"/>
        <v>226.79999999999998</v>
      </c>
      <c r="E84" s="7">
        <v>756</v>
      </c>
      <c r="F84" s="7">
        <f t="shared" si="15"/>
        <v>756</v>
      </c>
      <c r="G84" s="7">
        <f t="shared" si="16"/>
        <v>756</v>
      </c>
      <c r="H84" s="7">
        <f t="shared" si="17"/>
        <v>756</v>
      </c>
      <c r="I84" s="7">
        <v>2100</v>
      </c>
      <c r="J84" s="7">
        <f t="shared" si="18"/>
        <v>2100</v>
      </c>
      <c r="K84" s="14">
        <f t="shared" si="13"/>
        <v>3838.8</v>
      </c>
      <c r="L84" s="14">
        <f t="shared" si="19"/>
        <v>1299838.8</v>
      </c>
      <c r="M84" s="14" t="s">
        <v>35</v>
      </c>
    </row>
    <row r="85" spans="1:13">
      <c r="A85" s="12" t="s">
        <v>24</v>
      </c>
      <c r="B85" s="6">
        <v>1</v>
      </c>
      <c r="C85" s="6">
        <f t="shared" si="14"/>
        <v>226.79999999999998</v>
      </c>
      <c r="D85" s="7">
        <f>B85*C85</f>
        <v>226.79999999999998</v>
      </c>
      <c r="E85" s="7">
        <v>756</v>
      </c>
      <c r="F85" s="7">
        <f t="shared" si="15"/>
        <v>756</v>
      </c>
      <c r="G85" s="7">
        <f t="shared" si="16"/>
        <v>756</v>
      </c>
      <c r="H85" s="7">
        <f t="shared" si="17"/>
        <v>756</v>
      </c>
      <c r="I85" s="7">
        <v>2100</v>
      </c>
      <c r="J85" s="7">
        <f t="shared" si="18"/>
        <v>2100</v>
      </c>
      <c r="K85" s="14">
        <f>(D85+J85+H85+F85)</f>
        <v>3838.8</v>
      </c>
      <c r="L85" s="14">
        <f t="shared" si="19"/>
        <v>1299838.8</v>
      </c>
      <c r="M85" s="14" t="s">
        <v>35</v>
      </c>
    </row>
    <row r="86" spans="1:13">
      <c r="A86" s="12" t="s">
        <v>25</v>
      </c>
      <c r="B86" s="6">
        <v>1</v>
      </c>
      <c r="C86" s="6">
        <f t="shared" si="14"/>
        <v>220.5</v>
      </c>
      <c r="D86" s="7">
        <f t="shared" ref="D86:D87" si="20">B86*C86</f>
        <v>220.5</v>
      </c>
      <c r="E86" s="7">
        <v>735</v>
      </c>
      <c r="F86" s="7">
        <f t="shared" si="15"/>
        <v>735</v>
      </c>
      <c r="G86" s="7">
        <f t="shared" si="16"/>
        <v>735</v>
      </c>
      <c r="H86" s="7">
        <f t="shared" si="17"/>
        <v>735</v>
      </c>
      <c r="I86" s="7">
        <v>2100</v>
      </c>
      <c r="J86" s="7">
        <f t="shared" si="18"/>
        <v>2100</v>
      </c>
      <c r="K86" s="14">
        <f t="shared" ref="K86:K87" si="21">(D86+J86+H86+F86)</f>
        <v>3790.5</v>
      </c>
      <c r="L86" s="14">
        <f t="shared" si="19"/>
        <v>1299790.5</v>
      </c>
      <c r="M86" s="14" t="s">
        <v>35</v>
      </c>
    </row>
    <row r="87" spans="1:13">
      <c r="A87" s="12" t="s">
        <v>26</v>
      </c>
      <c r="B87" s="6">
        <v>1</v>
      </c>
      <c r="C87" s="6">
        <f t="shared" si="14"/>
        <v>226.79999999999998</v>
      </c>
      <c r="D87" s="7">
        <f t="shared" si="20"/>
        <v>226.79999999999998</v>
      </c>
      <c r="E87" s="7">
        <v>756</v>
      </c>
      <c r="F87" s="7">
        <f t="shared" si="15"/>
        <v>756</v>
      </c>
      <c r="G87" s="7">
        <f t="shared" si="16"/>
        <v>756</v>
      </c>
      <c r="H87" s="7">
        <f t="shared" si="17"/>
        <v>756</v>
      </c>
      <c r="I87" s="7">
        <v>2100</v>
      </c>
      <c r="J87" s="7">
        <f t="shared" si="18"/>
        <v>2100</v>
      </c>
      <c r="K87" s="14">
        <f t="shared" si="21"/>
        <v>3838.8</v>
      </c>
      <c r="L87" s="14">
        <f t="shared" si="19"/>
        <v>1299838.8</v>
      </c>
      <c r="M87" s="14" t="s">
        <v>35</v>
      </c>
    </row>
    <row r="88" spans="1:13">
      <c r="A88" s="12" t="s">
        <v>8</v>
      </c>
      <c r="B88" s="6">
        <v>1</v>
      </c>
      <c r="C88" s="6">
        <f t="shared" si="14"/>
        <v>220.5</v>
      </c>
      <c r="D88" s="7">
        <f t="shared" ref="D88:D103" si="22">B88*C88</f>
        <v>220.5</v>
      </c>
      <c r="E88" s="7">
        <v>735</v>
      </c>
      <c r="F88" s="7">
        <f t="shared" si="15"/>
        <v>735</v>
      </c>
      <c r="G88" s="7">
        <f t="shared" si="16"/>
        <v>735</v>
      </c>
      <c r="H88" s="7">
        <f t="shared" si="17"/>
        <v>735</v>
      </c>
      <c r="I88" s="15">
        <v>2100</v>
      </c>
      <c r="J88" s="15">
        <f t="shared" si="18"/>
        <v>2100</v>
      </c>
      <c r="K88" s="14">
        <f t="shared" ref="K88:K103" si="23">(D88+J88+H88+F88)</f>
        <v>3790.5</v>
      </c>
      <c r="L88" s="14">
        <f t="shared" si="19"/>
        <v>1299790.5</v>
      </c>
      <c r="M88" s="14" t="s">
        <v>35</v>
      </c>
    </row>
    <row r="89" spans="1:13">
      <c r="A89" s="12" t="s">
        <v>9</v>
      </c>
      <c r="B89" s="6">
        <v>1</v>
      </c>
      <c r="C89" s="6">
        <f t="shared" si="14"/>
        <v>220.5</v>
      </c>
      <c r="D89" s="7">
        <f t="shared" si="22"/>
        <v>220.5</v>
      </c>
      <c r="E89" s="7">
        <v>735</v>
      </c>
      <c r="F89" s="7">
        <f t="shared" si="15"/>
        <v>735</v>
      </c>
      <c r="G89" s="7">
        <f t="shared" si="16"/>
        <v>735</v>
      </c>
      <c r="H89" s="7">
        <f t="shared" si="17"/>
        <v>735</v>
      </c>
      <c r="I89" s="15">
        <v>2160</v>
      </c>
      <c r="J89" s="15">
        <f t="shared" si="18"/>
        <v>2160</v>
      </c>
      <c r="K89" s="14">
        <f t="shared" si="23"/>
        <v>3850.5</v>
      </c>
      <c r="L89" s="14">
        <f t="shared" si="19"/>
        <v>1299850.5</v>
      </c>
      <c r="M89" s="14" t="s">
        <v>35</v>
      </c>
    </row>
    <row r="90" spans="1:13">
      <c r="A90" s="12" t="s">
        <v>10</v>
      </c>
      <c r="B90" s="6">
        <v>1</v>
      </c>
      <c r="C90" s="6">
        <f t="shared" si="14"/>
        <v>239.39999999999998</v>
      </c>
      <c r="D90" s="7">
        <f t="shared" si="22"/>
        <v>239.39999999999998</v>
      </c>
      <c r="E90" s="7">
        <v>798</v>
      </c>
      <c r="F90" s="7">
        <f t="shared" si="15"/>
        <v>798</v>
      </c>
      <c r="G90" s="7">
        <f t="shared" si="16"/>
        <v>798</v>
      </c>
      <c r="H90" s="7">
        <f t="shared" si="17"/>
        <v>798</v>
      </c>
      <c r="I90" s="15">
        <v>2371</v>
      </c>
      <c r="J90" s="15">
        <f t="shared" si="18"/>
        <v>2371</v>
      </c>
      <c r="K90" s="14">
        <f t="shared" si="23"/>
        <v>4206.3999999999996</v>
      </c>
      <c r="L90" s="14">
        <f t="shared" si="19"/>
        <v>1300206.3999999999</v>
      </c>
      <c r="M90" s="14" t="s">
        <v>35</v>
      </c>
    </row>
    <row r="91" spans="1:13">
      <c r="A91" s="12" t="s">
        <v>11</v>
      </c>
      <c r="B91" s="6">
        <v>1</v>
      </c>
      <c r="C91" s="6">
        <f t="shared" si="14"/>
        <v>239.39999999999998</v>
      </c>
      <c r="D91" s="7">
        <f t="shared" si="22"/>
        <v>239.39999999999998</v>
      </c>
      <c r="E91" s="7">
        <v>798</v>
      </c>
      <c r="F91" s="7">
        <f t="shared" si="15"/>
        <v>798</v>
      </c>
      <c r="G91" s="7">
        <f t="shared" si="16"/>
        <v>798</v>
      </c>
      <c r="H91" s="7">
        <f t="shared" si="17"/>
        <v>798</v>
      </c>
      <c r="I91" s="15">
        <v>2160</v>
      </c>
      <c r="J91" s="15">
        <f t="shared" si="18"/>
        <v>2160</v>
      </c>
      <c r="K91" s="14">
        <f t="shared" si="23"/>
        <v>3995.4</v>
      </c>
      <c r="L91" s="14">
        <f t="shared" si="19"/>
        <v>1299995.3999999999</v>
      </c>
      <c r="M91" s="14" t="s">
        <v>35</v>
      </c>
    </row>
    <row r="92" spans="1:13">
      <c r="A92" s="12" t="s">
        <v>12</v>
      </c>
      <c r="B92" s="6">
        <v>1</v>
      </c>
      <c r="C92" s="6">
        <f t="shared" si="14"/>
        <v>226.79999999999998</v>
      </c>
      <c r="D92" s="7">
        <f t="shared" si="22"/>
        <v>226.79999999999998</v>
      </c>
      <c r="E92" s="7">
        <v>756</v>
      </c>
      <c r="F92" s="7">
        <f t="shared" si="15"/>
        <v>756</v>
      </c>
      <c r="G92" s="7">
        <f t="shared" si="16"/>
        <v>756</v>
      </c>
      <c r="H92" s="7">
        <f t="shared" si="17"/>
        <v>756</v>
      </c>
      <c r="I92" s="15">
        <v>2160</v>
      </c>
      <c r="J92" s="15">
        <f t="shared" si="18"/>
        <v>2160</v>
      </c>
      <c r="K92" s="14">
        <f t="shared" si="23"/>
        <v>3898.8</v>
      </c>
      <c r="L92" s="14">
        <f t="shared" si="19"/>
        <v>1299898.8</v>
      </c>
      <c r="M92" s="14" t="s">
        <v>35</v>
      </c>
    </row>
    <row r="93" spans="1:13">
      <c r="A93" s="7" t="s">
        <v>13</v>
      </c>
      <c r="B93" s="6">
        <v>1</v>
      </c>
      <c r="C93" s="6">
        <f t="shared" si="14"/>
        <v>226.79999999999998</v>
      </c>
      <c r="D93" s="7">
        <f t="shared" si="22"/>
        <v>226.79999999999998</v>
      </c>
      <c r="E93" s="7">
        <v>756</v>
      </c>
      <c r="F93" s="7">
        <f t="shared" si="15"/>
        <v>756</v>
      </c>
      <c r="G93" s="7">
        <f t="shared" si="16"/>
        <v>756</v>
      </c>
      <c r="H93" s="7">
        <f t="shared" si="17"/>
        <v>756</v>
      </c>
      <c r="I93" s="15">
        <v>2100</v>
      </c>
      <c r="J93" s="15">
        <f t="shared" si="18"/>
        <v>2100</v>
      </c>
      <c r="K93" s="14">
        <f t="shared" si="23"/>
        <v>3838.8</v>
      </c>
      <c r="L93" s="14">
        <f t="shared" si="19"/>
        <v>1299838.8</v>
      </c>
      <c r="M93" s="14" t="s">
        <v>35</v>
      </c>
    </row>
    <row r="94" spans="1:13">
      <c r="A94" s="12" t="s">
        <v>14</v>
      </c>
      <c r="B94" s="6">
        <v>1</v>
      </c>
      <c r="C94" s="6">
        <f t="shared" si="14"/>
        <v>226.79999999999998</v>
      </c>
      <c r="D94" s="7">
        <f t="shared" si="22"/>
        <v>226.79999999999998</v>
      </c>
      <c r="E94" s="7">
        <v>756</v>
      </c>
      <c r="F94" s="7">
        <f t="shared" si="15"/>
        <v>756</v>
      </c>
      <c r="G94" s="7">
        <f t="shared" si="16"/>
        <v>756</v>
      </c>
      <c r="H94" s="7">
        <f t="shared" si="17"/>
        <v>756</v>
      </c>
      <c r="I94" s="15">
        <v>2160</v>
      </c>
      <c r="J94" s="15">
        <f t="shared" si="18"/>
        <v>2160</v>
      </c>
      <c r="K94" s="14">
        <f t="shared" si="23"/>
        <v>3898.8</v>
      </c>
      <c r="L94" s="14">
        <f t="shared" si="19"/>
        <v>1299898.8</v>
      </c>
      <c r="M94" s="14" t="s">
        <v>35</v>
      </c>
    </row>
    <row r="95" spans="1:13">
      <c r="A95" s="12" t="s">
        <v>15</v>
      </c>
      <c r="B95" s="6">
        <v>1</v>
      </c>
      <c r="C95" s="6">
        <f t="shared" si="14"/>
        <v>226.79999999999998</v>
      </c>
      <c r="D95" s="7">
        <f t="shared" si="22"/>
        <v>226.79999999999998</v>
      </c>
      <c r="E95" s="7">
        <v>756</v>
      </c>
      <c r="F95" s="7">
        <f t="shared" si="15"/>
        <v>756</v>
      </c>
      <c r="G95" s="7">
        <f t="shared" si="16"/>
        <v>756</v>
      </c>
      <c r="H95" s="7">
        <f t="shared" si="17"/>
        <v>756</v>
      </c>
      <c r="I95" s="15">
        <v>2100</v>
      </c>
      <c r="J95" s="15">
        <f t="shared" si="18"/>
        <v>2100</v>
      </c>
      <c r="K95" s="14">
        <f t="shared" si="23"/>
        <v>3838.8</v>
      </c>
      <c r="L95" s="14">
        <f t="shared" si="19"/>
        <v>1299838.8</v>
      </c>
      <c r="M95" s="14" t="s">
        <v>35</v>
      </c>
    </row>
    <row r="96" spans="1:13">
      <c r="A96" s="12" t="s">
        <v>16</v>
      </c>
      <c r="B96" s="6">
        <v>1</v>
      </c>
      <c r="C96" s="6">
        <f t="shared" si="14"/>
        <v>220.5</v>
      </c>
      <c r="D96" s="7">
        <f t="shared" si="22"/>
        <v>220.5</v>
      </c>
      <c r="E96" s="7">
        <v>735</v>
      </c>
      <c r="F96" s="7">
        <f t="shared" si="15"/>
        <v>735</v>
      </c>
      <c r="G96" s="7">
        <f t="shared" si="16"/>
        <v>735</v>
      </c>
      <c r="H96" s="7">
        <f t="shared" si="17"/>
        <v>735</v>
      </c>
      <c r="I96" s="15">
        <v>2160</v>
      </c>
      <c r="J96" s="15">
        <f t="shared" si="18"/>
        <v>2160</v>
      </c>
      <c r="K96" s="14">
        <f t="shared" si="23"/>
        <v>3850.5</v>
      </c>
      <c r="L96" s="14">
        <f t="shared" si="19"/>
        <v>1299850.5</v>
      </c>
      <c r="M96" s="14" t="s">
        <v>35</v>
      </c>
    </row>
    <row r="97" spans="1:13">
      <c r="A97" s="12" t="s">
        <v>17</v>
      </c>
      <c r="B97" s="6">
        <v>1</v>
      </c>
      <c r="C97" s="6">
        <f t="shared" si="14"/>
        <v>226.79999999999998</v>
      </c>
      <c r="D97" s="7">
        <f t="shared" si="22"/>
        <v>226.79999999999998</v>
      </c>
      <c r="E97" s="7">
        <v>756</v>
      </c>
      <c r="F97" s="7">
        <f t="shared" si="15"/>
        <v>756</v>
      </c>
      <c r="G97" s="7">
        <f t="shared" si="16"/>
        <v>756</v>
      </c>
      <c r="H97" s="7">
        <f t="shared" si="17"/>
        <v>756</v>
      </c>
      <c r="I97" s="15">
        <v>2371</v>
      </c>
      <c r="J97" s="15">
        <f t="shared" si="18"/>
        <v>2371</v>
      </c>
      <c r="K97" s="14">
        <f t="shared" si="23"/>
        <v>4109.8</v>
      </c>
      <c r="L97" s="14">
        <f t="shared" si="19"/>
        <v>1300109.8</v>
      </c>
      <c r="M97" s="14" t="s">
        <v>35</v>
      </c>
    </row>
    <row r="98" spans="1:13">
      <c r="A98" s="12" t="s">
        <v>18</v>
      </c>
      <c r="B98" s="6">
        <v>1</v>
      </c>
      <c r="C98" s="6">
        <f t="shared" si="14"/>
        <v>239.39999999999998</v>
      </c>
      <c r="D98" s="7">
        <f t="shared" si="22"/>
        <v>239.39999999999998</v>
      </c>
      <c r="E98" s="7">
        <v>798</v>
      </c>
      <c r="F98" s="7">
        <f t="shared" si="15"/>
        <v>798</v>
      </c>
      <c r="G98" s="7">
        <f t="shared" si="16"/>
        <v>798</v>
      </c>
      <c r="H98" s="7">
        <f t="shared" si="17"/>
        <v>798</v>
      </c>
      <c r="I98" s="15">
        <v>2160</v>
      </c>
      <c r="J98" s="15">
        <f t="shared" si="18"/>
        <v>2160</v>
      </c>
      <c r="K98" s="14">
        <f t="shared" si="23"/>
        <v>3995.4</v>
      </c>
      <c r="L98" s="14">
        <f t="shared" si="19"/>
        <v>1299995.3999999999</v>
      </c>
      <c r="M98" s="14" t="s">
        <v>35</v>
      </c>
    </row>
    <row r="99" spans="1:13">
      <c r="A99" s="13" t="s">
        <v>19</v>
      </c>
      <c r="B99" s="6">
        <v>1</v>
      </c>
      <c r="C99" s="6">
        <f t="shared" si="14"/>
        <v>239.39999999999998</v>
      </c>
      <c r="D99" s="7">
        <f t="shared" si="22"/>
        <v>239.39999999999998</v>
      </c>
      <c r="E99" s="7">
        <v>798</v>
      </c>
      <c r="F99" s="7">
        <f t="shared" si="15"/>
        <v>798</v>
      </c>
      <c r="G99" s="7">
        <f t="shared" si="16"/>
        <v>798</v>
      </c>
      <c r="H99" s="7">
        <f t="shared" si="17"/>
        <v>798</v>
      </c>
      <c r="I99" s="7">
        <v>2100</v>
      </c>
      <c r="J99" s="7">
        <f t="shared" si="18"/>
        <v>2100</v>
      </c>
      <c r="K99" s="14">
        <f t="shared" si="23"/>
        <v>3935.4</v>
      </c>
      <c r="L99" s="14">
        <f t="shared" si="19"/>
        <v>1299935.3999999999</v>
      </c>
      <c r="M99" s="14" t="s">
        <v>35</v>
      </c>
    </row>
    <row r="100" spans="1:13">
      <c r="A100" s="13" t="s">
        <v>20</v>
      </c>
      <c r="B100" s="6">
        <v>1</v>
      </c>
      <c r="C100" s="6">
        <f t="shared" si="14"/>
        <v>239.39999999999998</v>
      </c>
      <c r="D100" s="7">
        <f t="shared" si="22"/>
        <v>239.39999999999998</v>
      </c>
      <c r="E100" s="7">
        <v>798</v>
      </c>
      <c r="F100" s="7">
        <f t="shared" si="15"/>
        <v>798</v>
      </c>
      <c r="G100" s="7">
        <f t="shared" si="16"/>
        <v>798</v>
      </c>
      <c r="H100" s="7">
        <f t="shared" si="17"/>
        <v>798</v>
      </c>
      <c r="I100" s="7">
        <v>2100</v>
      </c>
      <c r="J100" s="7">
        <f t="shared" si="18"/>
        <v>2100</v>
      </c>
      <c r="K100" s="14">
        <f t="shared" si="23"/>
        <v>3935.4</v>
      </c>
      <c r="L100" s="14">
        <f t="shared" si="19"/>
        <v>1299935.3999999999</v>
      </c>
      <c r="M100" s="14" t="s">
        <v>35</v>
      </c>
    </row>
    <row r="101" spans="1:13">
      <c r="A101" s="13" t="s">
        <v>21</v>
      </c>
      <c r="B101" s="6">
        <v>1</v>
      </c>
      <c r="C101" s="6">
        <f t="shared" si="14"/>
        <v>226.79999999999998</v>
      </c>
      <c r="D101" s="7">
        <f t="shared" si="22"/>
        <v>226.79999999999998</v>
      </c>
      <c r="E101" s="7">
        <v>756</v>
      </c>
      <c r="F101" s="7">
        <f t="shared" si="15"/>
        <v>756</v>
      </c>
      <c r="G101" s="7">
        <f t="shared" si="16"/>
        <v>756</v>
      </c>
      <c r="H101" s="7">
        <f t="shared" si="17"/>
        <v>756</v>
      </c>
      <c r="I101" s="7">
        <v>2100</v>
      </c>
      <c r="J101" s="7">
        <f t="shared" si="18"/>
        <v>2100</v>
      </c>
      <c r="K101" s="14">
        <f t="shared" si="23"/>
        <v>3838.8</v>
      </c>
      <c r="L101" s="14">
        <f t="shared" si="19"/>
        <v>1299838.8</v>
      </c>
      <c r="M101" s="14" t="s">
        <v>35</v>
      </c>
    </row>
    <row r="102" spans="1:13">
      <c r="A102" s="13" t="s">
        <v>22</v>
      </c>
      <c r="B102" s="6">
        <v>1</v>
      </c>
      <c r="C102" s="6">
        <f t="shared" si="14"/>
        <v>226.79999999999998</v>
      </c>
      <c r="D102" s="7">
        <f t="shared" si="22"/>
        <v>226.79999999999998</v>
      </c>
      <c r="E102" s="7">
        <v>756</v>
      </c>
      <c r="F102" s="7">
        <f t="shared" si="15"/>
        <v>756</v>
      </c>
      <c r="G102" s="7">
        <f t="shared" si="16"/>
        <v>756</v>
      </c>
      <c r="H102" s="7">
        <f t="shared" si="17"/>
        <v>756</v>
      </c>
      <c r="I102" s="7">
        <v>2100</v>
      </c>
      <c r="J102" s="7">
        <f t="shared" si="18"/>
        <v>2100</v>
      </c>
      <c r="K102" s="14">
        <f t="shared" si="23"/>
        <v>3838.8</v>
      </c>
      <c r="L102" s="14">
        <f t="shared" si="19"/>
        <v>1299838.8</v>
      </c>
      <c r="M102" s="14" t="s">
        <v>35</v>
      </c>
    </row>
    <row r="103" spans="1:13">
      <c r="A103" s="13" t="s">
        <v>23</v>
      </c>
      <c r="B103" s="6">
        <v>1</v>
      </c>
      <c r="C103" s="6">
        <f t="shared" si="14"/>
        <v>226.79999999999998</v>
      </c>
      <c r="D103" s="7">
        <f t="shared" si="22"/>
        <v>226.79999999999998</v>
      </c>
      <c r="E103" s="7">
        <v>756</v>
      </c>
      <c r="F103" s="7">
        <f t="shared" si="15"/>
        <v>756</v>
      </c>
      <c r="G103" s="7">
        <f t="shared" si="16"/>
        <v>756</v>
      </c>
      <c r="H103" s="7">
        <f t="shared" si="17"/>
        <v>756</v>
      </c>
      <c r="I103" s="7">
        <v>2100</v>
      </c>
      <c r="J103" s="7">
        <f t="shared" si="18"/>
        <v>2100</v>
      </c>
      <c r="K103" s="14">
        <f t="shared" si="23"/>
        <v>3838.8</v>
      </c>
      <c r="L103" s="14">
        <f t="shared" si="19"/>
        <v>1299838.8</v>
      </c>
      <c r="M103" s="14" t="s">
        <v>35</v>
      </c>
    </row>
    <row r="104" spans="1:13">
      <c r="A104" s="12" t="s">
        <v>24</v>
      </c>
      <c r="B104" s="6">
        <v>1</v>
      </c>
      <c r="C104" s="6">
        <f t="shared" si="14"/>
        <v>226.79999999999998</v>
      </c>
      <c r="D104" s="7">
        <f>B104*C104</f>
        <v>226.79999999999998</v>
      </c>
      <c r="E104" s="7">
        <v>756</v>
      </c>
      <c r="F104" s="7">
        <f t="shared" si="15"/>
        <v>756</v>
      </c>
      <c r="G104" s="7">
        <f t="shared" si="16"/>
        <v>756</v>
      </c>
      <c r="H104" s="7">
        <f t="shared" si="17"/>
        <v>756</v>
      </c>
      <c r="I104" s="7">
        <v>2100</v>
      </c>
      <c r="J104" s="7">
        <f t="shared" si="18"/>
        <v>2100</v>
      </c>
      <c r="K104" s="14">
        <f>(D104+J104+H104+F104)</f>
        <v>3838.8</v>
      </c>
      <c r="L104" s="14">
        <f t="shared" si="19"/>
        <v>1299838.8</v>
      </c>
      <c r="M104" s="14" t="s">
        <v>35</v>
      </c>
    </row>
    <row r="105" spans="1:13">
      <c r="A105" s="12" t="s">
        <v>25</v>
      </c>
      <c r="B105" s="6">
        <v>1</v>
      </c>
      <c r="C105" s="6">
        <f t="shared" si="14"/>
        <v>220.5</v>
      </c>
      <c r="D105" s="7">
        <f t="shared" ref="D105:D111" si="24">B105*C105</f>
        <v>220.5</v>
      </c>
      <c r="E105" s="7">
        <v>735</v>
      </c>
      <c r="F105" s="7">
        <f t="shared" si="15"/>
        <v>735</v>
      </c>
      <c r="G105" s="7">
        <f t="shared" si="16"/>
        <v>735</v>
      </c>
      <c r="H105" s="7">
        <f t="shared" si="17"/>
        <v>735</v>
      </c>
      <c r="I105" s="7">
        <v>2100</v>
      </c>
      <c r="J105" s="7">
        <f t="shared" si="18"/>
        <v>2100</v>
      </c>
      <c r="K105" s="14">
        <f t="shared" ref="K105:K111" si="25">(D105+J105+H105+F105)</f>
        <v>3790.5</v>
      </c>
      <c r="L105" s="14">
        <f t="shared" si="19"/>
        <v>1299790.5</v>
      </c>
      <c r="M105" s="14" t="s">
        <v>35</v>
      </c>
    </row>
    <row r="106" spans="1:13">
      <c r="A106" s="12" t="s">
        <v>26</v>
      </c>
      <c r="B106" s="6">
        <v>1</v>
      </c>
      <c r="C106" s="6">
        <f t="shared" si="14"/>
        <v>226.79999999999998</v>
      </c>
      <c r="D106" s="7">
        <f t="shared" si="24"/>
        <v>226.79999999999998</v>
      </c>
      <c r="E106" s="7">
        <v>756</v>
      </c>
      <c r="F106" s="7">
        <f t="shared" si="15"/>
        <v>756</v>
      </c>
      <c r="G106" s="7">
        <f t="shared" si="16"/>
        <v>756</v>
      </c>
      <c r="H106" s="7">
        <f t="shared" si="17"/>
        <v>756</v>
      </c>
      <c r="I106" s="7">
        <v>2100</v>
      </c>
      <c r="J106" s="7">
        <f t="shared" si="18"/>
        <v>2100</v>
      </c>
      <c r="K106" s="14">
        <f t="shared" si="25"/>
        <v>3838.8</v>
      </c>
      <c r="L106" s="14">
        <f t="shared" si="19"/>
        <v>1299838.8</v>
      </c>
      <c r="M106" s="14" t="s">
        <v>35</v>
      </c>
    </row>
    <row r="107" spans="1:13">
      <c r="A107" s="12" t="s">
        <v>27</v>
      </c>
      <c r="B107" s="6">
        <v>1</v>
      </c>
      <c r="C107" s="6">
        <f t="shared" si="14"/>
        <v>220.5</v>
      </c>
      <c r="D107" s="7">
        <f t="shared" si="24"/>
        <v>220.5</v>
      </c>
      <c r="E107" s="7">
        <v>735</v>
      </c>
      <c r="F107" s="7">
        <f t="shared" si="15"/>
        <v>735</v>
      </c>
      <c r="G107" s="7">
        <f t="shared" si="16"/>
        <v>735</v>
      </c>
      <c r="H107" s="7">
        <f t="shared" si="17"/>
        <v>735</v>
      </c>
      <c r="I107" s="7">
        <v>2100</v>
      </c>
      <c r="J107" s="7">
        <f t="shared" si="18"/>
        <v>2100</v>
      </c>
      <c r="K107" s="14">
        <f t="shared" si="25"/>
        <v>3790.5</v>
      </c>
      <c r="L107" s="14">
        <f t="shared" si="19"/>
        <v>1299790.5</v>
      </c>
      <c r="M107" s="14" t="s">
        <v>35</v>
      </c>
    </row>
    <row r="108" spans="1:13">
      <c r="A108" s="13" t="s">
        <v>20</v>
      </c>
      <c r="B108" s="6">
        <v>1</v>
      </c>
      <c r="C108" s="6">
        <f t="shared" si="14"/>
        <v>239.39999999999998</v>
      </c>
      <c r="D108" s="7">
        <f t="shared" si="24"/>
        <v>239.39999999999998</v>
      </c>
      <c r="E108" s="7">
        <v>798</v>
      </c>
      <c r="F108" s="7">
        <f t="shared" si="15"/>
        <v>798</v>
      </c>
      <c r="G108" s="7">
        <f t="shared" si="16"/>
        <v>798</v>
      </c>
      <c r="H108" s="7">
        <f t="shared" si="17"/>
        <v>798</v>
      </c>
      <c r="I108" s="7">
        <v>2100</v>
      </c>
      <c r="J108" s="7">
        <f t="shared" si="18"/>
        <v>2100</v>
      </c>
      <c r="K108" s="14">
        <f t="shared" si="25"/>
        <v>3935.4</v>
      </c>
      <c r="L108" s="14">
        <f t="shared" si="19"/>
        <v>1299935.3999999999</v>
      </c>
      <c r="M108" s="14" t="s">
        <v>35</v>
      </c>
    </row>
    <row r="109" spans="1:13">
      <c r="A109" s="13" t="s">
        <v>21</v>
      </c>
      <c r="B109" s="6">
        <v>1</v>
      </c>
      <c r="C109" s="6">
        <f t="shared" si="14"/>
        <v>226.79999999999998</v>
      </c>
      <c r="D109" s="7">
        <f t="shared" si="24"/>
        <v>226.79999999999998</v>
      </c>
      <c r="E109" s="7">
        <v>756</v>
      </c>
      <c r="F109" s="7">
        <f t="shared" si="15"/>
        <v>756</v>
      </c>
      <c r="G109" s="7">
        <f t="shared" si="16"/>
        <v>756</v>
      </c>
      <c r="H109" s="7">
        <f t="shared" si="17"/>
        <v>756</v>
      </c>
      <c r="I109" s="7">
        <v>2100</v>
      </c>
      <c r="J109" s="7">
        <f t="shared" si="18"/>
        <v>2100</v>
      </c>
      <c r="K109" s="14">
        <f t="shared" si="25"/>
        <v>3838.8</v>
      </c>
      <c r="L109" s="14">
        <f t="shared" si="19"/>
        <v>1299838.8</v>
      </c>
      <c r="M109" s="14" t="s">
        <v>35</v>
      </c>
    </row>
    <row r="110" spans="1:13">
      <c r="A110" s="13" t="s">
        <v>22</v>
      </c>
      <c r="B110" s="6">
        <v>1</v>
      </c>
      <c r="C110" s="6">
        <f t="shared" si="14"/>
        <v>226.79999999999998</v>
      </c>
      <c r="D110" s="7">
        <f t="shared" si="24"/>
        <v>226.79999999999998</v>
      </c>
      <c r="E110" s="7">
        <v>756</v>
      </c>
      <c r="F110" s="7">
        <f t="shared" si="15"/>
        <v>756</v>
      </c>
      <c r="G110" s="7">
        <f t="shared" si="16"/>
        <v>756</v>
      </c>
      <c r="H110" s="7">
        <f t="shared" si="17"/>
        <v>756</v>
      </c>
      <c r="I110" s="7">
        <v>2100</v>
      </c>
      <c r="J110" s="7">
        <f t="shared" si="18"/>
        <v>2100</v>
      </c>
      <c r="K110" s="14">
        <f t="shared" si="25"/>
        <v>3838.8</v>
      </c>
      <c r="L110" s="14">
        <f t="shared" si="19"/>
        <v>1299838.8</v>
      </c>
      <c r="M110" s="14" t="s">
        <v>35</v>
      </c>
    </row>
    <row r="111" spans="1:13">
      <c r="A111" s="13" t="s">
        <v>23</v>
      </c>
      <c r="B111" s="6">
        <v>1</v>
      </c>
      <c r="C111" s="6">
        <f t="shared" si="14"/>
        <v>226.79999999999998</v>
      </c>
      <c r="D111" s="7">
        <f t="shared" si="24"/>
        <v>226.79999999999998</v>
      </c>
      <c r="E111" s="7">
        <v>756</v>
      </c>
      <c r="F111" s="7">
        <f t="shared" si="15"/>
        <v>756</v>
      </c>
      <c r="G111" s="7">
        <f t="shared" si="16"/>
        <v>756</v>
      </c>
      <c r="H111" s="7">
        <f t="shared" si="17"/>
        <v>756</v>
      </c>
      <c r="I111" s="7">
        <v>2100</v>
      </c>
      <c r="J111" s="7">
        <f t="shared" si="18"/>
        <v>2100</v>
      </c>
      <c r="K111" s="14">
        <f t="shared" si="25"/>
        <v>3838.8</v>
      </c>
      <c r="L111" s="14">
        <f t="shared" si="19"/>
        <v>1299838.8</v>
      </c>
      <c r="M111" s="14" t="s">
        <v>35</v>
      </c>
    </row>
    <row r="112" spans="1:13">
      <c r="A112" s="12" t="s">
        <v>24</v>
      </c>
      <c r="B112" s="6">
        <v>1</v>
      </c>
      <c r="C112" s="6">
        <f t="shared" si="14"/>
        <v>226.79999999999998</v>
      </c>
      <c r="D112" s="7">
        <f>B112*C112</f>
        <v>226.79999999999998</v>
      </c>
      <c r="E112" s="7">
        <v>756</v>
      </c>
      <c r="F112" s="7">
        <f t="shared" si="15"/>
        <v>756</v>
      </c>
      <c r="G112" s="7">
        <f t="shared" si="16"/>
        <v>756</v>
      </c>
      <c r="H112" s="7">
        <f t="shared" si="17"/>
        <v>756</v>
      </c>
      <c r="I112" s="7">
        <v>2100</v>
      </c>
      <c r="J112" s="7">
        <f t="shared" si="18"/>
        <v>2100</v>
      </c>
      <c r="K112" s="14">
        <f>(D112+J112+H112+F112)</f>
        <v>3838.8</v>
      </c>
      <c r="L112" s="14">
        <f t="shared" si="19"/>
        <v>1299838.8</v>
      </c>
      <c r="M112" s="14" t="s">
        <v>35</v>
      </c>
    </row>
    <row r="113" spans="1:13">
      <c r="A113" s="12" t="s">
        <v>25</v>
      </c>
      <c r="B113" s="6">
        <v>1</v>
      </c>
      <c r="C113" s="6">
        <f t="shared" si="14"/>
        <v>220.5</v>
      </c>
      <c r="D113" s="7">
        <f t="shared" ref="D113:D115" si="26">B113*C113</f>
        <v>220.5</v>
      </c>
      <c r="E113" s="7">
        <v>735</v>
      </c>
      <c r="F113" s="7">
        <f t="shared" si="15"/>
        <v>735</v>
      </c>
      <c r="G113" s="7">
        <f t="shared" si="16"/>
        <v>735</v>
      </c>
      <c r="H113" s="7">
        <f t="shared" si="17"/>
        <v>735</v>
      </c>
      <c r="I113" s="7">
        <v>2100</v>
      </c>
      <c r="J113" s="7">
        <f t="shared" si="18"/>
        <v>2100</v>
      </c>
      <c r="K113" s="14">
        <f t="shared" ref="K113:K115" si="27">(D113+J113+H113+F113)</f>
        <v>3790.5</v>
      </c>
      <c r="L113" s="14">
        <f t="shared" si="19"/>
        <v>1299790.5</v>
      </c>
      <c r="M113" s="14" t="s">
        <v>35</v>
      </c>
    </row>
    <row r="114" spans="1:13">
      <c r="A114" s="12" t="s">
        <v>26</v>
      </c>
      <c r="B114" s="6">
        <v>1</v>
      </c>
      <c r="C114" s="6">
        <f t="shared" si="14"/>
        <v>226.79999999999998</v>
      </c>
      <c r="D114" s="7">
        <f t="shared" si="26"/>
        <v>226.79999999999998</v>
      </c>
      <c r="E114" s="7">
        <v>756</v>
      </c>
      <c r="F114" s="7">
        <f t="shared" si="15"/>
        <v>756</v>
      </c>
      <c r="G114" s="7">
        <f t="shared" si="16"/>
        <v>756</v>
      </c>
      <c r="H114" s="7">
        <f t="shared" si="17"/>
        <v>756</v>
      </c>
      <c r="I114" s="7">
        <v>2100</v>
      </c>
      <c r="J114" s="7">
        <f t="shared" si="18"/>
        <v>2100</v>
      </c>
      <c r="K114" s="14">
        <f t="shared" si="27"/>
        <v>3838.8</v>
      </c>
      <c r="L114" s="14">
        <f t="shared" si="19"/>
        <v>1299838.8</v>
      </c>
      <c r="M114" s="14" t="s">
        <v>35</v>
      </c>
    </row>
    <row r="115" spans="1:13">
      <c r="A115" s="13" t="s">
        <v>23</v>
      </c>
      <c r="B115" s="6">
        <v>1</v>
      </c>
      <c r="C115" s="6">
        <f t="shared" si="14"/>
        <v>226.79999999999998</v>
      </c>
      <c r="D115" s="7">
        <f t="shared" si="26"/>
        <v>226.79999999999998</v>
      </c>
      <c r="E115" s="7">
        <v>756</v>
      </c>
      <c r="F115" s="7">
        <f t="shared" si="15"/>
        <v>756</v>
      </c>
      <c r="G115" s="7">
        <f t="shared" si="16"/>
        <v>756</v>
      </c>
      <c r="H115" s="7">
        <f t="shared" si="17"/>
        <v>756</v>
      </c>
      <c r="I115" s="7">
        <v>2100</v>
      </c>
      <c r="J115" s="7">
        <f t="shared" si="18"/>
        <v>2100</v>
      </c>
      <c r="K115" s="14">
        <f t="shared" si="27"/>
        <v>3838.8</v>
      </c>
      <c r="L115" s="14">
        <f t="shared" si="19"/>
        <v>1299838.8</v>
      </c>
      <c r="M115" s="14" t="s">
        <v>35</v>
      </c>
    </row>
    <row r="116" spans="1:13">
      <c r="A116" s="12" t="s">
        <v>24</v>
      </c>
      <c r="B116" s="6">
        <v>1</v>
      </c>
      <c r="C116" s="6">
        <f t="shared" si="14"/>
        <v>226.79999999999998</v>
      </c>
      <c r="D116" s="7">
        <f>B116*C116</f>
        <v>226.79999999999998</v>
      </c>
      <c r="E116" s="7">
        <v>756</v>
      </c>
      <c r="F116" s="7">
        <f t="shared" si="15"/>
        <v>756</v>
      </c>
      <c r="G116" s="7">
        <f t="shared" si="16"/>
        <v>756</v>
      </c>
      <c r="H116" s="7">
        <f t="shared" si="17"/>
        <v>756</v>
      </c>
      <c r="I116" s="7">
        <v>2100</v>
      </c>
      <c r="J116" s="7">
        <f t="shared" si="18"/>
        <v>2100</v>
      </c>
      <c r="K116" s="14">
        <f>(D116+J116+H116+F116)</f>
        <v>3838.8</v>
      </c>
      <c r="L116" s="14">
        <f t="shared" si="19"/>
        <v>1299838.8</v>
      </c>
      <c r="M116" s="14" t="s">
        <v>35</v>
      </c>
    </row>
    <row r="117" spans="1:13">
      <c r="A117" s="12" t="s">
        <v>25</v>
      </c>
      <c r="B117" s="6">
        <v>1</v>
      </c>
      <c r="C117" s="6">
        <f t="shared" si="14"/>
        <v>220.5</v>
      </c>
      <c r="D117" s="7">
        <f t="shared" ref="D117:D120" si="28">B117*C117</f>
        <v>220.5</v>
      </c>
      <c r="E117" s="7">
        <v>735</v>
      </c>
      <c r="F117" s="7">
        <f t="shared" si="15"/>
        <v>735</v>
      </c>
      <c r="G117" s="7">
        <f t="shared" si="16"/>
        <v>735</v>
      </c>
      <c r="H117" s="7">
        <f t="shared" si="17"/>
        <v>735</v>
      </c>
      <c r="I117" s="7">
        <v>2100</v>
      </c>
      <c r="J117" s="7">
        <f t="shared" si="18"/>
        <v>2100</v>
      </c>
      <c r="K117" s="14">
        <f t="shared" ref="K117:K120" si="29">(D117+J117+H117+F117)</f>
        <v>3790.5</v>
      </c>
      <c r="L117" s="14">
        <f t="shared" si="19"/>
        <v>1299790.5</v>
      </c>
      <c r="M117" s="14" t="s">
        <v>35</v>
      </c>
    </row>
    <row r="118" spans="1:13">
      <c r="A118" s="12" t="s">
        <v>12</v>
      </c>
      <c r="B118" s="6">
        <v>1</v>
      </c>
      <c r="C118" s="6">
        <f t="shared" si="14"/>
        <v>226.79999999999998</v>
      </c>
      <c r="D118" s="7">
        <f t="shared" si="28"/>
        <v>226.79999999999998</v>
      </c>
      <c r="E118" s="7">
        <v>756</v>
      </c>
      <c r="F118" s="7">
        <f t="shared" si="15"/>
        <v>756</v>
      </c>
      <c r="G118" s="7">
        <f t="shared" si="16"/>
        <v>756</v>
      </c>
      <c r="H118" s="7">
        <f t="shared" si="17"/>
        <v>756</v>
      </c>
      <c r="I118" s="15">
        <v>2160</v>
      </c>
      <c r="J118" s="15">
        <f t="shared" si="18"/>
        <v>2160</v>
      </c>
      <c r="K118" s="14">
        <f t="shared" si="29"/>
        <v>3898.8</v>
      </c>
      <c r="L118" s="14">
        <f t="shared" si="19"/>
        <v>1299898.8</v>
      </c>
      <c r="M118" s="14" t="s">
        <v>35</v>
      </c>
    </row>
    <row r="119" spans="1:13">
      <c r="A119" s="7" t="s">
        <v>13</v>
      </c>
      <c r="B119" s="6">
        <v>1</v>
      </c>
      <c r="C119" s="6">
        <f t="shared" si="14"/>
        <v>226.79999999999998</v>
      </c>
      <c r="D119" s="7">
        <f t="shared" si="28"/>
        <v>226.79999999999998</v>
      </c>
      <c r="E119" s="7">
        <v>756</v>
      </c>
      <c r="F119" s="7">
        <f t="shared" si="15"/>
        <v>756</v>
      </c>
      <c r="G119" s="7">
        <f t="shared" si="16"/>
        <v>756</v>
      </c>
      <c r="H119" s="7">
        <f t="shared" si="17"/>
        <v>756</v>
      </c>
      <c r="I119" s="15">
        <v>2100</v>
      </c>
      <c r="J119" s="15">
        <f t="shared" si="18"/>
        <v>2100</v>
      </c>
      <c r="K119" s="14">
        <f t="shared" si="29"/>
        <v>3838.8</v>
      </c>
      <c r="L119" s="14">
        <f t="shared" si="19"/>
        <v>1299838.8</v>
      </c>
      <c r="M119" s="14" t="s">
        <v>35</v>
      </c>
    </row>
    <row r="120" spans="1:13">
      <c r="A120" s="12" t="s">
        <v>14</v>
      </c>
      <c r="B120" s="6">
        <v>1</v>
      </c>
      <c r="C120" s="6">
        <f t="shared" si="14"/>
        <v>226.79999999999998</v>
      </c>
      <c r="D120" s="7">
        <f t="shared" si="28"/>
        <v>226.79999999999998</v>
      </c>
      <c r="E120" s="7">
        <v>756</v>
      </c>
      <c r="F120" s="7">
        <f t="shared" si="15"/>
        <v>756</v>
      </c>
      <c r="G120" s="7">
        <f t="shared" si="16"/>
        <v>756</v>
      </c>
      <c r="H120" s="7">
        <f t="shared" si="17"/>
        <v>756</v>
      </c>
      <c r="I120" s="15">
        <v>2160</v>
      </c>
      <c r="J120" s="15">
        <f t="shared" si="18"/>
        <v>2160</v>
      </c>
      <c r="K120" s="14">
        <f t="shared" si="29"/>
        <v>3898.8</v>
      </c>
      <c r="L120" s="14">
        <f t="shared" si="19"/>
        <v>1299898.8</v>
      </c>
      <c r="M120" s="14" t="s">
        <v>35</v>
      </c>
    </row>
    <row r="121" spans="1:13">
      <c r="A121" s="12" t="s">
        <v>8</v>
      </c>
      <c r="B121" s="6">
        <v>1</v>
      </c>
      <c r="C121" s="6">
        <f t="shared" si="14"/>
        <v>220.5</v>
      </c>
      <c r="D121" s="7">
        <f t="shared" ref="D121:D136" si="30">B121*C121</f>
        <v>220.5</v>
      </c>
      <c r="E121" s="7">
        <v>735</v>
      </c>
      <c r="F121" s="7">
        <f t="shared" si="15"/>
        <v>735</v>
      </c>
      <c r="G121" s="7">
        <f t="shared" si="16"/>
        <v>735</v>
      </c>
      <c r="H121" s="7">
        <f t="shared" si="17"/>
        <v>735</v>
      </c>
      <c r="I121" s="15">
        <v>2100</v>
      </c>
      <c r="J121" s="15">
        <f t="shared" si="18"/>
        <v>2100</v>
      </c>
      <c r="K121" s="14">
        <f t="shared" ref="K121:K136" si="31">(D121+J121+H121+F121)</f>
        <v>3790.5</v>
      </c>
      <c r="L121" s="14">
        <f t="shared" si="19"/>
        <v>1299790.5</v>
      </c>
      <c r="M121" s="14" t="s">
        <v>35</v>
      </c>
    </row>
    <row r="122" spans="1:13">
      <c r="A122" s="12" t="s">
        <v>9</v>
      </c>
      <c r="B122" s="6">
        <v>1</v>
      </c>
      <c r="C122" s="6">
        <f t="shared" si="14"/>
        <v>220.5</v>
      </c>
      <c r="D122" s="7">
        <f t="shared" si="30"/>
        <v>220.5</v>
      </c>
      <c r="E122" s="7">
        <v>735</v>
      </c>
      <c r="F122" s="7">
        <f t="shared" si="15"/>
        <v>735</v>
      </c>
      <c r="G122" s="7">
        <f t="shared" si="16"/>
        <v>735</v>
      </c>
      <c r="H122" s="7">
        <f t="shared" si="17"/>
        <v>735</v>
      </c>
      <c r="I122" s="15">
        <v>2160</v>
      </c>
      <c r="J122" s="15">
        <f t="shared" si="18"/>
        <v>2160</v>
      </c>
      <c r="K122" s="14">
        <f t="shared" si="31"/>
        <v>3850.5</v>
      </c>
      <c r="L122" s="14">
        <f t="shared" si="19"/>
        <v>1299850.5</v>
      </c>
      <c r="M122" s="14" t="s">
        <v>35</v>
      </c>
    </row>
    <row r="123" spans="1:13">
      <c r="A123" s="12" t="s">
        <v>10</v>
      </c>
      <c r="B123" s="6">
        <v>1</v>
      </c>
      <c r="C123" s="6">
        <f t="shared" si="14"/>
        <v>239.39999999999998</v>
      </c>
      <c r="D123" s="7">
        <f t="shared" si="30"/>
        <v>239.39999999999998</v>
      </c>
      <c r="E123" s="7">
        <v>798</v>
      </c>
      <c r="F123" s="7">
        <f t="shared" si="15"/>
        <v>798</v>
      </c>
      <c r="G123" s="7">
        <f t="shared" si="16"/>
        <v>798</v>
      </c>
      <c r="H123" s="7">
        <f t="shared" si="17"/>
        <v>798</v>
      </c>
      <c r="I123" s="15">
        <v>2371</v>
      </c>
      <c r="J123" s="15">
        <f t="shared" si="18"/>
        <v>2371</v>
      </c>
      <c r="K123" s="14">
        <f t="shared" si="31"/>
        <v>4206.3999999999996</v>
      </c>
      <c r="L123" s="14">
        <f t="shared" si="19"/>
        <v>1300206.3999999999</v>
      </c>
      <c r="M123" s="14" t="s">
        <v>35</v>
      </c>
    </row>
    <row r="124" spans="1:13">
      <c r="A124" s="12" t="s">
        <v>11</v>
      </c>
      <c r="B124" s="6">
        <v>1</v>
      </c>
      <c r="C124" s="6">
        <f t="shared" si="14"/>
        <v>239.39999999999998</v>
      </c>
      <c r="D124" s="7">
        <f t="shared" si="30"/>
        <v>239.39999999999998</v>
      </c>
      <c r="E124" s="7">
        <v>798</v>
      </c>
      <c r="F124" s="7">
        <f t="shared" si="15"/>
        <v>798</v>
      </c>
      <c r="G124" s="7">
        <f t="shared" si="16"/>
        <v>798</v>
      </c>
      <c r="H124" s="7">
        <f t="shared" si="17"/>
        <v>798</v>
      </c>
      <c r="I124" s="15">
        <v>2160</v>
      </c>
      <c r="J124" s="15">
        <f t="shared" si="18"/>
        <v>2160</v>
      </c>
      <c r="K124" s="14">
        <f t="shared" si="31"/>
        <v>3995.4</v>
      </c>
      <c r="L124" s="14">
        <f t="shared" si="19"/>
        <v>1299995.3999999999</v>
      </c>
      <c r="M124" s="14" t="s">
        <v>35</v>
      </c>
    </row>
    <row r="125" spans="1:13">
      <c r="A125" s="12" t="s">
        <v>12</v>
      </c>
      <c r="B125" s="6">
        <v>1</v>
      </c>
      <c r="C125" s="6">
        <f t="shared" si="14"/>
        <v>226.79999999999998</v>
      </c>
      <c r="D125" s="7">
        <f t="shared" si="30"/>
        <v>226.79999999999998</v>
      </c>
      <c r="E125" s="7">
        <v>756</v>
      </c>
      <c r="F125" s="7">
        <f t="shared" si="15"/>
        <v>756</v>
      </c>
      <c r="G125" s="7">
        <f t="shared" si="16"/>
        <v>756</v>
      </c>
      <c r="H125" s="7">
        <f t="shared" si="17"/>
        <v>756</v>
      </c>
      <c r="I125" s="15">
        <v>2160</v>
      </c>
      <c r="J125" s="15">
        <f t="shared" si="18"/>
        <v>2160</v>
      </c>
      <c r="K125" s="14">
        <f t="shared" si="31"/>
        <v>3898.8</v>
      </c>
      <c r="L125" s="14">
        <f t="shared" si="19"/>
        <v>1299898.8</v>
      </c>
      <c r="M125" s="14" t="s">
        <v>35</v>
      </c>
    </row>
    <row r="126" spans="1:13">
      <c r="A126" s="7" t="s">
        <v>13</v>
      </c>
      <c r="B126" s="6">
        <v>1</v>
      </c>
      <c r="C126" s="6">
        <f t="shared" si="14"/>
        <v>226.79999999999998</v>
      </c>
      <c r="D126" s="7">
        <f t="shared" si="30"/>
        <v>226.79999999999998</v>
      </c>
      <c r="E126" s="7">
        <v>756</v>
      </c>
      <c r="F126" s="7">
        <f t="shared" si="15"/>
        <v>756</v>
      </c>
      <c r="G126" s="7">
        <f t="shared" si="16"/>
        <v>756</v>
      </c>
      <c r="H126" s="7">
        <f t="shared" si="17"/>
        <v>756</v>
      </c>
      <c r="I126" s="15">
        <v>2100</v>
      </c>
      <c r="J126" s="15">
        <f t="shared" si="18"/>
        <v>2100</v>
      </c>
      <c r="K126" s="14">
        <f t="shared" si="31"/>
        <v>3838.8</v>
      </c>
      <c r="L126" s="14">
        <f t="shared" si="19"/>
        <v>1299838.8</v>
      </c>
      <c r="M126" s="14" t="s">
        <v>35</v>
      </c>
    </row>
    <row r="127" spans="1:13">
      <c r="A127" s="12" t="s">
        <v>14</v>
      </c>
      <c r="B127" s="6">
        <v>1</v>
      </c>
      <c r="C127" s="6">
        <f t="shared" si="14"/>
        <v>226.79999999999998</v>
      </c>
      <c r="D127" s="7">
        <f t="shared" si="30"/>
        <v>226.79999999999998</v>
      </c>
      <c r="E127" s="7">
        <v>756</v>
      </c>
      <c r="F127" s="7">
        <f t="shared" si="15"/>
        <v>756</v>
      </c>
      <c r="G127" s="7">
        <f t="shared" si="16"/>
        <v>756</v>
      </c>
      <c r="H127" s="7">
        <f t="shared" si="17"/>
        <v>756</v>
      </c>
      <c r="I127" s="15">
        <v>2160</v>
      </c>
      <c r="J127" s="15">
        <f t="shared" si="18"/>
        <v>2160</v>
      </c>
      <c r="K127" s="14">
        <f t="shared" si="31"/>
        <v>3898.8</v>
      </c>
      <c r="L127" s="14">
        <f t="shared" si="19"/>
        <v>1299898.8</v>
      </c>
      <c r="M127" s="14" t="s">
        <v>35</v>
      </c>
    </row>
    <row r="128" spans="1:13">
      <c r="A128" s="12" t="s">
        <v>15</v>
      </c>
      <c r="B128" s="6">
        <v>1</v>
      </c>
      <c r="C128" s="6">
        <f t="shared" si="14"/>
        <v>226.79999999999998</v>
      </c>
      <c r="D128" s="7">
        <f t="shared" si="30"/>
        <v>226.79999999999998</v>
      </c>
      <c r="E128" s="7">
        <v>756</v>
      </c>
      <c r="F128" s="7">
        <f t="shared" si="15"/>
        <v>756</v>
      </c>
      <c r="G128" s="7">
        <f t="shared" si="16"/>
        <v>756</v>
      </c>
      <c r="H128" s="7">
        <f t="shared" si="17"/>
        <v>756</v>
      </c>
      <c r="I128" s="15">
        <v>2100</v>
      </c>
      <c r="J128" s="15">
        <f t="shared" si="18"/>
        <v>2100</v>
      </c>
      <c r="K128" s="14">
        <f t="shared" si="31"/>
        <v>3838.8</v>
      </c>
      <c r="L128" s="14">
        <f t="shared" si="19"/>
        <v>1299838.8</v>
      </c>
      <c r="M128" s="14" t="s">
        <v>35</v>
      </c>
    </row>
    <row r="129" spans="1:13">
      <c r="A129" s="12" t="s">
        <v>16</v>
      </c>
      <c r="B129" s="6">
        <v>1</v>
      </c>
      <c r="C129" s="6">
        <f t="shared" si="14"/>
        <v>220.5</v>
      </c>
      <c r="D129" s="7">
        <f t="shared" si="30"/>
        <v>220.5</v>
      </c>
      <c r="E129" s="7">
        <v>735</v>
      </c>
      <c r="F129" s="7">
        <f t="shared" si="15"/>
        <v>735</v>
      </c>
      <c r="G129" s="7">
        <f t="shared" si="16"/>
        <v>735</v>
      </c>
      <c r="H129" s="7">
        <f t="shared" si="17"/>
        <v>735</v>
      </c>
      <c r="I129" s="15">
        <v>2160</v>
      </c>
      <c r="J129" s="15">
        <f t="shared" si="18"/>
        <v>2160</v>
      </c>
      <c r="K129" s="14">
        <f t="shared" si="31"/>
        <v>3850.5</v>
      </c>
      <c r="L129" s="14">
        <f t="shared" si="19"/>
        <v>1299850.5</v>
      </c>
      <c r="M129" s="14" t="s">
        <v>35</v>
      </c>
    </row>
    <row r="130" spans="1:13">
      <c r="A130" s="12" t="s">
        <v>17</v>
      </c>
      <c r="B130" s="6">
        <v>1</v>
      </c>
      <c r="C130" s="6">
        <f t="shared" si="14"/>
        <v>226.79999999999998</v>
      </c>
      <c r="D130" s="7">
        <f t="shared" si="30"/>
        <v>226.79999999999998</v>
      </c>
      <c r="E130" s="7">
        <v>756</v>
      </c>
      <c r="F130" s="7">
        <f t="shared" si="15"/>
        <v>756</v>
      </c>
      <c r="G130" s="7">
        <f t="shared" si="16"/>
        <v>756</v>
      </c>
      <c r="H130" s="7">
        <f t="shared" si="17"/>
        <v>756</v>
      </c>
      <c r="I130" s="15">
        <v>2376</v>
      </c>
      <c r="J130" s="15">
        <f t="shared" si="18"/>
        <v>2376</v>
      </c>
      <c r="K130" s="14">
        <f t="shared" si="31"/>
        <v>4114.8</v>
      </c>
      <c r="L130" s="14">
        <f t="shared" si="19"/>
        <v>1300114.8</v>
      </c>
      <c r="M130" s="14" t="s">
        <v>35</v>
      </c>
    </row>
    <row r="131" spans="1:13">
      <c r="A131" s="12" t="s">
        <v>18</v>
      </c>
      <c r="B131" s="6">
        <v>1</v>
      </c>
      <c r="C131" s="6">
        <f t="shared" ref="C131:C169" si="32">0.3*G131</f>
        <v>239.39999999999998</v>
      </c>
      <c r="D131" s="7">
        <f t="shared" si="30"/>
        <v>239.39999999999998</v>
      </c>
      <c r="E131" s="7">
        <v>798</v>
      </c>
      <c r="F131" s="7">
        <f t="shared" ref="F131:F169" si="33">E131*B131</f>
        <v>798</v>
      </c>
      <c r="G131" s="7">
        <f t="shared" ref="G131:G169" si="34">E131</f>
        <v>798</v>
      </c>
      <c r="H131" s="7">
        <f t="shared" ref="H131:H169" si="35">G131*B131</f>
        <v>798</v>
      </c>
      <c r="I131" s="15">
        <v>2160</v>
      </c>
      <c r="J131" s="15">
        <f t="shared" ref="J131:J169" si="36">$B$2*I131</f>
        <v>2160</v>
      </c>
      <c r="K131" s="14">
        <f t="shared" si="31"/>
        <v>3995.4</v>
      </c>
      <c r="L131" s="14">
        <f t="shared" ref="L131:L169" si="37">K131+(24*60*60*15)</f>
        <v>1299995.3999999999</v>
      </c>
      <c r="M131" s="14" t="s">
        <v>35</v>
      </c>
    </row>
    <row r="132" spans="1:13">
      <c r="A132" s="13" t="s">
        <v>19</v>
      </c>
      <c r="B132" s="6">
        <v>1</v>
      </c>
      <c r="C132" s="6">
        <f t="shared" si="32"/>
        <v>239.39999999999998</v>
      </c>
      <c r="D132" s="7">
        <f t="shared" si="30"/>
        <v>239.39999999999998</v>
      </c>
      <c r="E132" s="7">
        <v>798</v>
      </c>
      <c r="F132" s="7">
        <f t="shared" si="33"/>
        <v>798</v>
      </c>
      <c r="G132" s="7">
        <f t="shared" si="34"/>
        <v>798</v>
      </c>
      <c r="H132" s="7">
        <f t="shared" si="35"/>
        <v>798</v>
      </c>
      <c r="I132" s="7">
        <v>2100</v>
      </c>
      <c r="J132" s="7">
        <f t="shared" si="36"/>
        <v>2100</v>
      </c>
      <c r="K132" s="14">
        <f t="shared" si="31"/>
        <v>3935.4</v>
      </c>
      <c r="L132" s="14">
        <f t="shared" si="37"/>
        <v>1299935.3999999999</v>
      </c>
      <c r="M132" s="14" t="s">
        <v>35</v>
      </c>
    </row>
    <row r="133" spans="1:13">
      <c r="A133" s="13" t="s">
        <v>20</v>
      </c>
      <c r="B133" s="6">
        <v>1</v>
      </c>
      <c r="C133" s="6">
        <f t="shared" si="32"/>
        <v>239.39999999999998</v>
      </c>
      <c r="D133" s="7">
        <f t="shared" si="30"/>
        <v>239.39999999999998</v>
      </c>
      <c r="E133" s="7">
        <v>798</v>
      </c>
      <c r="F133" s="7">
        <f t="shared" si="33"/>
        <v>798</v>
      </c>
      <c r="G133" s="7">
        <f t="shared" si="34"/>
        <v>798</v>
      </c>
      <c r="H133" s="7">
        <f t="shared" si="35"/>
        <v>798</v>
      </c>
      <c r="I133" s="7">
        <v>2100</v>
      </c>
      <c r="J133" s="7">
        <f t="shared" si="36"/>
        <v>2100</v>
      </c>
      <c r="K133" s="14">
        <f t="shared" si="31"/>
        <v>3935.4</v>
      </c>
      <c r="L133" s="14">
        <f t="shared" si="37"/>
        <v>1299935.3999999999</v>
      </c>
      <c r="M133" s="14" t="s">
        <v>35</v>
      </c>
    </row>
    <row r="134" spans="1:13">
      <c r="A134" s="13" t="s">
        <v>21</v>
      </c>
      <c r="B134" s="6">
        <v>1</v>
      </c>
      <c r="C134" s="6">
        <f t="shared" si="32"/>
        <v>226.79999999999998</v>
      </c>
      <c r="D134" s="7">
        <f t="shared" si="30"/>
        <v>226.79999999999998</v>
      </c>
      <c r="E134" s="7">
        <v>756</v>
      </c>
      <c r="F134" s="7">
        <f t="shared" si="33"/>
        <v>756</v>
      </c>
      <c r="G134" s="7">
        <f t="shared" si="34"/>
        <v>756</v>
      </c>
      <c r="H134" s="7">
        <f t="shared" si="35"/>
        <v>756</v>
      </c>
      <c r="I134" s="7">
        <v>2100</v>
      </c>
      <c r="J134" s="7">
        <f t="shared" si="36"/>
        <v>2100</v>
      </c>
      <c r="K134" s="14">
        <f t="shared" si="31"/>
        <v>3838.8</v>
      </c>
      <c r="L134" s="14">
        <f t="shared" si="37"/>
        <v>1299838.8</v>
      </c>
      <c r="M134" s="14" t="s">
        <v>35</v>
      </c>
    </row>
    <row r="135" spans="1:13">
      <c r="A135" s="13" t="s">
        <v>22</v>
      </c>
      <c r="B135" s="6">
        <v>1</v>
      </c>
      <c r="C135" s="6">
        <f t="shared" si="32"/>
        <v>226.79999999999998</v>
      </c>
      <c r="D135" s="7">
        <f t="shared" si="30"/>
        <v>226.79999999999998</v>
      </c>
      <c r="E135" s="7">
        <v>756</v>
      </c>
      <c r="F135" s="7">
        <f t="shared" si="33"/>
        <v>756</v>
      </c>
      <c r="G135" s="7">
        <f t="shared" si="34"/>
        <v>756</v>
      </c>
      <c r="H135" s="7">
        <f t="shared" si="35"/>
        <v>756</v>
      </c>
      <c r="I135" s="7">
        <v>2100</v>
      </c>
      <c r="J135" s="7">
        <f t="shared" si="36"/>
        <v>2100</v>
      </c>
      <c r="K135" s="14">
        <f t="shared" si="31"/>
        <v>3838.8</v>
      </c>
      <c r="L135" s="14">
        <f t="shared" si="37"/>
        <v>1299838.8</v>
      </c>
      <c r="M135" s="14" t="s">
        <v>35</v>
      </c>
    </row>
    <row r="136" spans="1:13">
      <c r="A136" s="13" t="s">
        <v>23</v>
      </c>
      <c r="B136" s="6">
        <v>1</v>
      </c>
      <c r="C136" s="6">
        <f t="shared" si="32"/>
        <v>226.79999999999998</v>
      </c>
      <c r="D136" s="7">
        <f t="shared" si="30"/>
        <v>226.79999999999998</v>
      </c>
      <c r="E136" s="7">
        <v>756</v>
      </c>
      <c r="F136" s="7">
        <f t="shared" si="33"/>
        <v>756</v>
      </c>
      <c r="G136" s="7">
        <f t="shared" si="34"/>
        <v>756</v>
      </c>
      <c r="H136" s="7">
        <f t="shared" si="35"/>
        <v>756</v>
      </c>
      <c r="I136" s="7">
        <v>2100</v>
      </c>
      <c r="J136" s="7">
        <f t="shared" si="36"/>
        <v>2100</v>
      </c>
      <c r="K136" s="14">
        <f t="shared" si="31"/>
        <v>3838.8</v>
      </c>
      <c r="L136" s="14">
        <f t="shared" si="37"/>
        <v>1299838.8</v>
      </c>
      <c r="M136" s="14" t="s">
        <v>35</v>
      </c>
    </row>
    <row r="137" spans="1:13">
      <c r="A137" s="12" t="s">
        <v>24</v>
      </c>
      <c r="B137" s="6">
        <v>1</v>
      </c>
      <c r="C137" s="6">
        <f t="shared" si="32"/>
        <v>226.79999999999998</v>
      </c>
      <c r="D137" s="7">
        <f>B137*C137</f>
        <v>226.79999999999998</v>
      </c>
      <c r="E137" s="7">
        <v>756</v>
      </c>
      <c r="F137" s="7">
        <f t="shared" si="33"/>
        <v>756</v>
      </c>
      <c r="G137" s="7">
        <f t="shared" si="34"/>
        <v>756</v>
      </c>
      <c r="H137" s="7">
        <f t="shared" si="35"/>
        <v>756</v>
      </c>
      <c r="I137" s="7">
        <v>2100</v>
      </c>
      <c r="J137" s="7">
        <f t="shared" si="36"/>
        <v>2100</v>
      </c>
      <c r="K137" s="14">
        <f>(D137+J137+H137+F137)</f>
        <v>3838.8</v>
      </c>
      <c r="L137" s="14">
        <f t="shared" si="37"/>
        <v>1299838.8</v>
      </c>
      <c r="M137" s="14" t="s">
        <v>35</v>
      </c>
    </row>
    <row r="138" spans="1:13">
      <c r="A138" s="12" t="s">
        <v>25</v>
      </c>
      <c r="B138" s="6">
        <v>1</v>
      </c>
      <c r="C138" s="6">
        <f t="shared" si="32"/>
        <v>220.5</v>
      </c>
      <c r="D138" s="7">
        <f t="shared" ref="D138:D169" si="38">B138*C138</f>
        <v>220.5</v>
      </c>
      <c r="E138" s="7">
        <v>735</v>
      </c>
      <c r="F138" s="7">
        <f t="shared" si="33"/>
        <v>735</v>
      </c>
      <c r="G138" s="7">
        <f t="shared" si="34"/>
        <v>735</v>
      </c>
      <c r="H138" s="7">
        <f t="shared" si="35"/>
        <v>735</v>
      </c>
      <c r="I138" s="7">
        <v>2100</v>
      </c>
      <c r="J138" s="7">
        <f t="shared" si="36"/>
        <v>2100</v>
      </c>
      <c r="K138" s="14">
        <f t="shared" ref="K138:K169" si="39">(D138+J138+H138+F138)</f>
        <v>3790.5</v>
      </c>
      <c r="L138" s="14">
        <f t="shared" si="37"/>
        <v>1299790.5</v>
      </c>
      <c r="M138" s="14" t="s">
        <v>35</v>
      </c>
    </row>
    <row r="139" spans="1:13">
      <c r="A139" s="12" t="s">
        <v>26</v>
      </c>
      <c r="B139" s="6">
        <v>1</v>
      </c>
      <c r="C139" s="6">
        <f t="shared" si="32"/>
        <v>226.79999999999998</v>
      </c>
      <c r="D139" s="7">
        <f t="shared" si="38"/>
        <v>226.79999999999998</v>
      </c>
      <c r="E139" s="7">
        <v>756</v>
      </c>
      <c r="F139" s="7">
        <f t="shared" si="33"/>
        <v>756</v>
      </c>
      <c r="G139" s="7">
        <f t="shared" si="34"/>
        <v>756</v>
      </c>
      <c r="H139" s="7">
        <f t="shared" si="35"/>
        <v>756</v>
      </c>
      <c r="I139" s="7">
        <v>2100</v>
      </c>
      <c r="J139" s="7">
        <f t="shared" si="36"/>
        <v>2100</v>
      </c>
      <c r="K139" s="14">
        <f t="shared" si="39"/>
        <v>3838.8</v>
      </c>
      <c r="L139" s="14">
        <f t="shared" si="37"/>
        <v>1299838.8</v>
      </c>
      <c r="M139" s="14" t="s">
        <v>35</v>
      </c>
    </row>
    <row r="140" spans="1:13">
      <c r="A140" s="12" t="s">
        <v>27</v>
      </c>
      <c r="B140" s="6">
        <v>1</v>
      </c>
      <c r="C140" s="6">
        <f t="shared" si="32"/>
        <v>220.5</v>
      </c>
      <c r="D140" s="7">
        <f t="shared" si="38"/>
        <v>220.5</v>
      </c>
      <c r="E140" s="7">
        <v>735</v>
      </c>
      <c r="F140" s="7">
        <f t="shared" si="33"/>
        <v>735</v>
      </c>
      <c r="G140" s="7">
        <f t="shared" si="34"/>
        <v>735</v>
      </c>
      <c r="H140" s="7">
        <f t="shared" si="35"/>
        <v>735</v>
      </c>
      <c r="I140" s="7">
        <v>2100</v>
      </c>
      <c r="J140" s="7">
        <f t="shared" si="36"/>
        <v>2100</v>
      </c>
      <c r="K140" s="14">
        <f t="shared" si="39"/>
        <v>3790.5</v>
      </c>
      <c r="L140" s="14">
        <f t="shared" si="37"/>
        <v>1299790.5</v>
      </c>
      <c r="M140" s="14" t="s">
        <v>35</v>
      </c>
    </row>
    <row r="141" spans="1:13">
      <c r="A141" s="12" t="s">
        <v>8</v>
      </c>
      <c r="B141" s="6">
        <v>1</v>
      </c>
      <c r="C141" s="6">
        <f t="shared" si="32"/>
        <v>220.5</v>
      </c>
      <c r="D141" s="7">
        <f t="shared" si="38"/>
        <v>220.5</v>
      </c>
      <c r="E141" s="7">
        <v>735</v>
      </c>
      <c r="F141" s="7">
        <f t="shared" si="33"/>
        <v>735</v>
      </c>
      <c r="G141" s="7">
        <f t="shared" si="34"/>
        <v>735</v>
      </c>
      <c r="H141" s="7">
        <f t="shared" si="35"/>
        <v>735</v>
      </c>
      <c r="I141" s="15">
        <v>2100</v>
      </c>
      <c r="J141" s="15">
        <f t="shared" si="36"/>
        <v>2100</v>
      </c>
      <c r="K141" s="14">
        <f t="shared" si="39"/>
        <v>3790.5</v>
      </c>
      <c r="L141" s="14">
        <f t="shared" si="37"/>
        <v>1299790.5</v>
      </c>
      <c r="M141" s="14" t="s">
        <v>35</v>
      </c>
    </row>
    <row r="142" spans="1:13">
      <c r="A142" s="12" t="s">
        <v>9</v>
      </c>
      <c r="B142" s="6">
        <v>1</v>
      </c>
      <c r="C142" s="6">
        <f t="shared" si="32"/>
        <v>220.5</v>
      </c>
      <c r="D142" s="7">
        <f t="shared" si="38"/>
        <v>220.5</v>
      </c>
      <c r="E142" s="7">
        <v>735</v>
      </c>
      <c r="F142" s="7">
        <f t="shared" si="33"/>
        <v>735</v>
      </c>
      <c r="G142" s="7">
        <f t="shared" si="34"/>
        <v>735</v>
      </c>
      <c r="H142" s="7">
        <f t="shared" si="35"/>
        <v>735</v>
      </c>
      <c r="I142" s="15">
        <v>2160</v>
      </c>
      <c r="J142" s="15">
        <f t="shared" si="36"/>
        <v>2160</v>
      </c>
      <c r="K142" s="14">
        <f t="shared" si="39"/>
        <v>3850.5</v>
      </c>
      <c r="L142" s="14">
        <f t="shared" si="37"/>
        <v>1299850.5</v>
      </c>
      <c r="M142" s="14" t="s">
        <v>35</v>
      </c>
    </row>
    <row r="143" spans="1:13">
      <c r="A143" s="12" t="s">
        <v>10</v>
      </c>
      <c r="B143" s="6">
        <v>1</v>
      </c>
      <c r="C143" s="6">
        <f t="shared" si="32"/>
        <v>239.39999999999998</v>
      </c>
      <c r="D143" s="7">
        <f t="shared" si="38"/>
        <v>239.39999999999998</v>
      </c>
      <c r="E143" s="7">
        <v>798</v>
      </c>
      <c r="F143" s="7">
        <f t="shared" si="33"/>
        <v>798</v>
      </c>
      <c r="G143" s="7">
        <f t="shared" si="34"/>
        <v>798</v>
      </c>
      <c r="H143" s="7">
        <f t="shared" si="35"/>
        <v>798</v>
      </c>
      <c r="I143" s="15">
        <v>2376</v>
      </c>
      <c r="J143" s="15">
        <f t="shared" si="36"/>
        <v>2376</v>
      </c>
      <c r="K143" s="14">
        <f t="shared" si="39"/>
        <v>4211.3999999999996</v>
      </c>
      <c r="L143" s="14">
        <f t="shared" si="37"/>
        <v>1300211.3999999999</v>
      </c>
      <c r="M143" s="14" t="s">
        <v>35</v>
      </c>
    </row>
    <row r="144" spans="1:13">
      <c r="A144" s="12" t="s">
        <v>11</v>
      </c>
      <c r="B144" s="6">
        <v>1</v>
      </c>
      <c r="C144" s="6">
        <f t="shared" si="32"/>
        <v>239.39999999999998</v>
      </c>
      <c r="D144" s="7">
        <f t="shared" si="38"/>
        <v>239.39999999999998</v>
      </c>
      <c r="E144" s="7">
        <v>798</v>
      </c>
      <c r="F144" s="7">
        <f t="shared" si="33"/>
        <v>798</v>
      </c>
      <c r="G144" s="7">
        <f t="shared" si="34"/>
        <v>798</v>
      </c>
      <c r="H144" s="7">
        <f t="shared" si="35"/>
        <v>798</v>
      </c>
      <c r="I144" s="15">
        <v>2160</v>
      </c>
      <c r="J144" s="15">
        <f t="shared" si="36"/>
        <v>2160</v>
      </c>
      <c r="K144" s="14">
        <f t="shared" si="39"/>
        <v>3995.4</v>
      </c>
      <c r="L144" s="14">
        <f t="shared" si="37"/>
        <v>1299995.3999999999</v>
      </c>
      <c r="M144" s="14" t="s">
        <v>35</v>
      </c>
    </row>
    <row r="145" spans="1:13">
      <c r="A145" s="12" t="s">
        <v>12</v>
      </c>
      <c r="B145" s="6">
        <v>1</v>
      </c>
      <c r="C145" s="6">
        <f t="shared" si="32"/>
        <v>226.79999999999998</v>
      </c>
      <c r="D145" s="7">
        <f t="shared" si="38"/>
        <v>226.79999999999998</v>
      </c>
      <c r="E145" s="7">
        <v>756</v>
      </c>
      <c r="F145" s="7">
        <f t="shared" si="33"/>
        <v>756</v>
      </c>
      <c r="G145" s="7">
        <f t="shared" si="34"/>
        <v>756</v>
      </c>
      <c r="H145" s="7">
        <f t="shared" si="35"/>
        <v>756</v>
      </c>
      <c r="I145" s="15">
        <v>2160</v>
      </c>
      <c r="J145" s="15">
        <f t="shared" si="36"/>
        <v>2160</v>
      </c>
      <c r="K145" s="14">
        <f t="shared" si="39"/>
        <v>3898.8</v>
      </c>
      <c r="L145" s="14">
        <f t="shared" si="37"/>
        <v>1299898.8</v>
      </c>
      <c r="M145" s="14" t="s">
        <v>35</v>
      </c>
    </row>
    <row r="146" spans="1:13">
      <c r="A146" s="7" t="s">
        <v>13</v>
      </c>
      <c r="B146" s="6">
        <v>1</v>
      </c>
      <c r="C146" s="6">
        <f t="shared" si="32"/>
        <v>226.79999999999998</v>
      </c>
      <c r="D146" s="7">
        <f t="shared" si="38"/>
        <v>226.79999999999998</v>
      </c>
      <c r="E146" s="7">
        <v>756</v>
      </c>
      <c r="F146" s="7">
        <f t="shared" si="33"/>
        <v>756</v>
      </c>
      <c r="G146" s="7">
        <f t="shared" si="34"/>
        <v>756</v>
      </c>
      <c r="H146" s="7">
        <f t="shared" si="35"/>
        <v>756</v>
      </c>
      <c r="I146" s="15">
        <v>2100</v>
      </c>
      <c r="J146" s="15">
        <f t="shared" si="36"/>
        <v>2100</v>
      </c>
      <c r="K146" s="14">
        <f t="shared" si="39"/>
        <v>3838.8</v>
      </c>
      <c r="L146" s="14">
        <f t="shared" si="37"/>
        <v>1299838.8</v>
      </c>
      <c r="M146" s="14" t="s">
        <v>35</v>
      </c>
    </row>
    <row r="147" spans="1:13">
      <c r="A147" s="12" t="s">
        <v>14</v>
      </c>
      <c r="B147" s="6">
        <v>1</v>
      </c>
      <c r="C147" s="6">
        <f t="shared" si="32"/>
        <v>226.79999999999998</v>
      </c>
      <c r="D147" s="7">
        <f t="shared" si="38"/>
        <v>226.79999999999998</v>
      </c>
      <c r="E147" s="7">
        <v>756</v>
      </c>
      <c r="F147" s="7">
        <f t="shared" si="33"/>
        <v>756</v>
      </c>
      <c r="G147" s="7">
        <f t="shared" si="34"/>
        <v>756</v>
      </c>
      <c r="H147" s="7">
        <f t="shared" si="35"/>
        <v>756</v>
      </c>
      <c r="I147" s="15">
        <v>2160</v>
      </c>
      <c r="J147" s="15">
        <f t="shared" si="36"/>
        <v>2160</v>
      </c>
      <c r="K147" s="14">
        <f t="shared" si="39"/>
        <v>3898.8</v>
      </c>
      <c r="L147" s="14">
        <f t="shared" si="37"/>
        <v>1299898.8</v>
      </c>
      <c r="M147" s="14" t="s">
        <v>35</v>
      </c>
    </row>
    <row r="148" spans="1:13">
      <c r="A148" s="12" t="s">
        <v>15</v>
      </c>
      <c r="B148" s="6">
        <v>1</v>
      </c>
      <c r="C148" s="6">
        <f t="shared" si="32"/>
        <v>226.79999999999998</v>
      </c>
      <c r="D148" s="7">
        <f t="shared" si="38"/>
        <v>226.79999999999998</v>
      </c>
      <c r="E148" s="7">
        <v>756</v>
      </c>
      <c r="F148" s="7">
        <f t="shared" si="33"/>
        <v>756</v>
      </c>
      <c r="G148" s="7">
        <f t="shared" si="34"/>
        <v>756</v>
      </c>
      <c r="H148" s="7">
        <f t="shared" si="35"/>
        <v>756</v>
      </c>
      <c r="I148" s="15">
        <v>2100</v>
      </c>
      <c r="J148" s="15">
        <f t="shared" si="36"/>
        <v>2100</v>
      </c>
      <c r="K148" s="14">
        <f t="shared" si="39"/>
        <v>3838.8</v>
      </c>
      <c r="L148" s="14">
        <f t="shared" si="37"/>
        <v>1299838.8</v>
      </c>
      <c r="M148" s="14" t="s">
        <v>35</v>
      </c>
    </row>
    <row r="149" spans="1:13">
      <c r="A149" s="12" t="s">
        <v>16</v>
      </c>
      <c r="B149" s="6">
        <v>1</v>
      </c>
      <c r="C149" s="6">
        <f t="shared" si="32"/>
        <v>220.5</v>
      </c>
      <c r="D149" s="7">
        <f t="shared" si="38"/>
        <v>220.5</v>
      </c>
      <c r="E149" s="7">
        <v>735</v>
      </c>
      <c r="F149" s="7">
        <f t="shared" si="33"/>
        <v>735</v>
      </c>
      <c r="G149" s="7">
        <f t="shared" si="34"/>
        <v>735</v>
      </c>
      <c r="H149" s="7">
        <f t="shared" si="35"/>
        <v>735</v>
      </c>
      <c r="I149" s="15">
        <v>2160</v>
      </c>
      <c r="J149" s="15">
        <f t="shared" si="36"/>
        <v>2160</v>
      </c>
      <c r="K149" s="14">
        <f t="shared" si="39"/>
        <v>3850.5</v>
      </c>
      <c r="L149" s="14">
        <f t="shared" si="37"/>
        <v>1299850.5</v>
      </c>
      <c r="M149" s="14" t="s">
        <v>35</v>
      </c>
    </row>
    <row r="150" spans="1:13">
      <c r="A150" s="12" t="s">
        <v>17</v>
      </c>
      <c r="B150" s="6">
        <v>1</v>
      </c>
      <c r="C150" s="6">
        <f t="shared" si="32"/>
        <v>226.79999999999998</v>
      </c>
      <c r="D150" s="7">
        <f t="shared" si="38"/>
        <v>226.79999999999998</v>
      </c>
      <c r="E150" s="7">
        <v>756</v>
      </c>
      <c r="F150" s="7">
        <f t="shared" si="33"/>
        <v>756</v>
      </c>
      <c r="G150" s="7">
        <f t="shared" si="34"/>
        <v>756</v>
      </c>
      <c r="H150" s="7">
        <f t="shared" si="35"/>
        <v>756</v>
      </c>
      <c r="I150" s="15">
        <v>2376</v>
      </c>
      <c r="J150" s="15">
        <f t="shared" si="36"/>
        <v>2376</v>
      </c>
      <c r="K150" s="14">
        <f t="shared" si="39"/>
        <v>4114.8</v>
      </c>
      <c r="L150" s="14">
        <f t="shared" si="37"/>
        <v>1300114.8</v>
      </c>
      <c r="M150" s="14" t="s">
        <v>35</v>
      </c>
    </row>
    <row r="151" spans="1:13">
      <c r="A151" s="12" t="s">
        <v>18</v>
      </c>
      <c r="B151" s="6">
        <v>1</v>
      </c>
      <c r="C151" s="6">
        <f t="shared" si="32"/>
        <v>239.39999999999998</v>
      </c>
      <c r="D151" s="7">
        <f t="shared" si="38"/>
        <v>239.39999999999998</v>
      </c>
      <c r="E151" s="7">
        <v>798</v>
      </c>
      <c r="F151" s="7">
        <f t="shared" si="33"/>
        <v>798</v>
      </c>
      <c r="G151" s="7">
        <f t="shared" si="34"/>
        <v>798</v>
      </c>
      <c r="H151" s="7">
        <f t="shared" si="35"/>
        <v>798</v>
      </c>
      <c r="I151" s="15">
        <v>2160</v>
      </c>
      <c r="J151" s="15">
        <f t="shared" si="36"/>
        <v>2160</v>
      </c>
      <c r="K151" s="14">
        <f t="shared" si="39"/>
        <v>3995.4</v>
      </c>
      <c r="L151" s="14">
        <f t="shared" si="37"/>
        <v>1299995.3999999999</v>
      </c>
      <c r="M151" s="14" t="s">
        <v>35</v>
      </c>
    </row>
    <row r="152" spans="1:13">
      <c r="A152" s="13" t="s">
        <v>19</v>
      </c>
      <c r="B152" s="6">
        <v>1</v>
      </c>
      <c r="C152" s="6">
        <f t="shared" si="32"/>
        <v>239.39999999999998</v>
      </c>
      <c r="D152" s="7">
        <f t="shared" si="38"/>
        <v>239.39999999999998</v>
      </c>
      <c r="E152" s="7">
        <v>798</v>
      </c>
      <c r="F152" s="7">
        <f t="shared" si="33"/>
        <v>798</v>
      </c>
      <c r="G152" s="7">
        <f t="shared" si="34"/>
        <v>798</v>
      </c>
      <c r="H152" s="7">
        <f t="shared" si="35"/>
        <v>798</v>
      </c>
      <c r="I152" s="7">
        <v>2100</v>
      </c>
      <c r="J152" s="7">
        <f t="shared" si="36"/>
        <v>2100</v>
      </c>
      <c r="K152" s="14">
        <f t="shared" si="39"/>
        <v>3935.4</v>
      </c>
      <c r="L152" s="14">
        <f t="shared" si="37"/>
        <v>1299935.3999999999</v>
      </c>
      <c r="M152" s="14" t="s">
        <v>35</v>
      </c>
    </row>
    <row r="153" spans="1:13">
      <c r="A153" s="13" t="s">
        <v>20</v>
      </c>
      <c r="B153" s="6">
        <v>1</v>
      </c>
      <c r="C153" s="6">
        <f t="shared" si="32"/>
        <v>239.39999999999998</v>
      </c>
      <c r="D153" s="7">
        <f t="shared" si="38"/>
        <v>239.39999999999998</v>
      </c>
      <c r="E153" s="7">
        <v>798</v>
      </c>
      <c r="F153" s="7">
        <f t="shared" si="33"/>
        <v>798</v>
      </c>
      <c r="G153" s="7">
        <f t="shared" si="34"/>
        <v>798</v>
      </c>
      <c r="H153" s="7">
        <f t="shared" si="35"/>
        <v>798</v>
      </c>
      <c r="I153" s="7">
        <v>2100</v>
      </c>
      <c r="J153" s="7">
        <f t="shared" si="36"/>
        <v>2100</v>
      </c>
      <c r="K153" s="14">
        <f t="shared" si="39"/>
        <v>3935.4</v>
      </c>
      <c r="L153" s="14">
        <f t="shared" si="37"/>
        <v>1299935.3999999999</v>
      </c>
      <c r="M153" s="14" t="s">
        <v>35</v>
      </c>
    </row>
    <row r="154" spans="1:13">
      <c r="A154" s="13" t="s">
        <v>21</v>
      </c>
      <c r="B154" s="6">
        <v>1</v>
      </c>
      <c r="C154" s="6">
        <f t="shared" si="32"/>
        <v>226.79999999999998</v>
      </c>
      <c r="D154" s="7">
        <f t="shared" si="38"/>
        <v>226.79999999999998</v>
      </c>
      <c r="E154" s="7">
        <v>756</v>
      </c>
      <c r="F154" s="7">
        <f t="shared" si="33"/>
        <v>756</v>
      </c>
      <c r="G154" s="7">
        <f t="shared" si="34"/>
        <v>756</v>
      </c>
      <c r="H154" s="7">
        <f t="shared" si="35"/>
        <v>756</v>
      </c>
      <c r="I154" s="7">
        <v>2100</v>
      </c>
      <c r="J154" s="7">
        <f t="shared" si="36"/>
        <v>2100</v>
      </c>
      <c r="K154" s="14">
        <f t="shared" si="39"/>
        <v>3838.8</v>
      </c>
      <c r="L154" s="14">
        <f t="shared" si="37"/>
        <v>1299838.8</v>
      </c>
      <c r="M154" s="14" t="s">
        <v>35</v>
      </c>
    </row>
    <row r="155" spans="1:13">
      <c r="A155" s="7" t="s">
        <v>7</v>
      </c>
      <c r="B155" s="6">
        <v>1</v>
      </c>
      <c r="C155" s="6">
        <f t="shared" si="32"/>
        <v>220.5</v>
      </c>
      <c r="D155" s="7">
        <f t="shared" si="38"/>
        <v>220.5</v>
      </c>
      <c r="E155" s="7">
        <v>735</v>
      </c>
      <c r="F155" s="7">
        <f t="shared" si="33"/>
        <v>735</v>
      </c>
      <c r="G155" s="7">
        <f t="shared" si="34"/>
        <v>735</v>
      </c>
      <c r="H155" s="7">
        <f t="shared" si="35"/>
        <v>735</v>
      </c>
      <c r="I155" s="15">
        <v>2160</v>
      </c>
      <c r="J155" s="15">
        <f t="shared" si="36"/>
        <v>2160</v>
      </c>
      <c r="K155" s="14">
        <f t="shared" si="39"/>
        <v>3850.5</v>
      </c>
      <c r="L155" s="14">
        <f t="shared" si="37"/>
        <v>1299850.5</v>
      </c>
      <c r="M155" s="14" t="s">
        <v>35</v>
      </c>
    </row>
    <row r="156" spans="1:13">
      <c r="A156" s="12" t="s">
        <v>8</v>
      </c>
      <c r="B156" s="6">
        <v>1</v>
      </c>
      <c r="C156" s="6">
        <f t="shared" si="32"/>
        <v>220.5</v>
      </c>
      <c r="D156" s="7">
        <f t="shared" si="38"/>
        <v>220.5</v>
      </c>
      <c r="E156" s="7">
        <v>735</v>
      </c>
      <c r="F156" s="7">
        <f t="shared" si="33"/>
        <v>735</v>
      </c>
      <c r="G156" s="7">
        <f t="shared" si="34"/>
        <v>735</v>
      </c>
      <c r="H156" s="7">
        <f t="shared" si="35"/>
        <v>735</v>
      </c>
      <c r="I156" s="15">
        <v>2100</v>
      </c>
      <c r="J156" s="15">
        <f t="shared" si="36"/>
        <v>2100</v>
      </c>
      <c r="K156" s="14">
        <f t="shared" si="39"/>
        <v>3790.5</v>
      </c>
      <c r="L156" s="14">
        <f t="shared" si="37"/>
        <v>1299790.5</v>
      </c>
      <c r="M156" s="14" t="s">
        <v>35</v>
      </c>
    </row>
    <row r="157" spans="1:13">
      <c r="A157" s="12" t="s">
        <v>9</v>
      </c>
      <c r="B157" s="6">
        <v>1</v>
      </c>
      <c r="C157" s="6">
        <f t="shared" si="32"/>
        <v>220.5</v>
      </c>
      <c r="D157" s="7">
        <f t="shared" si="38"/>
        <v>220.5</v>
      </c>
      <c r="E157" s="7">
        <v>735</v>
      </c>
      <c r="F157" s="7">
        <f t="shared" si="33"/>
        <v>735</v>
      </c>
      <c r="G157" s="7">
        <f t="shared" si="34"/>
        <v>735</v>
      </c>
      <c r="H157" s="7">
        <f t="shared" si="35"/>
        <v>735</v>
      </c>
      <c r="I157" s="15">
        <v>2160</v>
      </c>
      <c r="J157" s="15">
        <f t="shared" si="36"/>
        <v>2160</v>
      </c>
      <c r="K157" s="14">
        <f t="shared" si="39"/>
        <v>3850.5</v>
      </c>
      <c r="L157" s="14">
        <f t="shared" si="37"/>
        <v>1299850.5</v>
      </c>
      <c r="M157" s="14" t="s">
        <v>35</v>
      </c>
    </row>
    <row r="158" spans="1:13">
      <c r="A158" s="12" t="s">
        <v>10</v>
      </c>
      <c r="B158" s="6">
        <v>1</v>
      </c>
      <c r="C158" s="6">
        <f t="shared" si="32"/>
        <v>239.39999999999998</v>
      </c>
      <c r="D158" s="7">
        <f t="shared" si="38"/>
        <v>239.39999999999998</v>
      </c>
      <c r="E158" s="7">
        <v>798</v>
      </c>
      <c r="F158" s="7">
        <f t="shared" si="33"/>
        <v>798</v>
      </c>
      <c r="G158" s="7">
        <f t="shared" si="34"/>
        <v>798</v>
      </c>
      <c r="H158" s="7">
        <f t="shared" si="35"/>
        <v>798</v>
      </c>
      <c r="I158" s="15">
        <v>2371</v>
      </c>
      <c r="J158" s="15">
        <f t="shared" si="36"/>
        <v>2371</v>
      </c>
      <c r="K158" s="14">
        <f t="shared" si="39"/>
        <v>4206.3999999999996</v>
      </c>
      <c r="L158" s="14">
        <f t="shared" si="37"/>
        <v>1300206.3999999999</v>
      </c>
      <c r="M158" s="14" t="s">
        <v>35</v>
      </c>
    </row>
    <row r="159" spans="1:13">
      <c r="A159" s="12" t="s">
        <v>11</v>
      </c>
      <c r="B159" s="6">
        <v>1</v>
      </c>
      <c r="C159" s="6">
        <f t="shared" si="32"/>
        <v>239.39999999999998</v>
      </c>
      <c r="D159" s="7">
        <f t="shared" si="38"/>
        <v>239.39999999999998</v>
      </c>
      <c r="E159" s="7">
        <v>798</v>
      </c>
      <c r="F159" s="7">
        <f t="shared" si="33"/>
        <v>798</v>
      </c>
      <c r="G159" s="7">
        <f t="shared" si="34"/>
        <v>798</v>
      </c>
      <c r="H159" s="7">
        <f t="shared" si="35"/>
        <v>798</v>
      </c>
      <c r="I159" s="15">
        <v>2160</v>
      </c>
      <c r="J159" s="15">
        <f t="shared" si="36"/>
        <v>2160</v>
      </c>
      <c r="K159" s="14">
        <f t="shared" si="39"/>
        <v>3995.4</v>
      </c>
      <c r="L159" s="14">
        <f t="shared" si="37"/>
        <v>1299995.3999999999</v>
      </c>
      <c r="M159" s="14" t="s">
        <v>35</v>
      </c>
    </row>
    <row r="160" spans="1:13">
      <c r="A160" s="12" t="s">
        <v>12</v>
      </c>
      <c r="B160" s="6">
        <v>1</v>
      </c>
      <c r="C160" s="6">
        <f t="shared" si="32"/>
        <v>226.79999999999998</v>
      </c>
      <c r="D160" s="7">
        <f t="shared" si="38"/>
        <v>226.79999999999998</v>
      </c>
      <c r="E160" s="7">
        <v>756</v>
      </c>
      <c r="F160" s="7">
        <f t="shared" si="33"/>
        <v>756</v>
      </c>
      <c r="G160" s="7">
        <f t="shared" si="34"/>
        <v>756</v>
      </c>
      <c r="H160" s="7">
        <f t="shared" si="35"/>
        <v>756</v>
      </c>
      <c r="I160" s="15">
        <v>2160</v>
      </c>
      <c r="J160" s="15">
        <f t="shared" si="36"/>
        <v>2160</v>
      </c>
      <c r="K160" s="14">
        <f t="shared" si="39"/>
        <v>3898.8</v>
      </c>
      <c r="L160" s="14">
        <f t="shared" si="37"/>
        <v>1299898.8</v>
      </c>
      <c r="M160" s="14" t="s">
        <v>35</v>
      </c>
    </row>
    <row r="161" spans="1:13">
      <c r="A161" s="7" t="s">
        <v>13</v>
      </c>
      <c r="B161" s="6">
        <v>1</v>
      </c>
      <c r="C161" s="6">
        <f t="shared" si="32"/>
        <v>226.79999999999998</v>
      </c>
      <c r="D161" s="7">
        <f t="shared" si="38"/>
        <v>226.79999999999998</v>
      </c>
      <c r="E161" s="7">
        <v>756</v>
      </c>
      <c r="F161" s="7">
        <f t="shared" si="33"/>
        <v>756</v>
      </c>
      <c r="G161" s="7">
        <f t="shared" si="34"/>
        <v>756</v>
      </c>
      <c r="H161" s="7">
        <f t="shared" si="35"/>
        <v>756</v>
      </c>
      <c r="I161" s="15">
        <v>2100</v>
      </c>
      <c r="J161" s="15">
        <f t="shared" si="36"/>
        <v>2100</v>
      </c>
      <c r="K161" s="14">
        <f t="shared" si="39"/>
        <v>3838.8</v>
      </c>
      <c r="L161" s="14">
        <f t="shared" si="37"/>
        <v>1299838.8</v>
      </c>
      <c r="M161" s="14" t="s">
        <v>35</v>
      </c>
    </row>
    <row r="162" spans="1:13">
      <c r="A162" s="12" t="s">
        <v>14</v>
      </c>
      <c r="B162" s="6">
        <v>1</v>
      </c>
      <c r="C162" s="6">
        <f t="shared" si="32"/>
        <v>226.79999999999998</v>
      </c>
      <c r="D162" s="7">
        <f t="shared" si="38"/>
        <v>226.79999999999998</v>
      </c>
      <c r="E162" s="7">
        <v>756</v>
      </c>
      <c r="F162" s="7">
        <f t="shared" si="33"/>
        <v>756</v>
      </c>
      <c r="G162" s="7">
        <f t="shared" si="34"/>
        <v>756</v>
      </c>
      <c r="H162" s="7">
        <f t="shared" si="35"/>
        <v>756</v>
      </c>
      <c r="I162" s="15">
        <v>2160</v>
      </c>
      <c r="J162" s="15">
        <f t="shared" si="36"/>
        <v>2160</v>
      </c>
      <c r="K162" s="14">
        <f t="shared" si="39"/>
        <v>3898.8</v>
      </c>
      <c r="L162" s="14">
        <f t="shared" si="37"/>
        <v>1299898.8</v>
      </c>
      <c r="M162" s="14" t="s">
        <v>35</v>
      </c>
    </row>
    <row r="163" spans="1:13">
      <c r="A163" s="12" t="s">
        <v>15</v>
      </c>
      <c r="B163" s="6">
        <v>1</v>
      </c>
      <c r="C163" s="6">
        <f t="shared" si="32"/>
        <v>226.79999999999998</v>
      </c>
      <c r="D163" s="7">
        <f t="shared" si="38"/>
        <v>226.79999999999998</v>
      </c>
      <c r="E163" s="7">
        <v>756</v>
      </c>
      <c r="F163" s="7">
        <f t="shared" si="33"/>
        <v>756</v>
      </c>
      <c r="G163" s="7">
        <f t="shared" si="34"/>
        <v>756</v>
      </c>
      <c r="H163" s="7">
        <f t="shared" si="35"/>
        <v>756</v>
      </c>
      <c r="I163" s="15">
        <v>2100</v>
      </c>
      <c r="J163" s="15">
        <f t="shared" si="36"/>
        <v>2100</v>
      </c>
      <c r="K163" s="14">
        <f t="shared" si="39"/>
        <v>3838.8</v>
      </c>
      <c r="L163" s="14">
        <f t="shared" si="37"/>
        <v>1299838.8</v>
      </c>
      <c r="M163" s="14" t="s">
        <v>35</v>
      </c>
    </row>
    <row r="164" spans="1:13">
      <c r="A164" s="12" t="s">
        <v>16</v>
      </c>
      <c r="B164" s="6">
        <v>1</v>
      </c>
      <c r="C164" s="6">
        <f t="shared" si="32"/>
        <v>220.5</v>
      </c>
      <c r="D164" s="7">
        <f t="shared" si="38"/>
        <v>220.5</v>
      </c>
      <c r="E164" s="7">
        <v>735</v>
      </c>
      <c r="F164" s="7">
        <f t="shared" si="33"/>
        <v>735</v>
      </c>
      <c r="G164" s="7">
        <f t="shared" si="34"/>
        <v>735</v>
      </c>
      <c r="H164" s="7">
        <f t="shared" si="35"/>
        <v>735</v>
      </c>
      <c r="I164" s="15">
        <v>2160</v>
      </c>
      <c r="J164" s="15">
        <f t="shared" si="36"/>
        <v>2160</v>
      </c>
      <c r="K164" s="14">
        <f t="shared" si="39"/>
        <v>3850.5</v>
      </c>
      <c r="L164" s="14">
        <f t="shared" si="37"/>
        <v>1299850.5</v>
      </c>
      <c r="M164" s="14" t="s">
        <v>35</v>
      </c>
    </row>
    <row r="165" spans="1:13">
      <c r="A165" s="12" t="s">
        <v>17</v>
      </c>
      <c r="B165" s="6">
        <v>1</v>
      </c>
      <c r="C165" s="6">
        <f t="shared" si="32"/>
        <v>226.79999999999998</v>
      </c>
      <c r="D165" s="7">
        <f t="shared" si="38"/>
        <v>226.79999999999998</v>
      </c>
      <c r="E165" s="7">
        <v>756</v>
      </c>
      <c r="F165" s="7">
        <f t="shared" si="33"/>
        <v>756</v>
      </c>
      <c r="G165" s="7">
        <f t="shared" si="34"/>
        <v>756</v>
      </c>
      <c r="H165" s="7">
        <f t="shared" si="35"/>
        <v>756</v>
      </c>
      <c r="I165" s="15">
        <v>2371</v>
      </c>
      <c r="J165" s="15">
        <f t="shared" si="36"/>
        <v>2371</v>
      </c>
      <c r="K165" s="14">
        <f t="shared" si="39"/>
        <v>4109.8</v>
      </c>
      <c r="L165" s="14">
        <f t="shared" si="37"/>
        <v>1300109.8</v>
      </c>
      <c r="M165" s="14" t="s">
        <v>35</v>
      </c>
    </row>
    <row r="166" spans="1:13">
      <c r="A166" s="12" t="s">
        <v>18</v>
      </c>
      <c r="B166" s="6">
        <v>1</v>
      </c>
      <c r="C166" s="6">
        <f t="shared" si="32"/>
        <v>239.39999999999998</v>
      </c>
      <c r="D166" s="7">
        <f t="shared" si="38"/>
        <v>239.39999999999998</v>
      </c>
      <c r="E166" s="7">
        <v>798</v>
      </c>
      <c r="F166" s="7">
        <f t="shared" si="33"/>
        <v>798</v>
      </c>
      <c r="G166" s="7">
        <f t="shared" si="34"/>
        <v>798</v>
      </c>
      <c r="H166" s="7">
        <f t="shared" si="35"/>
        <v>798</v>
      </c>
      <c r="I166" s="15">
        <v>2160</v>
      </c>
      <c r="J166" s="15">
        <f t="shared" si="36"/>
        <v>2160</v>
      </c>
      <c r="K166" s="14">
        <f t="shared" si="39"/>
        <v>3995.4</v>
      </c>
      <c r="L166" s="14">
        <f t="shared" si="37"/>
        <v>1299995.3999999999</v>
      </c>
      <c r="M166" s="14" t="s">
        <v>35</v>
      </c>
    </row>
    <row r="167" spans="1:13">
      <c r="A167" s="13" t="s">
        <v>19</v>
      </c>
      <c r="B167" s="6">
        <v>1</v>
      </c>
      <c r="C167" s="6">
        <f t="shared" si="32"/>
        <v>239.39999999999998</v>
      </c>
      <c r="D167" s="7">
        <f t="shared" si="38"/>
        <v>239.39999999999998</v>
      </c>
      <c r="E167" s="7">
        <v>798</v>
      </c>
      <c r="F167" s="7">
        <f t="shared" si="33"/>
        <v>798</v>
      </c>
      <c r="G167" s="7">
        <f t="shared" si="34"/>
        <v>798</v>
      </c>
      <c r="H167" s="7">
        <f t="shared" si="35"/>
        <v>798</v>
      </c>
      <c r="I167" s="7">
        <v>2100</v>
      </c>
      <c r="J167" s="7">
        <f t="shared" si="36"/>
        <v>2100</v>
      </c>
      <c r="K167" s="14">
        <f t="shared" si="39"/>
        <v>3935.4</v>
      </c>
      <c r="L167" s="14">
        <f t="shared" si="37"/>
        <v>1299935.3999999999</v>
      </c>
      <c r="M167" s="14" t="s">
        <v>35</v>
      </c>
    </row>
    <row r="168" spans="1:13">
      <c r="A168" s="13" t="s">
        <v>20</v>
      </c>
      <c r="B168" s="6">
        <v>1</v>
      </c>
      <c r="C168" s="6">
        <f t="shared" si="32"/>
        <v>239.39999999999998</v>
      </c>
      <c r="D168" s="7">
        <f t="shared" si="38"/>
        <v>239.39999999999998</v>
      </c>
      <c r="E168" s="7">
        <v>798</v>
      </c>
      <c r="F168" s="7">
        <f t="shared" si="33"/>
        <v>798</v>
      </c>
      <c r="G168" s="7">
        <f t="shared" si="34"/>
        <v>798</v>
      </c>
      <c r="H168" s="7">
        <f t="shared" si="35"/>
        <v>798</v>
      </c>
      <c r="I168" s="7">
        <v>2100</v>
      </c>
      <c r="J168" s="7">
        <f t="shared" si="36"/>
        <v>2100</v>
      </c>
      <c r="K168" s="14">
        <f t="shared" si="39"/>
        <v>3935.4</v>
      </c>
      <c r="L168" s="14">
        <f t="shared" si="37"/>
        <v>1299935.3999999999</v>
      </c>
      <c r="M168" s="14" t="s">
        <v>35</v>
      </c>
    </row>
    <row r="169" spans="1:13">
      <c r="A169" s="13" t="s">
        <v>21</v>
      </c>
      <c r="B169" s="6">
        <v>1</v>
      </c>
      <c r="C169" s="6">
        <f t="shared" si="32"/>
        <v>226.79999999999998</v>
      </c>
      <c r="D169" s="7">
        <f t="shared" si="38"/>
        <v>226.79999999999998</v>
      </c>
      <c r="E169" s="7">
        <v>756</v>
      </c>
      <c r="F169" s="7">
        <f t="shared" si="33"/>
        <v>756</v>
      </c>
      <c r="G169" s="7">
        <f t="shared" si="34"/>
        <v>756</v>
      </c>
      <c r="H169" s="7">
        <f t="shared" si="35"/>
        <v>756</v>
      </c>
      <c r="I169" s="7">
        <v>2100</v>
      </c>
      <c r="J169" s="7">
        <f t="shared" si="36"/>
        <v>2100</v>
      </c>
      <c r="K169" s="14">
        <f t="shared" si="39"/>
        <v>3838.8</v>
      </c>
      <c r="L169" s="14">
        <f t="shared" si="37"/>
        <v>1299838.8</v>
      </c>
      <c r="M169" s="14" t="s">
        <v>35</v>
      </c>
    </row>
  </sheetData>
  <sortState ref="A2:P93">
    <sortCondition ref="A2:A93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pedidos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Israel de Souza Franco</dc:creator>
  <cp:lastModifiedBy>walther</cp:lastModifiedBy>
  <dcterms:created xsi:type="dcterms:W3CDTF">2017-11-10T12:32:27Z</dcterms:created>
  <dcterms:modified xsi:type="dcterms:W3CDTF">2023-10-09T16:21:48Z</dcterms:modified>
</cp:coreProperties>
</file>