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5600" windowHeight="11160"/>
  </bookViews>
  <sheets>
    <sheet name="Tab de dados + Tab de cálculo" sheetId="7" r:id="rId1"/>
  </sheets>
  <definedNames>
    <definedName name="_xlnm.Print_Area" localSheetId="0">'Tab de dados + Tab de cálculo'!#REF!</definedName>
  </definedNames>
  <calcPr calcId="125725"/>
</workbook>
</file>

<file path=xl/calcChain.xml><?xml version="1.0" encoding="utf-8"?>
<calcChain xmlns="http://schemas.openxmlformats.org/spreadsheetml/2006/main">
  <c r="D13" i="7"/>
  <c r="D11"/>
  <c r="E9"/>
  <c r="D9"/>
  <c r="E7"/>
  <c r="D7"/>
</calcChain>
</file>

<file path=xl/sharedStrings.xml><?xml version="1.0" encoding="utf-8"?>
<sst xmlns="http://schemas.openxmlformats.org/spreadsheetml/2006/main" count="134" uniqueCount="38">
  <si>
    <t>Elemento i</t>
  </si>
  <si>
    <t>fechamento</t>
  </si>
  <si>
    <t>-</t>
  </si>
  <si>
    <t>outro saco</t>
  </si>
  <si>
    <t>L</t>
  </si>
  <si>
    <t>t</t>
  </si>
  <si>
    <t>acionar máq.</t>
  </si>
  <si>
    <t>peças (inj.)</t>
  </si>
  <si>
    <t>contentor</t>
  </si>
  <si>
    <t>1) retirar, p/ bancada</t>
  </si>
  <si>
    <t>2) limpar, acionar máq.</t>
  </si>
  <si>
    <t>3) observar fechamento</t>
  </si>
  <si>
    <t>4) separar peças dos galhos, p/ contentor</t>
  </si>
  <si>
    <t>5) obter contentor</t>
  </si>
  <si>
    <t>6) obter saco plástico</t>
  </si>
  <si>
    <t>ciclos</t>
  </si>
  <si>
    <t>%T.TOL</t>
  </si>
  <si>
    <t>unid. de medida</t>
  </si>
  <si>
    <t>cmin</t>
  </si>
  <si>
    <r>
      <t>Sum(t</t>
    </r>
    <r>
      <rPr>
        <b/>
        <vertAlign val="subscript"/>
        <sz val="12"/>
        <rFont val="Arial Narrow"/>
        <family val="2"/>
      </rPr>
      <t>i</t>
    </r>
    <r>
      <rPr>
        <b/>
        <sz val="12"/>
        <rFont val="Arial Narrow"/>
        <family val="2"/>
      </rPr>
      <t>)</t>
    </r>
  </si>
  <si>
    <r>
      <t xml:space="preserve">t </t>
    </r>
    <r>
      <rPr>
        <b/>
        <vertAlign val="subscript"/>
        <sz val="12"/>
        <rFont val="Arial Narrow"/>
        <family val="2"/>
      </rPr>
      <t>exc</t>
    </r>
  </si>
  <si>
    <r>
      <t>n</t>
    </r>
    <r>
      <rPr>
        <b/>
        <vertAlign val="subscript"/>
        <sz val="12"/>
        <rFont val="Arial Narrow"/>
        <family val="2"/>
      </rPr>
      <t>i</t>
    </r>
  </si>
  <si>
    <r>
      <t>T.O.</t>
    </r>
    <r>
      <rPr>
        <b/>
        <vertAlign val="subscript"/>
        <sz val="12"/>
        <rFont val="Arial Narrow"/>
        <family val="2"/>
      </rPr>
      <t>i</t>
    </r>
  </si>
  <si>
    <r>
      <t>F.R.</t>
    </r>
    <r>
      <rPr>
        <b/>
        <vertAlign val="subscript"/>
        <sz val="12"/>
        <rFont val="Arial Narrow"/>
        <family val="2"/>
      </rPr>
      <t>i</t>
    </r>
  </si>
  <si>
    <r>
      <t>T.N.</t>
    </r>
    <r>
      <rPr>
        <b/>
        <vertAlign val="subscript"/>
        <sz val="12"/>
        <rFont val="Arial Narrow"/>
        <family val="2"/>
      </rPr>
      <t>i</t>
    </r>
  </si>
  <si>
    <r>
      <t>%TOL</t>
    </r>
    <r>
      <rPr>
        <b/>
        <vertAlign val="subscript"/>
        <sz val="12"/>
        <rFont val="Arial Narrow"/>
        <family val="2"/>
      </rPr>
      <t>np</t>
    </r>
  </si>
  <si>
    <r>
      <t>%TOL</t>
    </r>
    <r>
      <rPr>
        <b/>
        <vertAlign val="subscript"/>
        <sz val="12"/>
        <rFont val="Arial Narrow"/>
        <family val="2"/>
      </rPr>
      <t>fa</t>
    </r>
  </si>
  <si>
    <r>
      <t>%TOL</t>
    </r>
    <r>
      <rPr>
        <b/>
        <vertAlign val="subscript"/>
        <sz val="12"/>
        <rFont val="Arial Narrow"/>
        <family val="2"/>
      </rPr>
      <t>fc</t>
    </r>
  </si>
  <si>
    <r>
      <t>T.P.</t>
    </r>
    <r>
      <rPr>
        <b/>
        <vertAlign val="subscript"/>
        <sz val="12"/>
        <rFont val="Arial Narrow"/>
        <family val="2"/>
      </rPr>
      <t>i</t>
    </r>
  </si>
  <si>
    <r>
      <t>freq</t>
    </r>
    <r>
      <rPr>
        <b/>
        <vertAlign val="subscript"/>
        <sz val="12"/>
        <rFont val="Arial Narrow"/>
        <family val="2"/>
      </rPr>
      <t>i</t>
    </r>
  </si>
  <si>
    <r>
      <t>T.P.</t>
    </r>
    <r>
      <rPr>
        <b/>
        <vertAlign val="subscript"/>
        <sz val="12"/>
        <rFont val="Arial Narrow"/>
        <family val="2"/>
      </rPr>
      <t>cic</t>
    </r>
  </si>
  <si>
    <r>
      <t>T.P.</t>
    </r>
    <r>
      <rPr>
        <b/>
        <vertAlign val="subscript"/>
        <sz val="12"/>
        <rFont val="Arial Narrow"/>
        <family val="2"/>
      </rPr>
      <t>ciclo</t>
    </r>
  </si>
  <si>
    <t>%</t>
  </si>
  <si>
    <t>Dados de tempos em cmin = 0,01 min</t>
  </si>
  <si>
    <t>ê</t>
  </si>
  <si>
    <t>executado 1 vez a cada quantos ciclos regulares (constantes)?</t>
  </si>
  <si>
    <t>Tabela de Dados</t>
  </si>
  <si>
    <t>Tabela de Cálculo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</si>
</sst>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DomCasual BT"/>
      <family val="4"/>
    </font>
    <font>
      <i/>
      <sz val="11"/>
      <name val="Comic Sans MS"/>
      <family val="4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vertAlign val="subscript"/>
      <sz val="12"/>
      <name val="Arial Narrow"/>
      <family val="2"/>
    </font>
    <font>
      <b/>
      <sz val="12"/>
      <name val="Arial"/>
      <family val="2"/>
    </font>
    <font>
      <sz val="8"/>
      <color theme="1" tint="0.34998626667073579"/>
      <name val="Arial"/>
      <family val="2"/>
    </font>
    <font>
      <sz val="11"/>
      <color theme="0" tint="-0.499984740745262"/>
      <name val="Wingdings"/>
      <charset val="2"/>
    </font>
    <font>
      <b/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3" borderId="3" xfId="0" applyFont="1" applyFill="1" applyBorder="1"/>
    <xf numFmtId="0" fontId="7" fillId="3" borderId="5" xfId="0" applyFont="1" applyFill="1" applyBorder="1"/>
    <xf numFmtId="1" fontId="7" fillId="3" borderId="5" xfId="0" applyNumberFormat="1" applyFont="1" applyFill="1" applyBorder="1"/>
    <xf numFmtId="0" fontId="7" fillId="3" borderId="3" xfId="0" applyFont="1" applyFill="1" applyBorder="1"/>
    <xf numFmtId="1" fontId="7" fillId="3" borderId="3" xfId="0" applyNumberFormat="1" applyFont="1" applyFill="1" applyBorder="1"/>
    <xf numFmtId="0" fontId="5" fillId="3" borderId="23" xfId="0" applyFont="1" applyFill="1" applyBorder="1"/>
    <xf numFmtId="1" fontId="7" fillId="3" borderId="24" xfId="0" applyNumberFormat="1" applyFont="1" applyFill="1" applyBorder="1"/>
    <xf numFmtId="1" fontId="7" fillId="3" borderId="23" xfId="0" applyNumberFormat="1" applyFont="1" applyFill="1" applyBorder="1"/>
    <xf numFmtId="0" fontId="5" fillId="4" borderId="25" xfId="0" applyFont="1" applyFill="1" applyBorder="1"/>
    <xf numFmtId="1" fontId="7" fillId="4" borderId="26" xfId="0" applyNumberFormat="1" applyFont="1" applyFill="1" applyBorder="1"/>
    <xf numFmtId="1" fontId="7" fillId="4" borderId="25" xfId="0" applyNumberFormat="1" applyFont="1" applyFill="1" applyBorder="1"/>
    <xf numFmtId="0" fontId="7" fillId="3" borderId="24" xfId="0" applyFont="1" applyFill="1" applyBorder="1"/>
    <xf numFmtId="2" fontId="7" fillId="4" borderId="26" xfId="0" applyNumberFormat="1" applyFont="1" applyFill="1" applyBorder="1"/>
    <xf numFmtId="0" fontId="7" fillId="3" borderId="23" xfId="0" applyFont="1" applyFill="1" applyBorder="1"/>
    <xf numFmtId="2" fontId="7" fillId="4" borderId="25" xfId="0" applyNumberFormat="1" applyFont="1" applyFill="1" applyBorder="1"/>
    <xf numFmtId="0" fontId="7" fillId="3" borderId="27" xfId="0" applyFont="1" applyFill="1" applyBorder="1"/>
    <xf numFmtId="0" fontId="7" fillId="3" borderId="28" xfId="0" applyFont="1" applyFill="1" applyBorder="1"/>
    <xf numFmtId="2" fontId="7" fillId="4" borderId="29" xfId="0" applyNumberFormat="1" applyFont="1" applyFill="1" applyBorder="1"/>
    <xf numFmtId="1" fontId="7" fillId="3" borderId="28" xfId="0" applyNumberFormat="1" applyFont="1" applyFill="1" applyBorder="1"/>
    <xf numFmtId="1" fontId="7" fillId="3" borderId="27" xfId="0" applyNumberFormat="1" applyFont="1" applyFill="1" applyBorder="1"/>
    <xf numFmtId="1" fontId="7" fillId="4" borderId="29" xfId="0" applyNumberFormat="1" applyFont="1" applyFill="1" applyBorder="1"/>
    <xf numFmtId="0" fontId="8" fillId="5" borderId="17" xfId="0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0" fontId="8" fillId="5" borderId="11" xfId="0" applyFont="1" applyFill="1" applyBorder="1"/>
    <xf numFmtId="0" fontId="8" fillId="5" borderId="5" xfId="0" applyFont="1" applyFill="1" applyBorder="1"/>
    <xf numFmtId="0" fontId="8" fillId="5" borderId="6" xfId="0" applyFont="1" applyFill="1" applyBorder="1"/>
    <xf numFmtId="0" fontId="8" fillId="5" borderId="1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7" fillId="3" borderId="24" xfId="0" applyNumberFormat="1" applyFont="1" applyFill="1" applyBorder="1"/>
    <xf numFmtId="2" fontId="7" fillId="3" borderId="23" xfId="0" applyNumberFormat="1" applyFont="1" applyFill="1" applyBorder="1"/>
    <xf numFmtId="2" fontId="7" fillId="3" borderId="28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1" fillId="0" borderId="0" xfId="0" applyFont="1"/>
    <xf numFmtId="0" fontId="12" fillId="4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" fontId="7" fillId="3" borderId="24" xfId="0" applyNumberFormat="1" applyFont="1" applyFill="1" applyBorder="1" applyAlignment="1">
      <alignment horizontal="right"/>
    </xf>
    <xf numFmtId="1" fontId="7" fillId="3" borderId="5" xfId="0" applyNumberFormat="1" applyFont="1" applyFill="1" applyBorder="1" applyAlignment="1">
      <alignment horizontal="right"/>
    </xf>
    <xf numFmtId="0" fontId="11" fillId="0" borderId="0" xfId="0" applyFont="1" applyBorder="1"/>
    <xf numFmtId="0" fontId="1" fillId="0" borderId="0" xfId="0" applyFont="1" applyBorder="1" applyAlignment="1">
      <alignment horizontal="right"/>
    </xf>
    <xf numFmtId="2" fontId="9" fillId="0" borderId="0" xfId="0" applyNumberFormat="1" applyFont="1" applyBorder="1"/>
    <xf numFmtId="2" fontId="7" fillId="0" borderId="0" xfId="0" applyNumberFormat="1" applyFont="1" applyBorder="1"/>
    <xf numFmtId="0" fontId="2" fillId="0" borderId="0" xfId="0" applyFont="1" applyBorder="1"/>
    <xf numFmtId="1" fontId="9" fillId="0" borderId="0" xfId="0" applyNumberFormat="1" applyFont="1" applyBorder="1"/>
    <xf numFmtId="164" fontId="7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right" vertical="center"/>
    </xf>
    <xf numFmtId="0" fontId="8" fillId="8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13" fillId="4" borderId="40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13" fillId="6" borderId="43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1"/>
  <sheetViews>
    <sheetView tabSelected="1" workbookViewId="0">
      <selection activeCell="E11" sqref="E11"/>
    </sheetView>
  </sheetViews>
  <sheetFormatPr defaultRowHeight="12.75"/>
  <cols>
    <col min="1" max="1" width="2" customWidth="1"/>
    <col min="2" max="2" width="13" customWidth="1"/>
    <col min="3" max="3" width="2.42578125" customWidth="1"/>
    <col min="4" max="18" width="5.28515625" customWidth="1"/>
    <col min="19" max="19" width="3.140625" customWidth="1"/>
    <col min="20" max="20" width="13.42578125" customWidth="1"/>
    <col min="21" max="21" width="7.85546875" customWidth="1"/>
    <col min="22" max="22" width="5.28515625" customWidth="1"/>
    <col min="23" max="23" width="5" customWidth="1"/>
    <col min="24" max="24" width="7.5703125" customWidth="1"/>
    <col min="25" max="25" width="7" customWidth="1"/>
    <col min="26" max="26" width="7.28515625" customWidth="1"/>
    <col min="27" max="30" width="8.7109375" customWidth="1"/>
    <col min="31" max="31" width="7.85546875" customWidth="1"/>
    <col min="32" max="32" width="7.7109375" customWidth="1"/>
    <col min="33" max="33" width="7.85546875" customWidth="1"/>
  </cols>
  <sheetData>
    <row r="1" spans="2:33" ht="15">
      <c r="D1" s="85" t="s">
        <v>36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T1" s="85" t="s">
        <v>37</v>
      </c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2:33" ht="13.5" thickBot="1"/>
    <row r="3" spans="2:33" ht="14.25" thickTop="1" thickBot="1">
      <c r="T3" s="58" t="s">
        <v>17</v>
      </c>
      <c r="U3" s="59" t="s">
        <v>18</v>
      </c>
      <c r="V3" s="60" t="s">
        <v>18</v>
      </c>
      <c r="W3" s="60"/>
      <c r="X3" s="61" t="s">
        <v>18</v>
      </c>
      <c r="Y3" s="59" t="s">
        <v>32</v>
      </c>
      <c r="Z3" s="61" t="s">
        <v>18</v>
      </c>
      <c r="AA3" s="59" t="s">
        <v>32</v>
      </c>
      <c r="AB3" s="60" t="s">
        <v>32</v>
      </c>
      <c r="AC3" s="60" t="s">
        <v>32</v>
      </c>
      <c r="AD3" s="61" t="s">
        <v>32</v>
      </c>
      <c r="AE3" s="59" t="s">
        <v>18</v>
      </c>
      <c r="AF3" s="60"/>
      <c r="AG3" s="61" t="s">
        <v>18</v>
      </c>
    </row>
    <row r="4" spans="2:33" ht="16.5" thickTop="1" thickBot="1">
      <c r="D4" s="89" t="s">
        <v>15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6"/>
      <c r="T4" s="94" t="s">
        <v>0</v>
      </c>
      <c r="U4" s="96" t="s">
        <v>19</v>
      </c>
      <c r="V4" s="98" t="s">
        <v>20</v>
      </c>
      <c r="W4" s="98" t="s">
        <v>21</v>
      </c>
      <c r="X4" s="102" t="s">
        <v>22</v>
      </c>
      <c r="Y4" s="96" t="s">
        <v>23</v>
      </c>
      <c r="Z4" s="102" t="s">
        <v>24</v>
      </c>
      <c r="AA4" s="96" t="s">
        <v>25</v>
      </c>
      <c r="AB4" s="98" t="s">
        <v>26</v>
      </c>
      <c r="AC4" s="98" t="s">
        <v>27</v>
      </c>
      <c r="AD4" s="102" t="s">
        <v>16</v>
      </c>
      <c r="AE4" s="96" t="s">
        <v>28</v>
      </c>
      <c r="AF4" s="98" t="s">
        <v>29</v>
      </c>
      <c r="AG4" s="102" t="s">
        <v>31</v>
      </c>
    </row>
    <row r="5" spans="2:33" ht="13.5" customHeight="1" thickBot="1">
      <c r="B5" s="1" t="s">
        <v>0</v>
      </c>
      <c r="C5" s="5"/>
      <c r="D5" s="2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4">
        <v>15</v>
      </c>
      <c r="S5" s="7"/>
      <c r="T5" s="95"/>
      <c r="U5" s="97"/>
      <c r="V5" s="99" t="s">
        <v>20</v>
      </c>
      <c r="W5" s="99" t="s">
        <v>21</v>
      </c>
      <c r="X5" s="103" t="s">
        <v>22</v>
      </c>
      <c r="Y5" s="97" t="s">
        <v>23</v>
      </c>
      <c r="Z5" s="103" t="s">
        <v>24</v>
      </c>
      <c r="AA5" s="97" t="s">
        <v>25</v>
      </c>
      <c r="AB5" s="99" t="s">
        <v>26</v>
      </c>
      <c r="AC5" s="99" t="s">
        <v>27</v>
      </c>
      <c r="AD5" s="103" t="s">
        <v>16</v>
      </c>
      <c r="AE5" s="97" t="s">
        <v>28</v>
      </c>
      <c r="AF5" s="99" t="s">
        <v>29</v>
      </c>
      <c r="AG5" s="103" t="s">
        <v>30</v>
      </c>
    </row>
    <row r="6" spans="2:33" ht="17.25" thickTop="1">
      <c r="B6" s="86" t="s">
        <v>9</v>
      </c>
      <c r="C6" s="38" t="s">
        <v>4</v>
      </c>
      <c r="D6" s="29">
        <v>10</v>
      </c>
      <c r="E6" s="30">
        <v>61</v>
      </c>
      <c r="F6" s="30">
        <v>115</v>
      </c>
      <c r="G6" s="30">
        <v>168</v>
      </c>
      <c r="H6" s="30">
        <v>216</v>
      </c>
      <c r="I6" s="30">
        <v>352</v>
      </c>
      <c r="J6" s="30">
        <v>407</v>
      </c>
      <c r="K6" s="30">
        <v>461</v>
      </c>
      <c r="L6" s="30">
        <v>517</v>
      </c>
      <c r="M6" s="30">
        <v>582</v>
      </c>
      <c r="N6" s="30">
        <v>635</v>
      </c>
      <c r="O6" s="30">
        <v>692</v>
      </c>
      <c r="P6" s="30">
        <v>748</v>
      </c>
      <c r="Q6" s="30">
        <v>822</v>
      </c>
      <c r="R6" s="31">
        <v>878</v>
      </c>
      <c r="S6" s="6"/>
      <c r="T6" s="100" t="s">
        <v>9</v>
      </c>
      <c r="U6" s="13"/>
      <c r="V6" s="8"/>
      <c r="W6" s="8"/>
      <c r="X6" s="16"/>
      <c r="Y6" s="13"/>
      <c r="Z6" s="16"/>
      <c r="AA6" s="13"/>
      <c r="AB6" s="8"/>
      <c r="AC6" s="8"/>
      <c r="AD6" s="16"/>
      <c r="AE6" s="13"/>
      <c r="AF6" s="53"/>
      <c r="AG6" s="16"/>
    </row>
    <row r="7" spans="2:33" ht="20.100000000000001" customHeight="1">
      <c r="B7" s="87"/>
      <c r="C7" s="40" t="s">
        <v>5</v>
      </c>
      <c r="D7" s="41">
        <f>D6</f>
        <v>10</v>
      </c>
      <c r="E7" s="42">
        <f>E6-D12</f>
        <v>11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6"/>
      <c r="T7" s="101"/>
      <c r="U7" s="19"/>
      <c r="V7" s="9"/>
      <c r="W7" s="9"/>
      <c r="X7" s="20"/>
      <c r="Y7" s="19"/>
      <c r="Z7" s="20"/>
      <c r="AA7" s="14"/>
      <c r="AB7" s="10"/>
      <c r="AC7" s="10"/>
      <c r="AD7" s="17"/>
      <c r="AE7" s="50"/>
      <c r="AF7" s="54"/>
      <c r="AG7" s="20"/>
    </row>
    <row r="8" spans="2:33" ht="16.5">
      <c r="B8" s="86" t="s">
        <v>10</v>
      </c>
      <c r="C8" s="39" t="s">
        <v>4</v>
      </c>
      <c r="D8" s="32">
        <v>18</v>
      </c>
      <c r="E8" s="33">
        <v>70</v>
      </c>
      <c r="F8" s="33">
        <v>123</v>
      </c>
      <c r="G8" s="33">
        <v>175</v>
      </c>
      <c r="H8" s="33">
        <v>223</v>
      </c>
      <c r="I8" s="33">
        <v>360</v>
      </c>
      <c r="J8" s="33">
        <v>413</v>
      </c>
      <c r="K8" s="33">
        <v>470</v>
      </c>
      <c r="L8" s="33">
        <v>535</v>
      </c>
      <c r="M8" s="33">
        <v>590</v>
      </c>
      <c r="N8" s="33">
        <v>643</v>
      </c>
      <c r="O8" s="33">
        <v>701</v>
      </c>
      <c r="P8" s="33">
        <v>756</v>
      </c>
      <c r="Q8" s="33">
        <v>830</v>
      </c>
      <c r="R8" s="34">
        <v>885</v>
      </c>
      <c r="S8" s="6"/>
      <c r="T8" s="92" t="s">
        <v>10</v>
      </c>
      <c r="U8" s="21"/>
      <c r="V8" s="11"/>
      <c r="W8" s="11"/>
      <c r="X8" s="22"/>
      <c r="Y8" s="21"/>
      <c r="Z8" s="22"/>
      <c r="AA8" s="15"/>
      <c r="AB8" s="12"/>
      <c r="AC8" s="12"/>
      <c r="AD8" s="18"/>
      <c r="AE8" s="51"/>
      <c r="AF8" s="56"/>
      <c r="AG8" s="22"/>
    </row>
    <row r="9" spans="2:33" ht="20.100000000000001" customHeight="1">
      <c r="B9" s="87" t="s">
        <v>6</v>
      </c>
      <c r="C9" s="40" t="s">
        <v>5</v>
      </c>
      <c r="D9" s="41">
        <f>D8-D6</f>
        <v>8</v>
      </c>
      <c r="E9" s="42">
        <f>E8-E6</f>
        <v>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  <c r="S9" s="6"/>
      <c r="T9" s="101" t="s">
        <v>6</v>
      </c>
      <c r="U9" s="19"/>
      <c r="V9" s="9"/>
      <c r="W9" s="9"/>
      <c r="X9" s="20"/>
      <c r="Y9" s="19"/>
      <c r="Z9" s="20"/>
      <c r="AA9" s="14"/>
      <c r="AB9" s="10"/>
      <c r="AC9" s="10"/>
      <c r="AD9" s="17"/>
      <c r="AE9" s="50"/>
      <c r="AF9" s="54"/>
      <c r="AG9" s="20"/>
    </row>
    <row r="10" spans="2:33" ht="16.5">
      <c r="B10" s="86" t="s">
        <v>11</v>
      </c>
      <c r="C10" s="39" t="s">
        <v>4</v>
      </c>
      <c r="D10" s="32">
        <v>21</v>
      </c>
      <c r="E10" s="33">
        <v>73</v>
      </c>
      <c r="F10" s="33">
        <v>126</v>
      </c>
      <c r="G10" s="33">
        <v>179</v>
      </c>
      <c r="H10" s="33">
        <v>226</v>
      </c>
      <c r="I10" s="33">
        <v>363</v>
      </c>
      <c r="J10" s="33">
        <v>416</v>
      </c>
      <c r="K10" s="33">
        <v>473</v>
      </c>
      <c r="L10" s="33">
        <v>538</v>
      </c>
      <c r="M10" s="33">
        <v>593</v>
      </c>
      <c r="N10" s="33">
        <v>646</v>
      </c>
      <c r="O10" s="33">
        <v>704</v>
      </c>
      <c r="P10" s="33">
        <v>778</v>
      </c>
      <c r="Q10" s="33">
        <v>833</v>
      </c>
      <c r="R10" s="34">
        <v>889</v>
      </c>
      <c r="S10" s="6"/>
      <c r="T10" s="92" t="s">
        <v>11</v>
      </c>
      <c r="U10" s="21"/>
      <c r="V10" s="11"/>
      <c r="W10" s="11"/>
      <c r="X10" s="22"/>
      <c r="Y10" s="21"/>
      <c r="Z10" s="22"/>
      <c r="AA10" s="15"/>
      <c r="AB10" s="12"/>
      <c r="AC10" s="12"/>
      <c r="AD10" s="18"/>
      <c r="AE10" s="51"/>
      <c r="AF10" s="56"/>
      <c r="AG10" s="22"/>
    </row>
    <row r="11" spans="2:33" ht="20.100000000000001" customHeight="1">
      <c r="B11" s="87" t="s">
        <v>1</v>
      </c>
      <c r="C11" s="40" t="s">
        <v>5</v>
      </c>
      <c r="D11" s="83">
        <f>D10-D8</f>
        <v>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6"/>
      <c r="T11" s="101" t="s">
        <v>1</v>
      </c>
      <c r="U11" s="19"/>
      <c r="V11" s="9"/>
      <c r="W11" s="9"/>
      <c r="X11" s="20"/>
      <c r="Y11" s="19"/>
      <c r="Z11" s="20"/>
      <c r="AA11" s="68"/>
      <c r="AB11" s="69"/>
      <c r="AC11" s="10"/>
      <c r="AD11" s="17"/>
      <c r="AE11" s="50"/>
      <c r="AF11" s="54"/>
      <c r="AG11" s="20"/>
    </row>
    <row r="12" spans="2:33" ht="16.5">
      <c r="B12" s="86" t="s">
        <v>12</v>
      </c>
      <c r="C12" s="39" t="s">
        <v>4</v>
      </c>
      <c r="D12" s="32">
        <v>50</v>
      </c>
      <c r="E12" s="33">
        <v>104</v>
      </c>
      <c r="F12" s="33">
        <v>158</v>
      </c>
      <c r="G12" s="33">
        <v>207</v>
      </c>
      <c r="H12" s="33">
        <v>256</v>
      </c>
      <c r="I12" s="33">
        <v>396</v>
      </c>
      <c r="J12" s="33">
        <v>448</v>
      </c>
      <c r="K12" s="33">
        <v>507</v>
      </c>
      <c r="L12" s="33">
        <v>570</v>
      </c>
      <c r="M12" s="33">
        <v>625</v>
      </c>
      <c r="N12" s="33">
        <v>681</v>
      </c>
      <c r="O12" s="33">
        <v>736</v>
      </c>
      <c r="P12" s="33">
        <v>811</v>
      </c>
      <c r="Q12" s="33">
        <v>865</v>
      </c>
      <c r="R12" s="34">
        <v>919</v>
      </c>
      <c r="S12" s="6"/>
      <c r="T12" s="92" t="s">
        <v>12</v>
      </c>
      <c r="U12" s="21"/>
      <c r="V12" s="11"/>
      <c r="W12" s="11"/>
      <c r="X12" s="22"/>
      <c r="Y12" s="21"/>
      <c r="Z12" s="22"/>
      <c r="AA12" s="15"/>
      <c r="AB12" s="12"/>
      <c r="AC12" s="12"/>
      <c r="AD12" s="18"/>
      <c r="AE12" s="51"/>
      <c r="AF12" s="56"/>
      <c r="AG12" s="22"/>
    </row>
    <row r="13" spans="2:33" ht="20.100000000000001" customHeight="1">
      <c r="B13" s="87" t="s">
        <v>7</v>
      </c>
      <c r="C13" s="40" t="s">
        <v>5</v>
      </c>
      <c r="D13" s="84">
        <f>D12-D10</f>
        <v>29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6"/>
      <c r="T13" s="101" t="s">
        <v>7</v>
      </c>
      <c r="U13" s="19"/>
      <c r="V13" s="9"/>
      <c r="W13" s="9"/>
      <c r="X13" s="20"/>
      <c r="Y13" s="19"/>
      <c r="Z13" s="20"/>
      <c r="AA13" s="14"/>
      <c r="AB13" s="10"/>
      <c r="AC13" s="10"/>
      <c r="AD13" s="17"/>
      <c r="AE13" s="50"/>
      <c r="AF13" s="54"/>
      <c r="AG13" s="20"/>
    </row>
    <row r="14" spans="2:33" ht="16.5">
      <c r="B14" s="86" t="s">
        <v>13</v>
      </c>
      <c r="C14" s="39" t="s">
        <v>4</v>
      </c>
      <c r="D14" s="35" t="s">
        <v>2</v>
      </c>
      <c r="E14" s="36" t="s">
        <v>2</v>
      </c>
      <c r="F14" s="36" t="s">
        <v>2</v>
      </c>
      <c r="G14" s="36" t="s">
        <v>2</v>
      </c>
      <c r="H14" s="33">
        <v>301</v>
      </c>
      <c r="I14" s="36" t="s">
        <v>2</v>
      </c>
      <c r="J14" s="36" t="s">
        <v>2</v>
      </c>
      <c r="K14" s="36" t="s">
        <v>2</v>
      </c>
      <c r="L14" s="36" t="s">
        <v>2</v>
      </c>
      <c r="M14" s="36" t="s">
        <v>2</v>
      </c>
      <c r="N14" s="36" t="s">
        <v>2</v>
      </c>
      <c r="O14" s="36" t="s">
        <v>2</v>
      </c>
      <c r="P14" s="36" t="s">
        <v>2</v>
      </c>
      <c r="Q14" s="36" t="s">
        <v>2</v>
      </c>
      <c r="R14" s="37" t="s">
        <v>2</v>
      </c>
      <c r="S14" s="6"/>
      <c r="T14" s="92" t="s">
        <v>13</v>
      </c>
      <c r="U14" s="21"/>
      <c r="V14" s="11"/>
      <c r="W14" s="11"/>
      <c r="X14" s="22"/>
      <c r="Y14" s="21"/>
      <c r="Z14" s="22"/>
      <c r="AA14" s="15"/>
      <c r="AB14" s="12"/>
      <c r="AC14" s="12"/>
      <c r="AD14" s="18"/>
      <c r="AE14" s="51"/>
      <c r="AF14" s="56"/>
      <c r="AG14" s="22"/>
    </row>
    <row r="15" spans="2:33" ht="20.100000000000001" customHeight="1">
      <c r="B15" s="87" t="s">
        <v>8</v>
      </c>
      <c r="C15" s="40" t="s">
        <v>5</v>
      </c>
      <c r="D15" s="43" t="s">
        <v>2</v>
      </c>
      <c r="E15" s="44" t="s">
        <v>2</v>
      </c>
      <c r="F15" s="44" t="s">
        <v>2</v>
      </c>
      <c r="G15" s="44" t="s">
        <v>2</v>
      </c>
      <c r="H15" s="80"/>
      <c r="I15" s="44" t="s">
        <v>2</v>
      </c>
      <c r="J15" s="44" t="s">
        <v>2</v>
      </c>
      <c r="K15" s="44" t="s">
        <v>2</v>
      </c>
      <c r="L15" s="44" t="s">
        <v>2</v>
      </c>
      <c r="M15" s="44" t="s">
        <v>2</v>
      </c>
      <c r="N15" s="44" t="s">
        <v>2</v>
      </c>
      <c r="O15" s="44" t="s">
        <v>2</v>
      </c>
      <c r="P15" s="44" t="s">
        <v>2</v>
      </c>
      <c r="Q15" s="44" t="s">
        <v>2</v>
      </c>
      <c r="R15" s="45" t="s">
        <v>2</v>
      </c>
      <c r="S15" s="6"/>
      <c r="T15" s="101" t="s">
        <v>8</v>
      </c>
      <c r="U15" s="19"/>
      <c r="V15" s="9"/>
      <c r="W15" s="9"/>
      <c r="X15" s="20"/>
      <c r="Y15" s="19"/>
      <c r="Z15" s="20"/>
      <c r="AA15" s="14"/>
      <c r="AB15" s="10"/>
      <c r="AC15" s="10"/>
      <c r="AD15" s="17"/>
      <c r="AE15" s="50"/>
      <c r="AF15" s="54"/>
      <c r="AG15" s="20"/>
    </row>
    <row r="16" spans="2:33" ht="16.5">
      <c r="B16" s="86" t="s">
        <v>14</v>
      </c>
      <c r="C16" s="39" t="s">
        <v>4</v>
      </c>
      <c r="D16" s="35" t="s">
        <v>2</v>
      </c>
      <c r="E16" s="36" t="s">
        <v>2</v>
      </c>
      <c r="F16" s="36" t="s">
        <v>2</v>
      </c>
      <c r="G16" s="36" t="s">
        <v>2</v>
      </c>
      <c r="H16" s="33">
        <v>340</v>
      </c>
      <c r="I16" s="36" t="s">
        <v>2</v>
      </c>
      <c r="J16" s="36" t="s">
        <v>2</v>
      </c>
      <c r="K16" s="36" t="s">
        <v>2</v>
      </c>
      <c r="L16" s="36" t="s">
        <v>2</v>
      </c>
      <c r="M16" s="36" t="s">
        <v>2</v>
      </c>
      <c r="N16" s="36" t="s">
        <v>2</v>
      </c>
      <c r="O16" s="36" t="s">
        <v>2</v>
      </c>
      <c r="P16" s="36" t="s">
        <v>2</v>
      </c>
      <c r="Q16" s="36" t="s">
        <v>2</v>
      </c>
      <c r="R16" s="37" t="s">
        <v>2</v>
      </c>
      <c r="S16" s="6"/>
      <c r="T16" s="92" t="s">
        <v>14</v>
      </c>
      <c r="U16" s="21"/>
      <c r="V16" s="11"/>
      <c r="W16" s="11"/>
      <c r="X16" s="22"/>
      <c r="Y16" s="21"/>
      <c r="Z16" s="22"/>
      <c r="AA16" s="15"/>
      <c r="AB16" s="12"/>
      <c r="AC16" s="12"/>
      <c r="AD16" s="18"/>
      <c r="AE16" s="51"/>
      <c r="AF16" s="56"/>
      <c r="AG16" s="22"/>
    </row>
    <row r="17" spans="2:33" ht="20.100000000000001" customHeight="1" thickBot="1">
      <c r="B17" s="88" t="s">
        <v>3</v>
      </c>
      <c r="C17" s="46" t="s">
        <v>5</v>
      </c>
      <c r="D17" s="47" t="s">
        <v>2</v>
      </c>
      <c r="E17" s="48" t="s">
        <v>2</v>
      </c>
      <c r="F17" s="48" t="s">
        <v>2</v>
      </c>
      <c r="G17" s="48" t="s">
        <v>2</v>
      </c>
      <c r="H17" s="82"/>
      <c r="I17" s="48"/>
      <c r="J17" s="48" t="s">
        <v>2</v>
      </c>
      <c r="K17" s="48" t="s">
        <v>2</v>
      </c>
      <c r="L17" s="48" t="s">
        <v>2</v>
      </c>
      <c r="M17" s="48" t="s">
        <v>2</v>
      </c>
      <c r="N17" s="48" t="s">
        <v>2</v>
      </c>
      <c r="O17" s="48" t="s">
        <v>2</v>
      </c>
      <c r="P17" s="48" t="s">
        <v>2</v>
      </c>
      <c r="Q17" s="48" t="s">
        <v>2</v>
      </c>
      <c r="R17" s="49" t="s">
        <v>2</v>
      </c>
      <c r="S17" s="6"/>
      <c r="T17" s="93" t="s">
        <v>3</v>
      </c>
      <c r="U17" s="24"/>
      <c r="V17" s="23"/>
      <c r="W17" s="23"/>
      <c r="X17" s="25"/>
      <c r="Y17" s="24"/>
      <c r="Z17" s="25"/>
      <c r="AA17" s="26"/>
      <c r="AB17" s="27"/>
      <c r="AC17" s="27"/>
      <c r="AD17" s="28"/>
      <c r="AE17" s="52"/>
      <c r="AF17" s="55"/>
      <c r="AG17" s="25"/>
    </row>
    <row r="18" spans="2:33" ht="14.25">
      <c r="S18" s="6"/>
      <c r="T18" s="6"/>
      <c r="U18" s="6"/>
      <c r="V18" s="6"/>
      <c r="W18" s="6"/>
      <c r="X18" s="67"/>
      <c r="Y18" s="6"/>
      <c r="Z18" s="6"/>
      <c r="AA18" s="6"/>
      <c r="AF18" s="79" t="s">
        <v>34</v>
      </c>
    </row>
    <row r="19" spans="2:33" ht="15.75">
      <c r="B19" s="57" t="s">
        <v>33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4"/>
      <c r="W19" s="65"/>
      <c r="X19" s="66"/>
      <c r="Y19" s="65"/>
      <c r="Z19" s="66"/>
      <c r="AA19" s="65"/>
      <c r="AB19" s="65"/>
      <c r="AC19" s="70"/>
      <c r="AD19" s="65"/>
      <c r="AE19" s="65"/>
      <c r="AF19" s="78" t="s">
        <v>35</v>
      </c>
      <c r="AG19" s="65"/>
    </row>
    <row r="20" spans="2:33"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2:33" ht="14.25"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1"/>
      <c r="U21" s="65"/>
      <c r="V21" s="62"/>
      <c r="W21" s="62"/>
      <c r="X21" s="62"/>
      <c r="Y21" s="62"/>
      <c r="Z21" s="62"/>
      <c r="AA21" s="62"/>
      <c r="AB21" s="65"/>
      <c r="AC21" s="65"/>
      <c r="AD21" s="65"/>
      <c r="AE21" s="65"/>
      <c r="AF21" s="72"/>
      <c r="AG21" s="70"/>
    </row>
    <row r="22" spans="2:33" ht="14.25"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2"/>
      <c r="U22" s="65"/>
      <c r="V22" s="65"/>
      <c r="W22" s="65"/>
      <c r="X22" s="65"/>
      <c r="Y22" s="65"/>
      <c r="Z22" s="65"/>
      <c r="AA22" s="65"/>
      <c r="AB22" s="65"/>
      <c r="AC22" s="72"/>
      <c r="AD22" s="70"/>
      <c r="AE22" s="65"/>
      <c r="AF22" s="65"/>
      <c r="AG22" s="65"/>
    </row>
    <row r="23" spans="2:33" ht="14.25"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2"/>
      <c r="U23" s="65"/>
      <c r="V23" s="62"/>
      <c r="W23" s="62"/>
      <c r="X23" s="62"/>
      <c r="Y23" s="62"/>
      <c r="Z23" s="62"/>
      <c r="AA23" s="65"/>
      <c r="AB23" s="65"/>
      <c r="AC23" s="72"/>
      <c r="AD23" s="70"/>
      <c r="AE23" s="65"/>
      <c r="AF23" s="65"/>
      <c r="AG23" s="65"/>
    </row>
    <row r="24" spans="2:33"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2:33" ht="15"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71"/>
      <c r="U25" s="62"/>
      <c r="V25" s="62"/>
      <c r="W25" s="62"/>
      <c r="X25" s="62"/>
      <c r="Y25" s="62"/>
      <c r="Z25" s="62"/>
      <c r="AA25" s="62"/>
      <c r="AB25" s="65"/>
      <c r="AC25" s="73"/>
      <c r="AD25" s="74"/>
      <c r="AE25" s="65"/>
      <c r="AF25" s="65"/>
      <c r="AG25" s="65"/>
    </row>
    <row r="26" spans="2:33" ht="14.25"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2"/>
      <c r="V26" s="62"/>
      <c r="W26" s="62"/>
      <c r="X26" s="62"/>
      <c r="Y26" s="62"/>
      <c r="Z26" s="62"/>
      <c r="AA26" s="62"/>
      <c r="AB26" s="65"/>
      <c r="AC26" s="75"/>
      <c r="AD26" s="74"/>
      <c r="AE26" s="65"/>
      <c r="AF26" s="65"/>
      <c r="AG26" s="65"/>
    </row>
    <row r="27" spans="2:33" ht="14.25"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2"/>
      <c r="V27" s="62"/>
      <c r="W27" s="62"/>
      <c r="X27" s="62"/>
      <c r="Y27" s="62"/>
      <c r="Z27" s="62"/>
      <c r="AA27" s="62"/>
      <c r="AB27" s="65"/>
      <c r="AC27" s="75"/>
      <c r="AD27" s="74"/>
      <c r="AE27" s="65"/>
      <c r="AF27" s="65"/>
      <c r="AG27" s="65"/>
    </row>
    <row r="28" spans="2:33" ht="15"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71"/>
      <c r="U28" s="62"/>
      <c r="V28" s="62"/>
      <c r="W28" s="62"/>
      <c r="X28" s="62"/>
      <c r="Y28" s="62"/>
      <c r="Z28" s="62"/>
      <c r="AA28" s="62"/>
      <c r="AB28" s="65"/>
      <c r="AC28" s="76"/>
      <c r="AD28" s="74"/>
      <c r="AE28" s="65"/>
      <c r="AF28" s="65"/>
      <c r="AG28" s="65"/>
    </row>
    <row r="29" spans="2:33" ht="14.25"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2"/>
      <c r="V29" s="75"/>
      <c r="W29" s="62"/>
      <c r="X29" s="65"/>
      <c r="Y29" s="65"/>
      <c r="Z29" s="65"/>
      <c r="AA29" s="75"/>
      <c r="AB29" s="62"/>
      <c r="AC29" s="62"/>
      <c r="AD29" s="63"/>
      <c r="AE29" s="65"/>
      <c r="AF29" s="65"/>
      <c r="AG29" s="65"/>
    </row>
    <row r="30" spans="2:33" ht="14.25"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70"/>
      <c r="V30" s="62"/>
      <c r="W30" s="62"/>
      <c r="X30" s="62"/>
      <c r="Y30" s="65"/>
      <c r="Z30" s="65"/>
      <c r="AA30" s="65"/>
      <c r="AB30" s="77"/>
      <c r="AC30" s="62"/>
      <c r="AD30" s="62"/>
      <c r="AE30" s="65"/>
      <c r="AF30" s="65"/>
      <c r="AG30" s="65"/>
    </row>
    <row r="31" spans="2:33"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</sheetData>
  <mergeCells count="29">
    <mergeCell ref="AE4:AE5"/>
    <mergeCell ref="AF4:AF5"/>
    <mergeCell ref="AG4:AG5"/>
    <mergeCell ref="Z4:Z5"/>
    <mergeCell ref="AA4:AA5"/>
    <mergeCell ref="AB4:AB5"/>
    <mergeCell ref="AC4:AC5"/>
    <mergeCell ref="AD4:AD5"/>
    <mergeCell ref="T10:T11"/>
    <mergeCell ref="T12:T13"/>
    <mergeCell ref="T14:T15"/>
    <mergeCell ref="X4:X5"/>
    <mergeCell ref="Y4:Y5"/>
    <mergeCell ref="D1:R1"/>
    <mergeCell ref="T1:AG1"/>
    <mergeCell ref="B14:B15"/>
    <mergeCell ref="B16:B17"/>
    <mergeCell ref="D4:R4"/>
    <mergeCell ref="B6:B7"/>
    <mergeCell ref="B8:B9"/>
    <mergeCell ref="B10:B11"/>
    <mergeCell ref="B12:B13"/>
    <mergeCell ref="T16:T17"/>
    <mergeCell ref="T4:T5"/>
    <mergeCell ref="U4:U5"/>
    <mergeCell ref="V4:V5"/>
    <mergeCell ref="W4:W5"/>
    <mergeCell ref="T6:T7"/>
    <mergeCell ref="T8:T9"/>
  </mergeCells>
  <pageMargins left="0.78740157499999996" right="0.78740157499999996" top="0.984251969" bottom="0.984251969" header="0.49212598499999999" footer="0.49212598499999999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de dados + Tab de cálculo</vt:lpstr>
    </vt:vector>
  </TitlesOfParts>
  <Company>PRO/POLI/USP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Dario/Pedro</dc:creator>
  <cp:lastModifiedBy>Dario Ikuo Miyake</cp:lastModifiedBy>
  <cp:lastPrinted>2015-09-28T22:02:54Z</cp:lastPrinted>
  <dcterms:created xsi:type="dcterms:W3CDTF">1998-11-04T23:55:05Z</dcterms:created>
  <dcterms:modified xsi:type="dcterms:W3CDTF">2022-09-27T19:13:39Z</dcterms:modified>
</cp:coreProperties>
</file>