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Plan1" sheetId="1" r:id="rId1"/>
  </sheets>
  <definedNames>
    <definedName name="solver_adj" localSheetId="0" hidden="1">Plan1!$B$2:$C$2</definedName>
    <definedName name="solver_cvg" localSheetId="0" hidden="1">"""""""""""""""""""""""""""""""0,0001"""""""""""""""""""""""""""""""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Plan1!$D$6:$D$7</definedName>
    <definedName name="solver_lhs2" localSheetId="0" hidden="1">Plan1!$D$6:$D$7</definedName>
    <definedName name="solver_mip" localSheetId="0" hidden="1">2147483647</definedName>
    <definedName name="solver_mni" localSheetId="0" hidden="1">30</definedName>
    <definedName name="solver_mrt" localSheetId="0" hidden="1">"""""""""""""""""""""""""""""""0,075"""""""""""""""""""""""""""""""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Plan1!$D$9</definedName>
    <definedName name="solver_pre" localSheetId="0" hidden="1">"""""""""""""""""""""""""""""""0,000001"""""""""""""""""""""""""""""""</definedName>
    <definedName name="solver_rbv" localSheetId="0" hidden="1">2</definedName>
    <definedName name="solver_rel1" localSheetId="0" hidden="1">1</definedName>
    <definedName name="solver_rel2" localSheetId="0" hidden="1">1</definedName>
    <definedName name="solver_rhs1" localSheetId="0" hidden="1">Plan1!$E$6:$E$7</definedName>
    <definedName name="solver_rhs2" localSheetId="0" hidden="1">Plan1!$E$6:$E$7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D7" i="1" l="1"/>
  <c r="D6" i="1"/>
  <c r="D5" i="1"/>
  <c r="D8" i="1" l="1"/>
  <c r="D9" i="1" s="1"/>
</calcChain>
</file>

<file path=xl/sharedStrings.xml><?xml version="1.0" encoding="utf-8"?>
<sst xmlns="http://schemas.openxmlformats.org/spreadsheetml/2006/main" count="25" uniqueCount="24">
  <si>
    <t>CANIS</t>
  </si>
  <si>
    <t>DOGS</t>
  </si>
  <si>
    <t>(variáveis de decisão)</t>
  </si>
  <si>
    <t>Cor</t>
  </si>
  <si>
    <t>Elemento do modelo</t>
  </si>
  <si>
    <t>Vermelho</t>
  </si>
  <si>
    <t>Variáveis de decisão</t>
  </si>
  <si>
    <t>Roxo</t>
  </si>
  <si>
    <t>Parâmetros</t>
  </si>
  <si>
    <t>Azul</t>
  </si>
  <si>
    <t>Restrições</t>
  </si>
  <si>
    <t>Verde</t>
  </si>
  <si>
    <t>Função objetivo</t>
  </si>
  <si>
    <t>Num. Pacotes</t>
  </si>
  <si>
    <t>Cereal (kg/pcte)</t>
  </si>
  <si>
    <t>Carne (kg/pcte)</t>
  </si>
  <si>
    <t>Venda ($/pcte)</t>
  </si>
  <si>
    <t>receita ($)</t>
  </si>
  <si>
    <t>(NC)</t>
  </si>
  <si>
    <t>(ND)</t>
  </si>
  <si>
    <t>Custo ($/kg)</t>
  </si>
  <si>
    <t>Forn. (kg)</t>
  </si>
  <si>
    <t>despesa ($):</t>
  </si>
  <si>
    <t>lucro ($):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</si>
</sst>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200" zoomScaleNormal="200" workbookViewId="0"/>
  </sheetViews>
  <sheetFormatPr defaultRowHeight="14.4" x14ac:dyDescent="0.3"/>
  <cols>
    <col min="1" max="1" width="13.6640625" bestFit="1" customWidth="1"/>
    <col min="2" max="3" width="8.77734375" style="1" customWidth="1"/>
    <col min="4" max="4" width="10.77734375" customWidth="1"/>
    <col min="6" max="6" width="10.88671875" bestFit="1" customWidth="1"/>
  </cols>
  <sheetData>
    <row r="1" spans="1:9" x14ac:dyDescent="0.3">
      <c r="B1" s="1" t="s">
        <v>0</v>
      </c>
      <c r="C1" s="1" t="s">
        <v>1</v>
      </c>
    </row>
    <row r="2" spans="1:9" x14ac:dyDescent="0.3">
      <c r="A2" s="3" t="s">
        <v>13</v>
      </c>
      <c r="B2" s="7">
        <v>1</v>
      </c>
      <c r="C2" s="7">
        <v>1</v>
      </c>
      <c r="D2" t="s">
        <v>2</v>
      </c>
      <c r="H2" s="2" t="s">
        <v>3</v>
      </c>
      <c r="I2" s="2" t="s">
        <v>4</v>
      </c>
    </row>
    <row r="3" spans="1:9" x14ac:dyDescent="0.3">
      <c r="B3" s="1" t="s">
        <v>18</v>
      </c>
      <c r="C3" s="1" t="s">
        <v>19</v>
      </c>
      <c r="H3" s="3" t="s">
        <v>5</v>
      </c>
      <c r="I3" s="3" t="s">
        <v>6</v>
      </c>
    </row>
    <row r="4" spans="1:9" x14ac:dyDescent="0.3">
      <c r="A4" t="s">
        <v>8</v>
      </c>
      <c r="D4" s="1" t="s">
        <v>17</v>
      </c>
      <c r="H4" s="4" t="s">
        <v>7</v>
      </c>
      <c r="I4" s="4" t="s">
        <v>8</v>
      </c>
    </row>
    <row r="5" spans="1:9" x14ac:dyDescent="0.3">
      <c r="A5" s="8" t="s">
        <v>16</v>
      </c>
      <c r="B5" s="13">
        <v>20</v>
      </c>
      <c r="C5" s="13">
        <v>30</v>
      </c>
      <c r="D5" s="14">
        <f xml:space="preserve"> SUMPRODUCT(B$2:C$2,B5:C5)</f>
        <v>50</v>
      </c>
      <c r="E5" t="s">
        <v>21</v>
      </c>
      <c r="F5" s="8" t="s">
        <v>20</v>
      </c>
      <c r="H5" s="5" t="s">
        <v>9</v>
      </c>
      <c r="I5" s="5" t="s">
        <v>10</v>
      </c>
    </row>
    <row r="6" spans="1:9" x14ac:dyDescent="0.3">
      <c r="A6" s="8" t="s">
        <v>14</v>
      </c>
      <c r="B6" s="9">
        <v>5</v>
      </c>
      <c r="C6" s="9">
        <v>2</v>
      </c>
      <c r="D6" s="1">
        <f xml:space="preserve"> SUMPRODUCT(B$2:C$2,B6:C6)</f>
        <v>7</v>
      </c>
      <c r="E6" s="10">
        <v>30000</v>
      </c>
      <c r="F6" s="13">
        <v>1</v>
      </c>
      <c r="H6" s="6" t="s">
        <v>11</v>
      </c>
      <c r="I6" s="6" t="s">
        <v>12</v>
      </c>
    </row>
    <row r="7" spans="1:9" x14ac:dyDescent="0.3">
      <c r="A7" s="8" t="s">
        <v>15</v>
      </c>
      <c r="B7" s="9">
        <v>1</v>
      </c>
      <c r="C7" s="9">
        <v>4</v>
      </c>
      <c r="D7" s="1">
        <f xml:space="preserve"> SUMPRODUCT(B$2:C$2,B7:C7)</f>
        <v>5</v>
      </c>
      <c r="E7" s="10">
        <v>10000</v>
      </c>
      <c r="F7" s="13">
        <v>4</v>
      </c>
    </row>
    <row r="8" spans="1:9" x14ac:dyDescent="0.3">
      <c r="C8" s="11" t="s">
        <v>22</v>
      </c>
      <c r="D8" s="14">
        <f xml:space="preserve"> SUMPRODUCT(D6:D7,F6:F7)</f>
        <v>27</v>
      </c>
    </row>
    <row r="9" spans="1:9" x14ac:dyDescent="0.3">
      <c r="C9" s="12" t="s">
        <v>23</v>
      </c>
      <c r="D9" s="15">
        <f xml:space="preserve"> D5 - D8</f>
        <v>23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FZEA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JRabi</dc:creator>
  <cp:lastModifiedBy>JRabi</cp:lastModifiedBy>
  <dcterms:created xsi:type="dcterms:W3CDTF">2021-10-22T20:11:29Z</dcterms:created>
  <dcterms:modified xsi:type="dcterms:W3CDTF">2021-11-19T12:25:39Z</dcterms:modified>
</cp:coreProperties>
</file>