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ballester/Documents/Dados_SIG/CEN628/trabalho_final/metricas/"/>
    </mc:Choice>
  </mc:AlternateContent>
  <xr:revisionPtr revIDLastSave="0" documentId="8_{A3519B77-7306-7849-8AB0-6917436DEA12}" xr6:coauthVersionLast="45" xr6:coauthVersionMax="45" xr10:uidLastSave="{00000000-0000-0000-0000-000000000000}"/>
  <bookViews>
    <workbookView xWindow="8740" yWindow="1780" windowWidth="46000" windowHeight="27520" xr2:uid="{9F8DF9B8-DF12-EE4E-810A-E3578E1F61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I5" i="1"/>
  <c r="I6" i="1"/>
  <c r="I7" i="1"/>
  <c r="I4" i="1"/>
  <c r="H5" i="1"/>
  <c r="H6" i="1"/>
  <c r="H7" i="1"/>
  <c r="H4" i="1"/>
  <c r="G5" i="1"/>
  <c r="G6" i="1"/>
  <c r="G7" i="1"/>
  <c r="G4" i="1"/>
  <c r="F4" i="1"/>
  <c r="F5" i="1"/>
  <c r="F6" i="1"/>
  <c r="F7" i="1"/>
  <c r="E4" i="1"/>
  <c r="E5" i="1"/>
  <c r="E6" i="1"/>
  <c r="E7" i="1"/>
  <c r="F3" i="1"/>
  <c r="G3" i="1"/>
  <c r="E3" i="1"/>
  <c r="I3" i="1" s="1"/>
</calcChain>
</file>

<file path=xl/sharedStrings.xml><?xml version="1.0" encoding="utf-8"?>
<sst xmlns="http://schemas.openxmlformats.org/spreadsheetml/2006/main" count="26" uniqueCount="10">
  <si>
    <t>Classe</t>
  </si>
  <si>
    <t>Agropastoril</t>
  </si>
  <si>
    <t>Cerrado</t>
  </si>
  <si>
    <t>Corpo de agua</t>
  </si>
  <si>
    <t>Floresta</t>
  </si>
  <si>
    <t>RL</t>
  </si>
  <si>
    <t>LPVN2012</t>
  </si>
  <si>
    <t>Número de fragmentos</t>
  </si>
  <si>
    <t>Área</t>
  </si>
  <si>
    <t>CF1965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</si>
</sst>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0660-15E4-2141-9882-39DBDADDCEB9}">
  <dimension ref="A2:I25"/>
  <sheetViews>
    <sheetView tabSelected="1" zoomScale="140" zoomScaleNormal="140" workbookViewId="0">
      <selection activeCell="I19" sqref="I19"/>
    </sheetView>
  </sheetViews>
  <sheetFormatPr baseColWidth="10" defaultRowHeight="16" x14ac:dyDescent="0.2"/>
  <cols>
    <col min="1" max="1" width="12.83203125" style="1" bestFit="1" customWidth="1"/>
    <col min="2" max="2" width="20.33203125" style="1" bestFit="1" customWidth="1"/>
    <col min="3" max="3" width="19.83203125" style="2" customWidth="1"/>
    <col min="4" max="4" width="20.33203125" bestFit="1" customWidth="1"/>
    <col min="5" max="5" width="18.83203125" bestFit="1" customWidth="1"/>
  </cols>
  <sheetData>
    <row r="2" spans="1:9" x14ac:dyDescent="0.2">
      <c r="B2" s="1" t="s">
        <v>5</v>
      </c>
      <c r="F2" s="3" t="s">
        <v>6</v>
      </c>
      <c r="G2" s="3"/>
    </row>
    <row r="3" spans="1:9" x14ac:dyDescent="0.2">
      <c r="A3" s="1" t="s">
        <v>0</v>
      </c>
      <c r="B3" s="1" t="s">
        <v>7</v>
      </c>
      <c r="C3" s="1" t="s">
        <v>8</v>
      </c>
      <c r="E3" s="1" t="str">
        <f>A3</f>
        <v>Classe</v>
      </c>
      <c r="F3" s="1" t="str">
        <f t="shared" ref="F3:G7" si="0">B3</f>
        <v>Número de fragmentos</v>
      </c>
      <c r="G3" s="1" t="str">
        <f t="shared" si="0"/>
        <v>Área</v>
      </c>
      <c r="H3" s="1">
        <f t="shared" ref="H3" si="1">D3</f>
        <v>0</v>
      </c>
      <c r="I3" s="1" t="str">
        <f t="shared" ref="I3" si="2">E3</f>
        <v>Classe</v>
      </c>
    </row>
    <row r="4" spans="1:9" x14ac:dyDescent="0.2">
      <c r="A4" s="1" t="s">
        <v>1</v>
      </c>
      <c r="B4" s="1">
        <v>873</v>
      </c>
      <c r="C4" s="1">
        <v>605997658.97599995</v>
      </c>
      <c r="E4" s="1" t="str">
        <f t="shared" ref="E4:E7" si="3">A4</f>
        <v>Agropastoril</v>
      </c>
      <c r="F4" s="1">
        <f t="shared" si="0"/>
        <v>873</v>
      </c>
      <c r="G4">
        <f>C4/10000</f>
        <v>60599.765897599995</v>
      </c>
      <c r="H4" s="1">
        <f>B11</f>
        <v>11989</v>
      </c>
      <c r="I4">
        <f>C11/10000</f>
        <v>69480.112770299995</v>
      </c>
    </row>
    <row r="5" spans="1:9" x14ac:dyDescent="0.2">
      <c r="A5" s="1" t="s">
        <v>2</v>
      </c>
      <c r="B5" s="1">
        <v>987</v>
      </c>
      <c r="C5" s="1">
        <v>1414832600.98</v>
      </c>
      <c r="E5" s="1" t="str">
        <f t="shared" si="3"/>
        <v>Cerrado</v>
      </c>
      <c r="F5" s="1">
        <f t="shared" si="0"/>
        <v>987</v>
      </c>
      <c r="G5">
        <f t="shared" ref="G5:G7" si="4">C5/10000</f>
        <v>141483.260098</v>
      </c>
      <c r="H5" s="1">
        <f t="shared" ref="H5:H7" si="5">B12</f>
        <v>7858</v>
      </c>
      <c r="I5">
        <f t="shared" ref="I5:I7" si="6">C12/10000</f>
        <v>141632.50982800001</v>
      </c>
    </row>
    <row r="6" spans="1:9" x14ac:dyDescent="0.2">
      <c r="A6" s="1" t="s">
        <v>3</v>
      </c>
      <c r="B6" s="1">
        <v>151</v>
      </c>
      <c r="C6" s="1">
        <v>4361093.0223899996</v>
      </c>
      <c r="E6" s="1" t="str">
        <f t="shared" si="3"/>
        <v>Corpo de agua</v>
      </c>
      <c r="F6" s="1">
        <f t="shared" si="0"/>
        <v>151</v>
      </c>
      <c r="G6">
        <f t="shared" si="4"/>
        <v>436.10930223899999</v>
      </c>
      <c r="H6" s="1">
        <f t="shared" si="5"/>
        <v>274</v>
      </c>
      <c r="I6">
        <f t="shared" si="6"/>
        <v>262.78949262899999</v>
      </c>
    </row>
    <row r="7" spans="1:9" x14ac:dyDescent="0.2">
      <c r="A7" s="1" t="s">
        <v>4</v>
      </c>
      <c r="B7" s="1">
        <v>580</v>
      </c>
      <c r="C7" s="1">
        <v>1690397078.6400001</v>
      </c>
      <c r="E7" s="1" t="str">
        <f t="shared" si="3"/>
        <v>Floresta</v>
      </c>
      <c r="F7" s="1">
        <f t="shared" si="0"/>
        <v>580</v>
      </c>
      <c r="G7">
        <f t="shared" si="4"/>
        <v>169039.707864</v>
      </c>
      <c r="H7" s="1">
        <f t="shared" si="5"/>
        <v>7412</v>
      </c>
      <c r="I7">
        <f t="shared" si="6"/>
        <v>233716.723019</v>
      </c>
    </row>
    <row r="10" spans="1:9" x14ac:dyDescent="0.2">
      <c r="A10" s="1" t="s">
        <v>0</v>
      </c>
      <c r="B10" s="1" t="s">
        <v>7</v>
      </c>
      <c r="C10" s="1" t="s">
        <v>8</v>
      </c>
    </row>
    <row r="11" spans="1:9" x14ac:dyDescent="0.2">
      <c r="A11" s="1" t="s">
        <v>1</v>
      </c>
      <c r="B11" s="1">
        <v>11989</v>
      </c>
      <c r="C11" s="1">
        <v>694801127.70299995</v>
      </c>
    </row>
    <row r="12" spans="1:9" x14ac:dyDescent="0.2">
      <c r="A12" s="1" t="s">
        <v>2</v>
      </c>
      <c r="B12" s="1">
        <v>7858</v>
      </c>
      <c r="C12" s="1">
        <v>1416325098.28</v>
      </c>
    </row>
    <row r="13" spans="1:9" x14ac:dyDescent="0.2">
      <c r="A13" s="1" t="s">
        <v>3</v>
      </c>
      <c r="B13" s="1">
        <v>274</v>
      </c>
      <c r="C13" s="1">
        <v>2627894.9262899999</v>
      </c>
    </row>
    <row r="14" spans="1:9" x14ac:dyDescent="0.2">
      <c r="A14" s="1" t="s">
        <v>4</v>
      </c>
      <c r="B14" s="1">
        <v>7412</v>
      </c>
      <c r="C14" s="1">
        <v>2337167230.1900001</v>
      </c>
    </row>
    <row r="20" spans="1:5" ht="17" thickBot="1" x14ac:dyDescent="0.25"/>
    <row r="21" spans="1:5" x14ac:dyDescent="0.2">
      <c r="A21" s="4"/>
      <c r="B21" s="5" t="s">
        <v>9</v>
      </c>
      <c r="C21" s="6"/>
      <c r="D21" s="22" t="s">
        <v>6</v>
      </c>
      <c r="E21" s="7"/>
    </row>
    <row r="22" spans="1:5" ht="17" thickBot="1" x14ac:dyDescent="0.25">
      <c r="A22" s="4" t="s">
        <v>0</v>
      </c>
      <c r="B22" s="8" t="s">
        <v>7</v>
      </c>
      <c r="C22" s="9" t="s">
        <v>8</v>
      </c>
      <c r="D22" s="8" t="s">
        <v>7</v>
      </c>
      <c r="E22" s="11" t="s">
        <v>8</v>
      </c>
    </row>
    <row r="23" spans="1:5" x14ac:dyDescent="0.2">
      <c r="A23" s="23" t="s">
        <v>1</v>
      </c>
      <c r="B23" s="13">
        <v>11989</v>
      </c>
      <c r="C23" s="14">
        <v>69480.112770299995</v>
      </c>
      <c r="D23" s="12">
        <v>873</v>
      </c>
      <c r="E23" s="15">
        <v>60599.765897599995</v>
      </c>
    </row>
    <row r="24" spans="1:5" x14ac:dyDescent="0.2">
      <c r="A24" s="24" t="s">
        <v>2</v>
      </c>
      <c r="B24" s="16">
        <v>7858</v>
      </c>
      <c r="C24" s="10">
        <v>141632.50982800001</v>
      </c>
      <c r="D24" s="8">
        <v>987</v>
      </c>
      <c r="E24" s="17">
        <v>141483.260098</v>
      </c>
    </row>
    <row r="25" spans="1:5" ht="17" thickBot="1" x14ac:dyDescent="0.25">
      <c r="A25" s="25" t="s">
        <v>4</v>
      </c>
      <c r="B25" s="19">
        <v>7412</v>
      </c>
      <c r="C25" s="20">
        <v>233716.723019</v>
      </c>
      <c r="D25" s="18">
        <v>580</v>
      </c>
      <c r="E25" s="21">
        <v>169039.707864</v>
      </c>
    </row>
  </sheetData>
  <mergeCells count="3">
    <mergeCell ref="F2:G2"/>
    <mergeCell ref="D21:E21"/>
    <mergeCell ref="B21:C2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mvictoria.ballester@gmail.com</dc:creator>
  <cp:lastModifiedBy>mvictoria.ballester@gmail.com</cp:lastModifiedBy>
  <dcterms:created xsi:type="dcterms:W3CDTF">2020-06-04T14:36:29Z</dcterms:created>
  <dcterms:modified xsi:type="dcterms:W3CDTF">2020-06-04T16:53:39Z</dcterms:modified>
</cp:coreProperties>
</file>