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rirv\Dropbox\__SYNC\Chefia_2020_2022\_APLAN\Projetos\CEPID\CCARBON\ResearchQuestions\Forestry\"/>
    </mc:Choice>
  </mc:AlternateContent>
  <bookViews>
    <workbookView xWindow="0" yWindow="0" windowWidth="29070" windowHeight="16020"/>
  </bookViews>
  <sheets>
    <sheet name="Grafico" sheetId="2" r:id="rId1"/>
  </sheets>
  <calcPr calcId="152511"/>
</workbook>
</file>

<file path=xl/calcChain.xml><?xml version="1.0" encoding="utf-8"?>
<calcChain xmlns="http://schemas.openxmlformats.org/spreadsheetml/2006/main">
  <c r="AH11" i="2" l="1"/>
  <c r="AH10" i="2"/>
  <c r="AH9" i="2"/>
  <c r="AG11" i="2"/>
  <c r="AF11" i="2"/>
  <c r="AE11" i="2"/>
  <c r="AD11" i="2"/>
  <c r="AG10" i="2"/>
  <c r="AF10" i="2"/>
  <c r="AE10" i="2"/>
  <c r="AD10" i="2"/>
  <c r="AG9" i="2"/>
  <c r="AF9" i="2"/>
  <c r="AE9" i="2"/>
  <c r="AD9" i="2"/>
</calcChain>
</file>

<file path=xl/sharedStrings.xml><?xml version="1.0" encoding="utf-8"?>
<sst xmlns="http://schemas.openxmlformats.org/spreadsheetml/2006/main" count="17" uniqueCount="9">
  <si>
    <t>Forests</t>
  </si>
  <si>
    <t>Pasture</t>
  </si>
  <si>
    <t>Agriculture</t>
  </si>
  <si>
    <t>AgriPasture</t>
  </si>
  <si>
    <t>Ano</t>
  </si>
  <si>
    <t>Cropland</t>
  </si>
  <si>
    <t>Year</t>
  </si>
  <si>
    <t>Land Use (million of ha)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</si>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</sst>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2" fontId="0" fillId="0" borderId="0" xfId="0" applyNumberFormat="1"/>
    <xf numFmtId="164" fontId="0" fillId="0" borderId="0" xfId="42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0" fontId="18" fillId="0" borderId="10" xfId="0" applyFont="1" applyBorder="1" applyAlignment="1">
      <alignment horizontal="right" vertical="center"/>
    </xf>
    <xf numFmtId="2" fontId="19" fillId="0" borderId="0" xfId="0" applyNumberFormat="1" applyFont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2" fontId="19" fillId="0" borderId="1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0" borderId="12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Porcentagem" xfId="42" builtinId="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2000" b="1" i="0" baseline="0">
                <a:effectLst/>
              </a:rPr>
              <a:t>Evolution of land occupation with Forests, Pasture and Agriculture in the state of Sao Paulo, Brazil</a:t>
            </a:r>
            <a:endParaRPr lang="pt-BR" sz="2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>
                <a:solidFill>
                  <a:sysClr val="windowText" lastClr="000000"/>
                </a:solidFill>
              </a:defRPr>
            </a:pPr>
            <a:r>
              <a:rPr lang="pt-BR" sz="2000" b="1" baseline="0">
                <a:solidFill>
                  <a:schemeClr val="tx1"/>
                </a:solidFill>
              </a:rPr>
              <a:t>(million of hectares)</a:t>
            </a:r>
            <a:endParaRPr lang="pt-BR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829116755244911"/>
          <c:y val="2.4518545696562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4498564847607047E-2"/>
          <c:y val="0.12860340303899506"/>
          <c:w val="0.87974534647469183"/>
          <c:h val="0.70708183258041502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Grafico!$D$2</c:f>
              <c:strCache>
                <c:ptCount val="1"/>
                <c:pt idx="0">
                  <c:v>Forests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6013416662397945E-2"/>
                  <c:y val="-3.5435538618808188E-2"/>
                </c:manualLayout>
              </c:layout>
              <c:numFmt formatCode="#,##0.00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4.6025766790148206E-2"/>
                  <c:y val="-4.3834864323251531E-2"/>
                </c:manualLayout>
              </c:layout>
              <c:numFmt formatCode="#,##0.00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Grafico!$B$8:$B$38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Grafico!$D$8:$D$38</c:f>
              <c:numCache>
                <c:formatCode>0.00</c:formatCode>
                <c:ptCount val="31"/>
                <c:pt idx="0">
                  <c:v>5.3437074359836254</c:v>
                </c:pt>
                <c:pt idx="1">
                  <c:v>5.3440328494629501</c:v>
                </c:pt>
                <c:pt idx="2">
                  <c:v>5.3534068351426507</c:v>
                </c:pt>
                <c:pt idx="3">
                  <c:v>5.3697337898918907</c:v>
                </c:pt>
                <c:pt idx="4">
                  <c:v>5.370583607580528</c:v>
                </c:pt>
                <c:pt idx="5">
                  <c:v>5.3549945449825547</c:v>
                </c:pt>
                <c:pt idx="6">
                  <c:v>5.3501859635483848</c:v>
                </c:pt>
                <c:pt idx="7">
                  <c:v>5.3506559019420381</c:v>
                </c:pt>
                <c:pt idx="8">
                  <c:v>5.344871085352203</c:v>
                </c:pt>
                <c:pt idx="9">
                  <c:v>5.3469104744182321</c:v>
                </c:pt>
                <c:pt idx="10">
                  <c:v>5.3486748283818608</c:v>
                </c:pt>
                <c:pt idx="11">
                  <c:v>5.3555659697642186</c:v>
                </c:pt>
                <c:pt idx="12">
                  <c:v>5.3707713983779968</c:v>
                </c:pt>
                <c:pt idx="13">
                  <c:v>5.3937441539749083</c:v>
                </c:pt>
                <c:pt idx="14">
                  <c:v>5.4191477876991279</c:v>
                </c:pt>
                <c:pt idx="15">
                  <c:v>5.4559292627151548</c:v>
                </c:pt>
                <c:pt idx="16">
                  <c:v>5.4987584243245475</c:v>
                </c:pt>
                <c:pt idx="17">
                  <c:v>5.5396879593035004</c:v>
                </c:pt>
                <c:pt idx="18">
                  <c:v>5.5922722039340345</c:v>
                </c:pt>
                <c:pt idx="19">
                  <c:v>5.654492397378073</c:v>
                </c:pt>
                <c:pt idx="20">
                  <c:v>5.7152791287065305</c:v>
                </c:pt>
                <c:pt idx="21">
                  <c:v>5.7553798260003486</c:v>
                </c:pt>
                <c:pt idx="22">
                  <c:v>5.8096211676509864</c:v>
                </c:pt>
                <c:pt idx="23">
                  <c:v>5.8469409830624706</c:v>
                </c:pt>
                <c:pt idx="24">
                  <c:v>5.8914109141988149</c:v>
                </c:pt>
                <c:pt idx="25">
                  <c:v>5.9434214167014252</c:v>
                </c:pt>
                <c:pt idx="26">
                  <c:v>5.9724115317279685</c:v>
                </c:pt>
                <c:pt idx="27">
                  <c:v>6.0028579007169371</c:v>
                </c:pt>
                <c:pt idx="28">
                  <c:v>6.0286693535987421</c:v>
                </c:pt>
                <c:pt idx="29">
                  <c:v>6.0692364369863068</c:v>
                </c:pt>
                <c:pt idx="30">
                  <c:v>6.0395125941523631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Grafico!$C$2</c:f>
              <c:strCache>
                <c:ptCount val="1"/>
                <c:pt idx="0">
                  <c:v>Pasture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4146610909980255E-2"/>
                  <c:y val="-3.4403220028773107E-2"/>
                </c:manualLayout>
              </c:layout>
              <c:numFmt formatCode="0.00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4.5490204729053851E-2"/>
                  <c:y val="5.2559176660086041E-2"/>
                </c:manualLayout>
              </c:layout>
              <c:numFmt formatCode="0.00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Grafico!$B$8:$B$38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Grafico!$C$8:$C$38</c:f>
              <c:numCache>
                <c:formatCode>0.00</c:formatCode>
                <c:ptCount val="31"/>
                <c:pt idx="0">
                  <c:v>10.7521852629871</c:v>
                </c:pt>
                <c:pt idx="1">
                  <c:v>10.529773135569901</c:v>
                </c:pt>
                <c:pt idx="2">
                  <c:v>10.439157755840201</c:v>
                </c:pt>
                <c:pt idx="3">
                  <c:v>10.3256896536735</c:v>
                </c:pt>
                <c:pt idx="4">
                  <c:v>10.168334066070599</c:v>
                </c:pt>
                <c:pt idx="5">
                  <c:v>9.9671697394550414</c:v>
                </c:pt>
                <c:pt idx="6">
                  <c:v>9.8136044638171107</c:v>
                </c:pt>
                <c:pt idx="7">
                  <c:v>9.6650400872062292</c:v>
                </c:pt>
                <c:pt idx="8">
                  <c:v>9.5469924823065302</c:v>
                </c:pt>
                <c:pt idx="9">
                  <c:v>9.45014982886787</c:v>
                </c:pt>
                <c:pt idx="10">
                  <c:v>9.3889112306079188</c:v>
                </c:pt>
                <c:pt idx="11">
                  <c:v>9.2567155695702006</c:v>
                </c:pt>
                <c:pt idx="12">
                  <c:v>9.0319879658307105</c:v>
                </c:pt>
                <c:pt idx="13">
                  <c:v>8.6579408013448198</c:v>
                </c:pt>
                <c:pt idx="14">
                  <c:v>8.3609587357428197</c:v>
                </c:pt>
                <c:pt idx="15">
                  <c:v>8.0462919928113301</c:v>
                </c:pt>
                <c:pt idx="16">
                  <c:v>7.6442014670217899</c:v>
                </c:pt>
                <c:pt idx="17">
                  <c:v>7.1929184710985901</c:v>
                </c:pt>
                <c:pt idx="18">
                  <c:v>6.71740183170939</c:v>
                </c:pt>
                <c:pt idx="19">
                  <c:v>6.3531211166002999</c:v>
                </c:pt>
                <c:pt idx="20">
                  <c:v>6.0379259378064392</c:v>
                </c:pt>
                <c:pt idx="21">
                  <c:v>5.74678658158098</c:v>
                </c:pt>
                <c:pt idx="22">
                  <c:v>5.3871008728818</c:v>
                </c:pt>
                <c:pt idx="23">
                  <c:v>5.0302834351173802</c:v>
                </c:pt>
                <c:pt idx="24">
                  <c:v>4.8279495730283699</c:v>
                </c:pt>
                <c:pt idx="25">
                  <c:v>4.7361297380127203</c:v>
                </c:pt>
                <c:pt idx="26">
                  <c:v>4.66281781911999</c:v>
                </c:pt>
                <c:pt idx="27">
                  <c:v>4.5757072620112407</c:v>
                </c:pt>
                <c:pt idx="28">
                  <c:v>4.5298058485710797</c:v>
                </c:pt>
                <c:pt idx="29">
                  <c:v>4.3910588489507498</c:v>
                </c:pt>
                <c:pt idx="30">
                  <c:v>4.3532877525544098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Grafico!$E$2</c:f>
              <c:strCache>
                <c:ptCount val="1"/>
                <c:pt idx="0">
                  <c:v>Cropland</c:v>
                </c:pt>
              </c:strCache>
            </c:strRef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5204336727669155E-2"/>
                  <c:y val="-4.4173087577072424E-2"/>
                </c:manualLayout>
              </c:layout>
              <c:numFmt formatCode="#,##0.00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4.5687330059903004E-2"/>
                  <c:y val="-4.6438066537738298E-2"/>
                </c:manualLayout>
              </c:layout>
              <c:numFmt formatCode="#,##0.00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Grafico!$B$8:$B$38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Grafico!$E$8:$E$38</c:f>
              <c:numCache>
                <c:formatCode>0.00</c:formatCode>
                <c:ptCount val="31"/>
                <c:pt idx="0">
                  <c:v>2.9967062578117485</c:v>
                </c:pt>
                <c:pt idx="1">
                  <c:v>3.1605058836347459</c:v>
                </c:pt>
                <c:pt idx="2">
                  <c:v>3.2227495948153191</c:v>
                </c:pt>
                <c:pt idx="3">
                  <c:v>3.2932642231818998</c:v>
                </c:pt>
                <c:pt idx="4">
                  <c:v>3.3666311800049349</c:v>
                </c:pt>
                <c:pt idx="5">
                  <c:v>3.4110016173268485</c:v>
                </c:pt>
                <c:pt idx="6">
                  <c:v>3.4941085619162124</c:v>
                </c:pt>
                <c:pt idx="7">
                  <c:v>3.522757468575445</c:v>
                </c:pt>
                <c:pt idx="8">
                  <c:v>3.5012376000727241</c:v>
                </c:pt>
                <c:pt idx="9">
                  <c:v>3.5402425165307783</c:v>
                </c:pt>
                <c:pt idx="10">
                  <c:v>3.5504084204902306</c:v>
                </c:pt>
                <c:pt idx="11">
                  <c:v>3.5136810997255137</c:v>
                </c:pt>
                <c:pt idx="12">
                  <c:v>3.6260732651396461</c:v>
                </c:pt>
                <c:pt idx="13">
                  <c:v>3.7032612391510908</c:v>
                </c:pt>
                <c:pt idx="14">
                  <c:v>3.899646489354005</c:v>
                </c:pt>
                <c:pt idx="15">
                  <c:v>4.0880272600680243</c:v>
                </c:pt>
                <c:pt idx="16">
                  <c:v>4.3644586044663889</c:v>
                </c:pt>
                <c:pt idx="17">
                  <c:v>4.8523963615600501</c:v>
                </c:pt>
                <c:pt idx="18">
                  <c:v>5.4449624149514726</c:v>
                </c:pt>
                <c:pt idx="19">
                  <c:v>5.811514129104645</c:v>
                </c:pt>
                <c:pt idx="20">
                  <c:v>5.9708699750580365</c:v>
                </c:pt>
                <c:pt idx="21">
                  <c:v>6.1601229030952727</c:v>
                </c:pt>
                <c:pt idx="22">
                  <c:v>6.4488780631648517</c:v>
                </c:pt>
                <c:pt idx="23">
                  <c:v>6.7272277059623287</c:v>
                </c:pt>
                <c:pt idx="24">
                  <c:v>7.0825773094848454</c:v>
                </c:pt>
                <c:pt idx="25">
                  <c:v>7.2544055377619685</c:v>
                </c:pt>
                <c:pt idx="26">
                  <c:v>7.3816117970275421</c:v>
                </c:pt>
                <c:pt idx="27">
                  <c:v>7.3881871667492014</c:v>
                </c:pt>
                <c:pt idx="28">
                  <c:v>7.326043636120918</c:v>
                </c:pt>
                <c:pt idx="29">
                  <c:v>7.4663162792164535</c:v>
                </c:pt>
                <c:pt idx="30">
                  <c:v>7.5490891981239852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Grafico!$F$2</c:f>
              <c:strCache>
                <c:ptCount val="1"/>
                <c:pt idx="0">
                  <c:v>AgriPasture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5128380266528105E-2"/>
                  <c:y val="-3.5817139434649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4.6244119315683771E-2"/>
                  <c:y val="-3.58171394346492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Grafico!$B$8:$B$38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Grafico!$F$8:$F$38</c:f>
              <c:numCache>
                <c:formatCode>0.00</c:formatCode>
                <c:ptCount val="31"/>
                <c:pt idx="0">
                  <c:v>4.0865164187005396</c:v>
                </c:pt>
                <c:pt idx="1">
                  <c:v>4.0856417977393402</c:v>
                </c:pt>
                <c:pt idx="2">
                  <c:v>4.0963860006169996</c:v>
                </c:pt>
                <c:pt idx="3">
                  <c:v>4.1134006714842197</c:v>
                </c:pt>
                <c:pt idx="4">
                  <c:v>4.1956184038965603</c:v>
                </c:pt>
                <c:pt idx="5">
                  <c:v>4.3509268651703996</c:v>
                </c:pt>
                <c:pt idx="6">
                  <c:v>4.4207884439185996</c:v>
                </c:pt>
                <c:pt idx="7">
                  <c:v>4.5150157622240599</c:v>
                </c:pt>
                <c:pt idx="8">
                  <c:v>4.63821413747936</c:v>
                </c:pt>
                <c:pt idx="9">
                  <c:v>4.6672495688332702</c:v>
                </c:pt>
                <c:pt idx="10">
                  <c:v>4.7391396714352503</c:v>
                </c:pt>
                <c:pt idx="11">
                  <c:v>4.8956502590395496</c:v>
                </c:pt>
                <c:pt idx="12">
                  <c:v>4.9880860821975199</c:v>
                </c:pt>
                <c:pt idx="13">
                  <c:v>5.2621013378846007</c:v>
                </c:pt>
                <c:pt idx="14">
                  <c:v>5.3266418990168196</c:v>
                </c:pt>
                <c:pt idx="15">
                  <c:v>5.4059157897538803</c:v>
                </c:pt>
                <c:pt idx="16">
                  <c:v>5.4841709745704996</c:v>
                </c:pt>
                <c:pt idx="17">
                  <c:v>5.3918879055591002</c:v>
                </c:pt>
                <c:pt idx="18">
                  <c:v>5.2154309892074595</c:v>
                </c:pt>
                <c:pt idx="19">
                  <c:v>5.1443903881097901</c:v>
                </c:pt>
                <c:pt idx="20">
                  <c:v>5.23097335839749</c:v>
                </c:pt>
                <c:pt idx="21">
                  <c:v>5.2862512177390499</c:v>
                </c:pt>
                <c:pt idx="22">
                  <c:v>5.2962205333849299</c:v>
                </c:pt>
                <c:pt idx="23">
                  <c:v>5.3345971843859497</c:v>
                </c:pt>
                <c:pt idx="24">
                  <c:v>5.1416361591911501</c:v>
                </c:pt>
                <c:pt idx="25">
                  <c:v>5.0078573449075501</c:v>
                </c:pt>
                <c:pt idx="26">
                  <c:v>4.9047074578401801</c:v>
                </c:pt>
                <c:pt idx="27">
                  <c:v>4.9517348220104402</c:v>
                </c:pt>
                <c:pt idx="28">
                  <c:v>5.0290504563994096</c:v>
                </c:pt>
                <c:pt idx="29">
                  <c:v>4.9841923722684598</c:v>
                </c:pt>
                <c:pt idx="30">
                  <c:v>4.9589605517767401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938608"/>
        <c:axId val="1951830480"/>
      </c:scatterChart>
      <c:valAx>
        <c:axId val="1956938608"/>
        <c:scaling>
          <c:orientation val="minMax"/>
          <c:max val="2020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51830480"/>
        <c:crosses val="autoZero"/>
        <c:crossBetween val="midCat"/>
        <c:majorUnit val="2"/>
        <c:minorUnit val="1"/>
      </c:valAx>
      <c:valAx>
        <c:axId val="195183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5693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37321761837068917"/>
          <c:y val="0.15815211801109835"/>
          <c:w val="0.41655110035953563"/>
          <c:h val="4.5930589224369558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 sz="2000" b="1">
                <a:solidFill>
                  <a:schemeClr val="tx1"/>
                </a:solidFill>
              </a:rPr>
              <a:t>Evolution of land occupation</a:t>
            </a:r>
            <a:r>
              <a:rPr lang="pt-BR" sz="2000" b="1" baseline="0">
                <a:solidFill>
                  <a:schemeClr val="tx1"/>
                </a:solidFill>
              </a:rPr>
              <a:t> with Forests, Pasture and Agriculture </a:t>
            </a:r>
            <a:r>
              <a:rPr lang="pt-BR" sz="2000" b="1" i="0" u="none" strike="noStrike" baseline="0">
                <a:effectLst/>
              </a:rPr>
              <a:t>in the state of Sao Paulo, Brazil</a:t>
            </a:r>
            <a:endParaRPr lang="pt-BR" sz="2000" b="1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824642027971507"/>
          <c:y val="4.60480071955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4498564847607047E-2"/>
          <c:y val="0.12860340303899506"/>
          <c:w val="0.87974534647469183"/>
          <c:h val="0.70708183258041502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Grafico!$D$40</c:f>
              <c:strCache>
                <c:ptCount val="1"/>
                <c:pt idx="0">
                  <c:v>Forests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6013416662397945E-2"/>
                  <c:y val="-3.5435538618808188E-2"/>
                </c:manualLayout>
              </c:layout>
              <c:numFmt formatCode="0.0%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4.6025766790148206E-2"/>
                  <c:y val="-4.3834864323251531E-2"/>
                </c:manualLayout>
              </c:layout>
              <c:numFmt formatCode="0.0%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Grafico!$B$46:$B$76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Grafico!$D$46:$D$76</c:f>
              <c:numCache>
                <c:formatCode>0.0%</c:formatCode>
                <c:ptCount val="31"/>
                <c:pt idx="0">
                  <c:v>0.23053974879626965</c:v>
                </c:pt>
                <c:pt idx="1">
                  <c:v>0.23114375255984096</c:v>
                </c:pt>
                <c:pt idx="2">
                  <c:v>0.23163189172423285</c:v>
                </c:pt>
                <c:pt idx="3">
                  <c:v>0.23243499510845311</c:v>
                </c:pt>
                <c:pt idx="4">
                  <c:v>0.23248104945106932</c:v>
                </c:pt>
                <c:pt idx="5">
                  <c:v>0.23197769126335066</c:v>
                </c:pt>
                <c:pt idx="6">
                  <c:v>0.2318236675735626</c:v>
                </c:pt>
                <c:pt idx="7">
                  <c:v>0.23209764443228445</c:v>
                </c:pt>
                <c:pt idx="8">
                  <c:v>0.2320697283034866</c:v>
                </c:pt>
                <c:pt idx="9">
                  <c:v>0.23242836392053756</c:v>
                </c:pt>
                <c:pt idx="10">
                  <c:v>0.23227705164384441</c:v>
                </c:pt>
                <c:pt idx="11">
                  <c:v>0.23263209200283069</c:v>
                </c:pt>
                <c:pt idx="12">
                  <c:v>0.23334015580825254</c:v>
                </c:pt>
                <c:pt idx="13">
                  <c:v>0.234336925550197</c:v>
                </c:pt>
                <c:pt idx="14">
                  <c:v>0.23554962906929167</c:v>
                </c:pt>
                <c:pt idx="15">
                  <c:v>0.23725388244187423</c:v>
                </c:pt>
                <c:pt idx="16">
                  <c:v>0.23916390954213088</c:v>
                </c:pt>
                <c:pt idx="17">
                  <c:v>0.24109824223958801</c:v>
                </c:pt>
                <c:pt idx="18">
                  <c:v>0.24345911123638256</c:v>
                </c:pt>
                <c:pt idx="19">
                  <c:v>0.2462380716098124</c:v>
                </c:pt>
                <c:pt idx="20">
                  <c:v>0.24897700188314104</c:v>
                </c:pt>
                <c:pt idx="21">
                  <c:v>0.25079502632744166</c:v>
                </c:pt>
                <c:pt idx="22">
                  <c:v>0.25323278651479286</c:v>
                </c:pt>
                <c:pt idx="23">
                  <c:v>0.25489029228812693</c:v>
                </c:pt>
                <c:pt idx="24">
                  <c:v>0.25677825632231221</c:v>
                </c:pt>
                <c:pt idx="25">
                  <c:v>0.25906501582728531</c:v>
                </c:pt>
                <c:pt idx="26">
                  <c:v>0.26055881452262319</c:v>
                </c:pt>
                <c:pt idx="27">
                  <c:v>0.26192208329628952</c:v>
                </c:pt>
                <c:pt idx="28">
                  <c:v>0.26310476888451462</c:v>
                </c:pt>
                <c:pt idx="29">
                  <c:v>0.26490717888222826</c:v>
                </c:pt>
                <c:pt idx="30">
                  <c:v>0.26372438440820423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Grafico!$C$40</c:f>
              <c:strCache>
                <c:ptCount val="1"/>
                <c:pt idx="0">
                  <c:v>Pasture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4146610909980255E-2"/>
                  <c:y val="-3.4403220028773107E-2"/>
                </c:manualLayout>
              </c:layout>
              <c:numFmt formatCode="0.0%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4.5490204729053851E-2"/>
                  <c:y val="5.2559176660086041E-2"/>
                </c:manualLayout>
              </c:layout>
              <c:numFmt formatCode="0.0%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Grafico!$B$46:$B$76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Grafico!$C$46:$C$76</c:f>
              <c:numCache>
                <c:formatCode>0.0%</c:formatCode>
                <c:ptCount val="31"/>
                <c:pt idx="0">
                  <c:v>0.46387384025707246</c:v>
                </c:pt>
                <c:pt idx="1">
                  <c:v>0.45544092723981378</c:v>
                </c:pt>
                <c:pt idx="2">
                  <c:v>0.45168281310503655</c:v>
                </c:pt>
                <c:pt idx="3">
                  <c:v>0.44695914509969131</c:v>
                </c:pt>
                <c:pt idx="4">
                  <c:v>0.44016538007386496</c:v>
                </c:pt>
                <c:pt idx="5">
                  <c:v>0.4317765415382408</c:v>
                </c:pt>
                <c:pt idx="6">
                  <c:v>0.42522368276887157</c:v>
                </c:pt>
                <c:pt idx="7">
                  <c:v>0.41924449613176923</c:v>
                </c:pt>
                <c:pt idx="8">
                  <c:v>0.41452224311941654</c:v>
                </c:pt>
                <c:pt idx="9">
                  <c:v>0.4107947709310944</c:v>
                </c:pt>
                <c:pt idx="10">
                  <c:v>0.40773251109212677</c:v>
                </c:pt>
                <c:pt idx="11">
                  <c:v>0.40208805571282974</c:v>
                </c:pt>
                <c:pt idx="12">
                  <c:v>0.39240647625435787</c:v>
                </c:pt>
                <c:pt idx="13">
                  <c:v>0.37615340495666238</c:v>
                </c:pt>
                <c:pt idx="14">
                  <c:v>0.3634189001706587</c:v>
                </c:pt>
                <c:pt idx="15">
                  <c:v>0.34989713440775594</c:v>
                </c:pt>
                <c:pt idx="16">
                  <c:v>0.33247816454224327</c:v>
                </c:pt>
                <c:pt idx="17">
                  <c:v>0.31305012352583378</c:v>
                </c:pt>
                <c:pt idx="18">
                  <c:v>0.29244153720112931</c:v>
                </c:pt>
                <c:pt idx="19">
                  <c:v>0.27666149010663138</c:v>
                </c:pt>
                <c:pt idx="20">
                  <c:v>0.26303259451261912</c:v>
                </c:pt>
                <c:pt idx="21">
                  <c:v>0.25042056920635686</c:v>
                </c:pt>
                <c:pt idx="22">
                  <c:v>0.23481575233720731</c:v>
                </c:pt>
                <c:pt idx="23">
                  <c:v>0.21928909814267111</c:v>
                </c:pt>
                <c:pt idx="24">
                  <c:v>0.21042709310709615</c:v>
                </c:pt>
                <c:pt idx="25">
                  <c:v>0.20644094361044027</c:v>
                </c:pt>
                <c:pt idx="26">
                  <c:v>0.20342507826706235</c:v>
                </c:pt>
                <c:pt idx="27">
                  <c:v>0.19965136580641157</c:v>
                </c:pt>
                <c:pt idx="28">
                  <c:v>0.19769097473700026</c:v>
                </c:pt>
                <c:pt idx="29">
                  <c:v>0.19165887242300098</c:v>
                </c:pt>
                <c:pt idx="30">
                  <c:v>0.19009284520836675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Grafico!$E$40</c:f>
              <c:strCache>
                <c:ptCount val="1"/>
                <c:pt idx="0">
                  <c:v>Cropland</c:v>
                </c:pt>
              </c:strCache>
            </c:strRef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5204336727669155E-2"/>
                  <c:y val="-4.4173087577072424E-2"/>
                </c:manualLayout>
              </c:layout>
              <c:numFmt formatCode="0.0%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4.5687330059903004E-2"/>
                  <c:y val="-4.6438066537738298E-2"/>
                </c:manualLayout>
              </c:layout>
              <c:numFmt formatCode="0.0%" sourceLinked="0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Grafico!$B$46:$B$76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Grafico!$E$46:$E$76</c:f>
              <c:numCache>
                <c:formatCode>0.0%</c:formatCode>
                <c:ptCount val="31"/>
                <c:pt idx="0">
                  <c:v>0.12928475523191924</c:v>
                </c:pt>
                <c:pt idx="1">
                  <c:v>0.13670035542618461</c:v>
                </c:pt>
                <c:pt idx="2">
                  <c:v>0.13944234170663133</c:v>
                </c:pt>
                <c:pt idx="3">
                  <c:v>0.14255266342012454</c:v>
                </c:pt>
                <c:pt idx="4">
                  <c:v>0.14573424548078845</c:v>
                </c:pt>
                <c:pt idx="5">
                  <c:v>0.14776416174399956</c:v>
                </c:pt>
                <c:pt idx="6">
                  <c:v>0.15139979567857453</c:v>
                </c:pt>
                <c:pt idx="7">
                  <c:v>0.15280812770371552</c:v>
                </c:pt>
                <c:pt idx="8">
                  <c:v>0.15202074018241479</c:v>
                </c:pt>
                <c:pt idx="9">
                  <c:v>0.15389312761753424</c:v>
                </c:pt>
                <c:pt idx="10">
                  <c:v>0.15418368596029233</c:v>
                </c:pt>
                <c:pt idx="11">
                  <c:v>0.15262532279028937</c:v>
                </c:pt>
                <c:pt idx="12">
                  <c:v>0.15753947392275039</c:v>
                </c:pt>
                <c:pt idx="13">
                  <c:v>0.16089210546858218</c:v>
                </c:pt>
                <c:pt idx="14">
                  <c:v>0.16950271888759569</c:v>
                </c:pt>
                <c:pt idx="15">
                  <c:v>0.17776996223310332</c:v>
                </c:pt>
                <c:pt idx="16">
                  <c:v>0.1898284853288848</c:v>
                </c:pt>
                <c:pt idx="17">
                  <c:v>0.21118594440994315</c:v>
                </c:pt>
                <c:pt idx="18">
                  <c:v>0.2370459916681176</c:v>
                </c:pt>
                <c:pt idx="19">
                  <c:v>0.25307594947823303</c:v>
                </c:pt>
                <c:pt idx="20">
                  <c:v>0.2601114086549367</c:v>
                </c:pt>
                <c:pt idx="21">
                  <c:v>0.26843201185136895</c:v>
                </c:pt>
                <c:pt idx="22">
                  <c:v>0.28109704827615406</c:v>
                </c:pt>
                <c:pt idx="23">
                  <c:v>0.29326532305161168</c:v>
                </c:pt>
                <c:pt idx="24">
                  <c:v>0.3086954684173161</c:v>
                </c:pt>
                <c:pt idx="25">
                  <c:v>0.31620888940782688</c:v>
                </c:pt>
                <c:pt idx="26">
                  <c:v>0.32203809280088819</c:v>
                </c:pt>
                <c:pt idx="27">
                  <c:v>0.32236801312034125</c:v>
                </c:pt>
                <c:pt idx="28">
                  <c:v>0.31972511754502758</c:v>
                </c:pt>
                <c:pt idx="29">
                  <c:v>0.32588626307526208</c:v>
                </c:pt>
                <c:pt idx="30">
                  <c:v>0.32964231311405834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Grafico!$F$40</c:f>
              <c:strCache>
                <c:ptCount val="1"/>
                <c:pt idx="0">
                  <c:v>AgriPasture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5007636670054001E-2"/>
                  <c:y val="-4.04489707605717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4.6049016755212863E-2"/>
                  <c:y val="-3.50539810492844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Grafico!$B$46:$B$76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Grafico!$F$46:$F$76</c:f>
              <c:numCache>
                <c:formatCode>0.0%</c:formatCode>
                <c:ptCount val="31"/>
                <c:pt idx="0">
                  <c:v>0.17630165571473491</c:v>
                </c:pt>
                <c:pt idx="1">
                  <c:v>0.17671496477416127</c:v>
                </c:pt>
                <c:pt idx="2">
                  <c:v>0.17724295346409932</c:v>
                </c:pt>
                <c:pt idx="3">
                  <c:v>0.17805319637173142</c:v>
                </c:pt>
                <c:pt idx="4">
                  <c:v>0.1816193249942748</c:v>
                </c:pt>
                <c:pt idx="5">
                  <c:v>0.18848160545440953</c:v>
                </c:pt>
                <c:pt idx="6">
                  <c:v>0.1915528539789913</c:v>
                </c:pt>
                <c:pt idx="7">
                  <c:v>0.19584973173223341</c:v>
                </c:pt>
                <c:pt idx="8">
                  <c:v>0.20138728839468284</c:v>
                </c:pt>
                <c:pt idx="9">
                  <c:v>0.20288373753083691</c:v>
                </c:pt>
                <c:pt idx="10">
                  <c:v>0.20580675130373954</c:v>
                </c:pt>
                <c:pt idx="11">
                  <c:v>0.21265452949405281</c:v>
                </c:pt>
                <c:pt idx="12">
                  <c:v>0.21671389401463931</c:v>
                </c:pt>
                <c:pt idx="13">
                  <c:v>0.22861756402456015</c:v>
                </c:pt>
                <c:pt idx="14">
                  <c:v>0.23152875187245583</c:v>
                </c:pt>
                <c:pt idx="15">
                  <c:v>0.23507902091726587</c:v>
                </c:pt>
                <c:pt idx="16">
                  <c:v>0.23852944058674005</c:v>
                </c:pt>
                <c:pt idx="17">
                  <c:v>0.23466568982463723</c:v>
                </c:pt>
                <c:pt idx="18">
                  <c:v>0.2270533598943735</c:v>
                </c:pt>
                <c:pt idx="19">
                  <c:v>0.22402448880532316</c:v>
                </c:pt>
                <c:pt idx="20">
                  <c:v>0.22787899494930652</c:v>
                </c:pt>
                <c:pt idx="21">
                  <c:v>0.23035239261483548</c:v>
                </c:pt>
                <c:pt idx="22">
                  <c:v>0.23085441287184799</c:v>
                </c:pt>
                <c:pt idx="23">
                  <c:v>0.23255528651759366</c:v>
                </c:pt>
                <c:pt idx="24">
                  <c:v>0.22409918215327862</c:v>
                </c:pt>
                <c:pt idx="25">
                  <c:v>0.21828515115444927</c:v>
                </c:pt>
                <c:pt idx="26">
                  <c:v>0.21397801440942546</c:v>
                </c:pt>
                <c:pt idx="27">
                  <c:v>0.2160585377769571</c:v>
                </c:pt>
                <c:pt idx="28">
                  <c:v>0.21947913883346093</c:v>
                </c:pt>
                <c:pt idx="29">
                  <c:v>0.21754768561950774</c:v>
                </c:pt>
                <c:pt idx="30">
                  <c:v>0.21654045726937293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831568"/>
        <c:axId val="1951832656"/>
      </c:scatterChart>
      <c:valAx>
        <c:axId val="1951831568"/>
        <c:scaling>
          <c:orientation val="minMax"/>
          <c:max val="2020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51832656"/>
        <c:crosses val="autoZero"/>
        <c:crossBetween val="midCat"/>
        <c:majorUnit val="2"/>
        <c:minorUnit val="1"/>
      </c:valAx>
      <c:valAx>
        <c:axId val="195183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51831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37321761837068917"/>
          <c:y val="0.15815211801109835"/>
          <c:w val="0.41689929156244909"/>
          <c:h val="4.9913000480876248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982435</xdr:colOff>
      <xdr:row>0</xdr:row>
      <xdr:rowOff>0</xdr:rowOff>
    </xdr:from>
    <xdr:to>
      <xdr:col>27</xdr:col>
      <xdr:colOff>13607</xdr:colOff>
      <xdr:row>38</xdr:row>
      <xdr:rowOff>27214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993320</xdr:colOff>
      <xdr:row>38</xdr:row>
      <xdr:rowOff>190499</xdr:rowOff>
    </xdr:from>
    <xdr:to>
      <xdr:col>27</xdr:col>
      <xdr:colOff>13607</xdr:colOff>
      <xdr:row>76</xdr:row>
      <xdr:rowOff>13607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0.83481</cdr:x>
      <cdr:y>0.90176</cdr:y>
    </cdr:from>
    <cdr:to>
      <cdr:x>0.97885</cdr:x>
      <cdr:y>0.94747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1277601" y="6540088"/>
          <a:ext cx="1945821" cy="331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400" i="1"/>
            <a:t>Source: Mapbiomas</a:t>
          </a:r>
          <a:r>
            <a:rPr lang="pt-BR" sz="1400" i="1" baseline="0"/>
            <a:t> (</a:t>
          </a:r>
          <a:r>
            <a:rPr lang="pt-BR" sz="1400" i="1"/>
            <a:t>2022)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0.83481</cdr:x>
      <cdr:y>0.90176</cdr:y>
    </cdr:from>
    <cdr:to>
      <cdr:x>0.97885</cdr:x>
      <cdr:y>0.94747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1277601" y="6540088"/>
          <a:ext cx="1945821" cy="331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400" i="1"/>
            <a:t>Source: Mapbiomas</a:t>
          </a:r>
          <a:r>
            <a:rPr lang="pt-BR" sz="1400" i="1" baseline="0"/>
            <a:t> (</a:t>
          </a:r>
          <a:r>
            <a:rPr lang="pt-BR" sz="1400" i="1"/>
            <a:t>2022)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76"/>
  <sheetViews>
    <sheetView showGridLines="0" tabSelected="1" topLeftCell="A22" zoomScale="70" zoomScaleNormal="70" workbookViewId="0">
      <selection activeCell="D38" sqref="D38"/>
    </sheetView>
  </sheetViews>
  <sheetFormatPr defaultRowHeight="15" x14ac:dyDescent="0.25"/>
  <cols>
    <col min="2" max="2" width="7.7109375" bestFit="1" customWidth="1"/>
    <col min="3" max="3" width="8.7109375" bestFit="1" customWidth="1"/>
    <col min="4" max="4" width="8.28515625" bestFit="1" customWidth="1"/>
    <col min="5" max="5" width="11.5703125" bestFit="1" customWidth="1"/>
    <col min="6" max="6" width="12.42578125" bestFit="1" customWidth="1"/>
    <col min="7" max="9" width="14.85546875" bestFit="1" customWidth="1"/>
    <col min="29" max="29" width="7.5703125" bestFit="1" customWidth="1"/>
    <col min="30" max="30" width="11" bestFit="1" customWidth="1"/>
    <col min="31" max="31" width="10.5703125" bestFit="1" customWidth="1"/>
    <col min="32" max="32" width="15.42578125" bestFit="1" customWidth="1"/>
    <col min="33" max="33" width="16.28515625" bestFit="1" customWidth="1"/>
    <col min="34" max="34" width="8.28515625" bestFit="1" customWidth="1"/>
    <col min="37" max="38" width="14.85546875" bestFit="1" customWidth="1"/>
  </cols>
  <sheetData>
    <row r="2" spans="2:34" x14ac:dyDescent="0.25">
      <c r="B2" s="4" t="s">
        <v>6</v>
      </c>
      <c r="C2" s="4" t="s">
        <v>1</v>
      </c>
      <c r="D2" s="4" t="s">
        <v>0</v>
      </c>
      <c r="E2" s="4" t="s">
        <v>5</v>
      </c>
      <c r="F2" s="4" t="s">
        <v>3</v>
      </c>
    </row>
    <row r="3" spans="2:34" x14ac:dyDescent="0.25">
      <c r="B3">
        <v>1985</v>
      </c>
      <c r="C3" s="1">
        <v>11.0603493179688</v>
      </c>
      <c r="D3" s="1">
        <v>5.4172000321794682</v>
      </c>
      <c r="E3" s="1">
        <v>2.3637178042491778</v>
      </c>
      <c r="F3" s="1">
        <v>4.3727123256963401</v>
      </c>
      <c r="I3" s="1"/>
    </row>
    <row r="4" spans="2:34" x14ac:dyDescent="0.25">
      <c r="B4">
        <v>1986</v>
      </c>
      <c r="C4" s="1">
        <v>11.094596651904199</v>
      </c>
      <c r="D4" s="1">
        <v>5.4012065391921249</v>
      </c>
      <c r="E4" s="1">
        <v>2.366633709241178</v>
      </c>
      <c r="F4" s="1">
        <v>4.3522208298709195</v>
      </c>
      <c r="I4" s="1"/>
    </row>
    <row r="5" spans="2:34" x14ac:dyDescent="0.25">
      <c r="B5">
        <v>1987</v>
      </c>
      <c r="C5" s="1">
        <v>11.1194122157113</v>
      </c>
      <c r="D5" s="1">
        <v>5.3545121418928865</v>
      </c>
      <c r="E5" s="1">
        <v>2.5307391719078915</v>
      </c>
      <c r="F5" s="1">
        <v>4.2049009555369299</v>
      </c>
      <c r="I5" s="1"/>
    </row>
    <row r="6" spans="2:34" x14ac:dyDescent="0.25">
      <c r="B6">
        <v>1988</v>
      </c>
      <c r="C6" s="1">
        <v>11.070221715332</v>
      </c>
      <c r="D6" s="1">
        <v>5.3511659058421586</v>
      </c>
      <c r="E6" s="1">
        <v>2.693887732176385</v>
      </c>
      <c r="F6" s="1">
        <v>4.0952618273360297</v>
      </c>
      <c r="I6" s="1"/>
      <c r="AC6" s="15"/>
      <c r="AD6" s="15"/>
      <c r="AE6" s="15"/>
      <c r="AF6" s="15"/>
      <c r="AG6" s="15"/>
    </row>
    <row r="7" spans="2:34" ht="21" x14ac:dyDescent="0.25">
      <c r="B7">
        <v>1989</v>
      </c>
      <c r="C7" s="1">
        <v>10.926638699833299</v>
      </c>
      <c r="D7" s="1">
        <v>5.3377873567377589</v>
      </c>
      <c r="E7" s="1">
        <v>2.8463778491194742</v>
      </c>
      <c r="F7" s="1">
        <v>4.0891393979150097</v>
      </c>
      <c r="I7" s="1"/>
      <c r="AC7" s="13" t="s">
        <v>6</v>
      </c>
      <c r="AD7" s="12" t="s">
        <v>7</v>
      </c>
      <c r="AE7" s="12"/>
      <c r="AF7" s="12"/>
      <c r="AG7" s="12"/>
      <c r="AH7" s="16" t="s">
        <v>8</v>
      </c>
    </row>
    <row r="8" spans="2:34" ht="21" x14ac:dyDescent="0.25">
      <c r="B8">
        <v>1990</v>
      </c>
      <c r="C8" s="1">
        <v>10.7521852629871</v>
      </c>
      <c r="D8" s="1">
        <v>5.3437074359836254</v>
      </c>
      <c r="E8" s="1">
        <v>2.9967062578117485</v>
      </c>
      <c r="F8" s="1">
        <v>4.0865164187005396</v>
      </c>
      <c r="I8" s="1"/>
      <c r="AC8" s="14"/>
      <c r="AD8" s="5" t="s">
        <v>1</v>
      </c>
      <c r="AE8" s="5" t="s">
        <v>0</v>
      </c>
      <c r="AF8" s="5" t="s">
        <v>2</v>
      </c>
      <c r="AG8" s="5" t="s">
        <v>3</v>
      </c>
      <c r="AH8" s="17"/>
    </row>
    <row r="9" spans="2:34" ht="21" x14ac:dyDescent="0.25">
      <c r="B9">
        <v>1991</v>
      </c>
      <c r="C9" s="1">
        <v>10.529773135569901</v>
      </c>
      <c r="D9" s="1">
        <v>5.3440328494629501</v>
      </c>
      <c r="E9" s="1">
        <v>3.1605058836347459</v>
      </c>
      <c r="F9" s="1">
        <v>4.0856417977393402</v>
      </c>
      <c r="I9" s="1"/>
      <c r="AC9" s="8">
        <v>1990</v>
      </c>
      <c r="AD9" s="9">
        <f>C8</f>
        <v>10.7521852629871</v>
      </c>
      <c r="AE9" s="9">
        <f t="shared" ref="AE9:AG9" si="0">D8</f>
        <v>5.3437074359836254</v>
      </c>
      <c r="AF9" s="6">
        <f t="shared" si="0"/>
        <v>2.9967062578117485</v>
      </c>
      <c r="AG9" s="6">
        <f t="shared" si="0"/>
        <v>4.0865164187005396</v>
      </c>
      <c r="AH9" s="9">
        <f>SUM(AD9:AG9)</f>
        <v>23.179115375483015</v>
      </c>
    </row>
    <row r="10" spans="2:34" ht="21" x14ac:dyDescent="0.25">
      <c r="B10">
        <v>1992</v>
      </c>
      <c r="C10" s="1">
        <v>10.439157755840201</v>
      </c>
      <c r="D10" s="1">
        <v>5.3534068351426507</v>
      </c>
      <c r="E10" s="1">
        <v>3.2227495948153191</v>
      </c>
      <c r="F10" s="1">
        <v>4.0963860006169996</v>
      </c>
      <c r="I10" s="1"/>
      <c r="AC10" s="8">
        <v>2010</v>
      </c>
      <c r="AD10" s="9">
        <f>C28</f>
        <v>6.0379259378064392</v>
      </c>
      <c r="AE10" s="9">
        <f t="shared" ref="AE10:AG10" si="1">D28</f>
        <v>5.7152791287065305</v>
      </c>
      <c r="AF10" s="6">
        <f t="shared" si="1"/>
        <v>5.9708699750580365</v>
      </c>
      <c r="AG10" s="6">
        <f t="shared" si="1"/>
        <v>5.23097335839749</v>
      </c>
      <c r="AH10" s="9">
        <f t="shared" ref="AH10:AH11" si="2">SUM(AD10:AG10)</f>
        <v>22.955048399968497</v>
      </c>
    </row>
    <row r="11" spans="2:34" ht="21" x14ac:dyDescent="0.25">
      <c r="B11">
        <v>1993</v>
      </c>
      <c r="C11" s="1">
        <v>10.3256896536735</v>
      </c>
      <c r="D11" s="1">
        <v>5.3697337898918907</v>
      </c>
      <c r="E11" s="1">
        <v>3.2932642231818998</v>
      </c>
      <c r="F11" s="1">
        <v>4.1134006714842197</v>
      </c>
      <c r="I11" s="1"/>
      <c r="AC11" s="10">
        <v>2020</v>
      </c>
      <c r="AD11" s="11">
        <f>C38</f>
        <v>4.3532877525544098</v>
      </c>
      <c r="AE11" s="11">
        <f t="shared" ref="AE11:AG11" si="3">D38</f>
        <v>6.0395125941523631</v>
      </c>
      <c r="AF11" s="7">
        <f t="shared" si="3"/>
        <v>7.5490891981239852</v>
      </c>
      <c r="AG11" s="7">
        <f t="shared" si="3"/>
        <v>4.9589605517767401</v>
      </c>
      <c r="AH11" s="11">
        <f t="shared" si="2"/>
        <v>22.900850096607499</v>
      </c>
    </row>
    <row r="12" spans="2:34" x14ac:dyDescent="0.25">
      <c r="B12">
        <v>1994</v>
      </c>
      <c r="C12" s="1">
        <v>10.168334066070599</v>
      </c>
      <c r="D12" s="1">
        <v>5.370583607580528</v>
      </c>
      <c r="E12" s="1">
        <v>3.3666311800049349</v>
      </c>
      <c r="F12" s="1">
        <v>4.1956184038965603</v>
      </c>
      <c r="I12" s="1"/>
    </row>
    <row r="13" spans="2:34" x14ac:dyDescent="0.25">
      <c r="B13">
        <v>1995</v>
      </c>
      <c r="C13" s="1">
        <v>9.9671697394550414</v>
      </c>
      <c r="D13" s="1">
        <v>5.3549945449825547</v>
      </c>
      <c r="E13" s="1">
        <v>3.4110016173268485</v>
      </c>
      <c r="F13" s="1">
        <v>4.3509268651703996</v>
      </c>
      <c r="I13" s="1"/>
    </row>
    <row r="14" spans="2:34" x14ac:dyDescent="0.25">
      <c r="B14">
        <v>1996</v>
      </c>
      <c r="C14" s="1">
        <v>9.8136044638171107</v>
      </c>
      <c r="D14" s="1">
        <v>5.3501859635483848</v>
      </c>
      <c r="E14" s="1">
        <v>3.4941085619162124</v>
      </c>
      <c r="F14" s="1">
        <v>4.4207884439185996</v>
      </c>
      <c r="I14" s="1"/>
    </row>
    <row r="15" spans="2:34" x14ac:dyDescent="0.25">
      <c r="B15">
        <v>1997</v>
      </c>
      <c r="C15" s="1">
        <v>9.6650400872062292</v>
      </c>
      <c r="D15" s="1">
        <v>5.3506559019420381</v>
      </c>
      <c r="E15" s="1">
        <v>3.522757468575445</v>
      </c>
      <c r="F15" s="1">
        <v>4.5150157622240599</v>
      </c>
      <c r="I15" s="1"/>
    </row>
    <row r="16" spans="2:34" x14ac:dyDescent="0.25">
      <c r="B16">
        <v>1998</v>
      </c>
      <c r="C16" s="1">
        <v>9.5469924823065302</v>
      </c>
      <c r="D16" s="1">
        <v>5.344871085352203</v>
      </c>
      <c r="E16" s="1">
        <v>3.5012376000727241</v>
      </c>
      <c r="F16" s="1">
        <v>4.63821413747936</v>
      </c>
      <c r="I16" s="1"/>
    </row>
    <row r="17" spans="2:9" x14ac:dyDescent="0.25">
      <c r="B17">
        <v>1999</v>
      </c>
      <c r="C17" s="1">
        <v>9.45014982886787</v>
      </c>
      <c r="D17" s="1">
        <v>5.3469104744182321</v>
      </c>
      <c r="E17" s="1">
        <v>3.5402425165307783</v>
      </c>
      <c r="F17" s="1">
        <v>4.6672495688332702</v>
      </c>
      <c r="I17" s="1"/>
    </row>
    <row r="18" spans="2:9" x14ac:dyDescent="0.25">
      <c r="B18">
        <v>2000</v>
      </c>
      <c r="C18" s="1">
        <v>9.3889112306079188</v>
      </c>
      <c r="D18" s="1">
        <v>5.3486748283818608</v>
      </c>
      <c r="E18" s="1">
        <v>3.5504084204902306</v>
      </c>
      <c r="F18" s="1">
        <v>4.7391396714352503</v>
      </c>
      <c r="I18" s="1"/>
    </row>
    <row r="19" spans="2:9" x14ac:dyDescent="0.25">
      <c r="B19">
        <v>2001</v>
      </c>
      <c r="C19" s="1">
        <v>9.2567155695702006</v>
      </c>
      <c r="D19" s="1">
        <v>5.3555659697642186</v>
      </c>
      <c r="E19" s="1">
        <v>3.5136810997255137</v>
      </c>
      <c r="F19" s="1">
        <v>4.8956502590395496</v>
      </c>
      <c r="I19" s="1"/>
    </row>
    <row r="20" spans="2:9" x14ac:dyDescent="0.25">
      <c r="B20">
        <v>2002</v>
      </c>
      <c r="C20" s="1">
        <v>9.0319879658307105</v>
      </c>
      <c r="D20" s="1">
        <v>5.3707713983779968</v>
      </c>
      <c r="E20" s="1">
        <v>3.6260732651396461</v>
      </c>
      <c r="F20" s="1">
        <v>4.9880860821975199</v>
      </c>
      <c r="I20" s="1"/>
    </row>
    <row r="21" spans="2:9" x14ac:dyDescent="0.25">
      <c r="B21">
        <v>2003</v>
      </c>
      <c r="C21" s="1">
        <v>8.6579408013448198</v>
      </c>
      <c r="D21" s="1">
        <v>5.3937441539749083</v>
      </c>
      <c r="E21" s="1">
        <v>3.7032612391510908</v>
      </c>
      <c r="F21" s="1">
        <v>5.2621013378846007</v>
      </c>
      <c r="I21" s="1"/>
    </row>
    <row r="22" spans="2:9" x14ac:dyDescent="0.25">
      <c r="B22">
        <v>2004</v>
      </c>
      <c r="C22" s="1">
        <v>8.3609587357428197</v>
      </c>
      <c r="D22" s="1">
        <v>5.4191477876991279</v>
      </c>
      <c r="E22" s="1">
        <v>3.899646489354005</v>
      </c>
      <c r="F22" s="1">
        <v>5.3266418990168196</v>
      </c>
      <c r="I22" s="1"/>
    </row>
    <row r="23" spans="2:9" x14ac:dyDescent="0.25">
      <c r="B23">
        <v>2005</v>
      </c>
      <c r="C23" s="1">
        <v>8.0462919928113301</v>
      </c>
      <c r="D23" s="1">
        <v>5.4559292627151548</v>
      </c>
      <c r="E23" s="1">
        <v>4.0880272600680243</v>
      </c>
      <c r="F23" s="1">
        <v>5.4059157897538803</v>
      </c>
      <c r="I23" s="1"/>
    </row>
    <row r="24" spans="2:9" x14ac:dyDescent="0.25">
      <c r="B24">
        <v>2006</v>
      </c>
      <c r="C24" s="1">
        <v>7.6442014670217899</v>
      </c>
      <c r="D24" s="1">
        <v>5.4987584243245475</v>
      </c>
      <c r="E24" s="1">
        <v>4.3644586044663889</v>
      </c>
      <c r="F24" s="1">
        <v>5.4841709745704996</v>
      </c>
      <c r="I24" s="1"/>
    </row>
    <row r="25" spans="2:9" x14ac:dyDescent="0.25">
      <c r="B25">
        <v>2007</v>
      </c>
      <c r="C25" s="1">
        <v>7.1929184710985901</v>
      </c>
      <c r="D25" s="1">
        <v>5.5396879593035004</v>
      </c>
      <c r="E25" s="1">
        <v>4.8523963615600501</v>
      </c>
      <c r="F25" s="1">
        <v>5.3918879055591002</v>
      </c>
      <c r="I25" s="1"/>
    </row>
    <row r="26" spans="2:9" x14ac:dyDescent="0.25">
      <c r="B26">
        <v>2008</v>
      </c>
      <c r="C26" s="1">
        <v>6.71740183170939</v>
      </c>
      <c r="D26" s="1">
        <v>5.5922722039340345</v>
      </c>
      <c r="E26" s="1">
        <v>5.4449624149514726</v>
      </c>
      <c r="F26" s="1">
        <v>5.2154309892074595</v>
      </c>
      <c r="I26" s="1"/>
    </row>
    <row r="27" spans="2:9" x14ac:dyDescent="0.25">
      <c r="B27">
        <v>2009</v>
      </c>
      <c r="C27" s="1">
        <v>6.3531211166002999</v>
      </c>
      <c r="D27" s="1">
        <v>5.654492397378073</v>
      </c>
      <c r="E27" s="1">
        <v>5.811514129104645</v>
      </c>
      <c r="F27" s="1">
        <v>5.1443903881097901</v>
      </c>
      <c r="I27" s="1"/>
    </row>
    <row r="28" spans="2:9" x14ac:dyDescent="0.25">
      <c r="B28">
        <v>2010</v>
      </c>
      <c r="C28" s="1">
        <v>6.0379259378064392</v>
      </c>
      <c r="D28" s="1">
        <v>5.7152791287065305</v>
      </c>
      <c r="E28" s="1">
        <v>5.9708699750580365</v>
      </c>
      <c r="F28" s="1">
        <v>5.23097335839749</v>
      </c>
      <c r="I28" s="1"/>
    </row>
    <row r="29" spans="2:9" x14ac:dyDescent="0.25">
      <c r="B29">
        <v>2011</v>
      </c>
      <c r="C29" s="1">
        <v>5.74678658158098</v>
      </c>
      <c r="D29" s="1">
        <v>5.7553798260003486</v>
      </c>
      <c r="E29" s="1">
        <v>6.1601229030952727</v>
      </c>
      <c r="F29" s="1">
        <v>5.2862512177390499</v>
      </c>
      <c r="I29" s="1"/>
    </row>
    <row r="30" spans="2:9" x14ac:dyDescent="0.25">
      <c r="B30">
        <v>2012</v>
      </c>
      <c r="C30" s="1">
        <v>5.3871008728818</v>
      </c>
      <c r="D30" s="1">
        <v>5.8096211676509864</v>
      </c>
      <c r="E30" s="1">
        <v>6.4488780631648517</v>
      </c>
      <c r="F30" s="1">
        <v>5.2962205333849299</v>
      </c>
      <c r="I30" s="1"/>
    </row>
    <row r="31" spans="2:9" x14ac:dyDescent="0.25">
      <c r="B31">
        <v>2013</v>
      </c>
      <c r="C31" s="1">
        <v>5.0302834351173802</v>
      </c>
      <c r="D31" s="1">
        <v>5.8469409830624706</v>
      </c>
      <c r="E31" s="1">
        <v>6.7272277059623287</v>
      </c>
      <c r="F31" s="1">
        <v>5.3345971843859497</v>
      </c>
      <c r="I31" s="1"/>
    </row>
    <row r="32" spans="2:9" x14ac:dyDescent="0.25">
      <c r="B32">
        <v>2014</v>
      </c>
      <c r="C32" s="1">
        <v>4.8279495730283699</v>
      </c>
      <c r="D32" s="1">
        <v>5.8914109141988149</v>
      </c>
      <c r="E32" s="1">
        <v>7.0825773094848454</v>
      </c>
      <c r="F32" s="1">
        <v>5.1416361591911501</v>
      </c>
      <c r="I32" s="1"/>
    </row>
    <row r="33" spans="2:9" x14ac:dyDescent="0.25">
      <c r="B33">
        <v>2015</v>
      </c>
      <c r="C33" s="1">
        <v>4.7361297380127203</v>
      </c>
      <c r="D33" s="1">
        <v>5.9434214167014252</v>
      </c>
      <c r="E33" s="1">
        <v>7.2544055377619685</v>
      </c>
      <c r="F33" s="1">
        <v>5.0078573449075501</v>
      </c>
      <c r="I33" s="1"/>
    </row>
    <row r="34" spans="2:9" x14ac:dyDescent="0.25">
      <c r="B34">
        <v>2016</v>
      </c>
      <c r="C34" s="1">
        <v>4.66281781911999</v>
      </c>
      <c r="D34" s="1">
        <v>5.9724115317279685</v>
      </c>
      <c r="E34" s="1">
        <v>7.3816117970275421</v>
      </c>
      <c r="F34" s="1">
        <v>4.9047074578401801</v>
      </c>
      <c r="I34" s="1"/>
    </row>
    <row r="35" spans="2:9" x14ac:dyDescent="0.25">
      <c r="B35">
        <v>2017</v>
      </c>
      <c r="C35" s="1">
        <v>4.5757072620112407</v>
      </c>
      <c r="D35" s="1">
        <v>6.0028579007169371</v>
      </c>
      <c r="E35" s="1">
        <v>7.3881871667492014</v>
      </c>
      <c r="F35" s="1">
        <v>4.9517348220104402</v>
      </c>
      <c r="I35" s="1"/>
    </row>
    <row r="36" spans="2:9" x14ac:dyDescent="0.25">
      <c r="B36">
        <v>2018</v>
      </c>
      <c r="C36" s="1">
        <v>4.5298058485710797</v>
      </c>
      <c r="D36" s="1">
        <v>6.0286693535987421</v>
      </c>
      <c r="E36" s="1">
        <v>7.326043636120918</v>
      </c>
      <c r="F36" s="1">
        <v>5.0290504563994096</v>
      </c>
      <c r="I36" s="1"/>
    </row>
    <row r="37" spans="2:9" x14ac:dyDescent="0.25">
      <c r="B37">
        <v>2019</v>
      </c>
      <c r="C37" s="1">
        <v>4.3910588489507498</v>
      </c>
      <c r="D37" s="1">
        <v>6.0692364369863068</v>
      </c>
      <c r="E37" s="1">
        <v>7.4663162792164535</v>
      </c>
      <c r="F37" s="1">
        <v>4.9841923722684598</v>
      </c>
      <c r="I37" s="1"/>
    </row>
    <row r="38" spans="2:9" x14ac:dyDescent="0.25">
      <c r="B38">
        <v>2020</v>
      </c>
      <c r="C38" s="1">
        <v>4.3532877525544098</v>
      </c>
      <c r="D38" s="1">
        <v>6.0395125941523631</v>
      </c>
      <c r="E38" s="1">
        <v>7.5490891981239852</v>
      </c>
      <c r="F38" s="1">
        <v>4.9589605517767401</v>
      </c>
      <c r="I38" s="1"/>
    </row>
    <row r="40" spans="2:9" x14ac:dyDescent="0.25">
      <c r="B40" t="s">
        <v>4</v>
      </c>
      <c r="C40" t="s">
        <v>1</v>
      </c>
      <c r="D40" t="s">
        <v>0</v>
      </c>
      <c r="E40" t="s">
        <v>5</v>
      </c>
      <c r="F40" t="s">
        <v>3</v>
      </c>
    </row>
    <row r="41" spans="2:9" x14ac:dyDescent="0.25">
      <c r="B41">
        <v>1985</v>
      </c>
      <c r="C41" s="2">
        <v>0.47645210195232307</v>
      </c>
      <c r="D41" s="2">
        <v>0.23335938746843299</v>
      </c>
      <c r="E41" s="2">
        <v>0.10182303324064211</v>
      </c>
      <c r="F41" s="2">
        <v>0.18836547733860001</v>
      </c>
      <c r="G41" s="3"/>
    </row>
    <row r="42" spans="2:9" x14ac:dyDescent="0.25">
      <c r="B42">
        <v>1986</v>
      </c>
      <c r="C42" s="2">
        <v>0.47791342783689528</v>
      </c>
      <c r="D42" s="2">
        <v>0.23266363010658209</v>
      </c>
      <c r="E42" s="2">
        <v>0.10194566453424629</v>
      </c>
      <c r="F42" s="2">
        <v>0.18747727752227517</v>
      </c>
      <c r="G42" s="3"/>
    </row>
    <row r="43" spans="2:9" x14ac:dyDescent="0.25">
      <c r="B43">
        <v>1987</v>
      </c>
      <c r="C43" s="2">
        <v>0.47908749958984026</v>
      </c>
      <c r="D43" s="2">
        <v>0.2307028270755411</v>
      </c>
      <c r="E43" s="2">
        <v>0.10903863248007625</v>
      </c>
      <c r="F43" s="2">
        <v>0.18117104085454133</v>
      </c>
      <c r="G43" s="3"/>
    </row>
    <row r="44" spans="2:9" x14ac:dyDescent="0.25">
      <c r="B44">
        <v>1988</v>
      </c>
      <c r="C44" s="2">
        <v>0.47694810461101689</v>
      </c>
      <c r="D44" s="2">
        <v>0.23054899006365301</v>
      </c>
      <c r="E44" s="2">
        <v>0.1160631359457704</v>
      </c>
      <c r="F44" s="2">
        <v>0.17643976937955946</v>
      </c>
      <c r="G44" s="3"/>
    </row>
    <row r="45" spans="2:9" x14ac:dyDescent="0.25">
      <c r="B45">
        <v>1989</v>
      </c>
      <c r="C45" s="2">
        <v>0.47097695700554387</v>
      </c>
      <c r="D45" s="2">
        <v>0.23007760350466874</v>
      </c>
      <c r="E45" s="2">
        <v>0.12268900022169922</v>
      </c>
      <c r="F45" s="2">
        <v>0.17625643926808662</v>
      </c>
      <c r="G45" s="3"/>
    </row>
    <row r="46" spans="2:9" x14ac:dyDescent="0.25">
      <c r="B46">
        <v>1990</v>
      </c>
      <c r="C46" s="2">
        <v>0.46387384025707246</v>
      </c>
      <c r="D46" s="2">
        <v>0.23053974879626965</v>
      </c>
      <c r="E46" s="2">
        <v>0.12928475523191924</v>
      </c>
      <c r="F46" s="2">
        <v>0.17630165571473491</v>
      </c>
      <c r="G46" s="3"/>
    </row>
    <row r="47" spans="2:9" x14ac:dyDescent="0.25">
      <c r="B47">
        <v>1991</v>
      </c>
      <c r="C47" s="2">
        <v>0.45544092723981378</v>
      </c>
      <c r="D47" s="2">
        <v>0.23114375255984096</v>
      </c>
      <c r="E47" s="2">
        <v>0.13670035542618461</v>
      </c>
      <c r="F47" s="2">
        <v>0.17671496477416127</v>
      </c>
      <c r="G47" s="3"/>
    </row>
    <row r="48" spans="2:9" x14ac:dyDescent="0.25">
      <c r="B48">
        <v>1992</v>
      </c>
      <c r="C48" s="2">
        <v>0.45168281310503655</v>
      </c>
      <c r="D48" s="2">
        <v>0.23163189172423285</v>
      </c>
      <c r="E48" s="2">
        <v>0.13944234170663133</v>
      </c>
      <c r="F48" s="2">
        <v>0.17724295346409932</v>
      </c>
      <c r="G48" s="3"/>
    </row>
    <row r="49" spans="2:7" x14ac:dyDescent="0.25">
      <c r="B49">
        <v>1993</v>
      </c>
      <c r="C49" s="2">
        <v>0.44695914509969131</v>
      </c>
      <c r="D49" s="2">
        <v>0.23243499510845311</v>
      </c>
      <c r="E49" s="2">
        <v>0.14255266342012454</v>
      </c>
      <c r="F49" s="2">
        <v>0.17805319637173142</v>
      </c>
      <c r="G49" s="3"/>
    </row>
    <row r="50" spans="2:7" x14ac:dyDescent="0.25">
      <c r="B50">
        <v>1994</v>
      </c>
      <c r="C50" s="2">
        <v>0.44016538007386496</v>
      </c>
      <c r="D50" s="2">
        <v>0.23248104945106932</v>
      </c>
      <c r="E50" s="2">
        <v>0.14573424548078845</v>
      </c>
      <c r="F50" s="2">
        <v>0.1816193249942748</v>
      </c>
      <c r="G50" s="3"/>
    </row>
    <row r="51" spans="2:7" x14ac:dyDescent="0.25">
      <c r="B51">
        <v>1995</v>
      </c>
      <c r="C51" s="2">
        <v>0.4317765415382408</v>
      </c>
      <c r="D51" s="2">
        <v>0.23197769126335066</v>
      </c>
      <c r="E51" s="2">
        <v>0.14776416174399956</v>
      </c>
      <c r="F51" s="2">
        <v>0.18848160545440953</v>
      </c>
      <c r="G51" s="3"/>
    </row>
    <row r="52" spans="2:7" x14ac:dyDescent="0.25">
      <c r="B52">
        <v>1996</v>
      </c>
      <c r="C52" s="2">
        <v>0.42522368276887157</v>
      </c>
      <c r="D52" s="2">
        <v>0.2318236675735626</v>
      </c>
      <c r="E52" s="2">
        <v>0.15139979567857453</v>
      </c>
      <c r="F52" s="2">
        <v>0.1915528539789913</v>
      </c>
      <c r="G52" s="3"/>
    </row>
    <row r="53" spans="2:7" x14ac:dyDescent="0.25">
      <c r="B53">
        <v>1997</v>
      </c>
      <c r="C53" s="2">
        <v>0.41924449613176923</v>
      </c>
      <c r="D53" s="2">
        <v>0.23209764443228445</v>
      </c>
      <c r="E53" s="2">
        <v>0.15280812770371552</v>
      </c>
      <c r="F53" s="2">
        <v>0.19584973173223341</v>
      </c>
      <c r="G53" s="3"/>
    </row>
    <row r="54" spans="2:7" x14ac:dyDescent="0.25">
      <c r="B54">
        <v>1998</v>
      </c>
      <c r="C54" s="2">
        <v>0.41452224311941654</v>
      </c>
      <c r="D54" s="2">
        <v>0.2320697283034866</v>
      </c>
      <c r="E54" s="2">
        <v>0.15202074018241479</v>
      </c>
      <c r="F54" s="2">
        <v>0.20138728839468284</v>
      </c>
      <c r="G54" s="3"/>
    </row>
    <row r="55" spans="2:7" x14ac:dyDescent="0.25">
      <c r="B55">
        <v>1999</v>
      </c>
      <c r="C55" s="2">
        <v>0.4107947709310944</v>
      </c>
      <c r="D55" s="2">
        <v>0.23242836392053756</v>
      </c>
      <c r="E55" s="2">
        <v>0.15389312761753424</v>
      </c>
      <c r="F55" s="2">
        <v>0.20288373753083691</v>
      </c>
      <c r="G55" s="3"/>
    </row>
    <row r="56" spans="2:7" x14ac:dyDescent="0.25">
      <c r="B56">
        <v>2000</v>
      </c>
      <c r="C56" s="2">
        <v>0.40773251109212677</v>
      </c>
      <c r="D56" s="2">
        <v>0.23227705164384441</v>
      </c>
      <c r="E56" s="2">
        <v>0.15418368596029233</v>
      </c>
      <c r="F56" s="2">
        <v>0.20580675130373954</v>
      </c>
      <c r="G56" s="3"/>
    </row>
    <row r="57" spans="2:7" x14ac:dyDescent="0.25">
      <c r="B57">
        <v>2001</v>
      </c>
      <c r="C57" s="2">
        <v>0.40208805571282974</v>
      </c>
      <c r="D57" s="2">
        <v>0.23263209200283069</v>
      </c>
      <c r="E57" s="2">
        <v>0.15262532279028937</v>
      </c>
      <c r="F57" s="2">
        <v>0.21265452949405281</v>
      </c>
      <c r="G57" s="3"/>
    </row>
    <row r="58" spans="2:7" x14ac:dyDescent="0.25">
      <c r="B58">
        <v>2002</v>
      </c>
      <c r="C58" s="2">
        <v>0.39240647625435787</v>
      </c>
      <c r="D58" s="2">
        <v>0.23334015580825254</v>
      </c>
      <c r="E58" s="2">
        <v>0.15753947392275039</v>
      </c>
      <c r="F58" s="2">
        <v>0.21671389401463931</v>
      </c>
      <c r="G58" s="3"/>
    </row>
    <row r="59" spans="2:7" x14ac:dyDescent="0.25">
      <c r="B59">
        <v>2003</v>
      </c>
      <c r="C59" s="2">
        <v>0.37615340495666238</v>
      </c>
      <c r="D59" s="2">
        <v>0.234336925550197</v>
      </c>
      <c r="E59" s="2">
        <v>0.16089210546858218</v>
      </c>
      <c r="F59" s="2">
        <v>0.22861756402456015</v>
      </c>
      <c r="G59" s="3"/>
    </row>
    <row r="60" spans="2:7" x14ac:dyDescent="0.25">
      <c r="B60">
        <v>2004</v>
      </c>
      <c r="C60" s="2">
        <v>0.3634189001706587</v>
      </c>
      <c r="D60" s="2">
        <v>0.23554962906929167</v>
      </c>
      <c r="E60" s="2">
        <v>0.16950271888759569</v>
      </c>
      <c r="F60" s="2">
        <v>0.23152875187245583</v>
      </c>
      <c r="G60" s="3"/>
    </row>
    <row r="61" spans="2:7" x14ac:dyDescent="0.25">
      <c r="B61">
        <v>2005</v>
      </c>
      <c r="C61" s="2">
        <v>0.34989713440775594</v>
      </c>
      <c r="D61" s="2">
        <v>0.23725388244187423</v>
      </c>
      <c r="E61" s="2">
        <v>0.17776996223310332</v>
      </c>
      <c r="F61" s="2">
        <v>0.23507902091726587</v>
      </c>
      <c r="G61" s="3"/>
    </row>
    <row r="62" spans="2:7" x14ac:dyDescent="0.25">
      <c r="B62">
        <v>2006</v>
      </c>
      <c r="C62" s="2">
        <v>0.33247816454224327</v>
      </c>
      <c r="D62" s="2">
        <v>0.23916390954213088</v>
      </c>
      <c r="E62" s="2">
        <v>0.1898284853288848</v>
      </c>
      <c r="F62" s="2">
        <v>0.23852944058674005</v>
      </c>
      <c r="G62" s="3"/>
    </row>
    <row r="63" spans="2:7" x14ac:dyDescent="0.25">
      <c r="B63">
        <v>2007</v>
      </c>
      <c r="C63" s="2">
        <v>0.31305012352583378</v>
      </c>
      <c r="D63" s="2">
        <v>0.24109824223958801</v>
      </c>
      <c r="E63" s="2">
        <v>0.21118594440994315</v>
      </c>
      <c r="F63" s="2">
        <v>0.23466568982463723</v>
      </c>
      <c r="G63" s="3"/>
    </row>
    <row r="64" spans="2:7" x14ac:dyDescent="0.25">
      <c r="B64">
        <v>2008</v>
      </c>
      <c r="C64" s="2">
        <v>0.29244153720112931</v>
      </c>
      <c r="D64" s="2">
        <v>0.24345911123638256</v>
      </c>
      <c r="E64" s="2">
        <v>0.2370459916681176</v>
      </c>
      <c r="F64" s="2">
        <v>0.2270533598943735</v>
      </c>
      <c r="G64" s="3"/>
    </row>
    <row r="65" spans="2:7" x14ac:dyDescent="0.25">
      <c r="B65">
        <v>2009</v>
      </c>
      <c r="C65" s="2">
        <v>0.27666149010663138</v>
      </c>
      <c r="D65" s="2">
        <v>0.2462380716098124</v>
      </c>
      <c r="E65" s="2">
        <v>0.25307594947823303</v>
      </c>
      <c r="F65" s="2">
        <v>0.22402448880532316</v>
      </c>
      <c r="G65" s="3"/>
    </row>
    <row r="66" spans="2:7" x14ac:dyDescent="0.25">
      <c r="B66">
        <v>2010</v>
      </c>
      <c r="C66" s="2">
        <v>0.26303259451261912</v>
      </c>
      <c r="D66" s="2">
        <v>0.24897700188314104</v>
      </c>
      <c r="E66" s="2">
        <v>0.2601114086549367</v>
      </c>
      <c r="F66" s="2">
        <v>0.22787899494930652</v>
      </c>
      <c r="G66" s="3"/>
    </row>
    <row r="67" spans="2:7" x14ac:dyDescent="0.25">
      <c r="B67">
        <v>2011</v>
      </c>
      <c r="C67" s="2">
        <v>0.25042056920635686</v>
      </c>
      <c r="D67" s="2">
        <v>0.25079502632744166</v>
      </c>
      <c r="E67" s="2">
        <v>0.26843201185136895</v>
      </c>
      <c r="F67" s="2">
        <v>0.23035239261483548</v>
      </c>
      <c r="G67" s="3"/>
    </row>
    <row r="68" spans="2:7" x14ac:dyDescent="0.25">
      <c r="B68">
        <v>2012</v>
      </c>
      <c r="C68" s="2">
        <v>0.23481575233720731</v>
      </c>
      <c r="D68" s="2">
        <v>0.25323278651479286</v>
      </c>
      <c r="E68" s="2">
        <v>0.28109704827615406</v>
      </c>
      <c r="F68" s="2">
        <v>0.23085441287184799</v>
      </c>
      <c r="G68" s="3"/>
    </row>
    <row r="69" spans="2:7" x14ac:dyDescent="0.25">
      <c r="B69">
        <v>2013</v>
      </c>
      <c r="C69" s="2">
        <v>0.21928909814267111</v>
      </c>
      <c r="D69" s="2">
        <v>0.25489029228812693</v>
      </c>
      <c r="E69" s="2">
        <v>0.29326532305161168</v>
      </c>
      <c r="F69" s="2">
        <v>0.23255528651759366</v>
      </c>
      <c r="G69" s="3"/>
    </row>
    <row r="70" spans="2:7" x14ac:dyDescent="0.25">
      <c r="B70">
        <v>2014</v>
      </c>
      <c r="C70" s="2">
        <v>0.21042709310709615</v>
      </c>
      <c r="D70" s="2">
        <v>0.25677825632231221</v>
      </c>
      <c r="E70" s="2">
        <v>0.3086954684173161</v>
      </c>
      <c r="F70" s="2">
        <v>0.22409918215327862</v>
      </c>
      <c r="G70" s="3"/>
    </row>
    <row r="71" spans="2:7" x14ac:dyDescent="0.25">
      <c r="B71">
        <v>2015</v>
      </c>
      <c r="C71" s="2">
        <v>0.20644094361044027</v>
      </c>
      <c r="D71" s="2">
        <v>0.25906501582728531</v>
      </c>
      <c r="E71" s="2">
        <v>0.31620888940782688</v>
      </c>
      <c r="F71" s="2">
        <v>0.21828515115444927</v>
      </c>
      <c r="G71" s="3"/>
    </row>
    <row r="72" spans="2:7" x14ac:dyDescent="0.25">
      <c r="B72">
        <v>2016</v>
      </c>
      <c r="C72" s="2">
        <v>0.20342507826706235</v>
      </c>
      <c r="D72" s="2">
        <v>0.26055881452262319</v>
      </c>
      <c r="E72" s="2">
        <v>0.32203809280088819</v>
      </c>
      <c r="F72" s="2">
        <v>0.21397801440942546</v>
      </c>
      <c r="G72" s="3"/>
    </row>
    <row r="73" spans="2:7" x14ac:dyDescent="0.25">
      <c r="B73">
        <v>2017</v>
      </c>
      <c r="C73" s="2">
        <v>0.19965136580641157</v>
      </c>
      <c r="D73" s="2">
        <v>0.26192208329628952</v>
      </c>
      <c r="E73" s="2">
        <v>0.32236801312034125</v>
      </c>
      <c r="F73" s="2">
        <v>0.2160585377769571</v>
      </c>
      <c r="G73" s="3"/>
    </row>
    <row r="74" spans="2:7" x14ac:dyDescent="0.25">
      <c r="B74">
        <v>2018</v>
      </c>
      <c r="C74" s="2">
        <v>0.19769097473700026</v>
      </c>
      <c r="D74" s="2">
        <v>0.26310476888451462</v>
      </c>
      <c r="E74" s="2">
        <v>0.31972511754502758</v>
      </c>
      <c r="F74" s="2">
        <v>0.21947913883346093</v>
      </c>
      <c r="G74" s="3"/>
    </row>
    <row r="75" spans="2:7" x14ac:dyDescent="0.25">
      <c r="B75">
        <v>2019</v>
      </c>
      <c r="C75" s="2">
        <v>0.19165887242300098</v>
      </c>
      <c r="D75" s="2">
        <v>0.26490717888222826</v>
      </c>
      <c r="E75" s="2">
        <v>0.32588626307526208</v>
      </c>
      <c r="F75" s="2">
        <v>0.21754768561950774</v>
      </c>
      <c r="G75" s="3"/>
    </row>
    <row r="76" spans="2:7" x14ac:dyDescent="0.25">
      <c r="B76">
        <v>2020</v>
      </c>
      <c r="C76" s="2">
        <v>0.19009284520836675</v>
      </c>
      <c r="D76" s="2">
        <v>0.26372438440820423</v>
      </c>
      <c r="E76" s="2">
        <v>0.32964231311405834</v>
      </c>
      <c r="F76" s="2">
        <v>0.21654045726937293</v>
      </c>
      <c r="G76" s="3"/>
    </row>
  </sheetData>
  <mergeCells count="4">
    <mergeCell ref="AD7:AG7"/>
    <mergeCell ref="AC7:AC8"/>
    <mergeCell ref="AC6:AG6"/>
    <mergeCell ref="AH7:AH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Grafico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C. E. Rodriguez</cp:lastModifiedBy>
  <dcterms:created xsi:type="dcterms:W3CDTF">2022-01-17T00:32:45Z</dcterms:created>
  <dcterms:modified xsi:type="dcterms:W3CDTF">2022-05-23T22:51:55Z</dcterms:modified>
</cp:coreProperties>
</file>