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395" windowHeight="74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<sst xmlns="http://schemas.openxmlformats.org/spreadsheetml/2006/main" count="36" uniqueCount="23">
  <si>
    <t>tara Placa</t>
  </si>
  <si>
    <t>zero horas</t>
  </si>
  <si>
    <t>gramas</t>
  </si>
  <si>
    <t>Placa + amostra</t>
  </si>
  <si>
    <t>2 horas</t>
  </si>
  <si>
    <t>Exemplo</t>
  </si>
  <si>
    <t>3 horas</t>
  </si>
  <si>
    <t>4 horas</t>
  </si>
  <si>
    <t>hipotese</t>
  </si>
  <si>
    <t>massa amostra</t>
  </si>
  <si>
    <t>3,9634-3,8054</t>
  </si>
  <si>
    <t>diferença</t>
  </si>
  <si>
    <t>X</t>
  </si>
  <si>
    <t>X=</t>
  </si>
  <si>
    <t>A diferença 0,1580 é &gt;  0,0038054 não cte</t>
  </si>
  <si>
    <t>3,7743-3,7742</t>
  </si>
  <si>
    <t>A diferença 0,0001 é &lt;  0,0037742 é cte</t>
  </si>
  <si>
    <t>o peso é cte qdo a variação de massa absoluta entre pesagens  consecutivas é  inferior a 0,1%</t>
  </si>
  <si>
    <t>% umidade</t>
  </si>
  <si>
    <t>(peso inicial-final)/peso inicial *100</t>
  </si>
  <si>
    <t>(MT-MS)/MTx100</t>
  </si>
  <si>
    <t>mágua/MT X100</t>
  </si>
  <si>
    <t>3,9634 -3,7742/3,9634x100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</si>
</sst>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"/>
    <numFmt numFmtId="169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168" fontId="20" fillId="0" borderId="11" xfId="0" applyNumberFormat="1" applyFont="1" applyBorder="1" applyAlignment="1">
      <alignment horizontal="center" wrapText="1"/>
    </xf>
    <xf numFmtId="16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 wrapText="1"/>
    </xf>
    <xf numFmtId="168" fontId="20" fillId="0" borderId="0" xfId="0" applyNumberFormat="1" applyFont="1" applyBorder="1" applyAlignment="1">
      <alignment horizontal="center" wrapText="1"/>
    </xf>
    <xf numFmtId="9" fontId="20" fillId="0" borderId="0" xfId="0" applyNumberFormat="1" applyFont="1" applyBorder="1" applyAlignment="1">
      <alignment horizontal="center" wrapText="1"/>
    </xf>
    <xf numFmtId="169" fontId="20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168" fontId="22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34" fillId="0" borderId="0" xfId="0" applyFont="1" applyAlignment="1">
      <alignment horizontal="center"/>
    </xf>
    <xf numFmtId="1" fontId="0" fillId="0" borderId="0" xfId="0" applyNumberForma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4">
      <selection activeCell="B13" sqref="B13"/>
    </sheetView>
  </sheetViews>
  <sheetFormatPr defaultColWidth="9.140625" defaultRowHeight="15"/>
  <cols>
    <col min="1" max="1" width="20.140625" style="13" customWidth="1"/>
    <col min="2" max="2" width="26.28125" style="13" customWidth="1"/>
    <col min="3" max="3" width="14.57421875" style="13" customWidth="1"/>
    <col min="4" max="4" width="14.140625" style="13" customWidth="1"/>
    <col min="5" max="5" width="20.00390625" style="13" customWidth="1"/>
    <col min="6" max="6" width="19.421875" style="13" customWidth="1"/>
    <col min="7" max="7" width="18.140625" style="13" customWidth="1"/>
    <col min="8" max="8" width="9.140625" style="1" customWidth="1"/>
  </cols>
  <sheetData>
    <row r="1" spans="1:2" ht="15">
      <c r="A1" s="13" t="s">
        <v>5</v>
      </c>
      <c r="B1" s="13" t="s">
        <v>8</v>
      </c>
    </row>
    <row r="2" spans="1:7" ht="15">
      <c r="A2" s="13" t="s">
        <v>2</v>
      </c>
      <c r="C2" s="13" t="s">
        <v>1</v>
      </c>
      <c r="D2" s="13" t="s">
        <v>1</v>
      </c>
      <c r="E2" s="13" t="s">
        <v>4</v>
      </c>
      <c r="F2" s="13" t="s">
        <v>6</v>
      </c>
      <c r="G2" s="13" t="s">
        <v>7</v>
      </c>
    </row>
    <row r="3" spans="1:7" ht="15.75" thickBot="1">
      <c r="A3" s="13" t="s">
        <v>0</v>
      </c>
      <c r="B3" s="13" t="s">
        <v>9</v>
      </c>
      <c r="C3" s="13" t="s">
        <v>3</v>
      </c>
      <c r="D3" s="13" t="s">
        <v>9</v>
      </c>
      <c r="E3" s="13" t="s">
        <v>3</v>
      </c>
      <c r="F3" s="13" t="s">
        <v>3</v>
      </c>
      <c r="G3" s="13" t="s">
        <v>3</v>
      </c>
    </row>
    <row r="4" spans="1:8" s="6" customFormat="1" ht="16.5" thickBot="1">
      <c r="A4" s="2">
        <v>29.3</v>
      </c>
      <c r="B4" s="3">
        <v>3.9634</v>
      </c>
      <c r="C4" s="4">
        <f>A4+B4</f>
        <v>33.263400000000004</v>
      </c>
      <c r="D4" s="4">
        <f>C4-A4</f>
        <v>3.9634000000000036</v>
      </c>
      <c r="E4" s="3">
        <v>33.1054</v>
      </c>
      <c r="F4" s="3">
        <v>33.0743</v>
      </c>
      <c r="G4" s="3">
        <v>33.0742</v>
      </c>
      <c r="H4" s="5"/>
    </row>
    <row r="5" spans="1:8" s="6" customFormat="1" ht="15.75">
      <c r="A5" s="7"/>
      <c r="B5" s="7"/>
      <c r="C5" s="8"/>
      <c r="D5" s="13" t="s">
        <v>9</v>
      </c>
      <c r="E5" s="7">
        <f>E4-A$4</f>
        <v>3.8054000000000023</v>
      </c>
      <c r="F5" s="7">
        <f>F4-A4</f>
        <v>3.7743</v>
      </c>
      <c r="G5" s="7">
        <f>G4-A4</f>
        <v>3.774199999999997</v>
      </c>
      <c r="H5" s="5"/>
    </row>
    <row r="6" spans="1:8" s="6" customFormat="1" ht="15.75">
      <c r="A6" s="7"/>
      <c r="B6" s="7"/>
      <c r="C6" s="8"/>
      <c r="D6" s="13"/>
      <c r="E6" s="7"/>
      <c r="F6" s="7"/>
      <c r="G6" s="7"/>
      <c r="H6" s="5"/>
    </row>
    <row r="7" spans="1:8" s="6" customFormat="1" ht="15.75">
      <c r="A7" s="7" t="s">
        <v>1</v>
      </c>
      <c r="B7" s="7">
        <v>3.9634000000000036</v>
      </c>
      <c r="C7" s="8"/>
      <c r="D7" s="8" t="s">
        <v>11</v>
      </c>
      <c r="E7" s="7"/>
      <c r="F7" s="7"/>
      <c r="G7" s="7"/>
      <c r="H7" s="5"/>
    </row>
    <row r="8" spans="1:8" s="6" customFormat="1" ht="47.25">
      <c r="A8" s="11" t="s">
        <v>4</v>
      </c>
      <c r="B8" s="7">
        <v>3.8054000000000023</v>
      </c>
      <c r="C8" s="8" t="s">
        <v>10</v>
      </c>
      <c r="D8" s="12">
        <f>B7-B8</f>
        <v>0.15800000000000125</v>
      </c>
      <c r="E8" s="11">
        <v>3.8054</v>
      </c>
      <c r="F8" s="9">
        <v>1</v>
      </c>
      <c r="G8" s="7" t="s">
        <v>14</v>
      </c>
      <c r="H8" s="5"/>
    </row>
    <row r="9" spans="1:8" s="6" customFormat="1" ht="15.75">
      <c r="A9" s="7" t="s">
        <v>6</v>
      </c>
      <c r="B9" s="7">
        <v>3.7743</v>
      </c>
      <c r="C9" s="8"/>
      <c r="D9" s="12"/>
      <c r="E9" s="7" t="s">
        <v>12</v>
      </c>
      <c r="F9" s="10">
        <v>0.001</v>
      </c>
      <c r="G9" s="7"/>
      <c r="H9" s="5"/>
    </row>
    <row r="10" spans="1:8" s="6" customFormat="1" ht="15.75">
      <c r="A10" s="11" t="s">
        <v>7</v>
      </c>
      <c r="B10" s="7">
        <v>3.7742</v>
      </c>
      <c r="C10" s="8" t="s">
        <v>15</v>
      </c>
      <c r="D10" s="12">
        <f>B9-B10</f>
        <v>0.00010000000000021103</v>
      </c>
      <c r="E10" s="7" t="s">
        <v>13</v>
      </c>
      <c r="F10" s="7">
        <f>E8*F9/F8</f>
        <v>0.0038054</v>
      </c>
      <c r="G10" s="7"/>
      <c r="H10" s="5"/>
    </row>
    <row r="11" spans="1:8" s="6" customFormat="1" ht="15.75">
      <c r="A11" s="7"/>
      <c r="B11" s="7"/>
      <c r="C11" s="8"/>
      <c r="D11" s="8"/>
      <c r="E11" s="11">
        <v>3.774199999999997</v>
      </c>
      <c r="F11" s="9">
        <v>1</v>
      </c>
      <c r="G11" s="7"/>
      <c r="H11" s="5"/>
    </row>
    <row r="12" spans="1:8" s="6" customFormat="1" ht="15.75">
      <c r="A12" s="7"/>
      <c r="B12" s="7"/>
      <c r="C12" s="8"/>
      <c r="D12" s="8"/>
      <c r="E12" s="7" t="s">
        <v>12</v>
      </c>
      <c r="F12" s="10">
        <v>0.001</v>
      </c>
      <c r="G12" s="7"/>
      <c r="H12" s="5"/>
    </row>
    <row r="13" spans="1:8" s="6" customFormat="1" ht="47.25" customHeight="1">
      <c r="A13" s="7"/>
      <c r="B13" s="7"/>
      <c r="C13" s="8"/>
      <c r="D13" s="8"/>
      <c r="E13" s="7" t="s">
        <v>13</v>
      </c>
      <c r="F13" s="7">
        <f>E11*F12/F11</f>
        <v>0.003774199999999997</v>
      </c>
      <c r="G13" s="7" t="s">
        <v>16</v>
      </c>
      <c r="H13" s="5"/>
    </row>
    <row r="14" spans="1:8" s="6" customFormat="1" ht="94.5">
      <c r="A14" s="7" t="s">
        <v>17</v>
      </c>
      <c r="B14" s="7"/>
      <c r="C14" s="8"/>
      <c r="D14" s="8"/>
      <c r="E14" s="7"/>
      <c r="F14" s="7"/>
      <c r="G14" s="7"/>
      <c r="H14" s="5"/>
    </row>
    <row r="15" spans="1:8" s="6" customFormat="1" ht="47.25">
      <c r="A15" s="7"/>
      <c r="B15" s="7" t="s">
        <v>20</v>
      </c>
      <c r="C15" s="8" t="s">
        <v>21</v>
      </c>
      <c r="D15" s="8" t="s">
        <v>19</v>
      </c>
      <c r="E15" s="7" t="s">
        <v>18</v>
      </c>
      <c r="F15" s="7"/>
      <c r="G15" s="7"/>
      <c r="H15" s="5"/>
    </row>
    <row r="16" spans="1:5" ht="15">
      <c r="A16" s="14" t="s">
        <v>18</v>
      </c>
      <c r="B16" s="14" t="s">
        <v>22</v>
      </c>
      <c r="C16" s="13">
        <f>B4-B10</f>
        <v>0.18920000000000003</v>
      </c>
      <c r="D16" s="13">
        <f>C16/B10</f>
        <v>0.05012982883789943</v>
      </c>
      <c r="E16" s="16">
        <f>D16*100</f>
        <v>5.0129828837899435</v>
      </c>
    </row>
    <row r="17" ht="15">
      <c r="B17" s="14"/>
    </row>
    <row r="21" spans="1:6" ht="15">
      <c r="A21" s="15"/>
      <c r="B21" s="15"/>
      <c r="F21" s="14"/>
    </row>
    <row r="22" spans="1:2" ht="15">
      <c r="A22" s="15"/>
      <c r="B22" s="15"/>
    </row>
    <row r="23" spans="1:2" ht="15">
      <c r="A23" s="15"/>
      <c r="B23" s="15"/>
    </row>
  </sheetData>
  <sheetProtection/>
  <printOptions/>
  <pageMargins left="0.511811024" right="0.511811024" top="0.787401575" bottom="0.787401575" header="0.31496062" footer="0.3149606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LABIN01</cp:lastModifiedBy>
  <cp:lastPrinted>2010-07-02T10:59:03Z</cp:lastPrinted>
  <dcterms:created xsi:type="dcterms:W3CDTF">2010-06-08T16:28:23Z</dcterms:created>
  <dcterms:modified xsi:type="dcterms:W3CDTF">2020-05-15T17:22:09Z</dcterms:modified>
  <cp:category/>
  <cp:version/>
  <cp:contentType/>
  <cp:contentStatus/>
</cp:coreProperties>
</file>