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isa\Desktop\"/>
    </mc:Choice>
  </mc:AlternateContent>
  <bookViews>
    <workbookView xWindow="0" yWindow="0" windowWidth="20490" windowHeight="7020"/>
  </bookViews>
  <sheets>
    <sheet name="Plan1" sheetId="1" r:id="rId1"/>
    <sheet name="Plan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H18" i="1" l="1"/>
  <c r="H17" i="1"/>
  <c r="J16" i="1"/>
  <c r="I16" i="1"/>
  <c r="H16" i="1"/>
  <c r="C20" i="1" s="1"/>
  <c r="F20" i="1" l="1"/>
  <c r="E20" i="1"/>
  <c r="D20" i="1"/>
  <c r="B20" i="1"/>
  <c r="G20" i="1"/>
</calcChain>
</file>

<file path=xl/sharedStrings.xml><?xml version="1.0" encoding="utf-8"?>
<sst xmlns="http://schemas.openxmlformats.org/spreadsheetml/2006/main" count="35" uniqueCount="33">
  <si>
    <t>Resultado</t>
  </si>
  <si>
    <t>TOTAL</t>
  </si>
  <si>
    <t>Sabonete</t>
  </si>
  <si>
    <t>Segmentos</t>
  </si>
  <si>
    <t>Roupa deCama</t>
  </si>
  <si>
    <t>Arroz/Feijão</t>
  </si>
  <si>
    <t>cigarros e cachimbos</t>
  </si>
  <si>
    <t>Legumes</t>
  </si>
  <si>
    <t>Roupa Fem</t>
  </si>
  <si>
    <t>Enlatados</t>
  </si>
  <si>
    <t>Eletro</t>
  </si>
  <si>
    <t>Creme</t>
  </si>
  <si>
    <t>Informática</t>
  </si>
  <si>
    <t>Pneus</t>
  </si>
  <si>
    <t>Produto</t>
  </si>
  <si>
    <t xml:space="preserve"> domésticos </t>
  </si>
  <si>
    <t>Receita</t>
  </si>
  <si>
    <t>Ativo</t>
  </si>
  <si>
    <t>Exercício 1: faça uma proposta de distribuição em 5 segmentos, os demais ficam em Outros.</t>
  </si>
  <si>
    <t>Critério:</t>
  </si>
  <si>
    <t>Outros</t>
  </si>
  <si>
    <t>Total</t>
  </si>
  <si>
    <t>Ativos</t>
  </si>
  <si>
    <t>Demonstração de segmentos: dê um nome para cada um deles e discrimine a composição de cada um</t>
  </si>
  <si>
    <t>Seg: Perfumaria</t>
  </si>
  <si>
    <t>sabonete/creme</t>
  </si>
  <si>
    <t>Seg: Eletroeletrônico</t>
  </si>
  <si>
    <t>Eletrodom/inform</t>
  </si>
  <si>
    <t>Seg: Alimentação</t>
  </si>
  <si>
    <t>Arroz/legumes/enlatados</t>
  </si>
  <si>
    <t>Roupa Ferm</t>
  </si>
  <si>
    <t>Roupa Cama</t>
  </si>
  <si>
    <t>Pneus/tabacaria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</si>
</sst>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56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0" xfId="0" applyFill="1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3" fontId="0" fillId="0" borderId="8" xfId="0" applyNumberFormat="1" applyBorder="1"/>
    <xf numFmtId="3" fontId="0" fillId="0" borderId="6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  <xf numFmtId="3" fontId="0" fillId="0" borderId="4" xfId="0" applyNumberFormat="1" applyBorder="1"/>
    <xf numFmtId="3" fontId="0" fillId="0" borderId="0" xfId="0" applyNumberFormat="1" applyAlignment="1">
      <alignment horizontal="right"/>
    </xf>
    <xf numFmtId="3" fontId="0" fillId="0" borderId="8" xfId="0" applyNumberFormat="1" applyBorder="1" applyAlignment="1">
      <alignment horizontal="right"/>
    </xf>
    <xf numFmtId="3" fontId="0" fillId="0" borderId="9" xfId="0" applyNumberFormat="1" applyBorder="1" applyAlignment="1">
      <alignment horizontal="right"/>
    </xf>
    <xf numFmtId="3" fontId="0" fillId="0" borderId="5" xfId="0" applyNumberFormat="1" applyBorder="1"/>
    <xf numFmtId="0" fontId="4" fillId="0" borderId="9" xfId="0" applyFont="1" applyBorder="1"/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4" xfId="0" applyFont="1" applyBorder="1"/>
    <xf numFmtId="0" fontId="0" fillId="0" borderId="0" xfId="0" applyBorder="1" applyAlignment="1">
      <alignment horizontal="center"/>
    </xf>
    <xf numFmtId="3" fontId="0" fillId="0" borderId="0" xfId="0" applyNumberFormat="1" applyBorder="1"/>
    <xf numFmtId="3" fontId="0" fillId="0" borderId="0" xfId="0" applyNumberFormat="1" applyBorder="1" applyAlignment="1">
      <alignment horizontal="right"/>
    </xf>
    <xf numFmtId="0" fontId="1" fillId="0" borderId="0" xfId="0" applyFont="1" applyBorder="1"/>
    <xf numFmtId="3" fontId="1" fillId="0" borderId="0" xfId="0" applyNumberFormat="1" applyFont="1" applyBorder="1"/>
    <xf numFmtId="0" fontId="0" fillId="0" borderId="12" xfId="0" applyBorder="1" applyAlignment="1">
      <alignment horizontal="center"/>
    </xf>
    <xf numFmtId="3" fontId="0" fillId="0" borderId="1" xfId="0" applyNumberFormat="1" applyBorder="1" applyAlignment="1">
      <alignment horizontal="right"/>
    </xf>
    <xf numFmtId="0" fontId="0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3" fontId="0" fillId="0" borderId="0" xfId="0" applyNumberFormat="1" applyFont="1" applyFill="1" applyBorder="1"/>
    <xf numFmtId="0" fontId="5" fillId="0" borderId="1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3" fontId="0" fillId="0" borderId="1" xfId="0" applyNumberFormat="1" applyFont="1" applyBorder="1"/>
    <xf numFmtId="3" fontId="0" fillId="0" borderId="0" xfId="0" applyNumberFormat="1"/>
    <xf numFmtId="0" fontId="0" fillId="0" borderId="1" xfId="0" applyBorder="1"/>
    <xf numFmtId="3" fontId="0" fillId="0" borderId="0" xfId="0" applyNumberFormat="1" applyFont="1" applyFill="1" applyBorder="1" applyAlignment="1">
      <alignment horizontal="right"/>
    </xf>
    <xf numFmtId="9" fontId="0" fillId="0" borderId="0" xfId="1" applyFont="1" applyFill="1" applyBorder="1"/>
    <xf numFmtId="0" fontId="0" fillId="2" borderId="1" xfId="0" applyFont="1" applyFill="1" applyBorder="1"/>
    <xf numFmtId="3" fontId="0" fillId="2" borderId="1" xfId="0" applyNumberFormat="1" applyFont="1" applyFill="1" applyBorder="1"/>
    <xf numFmtId="3" fontId="0" fillId="2" borderId="1" xfId="0" applyNumberFormat="1" applyFill="1" applyBorder="1"/>
    <xf numFmtId="0" fontId="0" fillId="0" borderId="0" xfId="0" applyFont="1" applyBorder="1"/>
    <xf numFmtId="0" fontId="5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3" fontId="0" fillId="0" borderId="0" xfId="0" applyNumberFormat="1" applyFont="1" applyBorder="1"/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54"/>
  <sheetViews>
    <sheetView tabSelected="1" topLeftCell="A2" zoomScale="110" zoomScaleNormal="110" workbookViewId="0">
      <selection activeCell="A2" sqref="A2"/>
    </sheetView>
  </sheetViews>
  <sheetFormatPr defaultRowHeight="15" x14ac:dyDescent="0.25"/>
  <cols>
    <col min="1" max="1" width="10.42578125" customWidth="1"/>
    <col min="2" max="2" width="14.42578125" customWidth="1"/>
    <col min="3" max="3" width="14.85546875" customWidth="1"/>
    <col min="4" max="4" width="15.5703125" customWidth="1"/>
    <col min="5" max="5" width="13.7109375" customWidth="1"/>
    <col min="6" max="6" width="17.5703125" customWidth="1"/>
    <col min="9" max="10" width="10.85546875" customWidth="1"/>
    <col min="13" max="13" width="10.85546875" customWidth="1"/>
  </cols>
  <sheetData>
    <row r="2" spans="1:13" x14ac:dyDescent="0.25">
      <c r="A2" t="s">
        <v>18</v>
      </c>
    </row>
    <row r="3" spans="1:13" ht="15.75" thickBot="1" x14ac:dyDescent="0.3"/>
    <row r="4" spans="1:13" ht="15.75" thickBot="1" x14ac:dyDescent="0.3">
      <c r="A4" s="4"/>
      <c r="B4" s="5">
        <v>1</v>
      </c>
      <c r="C4" s="5">
        <v>2</v>
      </c>
      <c r="D4" s="6">
        <v>3</v>
      </c>
      <c r="E4" s="6">
        <v>4</v>
      </c>
      <c r="F4" s="5">
        <v>5</v>
      </c>
      <c r="G4" s="6">
        <v>6</v>
      </c>
      <c r="H4" s="5">
        <v>7</v>
      </c>
      <c r="I4" s="23">
        <v>8</v>
      </c>
      <c r="J4" s="7">
        <v>9</v>
      </c>
      <c r="K4" s="6">
        <v>10</v>
      </c>
      <c r="L4" s="5">
        <v>11</v>
      </c>
    </row>
    <row r="5" spans="1:13" ht="15.75" thickBot="1" x14ac:dyDescent="0.3">
      <c r="A5" s="1" t="s">
        <v>3</v>
      </c>
      <c r="B5" s="8" t="s">
        <v>2</v>
      </c>
      <c r="C5" s="39" t="s">
        <v>4</v>
      </c>
      <c r="D5" s="20" t="s">
        <v>5</v>
      </c>
      <c r="E5" s="39" t="s">
        <v>6</v>
      </c>
      <c r="F5" s="30" t="s">
        <v>7</v>
      </c>
      <c r="G5" s="42" t="s">
        <v>8</v>
      </c>
      <c r="H5" s="22" t="s">
        <v>9</v>
      </c>
      <c r="I5" s="21" t="s">
        <v>10</v>
      </c>
      <c r="J5" s="8" t="s">
        <v>11</v>
      </c>
      <c r="K5" s="10" t="s">
        <v>12</v>
      </c>
      <c r="L5" s="8" t="s">
        <v>13</v>
      </c>
      <c r="M5" s="11" t="s">
        <v>1</v>
      </c>
    </row>
    <row r="6" spans="1:13" ht="15.75" thickBot="1" x14ac:dyDescent="0.3">
      <c r="A6" s="1" t="s">
        <v>14</v>
      </c>
      <c r="B6" s="9"/>
      <c r="C6" s="41"/>
      <c r="E6" s="40"/>
      <c r="G6" s="43"/>
      <c r="I6" s="24" t="s">
        <v>15</v>
      </c>
      <c r="J6" s="9"/>
      <c r="K6" s="9"/>
      <c r="L6" s="8"/>
      <c r="M6" s="9"/>
    </row>
    <row r="7" spans="1:13" ht="15.75" thickBot="1" x14ac:dyDescent="0.3">
      <c r="A7" s="1" t="s">
        <v>16</v>
      </c>
      <c r="B7" s="12">
        <v>14000</v>
      </c>
      <c r="C7" s="13">
        <v>40000</v>
      </c>
      <c r="D7" s="14">
        <v>22000</v>
      </c>
      <c r="E7" s="15">
        <v>20000</v>
      </c>
      <c r="F7" s="14">
        <v>6000</v>
      </c>
      <c r="G7" s="31">
        <v>64000</v>
      </c>
      <c r="H7" s="14">
        <v>8000</v>
      </c>
      <c r="I7" s="16">
        <v>62000</v>
      </c>
      <c r="J7" s="15">
        <v>24200</v>
      </c>
      <c r="K7" s="12">
        <v>25000</v>
      </c>
      <c r="L7" s="12">
        <v>23000</v>
      </c>
      <c r="M7" s="12">
        <v>308200</v>
      </c>
    </row>
    <row r="8" spans="1:13" ht="15.75" thickBot="1" x14ac:dyDescent="0.3">
      <c r="A8" s="1" t="s">
        <v>0</v>
      </c>
      <c r="B8" s="12">
        <v>4000</v>
      </c>
      <c r="C8" s="17">
        <v>10000</v>
      </c>
      <c r="D8" s="18">
        <v>3000</v>
      </c>
      <c r="E8" s="15">
        <v>5000</v>
      </c>
      <c r="F8" s="18">
        <v>2000</v>
      </c>
      <c r="G8" s="31">
        <v>6000</v>
      </c>
      <c r="H8" s="18">
        <v>1000</v>
      </c>
      <c r="I8" s="19">
        <v>20000</v>
      </c>
      <c r="J8" s="12">
        <v>7000</v>
      </c>
      <c r="K8" s="12">
        <v>15000</v>
      </c>
      <c r="L8" s="12">
        <v>17000</v>
      </c>
      <c r="M8" s="12">
        <v>90000</v>
      </c>
    </row>
    <row r="9" spans="1:13" ht="15.75" thickBot="1" x14ac:dyDescent="0.3">
      <c r="A9" s="1" t="s">
        <v>17</v>
      </c>
      <c r="B9" s="12">
        <v>40000</v>
      </c>
      <c r="C9" s="17">
        <v>60000</v>
      </c>
      <c r="D9" s="18">
        <v>50000</v>
      </c>
      <c r="E9" s="15">
        <v>40000</v>
      </c>
      <c r="F9" s="18">
        <v>15000</v>
      </c>
      <c r="G9" s="31">
        <v>160000</v>
      </c>
      <c r="H9" s="18">
        <v>18000</v>
      </c>
      <c r="I9" s="15">
        <v>110000</v>
      </c>
      <c r="J9" s="12">
        <v>44000</v>
      </c>
      <c r="K9" s="12">
        <v>80000</v>
      </c>
      <c r="L9" s="12">
        <v>45000</v>
      </c>
      <c r="M9" s="12">
        <v>662000</v>
      </c>
    </row>
    <row r="11" spans="1:13" x14ac:dyDescent="0.25">
      <c r="A11" s="32" t="s">
        <v>23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</row>
    <row r="12" spans="1:13" x14ac:dyDescent="0.25">
      <c r="A12" s="32" t="s">
        <v>19</v>
      </c>
      <c r="B12" s="37">
        <v>1</v>
      </c>
      <c r="C12" s="47">
        <v>2</v>
      </c>
      <c r="D12" s="47">
        <v>3</v>
      </c>
      <c r="E12" s="37">
        <v>4</v>
      </c>
      <c r="F12" s="47">
        <v>5</v>
      </c>
      <c r="G12" s="32"/>
      <c r="H12" s="32"/>
      <c r="J12" s="32"/>
      <c r="K12" s="32"/>
      <c r="L12" s="32"/>
    </row>
    <row r="13" spans="1:13" x14ac:dyDescent="0.25">
      <c r="A13" s="33"/>
      <c r="B13" s="33" t="s">
        <v>31</v>
      </c>
      <c r="C13" s="46" t="s">
        <v>30</v>
      </c>
      <c r="D13" s="33" t="s">
        <v>24</v>
      </c>
      <c r="E13" s="33" t="s">
        <v>26</v>
      </c>
      <c r="F13" s="33" t="s">
        <v>28</v>
      </c>
      <c r="G13" s="33" t="s">
        <v>20</v>
      </c>
      <c r="H13" s="33" t="s">
        <v>21</v>
      </c>
      <c r="J13" s="32"/>
      <c r="K13" s="32"/>
      <c r="L13" s="32"/>
    </row>
    <row r="14" spans="1:13" ht="30" x14ac:dyDescent="0.25">
      <c r="A14" s="33"/>
      <c r="B14" s="38"/>
      <c r="C14" s="46"/>
      <c r="D14" s="34" t="s">
        <v>25</v>
      </c>
      <c r="E14" s="34" t="s">
        <v>27</v>
      </c>
      <c r="F14" s="34" t="s">
        <v>29</v>
      </c>
      <c r="G14" s="34" t="s">
        <v>32</v>
      </c>
      <c r="H14" s="33"/>
      <c r="J14" s="32"/>
      <c r="K14" s="32"/>
      <c r="L14" s="32"/>
    </row>
    <row r="15" spans="1:13" x14ac:dyDescent="0.25">
      <c r="A15" s="33"/>
      <c r="B15" s="33"/>
      <c r="C15" s="46"/>
      <c r="D15" s="33"/>
      <c r="E15" s="33"/>
      <c r="F15" s="33"/>
      <c r="G15" s="33"/>
      <c r="H15" s="33"/>
      <c r="J15" s="35"/>
      <c r="K15" s="36"/>
      <c r="L15" s="36"/>
    </row>
    <row r="16" spans="1:13" x14ac:dyDescent="0.25">
      <c r="A16" s="49" t="s">
        <v>16</v>
      </c>
      <c r="B16" s="50">
        <v>40000</v>
      </c>
      <c r="C16" s="51">
        <v>64000</v>
      </c>
      <c r="D16" s="50">
        <v>38200</v>
      </c>
      <c r="E16" s="50">
        <v>87000</v>
      </c>
      <c r="F16" s="50">
        <v>36000</v>
      </c>
      <c r="G16" s="50">
        <v>43000</v>
      </c>
      <c r="H16" s="50">
        <f>SUM(B16:G16)</f>
        <v>308200</v>
      </c>
      <c r="I16" s="45">
        <f>SUM(B16:F16)</f>
        <v>265200</v>
      </c>
      <c r="J16" s="48">
        <f>+I16/H16</f>
        <v>0.86048020765736533</v>
      </c>
      <c r="K16" s="36"/>
      <c r="L16" s="36"/>
    </row>
    <row r="17" spans="1:23" x14ac:dyDescent="0.25">
      <c r="A17" s="33" t="s">
        <v>0</v>
      </c>
      <c r="B17" s="44">
        <v>10000</v>
      </c>
      <c r="C17" s="31">
        <v>6000</v>
      </c>
      <c r="D17" s="44">
        <v>11000</v>
      </c>
      <c r="E17" s="44">
        <v>35000</v>
      </c>
      <c r="F17" s="44">
        <v>6000</v>
      </c>
      <c r="G17" s="44">
        <v>22000</v>
      </c>
      <c r="H17" s="44">
        <f>SUM(B17:G17)</f>
        <v>90000</v>
      </c>
      <c r="J17" s="37"/>
      <c r="K17" s="36"/>
      <c r="L17" s="36"/>
    </row>
    <row r="18" spans="1:23" ht="15.75" thickBot="1" x14ac:dyDescent="0.3">
      <c r="A18" s="33" t="s">
        <v>22</v>
      </c>
      <c r="B18" s="17">
        <v>60000</v>
      </c>
      <c r="C18" s="31">
        <v>160000</v>
      </c>
      <c r="D18" s="44">
        <v>84000</v>
      </c>
      <c r="E18" s="44">
        <v>190000</v>
      </c>
      <c r="F18" s="44">
        <v>83000</v>
      </c>
      <c r="G18" s="44">
        <v>85000</v>
      </c>
      <c r="H18" s="44">
        <f>SUM(B18:G18)</f>
        <v>662000</v>
      </c>
      <c r="J18" s="37"/>
      <c r="K18" s="36"/>
      <c r="L18" s="36"/>
    </row>
    <row r="19" spans="1:23" x14ac:dyDescent="0.25">
      <c r="A19" s="32"/>
      <c r="B19" s="32"/>
      <c r="D19" s="32"/>
      <c r="E19" s="32"/>
      <c r="F19" s="32"/>
      <c r="G19" s="32"/>
      <c r="H19" s="32"/>
      <c r="J19" s="32"/>
      <c r="K19" s="32"/>
      <c r="L19" s="32"/>
    </row>
    <row r="20" spans="1:23" x14ac:dyDescent="0.25">
      <c r="B20">
        <f>+B16/H16</f>
        <v>0.12978585334198572</v>
      </c>
      <c r="C20">
        <f>+C16/H16</f>
        <v>0.20765736534717716</v>
      </c>
      <c r="D20">
        <f>+D16/H16</f>
        <v>0.12394548994159636</v>
      </c>
      <c r="E20">
        <f>+E16/H16</f>
        <v>0.28228423101881894</v>
      </c>
      <c r="F20">
        <f>+F16/H16</f>
        <v>0.11680726800778715</v>
      </c>
      <c r="G20">
        <f>+G16/H16</f>
        <v>0.13951979234263465</v>
      </c>
    </row>
    <row r="22" spans="1:23" x14ac:dyDescent="0.25">
      <c r="A22" s="2"/>
      <c r="B22" s="2"/>
      <c r="C22" s="2"/>
      <c r="D22" s="2"/>
      <c r="E22" s="2"/>
      <c r="F22" s="2"/>
      <c r="G22" s="2"/>
      <c r="H22" s="2"/>
      <c r="I22" s="2"/>
    </row>
    <row r="23" spans="1:23" x14ac:dyDescent="0.25">
      <c r="A23" s="52"/>
      <c r="B23" s="37"/>
      <c r="C23" s="47"/>
      <c r="D23" s="37"/>
      <c r="E23" s="47"/>
      <c r="F23" s="47"/>
      <c r="G23" s="52"/>
      <c r="H23" s="52"/>
      <c r="I23" s="2"/>
    </row>
    <row r="24" spans="1:23" x14ac:dyDescent="0.25">
      <c r="A24" s="52"/>
      <c r="B24" s="52"/>
      <c r="C24" s="52"/>
      <c r="D24" s="52"/>
      <c r="E24" s="52"/>
      <c r="F24" s="52"/>
      <c r="G24" s="52"/>
      <c r="H24" s="52"/>
      <c r="I24" s="2"/>
    </row>
    <row r="25" spans="1:23" x14ac:dyDescent="0.25">
      <c r="A25" s="52"/>
      <c r="B25" s="53"/>
      <c r="C25" s="54"/>
      <c r="D25" s="54"/>
      <c r="E25" s="54"/>
      <c r="F25" s="54"/>
      <c r="G25" s="54"/>
      <c r="H25" s="52"/>
      <c r="I25" s="2"/>
    </row>
    <row r="26" spans="1:23" x14ac:dyDescent="0.25">
      <c r="A26" s="52"/>
      <c r="B26" s="52"/>
      <c r="C26" s="52"/>
      <c r="D26" s="52"/>
      <c r="E26" s="52"/>
      <c r="F26" s="52"/>
      <c r="G26" s="52"/>
      <c r="H26" s="5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x14ac:dyDescent="0.25">
      <c r="A27" s="52"/>
      <c r="B27" s="55"/>
      <c r="C27" s="55"/>
      <c r="D27" s="55"/>
      <c r="E27" s="55"/>
      <c r="F27" s="55"/>
      <c r="G27" s="55"/>
      <c r="H27" s="55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x14ac:dyDescent="0.25">
      <c r="A28" s="52"/>
      <c r="B28" s="52"/>
      <c r="C28" s="52"/>
      <c r="D28" s="52"/>
      <c r="E28" s="52"/>
      <c r="F28" s="52"/>
      <c r="G28" s="52"/>
      <c r="H28" s="5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x14ac:dyDescent="0.25">
      <c r="A29" s="52"/>
      <c r="B29" s="52"/>
      <c r="C29" s="52"/>
      <c r="D29" s="52"/>
      <c r="E29" s="52"/>
      <c r="F29" s="52"/>
      <c r="G29" s="52"/>
      <c r="H29" s="52"/>
      <c r="I29" s="2"/>
      <c r="J29" s="25"/>
      <c r="K29" s="25"/>
      <c r="L29" s="25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x14ac:dyDescent="0.25">
      <c r="A30" s="52"/>
      <c r="B30" s="52"/>
      <c r="C30" s="52"/>
      <c r="D30" s="52"/>
      <c r="E30" s="52"/>
      <c r="F30" s="52"/>
      <c r="G30" s="52"/>
      <c r="H30" s="52"/>
      <c r="I30" s="2"/>
      <c r="J30" s="25"/>
      <c r="K30" s="2"/>
      <c r="L30" s="25"/>
      <c r="M30" s="25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5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x14ac:dyDescent="0.25">
      <c r="A32" s="2"/>
      <c r="B32" s="26"/>
      <c r="C32" s="27"/>
      <c r="D32" s="27"/>
      <c r="E32" s="26"/>
      <c r="F32" s="27"/>
      <c r="G32" s="27"/>
      <c r="H32" s="27"/>
      <c r="I32" s="27"/>
      <c r="J32" s="26"/>
      <c r="K32" s="26"/>
      <c r="L32" s="26"/>
      <c r="M32" s="26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x14ac:dyDescent="0.25">
      <c r="A33" s="2"/>
      <c r="B33" s="26"/>
      <c r="C33" s="27"/>
      <c r="D33" s="27"/>
      <c r="E33" s="26"/>
      <c r="F33" s="27"/>
      <c r="G33" s="27"/>
      <c r="H33" s="27"/>
      <c r="I33" s="26"/>
      <c r="J33" s="26"/>
      <c r="K33" s="26"/>
      <c r="L33" s="26"/>
      <c r="M33" s="26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x14ac:dyDescent="0.25">
      <c r="A34" s="2"/>
      <c r="B34" s="26"/>
      <c r="C34" s="27"/>
      <c r="D34" s="27"/>
      <c r="E34" s="26"/>
      <c r="F34" s="27"/>
      <c r="G34" s="27"/>
      <c r="H34" s="27"/>
      <c r="I34" s="26"/>
      <c r="J34" s="26"/>
      <c r="K34" s="26"/>
      <c r="L34" s="26"/>
      <c r="M34" s="26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x14ac:dyDescent="0.25">
      <c r="A41" s="2"/>
      <c r="B41" s="2"/>
      <c r="C41" s="2"/>
      <c r="D41" s="2"/>
      <c r="E41" s="2"/>
      <c r="F41" s="3"/>
      <c r="G41" s="3"/>
      <c r="H41" s="2"/>
      <c r="I41" s="2"/>
      <c r="J41" s="2"/>
      <c r="K41" s="2"/>
      <c r="L41" s="3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x14ac:dyDescent="0.25">
      <c r="A42" s="2"/>
      <c r="B42" s="2"/>
      <c r="C42" s="2"/>
      <c r="D42" s="2"/>
      <c r="E42" s="2"/>
      <c r="F42" s="3"/>
      <c r="G42" s="3"/>
      <c r="H42" s="2"/>
      <c r="I42" s="3"/>
      <c r="J42" s="2"/>
      <c r="K42" s="2"/>
      <c r="L42" s="3"/>
      <c r="M42" s="3"/>
      <c r="N42" s="3"/>
      <c r="O42" s="2"/>
      <c r="P42" s="2"/>
      <c r="Q42" s="2"/>
      <c r="R42" s="2"/>
      <c r="S42" s="2"/>
      <c r="T42" s="2"/>
      <c r="U42" s="2"/>
      <c r="V42" s="2"/>
      <c r="W42" s="2"/>
    </row>
    <row r="43" spans="1:23" x14ac:dyDescent="0.25">
      <c r="A43" s="28"/>
      <c r="B43" s="2"/>
      <c r="C43" s="2"/>
      <c r="D43" s="2"/>
      <c r="E43" s="2"/>
      <c r="F43" s="3"/>
      <c r="G43" s="3"/>
      <c r="H43" s="2"/>
      <c r="I43" s="3"/>
      <c r="J43" s="2"/>
      <c r="K43" s="2"/>
      <c r="L43" s="3"/>
      <c r="M43" s="3"/>
      <c r="N43" s="3"/>
      <c r="O43" s="2"/>
      <c r="P43" s="2"/>
      <c r="Q43" s="2"/>
      <c r="R43" s="2"/>
      <c r="S43" s="2"/>
      <c r="T43" s="2"/>
      <c r="U43" s="2"/>
      <c r="V43" s="2"/>
      <c r="W43" s="2"/>
    </row>
    <row r="44" spans="1:23" x14ac:dyDescent="0.25">
      <c r="A44" s="2"/>
      <c r="B44" s="26"/>
      <c r="C44" s="26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6"/>
      <c r="P44" s="2"/>
      <c r="Q44" s="2"/>
      <c r="R44" s="2"/>
      <c r="S44" s="2"/>
      <c r="T44" s="2"/>
      <c r="U44" s="2"/>
      <c r="V44" s="2"/>
      <c r="W44" s="2"/>
    </row>
    <row r="45" spans="1:23" x14ac:dyDescent="0.25">
      <c r="A45" s="2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"/>
      <c r="Q45" s="2"/>
      <c r="R45" s="2"/>
      <c r="S45" s="2"/>
      <c r="T45" s="2"/>
      <c r="U45" s="2"/>
      <c r="V45" s="2"/>
      <c r="W45" s="2"/>
    </row>
    <row r="46" spans="1:23" x14ac:dyDescent="0.25">
      <c r="A46" s="2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6"/>
      <c r="P46" s="2"/>
      <c r="Q46" s="2"/>
      <c r="R46" s="2"/>
      <c r="S46" s="2"/>
      <c r="T46" s="2"/>
      <c r="U46" s="2"/>
      <c r="V46" s="2"/>
      <c r="W46" s="2"/>
    </row>
    <row r="47" spans="1:23" x14ac:dyDescent="0.25">
      <c r="A47" s="28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6"/>
      <c r="P47" s="2"/>
      <c r="Q47" s="2"/>
      <c r="R47" s="2"/>
      <c r="S47" s="2"/>
      <c r="T47" s="2"/>
      <c r="U47" s="2"/>
      <c r="V47" s="2"/>
      <c r="W47" s="2"/>
    </row>
    <row r="48" spans="1:23" x14ac:dyDescent="0.25">
      <c r="A48" s="2"/>
      <c r="B48" s="26"/>
      <c r="C48" s="2"/>
      <c r="D48" s="2"/>
      <c r="E48" s="26"/>
      <c r="F48" s="26"/>
      <c r="G48" s="26"/>
      <c r="H48" s="26"/>
      <c r="I48" s="2"/>
      <c r="J48" s="26"/>
      <c r="K48" s="26"/>
      <c r="L48" s="26"/>
      <c r="M48" s="26"/>
      <c r="N48" s="26"/>
      <c r="O48" s="26"/>
      <c r="P48" s="2"/>
      <c r="Q48" s="2"/>
      <c r="R48" s="2"/>
      <c r="S48" s="2"/>
      <c r="T48" s="2"/>
      <c r="U48" s="2"/>
      <c r="V48" s="2"/>
      <c r="W48" s="2"/>
    </row>
    <row r="49" spans="1:23" x14ac:dyDescent="0.25">
      <c r="A49" s="2"/>
      <c r="B49" s="2"/>
      <c r="C49" s="26"/>
      <c r="D49" s="26"/>
      <c r="E49" s="2"/>
      <c r="F49" s="2"/>
      <c r="G49" s="2"/>
      <c r="H49" s="2"/>
      <c r="I49" s="2"/>
      <c r="J49" s="2"/>
      <c r="K49" s="2"/>
      <c r="L49" s="2"/>
      <c r="M49" s="2"/>
      <c r="N49" s="2"/>
      <c r="O49" s="26"/>
      <c r="P49" s="2"/>
      <c r="Q49" s="2"/>
      <c r="R49" s="2"/>
      <c r="S49" s="2"/>
      <c r="T49" s="2"/>
      <c r="U49" s="2"/>
      <c r="V49" s="2"/>
      <c r="W49" s="2"/>
    </row>
    <row r="50" spans="1:23" x14ac:dyDescent="0.25">
      <c r="A50" s="2"/>
      <c r="B50" s="2"/>
      <c r="C50" s="26"/>
      <c r="D50" s="26"/>
      <c r="E50" s="2"/>
      <c r="F50" s="2"/>
      <c r="G50" s="2"/>
      <c r="H50" s="2"/>
      <c r="I50" s="2"/>
      <c r="J50" s="2"/>
      <c r="K50" s="2"/>
      <c r="L50" s="2"/>
      <c r="M50" s="2"/>
      <c r="N50" s="2"/>
      <c r="O50" s="26"/>
      <c r="P50" s="2"/>
      <c r="Q50" s="2"/>
      <c r="R50" s="2"/>
      <c r="S50" s="2"/>
      <c r="T50" s="2"/>
      <c r="U50" s="2"/>
      <c r="V50" s="2"/>
      <c r="W50" s="2"/>
    </row>
    <row r="51" spans="1:23" x14ac:dyDescent="0.25">
      <c r="A51" s="2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"/>
      <c r="Q51" s="2"/>
      <c r="R51" s="2"/>
      <c r="S51" s="2"/>
      <c r="T51" s="2"/>
      <c r="U51" s="2"/>
      <c r="V51" s="2"/>
      <c r="W51" s="2"/>
    </row>
    <row r="52" spans="1:23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</sheetData>
  <mergeCells count="3">
    <mergeCell ref="E5:E6"/>
    <mergeCell ref="C5:C6"/>
    <mergeCell ref="G5:G6"/>
  </mergeCells>
  <phoneticPr fontId="2" type="noConversion"/>
  <pageMargins left="0.511811024" right="0.511811024" top="0.78740157499999996" bottom="0.78740157499999996" header="0.31496062000000002" footer="0.31496062000000002"/>
  <pageSetup paperSize="9" scale="62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2" type="noConversion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2" type="noConversion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 de Souza Ribeiro</dc:creator>
  <cp:lastModifiedBy>Maisa</cp:lastModifiedBy>
  <cp:lastPrinted>2012-09-10T11:45:17Z</cp:lastPrinted>
  <dcterms:created xsi:type="dcterms:W3CDTF">2011-09-16T11:13:58Z</dcterms:created>
  <dcterms:modified xsi:type="dcterms:W3CDTF">2020-04-03T23:24:16Z</dcterms:modified>
</cp:coreProperties>
</file>