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NOTAS PARCIAIS" sheetId="1" r:id="rId1"/>
    <sheet name="ATV 1+FEEDBACK" sheetId="2" state="hidden" r:id="rId2"/>
    <sheet name="ATV 2+FEEDBACK" sheetId="3" state="hidden" r:id="rId3"/>
  </sheets>
  <definedNames>
    <definedName name="_xlnm._FilterDatabase" localSheetId="1" hidden="1">'ATV 1+FEEDBACK'!$A$2:$C$2</definedName>
    <definedName name="_xlnm._FilterDatabase" localSheetId="2" hidden="1">'ATV 2+FEEDBACK'!$A$1:$D$1</definedName>
    <definedName name="_xlnm._FilterDatabase" localSheetId="0" hidden="1">'NOTAS PARCIAIS'!$A$2:$K$56</definedName>
  </definedName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</calcChain>
</file>

<file path=xl/comments1.xml><?xml version="1.0" encoding="utf-8"?>
<comments xmlns="http://schemas.openxmlformats.org/spreadsheetml/2006/main">
  <authors>
    <author>Rodrigo Kurita</author>
  </authors>
  <commentList>
    <comment ref="J38" authorId="0">
      <text>
        <r>
          <rPr>
            <b/>
            <sz val="9"/>
            <color indexed="81"/>
            <rFont val="Tahoma"/>
            <family val="2"/>
          </rPr>
          <t>Rodrigo Kurita: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Verdana"/>
            <family val="2"/>
          </rPr>
          <t>Entrega feita pessoalmente na data da exibição do documentário</t>
        </r>
      </text>
    </comment>
  </commentList>
</comments>
</file>

<file path=xl/sharedStrings.xml><?xml version="1.0" encoding="utf-8"?>
<sst xmlns="http://schemas.openxmlformats.org/spreadsheetml/2006/main" count="346" uniqueCount="137">
  <si>
    <t>Disciplina:</t>
  </si>
  <si>
    <t>ACH1021</t>
  </si>
  <si>
    <t>11319166</t>
  </si>
  <si>
    <t>11209775</t>
  </si>
  <si>
    <t>11315307</t>
  </si>
  <si>
    <t>11210012</t>
  </si>
  <si>
    <t>11209945</t>
  </si>
  <si>
    <t>11210075</t>
  </si>
  <si>
    <t>9290515</t>
  </si>
  <si>
    <t>11209991</t>
  </si>
  <si>
    <t>11209820</t>
  </si>
  <si>
    <t>11319170</t>
  </si>
  <si>
    <t>11209434</t>
  </si>
  <si>
    <t>11271463</t>
  </si>
  <si>
    <t>11271550</t>
  </si>
  <si>
    <t>11209500</t>
  </si>
  <si>
    <t>11319211</t>
  </si>
  <si>
    <t>11271675</t>
  </si>
  <si>
    <t>11271654</t>
  </si>
  <si>
    <t>10391340</t>
  </si>
  <si>
    <t>11209521</t>
  </si>
  <si>
    <t>11209952</t>
  </si>
  <si>
    <t>11209924</t>
  </si>
  <si>
    <t>11209761</t>
  </si>
  <si>
    <t>11319228</t>
  </si>
  <si>
    <t>11209879</t>
  </si>
  <si>
    <t>11271612</t>
  </si>
  <si>
    <t>10946821</t>
  </si>
  <si>
    <t>11355445</t>
  </si>
  <si>
    <t>11209729</t>
  </si>
  <si>
    <t>11209890</t>
  </si>
  <si>
    <t>11210008</t>
  </si>
  <si>
    <t>11209420</t>
  </si>
  <si>
    <t>11209584</t>
  </si>
  <si>
    <t>11209782</t>
  </si>
  <si>
    <t>11271442</t>
  </si>
  <si>
    <t>11209966</t>
  </si>
  <si>
    <t>11366430</t>
  </si>
  <si>
    <t>11390831</t>
  </si>
  <si>
    <t>11271511</t>
  </si>
  <si>
    <t>11210096</t>
  </si>
  <si>
    <t>11209632</t>
  </si>
  <si>
    <t>11209671</t>
  </si>
  <si>
    <t>11319187</t>
  </si>
  <si>
    <t>11296335</t>
  </si>
  <si>
    <t>11209883</t>
  </si>
  <si>
    <t>9894835</t>
  </si>
  <si>
    <t>11298702</t>
  </si>
  <si>
    <t>11209646</t>
  </si>
  <si>
    <t>7420763</t>
  </si>
  <si>
    <t>11209441</t>
  </si>
  <si>
    <t>11271682</t>
  </si>
  <si>
    <t>11209931</t>
  </si>
  <si>
    <t>11319152</t>
  </si>
  <si>
    <t>11271608</t>
  </si>
  <si>
    <t>11209858</t>
  </si>
  <si>
    <t>Atv. 1</t>
  </si>
  <si>
    <t>Feedback</t>
  </si>
  <si>
    <t>-</t>
  </si>
  <si>
    <t>Uso excessivo de informalidade na escrita</t>
  </si>
  <si>
    <t>A página de referências bibliográficas não é computada nas laudas.</t>
  </si>
  <si>
    <t xml:space="preserve">A atividade se trata de uma redação. Divisião e/ou palavras chaves em tópicos será aceita, desde que seja contextualizada. </t>
  </si>
  <si>
    <t>Falta alinhamento justificado do texto.</t>
  </si>
  <si>
    <t>Falta de alinhamento justificado no texto/ Redação parcialmente fora do contexto.</t>
  </si>
  <si>
    <t>Quantidade de páginas inferior ao solicitado (1 pag.) e com criticidade parcial.</t>
  </si>
  <si>
    <t>Uso de gerundismo/Falta de alinhamento justificado do texto/Referências não científicas utilizadas na argumentação.</t>
  </si>
  <si>
    <t>Falta de alinhamento justificado do texto/Redundância em excesso/Uso de gerundismo/Argumentação não linear.</t>
  </si>
  <si>
    <t>Argumentação não linear em certas passagens</t>
  </si>
  <si>
    <t>Pequeno erro na ortografia</t>
  </si>
  <si>
    <t>Falta de alinhamento justificado/Argumentação confusa/Referências não científicas utilizadas na argumentação (Brasil Escola).</t>
  </si>
  <si>
    <t>Falta de referência bibliográfica.</t>
  </si>
  <si>
    <t>Redação parcialmente fora do contexto/Pouco uso do material disponibilizado no Moodle/Espaçamento em demasia entre parágrafos.</t>
  </si>
  <si>
    <t xml:space="preserve">Atividade não entregue </t>
  </si>
  <si>
    <t>Atv. Extra</t>
  </si>
  <si>
    <t>Atv. 2</t>
  </si>
  <si>
    <t>Atv. 3</t>
  </si>
  <si>
    <t>Atv. 4</t>
  </si>
  <si>
    <t>Prova</t>
  </si>
  <si>
    <t>Nota Final</t>
  </si>
  <si>
    <t>Nº USP</t>
  </si>
  <si>
    <t>Alexandre Jacobo Goebbels</t>
  </si>
  <si>
    <t>Aline Oliveira Dias</t>
  </si>
  <si>
    <t>Alvaro Ribeiro Seabra Dutra</t>
  </si>
  <si>
    <t>Ana Beatriz Liberali Sawabini</t>
  </si>
  <si>
    <t>Ana Laura da Costa Santos</t>
  </si>
  <si>
    <t>Ananda Beatriz Patez Brandao</t>
  </si>
  <si>
    <t>Beatriz Ferreira Luna</t>
  </si>
  <si>
    <t>Beatriz Takako Silva Sato</t>
  </si>
  <si>
    <t>Bianca Alencar Ramos</t>
  </si>
  <si>
    <t>Caio Fernandes Matsuoka</t>
  </si>
  <si>
    <t>Carolina Gigeck Silva</t>
  </si>
  <si>
    <t>Caroline Viana de Jesus Chang</t>
  </si>
  <si>
    <t>Ediney dos Santos Ferreira</t>
  </si>
  <si>
    <t>Fernanda Almansa Bezerril</t>
  </si>
  <si>
    <t>Fernanda Pereira Nascimento</t>
  </si>
  <si>
    <t>Gabriel Neves Ramos</t>
  </si>
  <si>
    <t>Giovanna Correia Teixeira Motta</t>
  </si>
  <si>
    <t>Giovanni Furlan Gabia</t>
  </si>
  <si>
    <t>Guilherme dos Santos Salles</t>
  </si>
  <si>
    <t>Izabella Lima Coqueiro</t>
  </si>
  <si>
    <t>Jade Liu de Almeida</t>
  </si>
  <si>
    <t>Julia de Azevedo Gomes Pinto</t>
  </si>
  <si>
    <t>Julia Oliveira Reis de Deus</t>
  </si>
  <si>
    <t>Julia Valderramas</t>
  </si>
  <si>
    <t>Kaya Luanah Ishiy Sugimoto</t>
  </si>
  <si>
    <t>Lara Moccio Breim Solera</t>
  </si>
  <si>
    <t>Larissa Cristina Hernandez Ortiz</t>
  </si>
  <si>
    <t>Laura Domingues dos Santos</t>
  </si>
  <si>
    <t>Leticia Milene Bezerra Silva</t>
  </si>
  <si>
    <t>Luana Figurelli Rantiquieri</t>
  </si>
  <si>
    <t>Lucas Araujo Lima</t>
  </si>
  <si>
    <t>Ludmila Mello de Amorim</t>
  </si>
  <si>
    <t>Luiza Alegre Caballero</t>
  </si>
  <si>
    <t>Maira Teixeira de Ataide</t>
  </si>
  <si>
    <t>Marcello Volpini Micheli</t>
  </si>
  <si>
    <t>Marco Aurelio Moreno</t>
  </si>
  <si>
    <t>Maria Isabel Martins Felix</t>
  </si>
  <si>
    <t>Narayna Ponciano Nunes</t>
  </si>
  <si>
    <t>Natalia Raissa Branco Silveira</t>
  </si>
  <si>
    <t>Nathalia Nunes de Souza</t>
  </si>
  <si>
    <t>Nicole Vitoria Bastos da Silva</t>
  </si>
  <si>
    <t>Paula Labrego Jones</t>
  </si>
  <si>
    <t>Rafael Expedito Goncalves Guedes</t>
  </si>
  <si>
    <t>Rafaella Gibin Araujo</t>
  </si>
  <si>
    <t>Raiane Mendonca Santos</t>
  </si>
  <si>
    <t>Renan Oliveira Rodrigues dos Santos</t>
  </si>
  <si>
    <t>Samia Lebani Hage</t>
  </si>
  <si>
    <t>Sandra Aparecida de Oliveira e Souza</t>
  </si>
  <si>
    <t>Sarah Vilela Gimenes da Silva</t>
  </si>
  <si>
    <t>Thalles Moreira de Oliveira</t>
  </si>
  <si>
    <t>Thiago Duarte Theodoro</t>
  </si>
  <si>
    <t>Victoria Maria Quandt Jara</t>
  </si>
  <si>
    <t>Vitoria Souza Diniz</t>
  </si>
  <si>
    <t>Yago Lima Ruiz</t>
  </si>
  <si>
    <t>Aluno</t>
  </si>
  <si>
    <t>Relatório</t>
  </si>
  <si>
    <t>Presença (%)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</si>
</sst>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indexed="8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B050"/>
      <name val="Verdana"/>
      <family val="2"/>
    </font>
    <font>
      <sz val="8"/>
      <name val="Verdana 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/>
    <xf numFmtId="0" fontId="5" fillId="2" borderId="0" xfId="0" applyFont="1" applyFill="1"/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164" fontId="1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topLeftCell="A19" zoomScale="115" zoomScaleNormal="115" workbookViewId="0">
      <selection activeCell="A3" sqref="A3:B40"/>
    </sheetView>
  </sheetViews>
  <sheetFormatPr defaultRowHeight="10.199999999999999"/>
  <cols>
    <col min="1" max="1" width="16.77734375" style="16" bestFit="1" customWidth="1"/>
    <col min="2" max="2" width="29.109375" style="16" bestFit="1" customWidth="1"/>
    <col min="3" max="3" width="14.5546875" style="16" bestFit="1" customWidth="1"/>
    <col min="4" max="4" width="10.21875" style="16" bestFit="1" customWidth="1"/>
    <col min="5" max="5" width="9.33203125" style="16" customWidth="1"/>
    <col min="6" max="7" width="10.21875" style="16" customWidth="1"/>
    <col min="8" max="9" width="10.109375" style="16" customWidth="1"/>
    <col min="10" max="11" width="13.5546875" style="16" bestFit="1" customWidth="1"/>
    <col min="12" max="16384" width="8.88671875" style="16"/>
  </cols>
  <sheetData>
    <row r="1" spans="1:11">
      <c r="A1" s="23" t="s">
        <v>0</v>
      </c>
      <c r="B1" s="23"/>
      <c r="C1" s="23"/>
      <c r="D1" s="23" t="s">
        <v>1</v>
      </c>
      <c r="E1" s="23"/>
      <c r="F1" s="23"/>
      <c r="G1" s="23"/>
      <c r="H1" s="23"/>
      <c r="I1" s="23"/>
      <c r="J1" s="23"/>
      <c r="K1" s="23"/>
    </row>
    <row r="2" spans="1:11">
      <c r="A2" s="14" t="s">
        <v>79</v>
      </c>
      <c r="B2" s="10" t="s">
        <v>134</v>
      </c>
      <c r="C2" s="28" t="s">
        <v>136</v>
      </c>
      <c r="D2" s="12" t="s">
        <v>56</v>
      </c>
      <c r="E2" s="12" t="s">
        <v>74</v>
      </c>
      <c r="F2" s="12" t="s">
        <v>75</v>
      </c>
      <c r="G2" s="12" t="s">
        <v>76</v>
      </c>
      <c r="H2" s="12" t="s">
        <v>135</v>
      </c>
      <c r="I2" s="11" t="s">
        <v>77</v>
      </c>
      <c r="J2" s="12" t="s">
        <v>73</v>
      </c>
      <c r="K2" s="11" t="s">
        <v>78</v>
      </c>
    </row>
    <row r="3" spans="1:11">
      <c r="A3" s="29" t="s">
        <v>2</v>
      </c>
      <c r="B3" s="20" t="s">
        <v>80</v>
      </c>
      <c r="C3" s="30">
        <v>90</v>
      </c>
      <c r="D3" s="21">
        <v>1</v>
      </c>
      <c r="E3" s="21">
        <v>0</v>
      </c>
      <c r="F3" s="21">
        <v>1</v>
      </c>
      <c r="G3" s="21">
        <v>0</v>
      </c>
      <c r="H3" s="21">
        <v>0</v>
      </c>
      <c r="I3" s="21">
        <v>0</v>
      </c>
      <c r="J3" s="21">
        <v>0</v>
      </c>
      <c r="K3" s="21">
        <f>SUM(D3:I3)</f>
        <v>2</v>
      </c>
    </row>
    <row r="4" spans="1:11">
      <c r="A4" s="29" t="s">
        <v>3</v>
      </c>
      <c r="B4" s="20" t="s">
        <v>81</v>
      </c>
      <c r="C4" s="30">
        <v>80</v>
      </c>
      <c r="D4" s="21">
        <v>0.5</v>
      </c>
      <c r="E4" s="21">
        <v>0.8</v>
      </c>
      <c r="F4" s="21">
        <v>1</v>
      </c>
      <c r="G4" s="21">
        <v>0</v>
      </c>
      <c r="H4" s="21">
        <v>0</v>
      </c>
      <c r="I4" s="21">
        <v>0</v>
      </c>
      <c r="J4" s="21">
        <v>0.4</v>
      </c>
      <c r="K4" s="21">
        <f t="shared" ref="K4:K20" si="0">SUM(D4:J4)</f>
        <v>2.6999999999999997</v>
      </c>
    </row>
    <row r="5" spans="1:11">
      <c r="A5" s="22" t="s">
        <v>4</v>
      </c>
      <c r="B5" s="19" t="s">
        <v>82</v>
      </c>
      <c r="C5" s="27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f t="shared" si="0"/>
        <v>0</v>
      </c>
    </row>
    <row r="6" spans="1:11">
      <c r="A6" s="17" t="s">
        <v>5</v>
      </c>
      <c r="B6" s="24" t="s">
        <v>83</v>
      </c>
      <c r="C6" s="26">
        <v>80</v>
      </c>
      <c r="D6" s="25">
        <v>0.8</v>
      </c>
      <c r="E6" s="25">
        <v>0.5</v>
      </c>
      <c r="F6" s="25">
        <v>1</v>
      </c>
      <c r="G6" s="25">
        <v>1</v>
      </c>
      <c r="H6" s="25">
        <v>0</v>
      </c>
      <c r="I6" s="25">
        <v>0</v>
      </c>
      <c r="J6" s="25">
        <v>0.4</v>
      </c>
      <c r="K6" s="25">
        <f t="shared" si="0"/>
        <v>3.6999999999999997</v>
      </c>
    </row>
    <row r="7" spans="1:11">
      <c r="A7" s="17" t="s">
        <v>6</v>
      </c>
      <c r="B7" s="24" t="s">
        <v>84</v>
      </c>
      <c r="C7" s="26">
        <v>90</v>
      </c>
      <c r="D7" s="25">
        <v>1</v>
      </c>
      <c r="E7" s="25">
        <v>1</v>
      </c>
      <c r="F7" s="25">
        <v>1</v>
      </c>
      <c r="G7" s="25">
        <v>1</v>
      </c>
      <c r="H7" s="25">
        <v>0</v>
      </c>
      <c r="I7" s="25">
        <v>0</v>
      </c>
      <c r="J7" s="25">
        <v>0</v>
      </c>
      <c r="K7" s="25">
        <f t="shared" si="0"/>
        <v>4</v>
      </c>
    </row>
    <row r="8" spans="1:11">
      <c r="A8" s="17" t="s">
        <v>7</v>
      </c>
      <c r="B8" s="24" t="s">
        <v>85</v>
      </c>
      <c r="C8" s="26">
        <v>90</v>
      </c>
      <c r="D8" s="25">
        <v>0</v>
      </c>
      <c r="E8" s="25">
        <v>1</v>
      </c>
      <c r="F8" s="25">
        <v>1</v>
      </c>
      <c r="G8" s="25">
        <v>1</v>
      </c>
      <c r="H8" s="25">
        <v>0</v>
      </c>
      <c r="I8" s="25">
        <v>0</v>
      </c>
      <c r="J8" s="25">
        <v>0.4</v>
      </c>
      <c r="K8" s="25">
        <f t="shared" si="0"/>
        <v>3.4</v>
      </c>
    </row>
    <row r="9" spans="1:11">
      <c r="A9" s="17" t="s">
        <v>8</v>
      </c>
      <c r="B9" s="24" t="s">
        <v>86</v>
      </c>
      <c r="C9" s="26">
        <v>90</v>
      </c>
      <c r="D9" s="25">
        <v>1</v>
      </c>
      <c r="E9" s="25">
        <v>1</v>
      </c>
      <c r="F9" s="25">
        <v>1</v>
      </c>
      <c r="G9" s="25">
        <v>0</v>
      </c>
      <c r="H9" s="25">
        <v>0</v>
      </c>
      <c r="I9" s="25">
        <v>0</v>
      </c>
      <c r="J9" s="25">
        <v>0.4</v>
      </c>
      <c r="K9" s="25">
        <f t="shared" si="0"/>
        <v>3.4</v>
      </c>
    </row>
    <row r="10" spans="1:11">
      <c r="A10" s="17" t="s">
        <v>9</v>
      </c>
      <c r="B10" s="24" t="s">
        <v>87</v>
      </c>
      <c r="C10" s="26">
        <v>90</v>
      </c>
      <c r="D10" s="25">
        <v>1</v>
      </c>
      <c r="E10" s="25">
        <v>0.5</v>
      </c>
      <c r="F10" s="25">
        <v>1</v>
      </c>
      <c r="G10" s="25">
        <v>1</v>
      </c>
      <c r="H10" s="25">
        <v>0</v>
      </c>
      <c r="I10" s="25">
        <v>0</v>
      </c>
      <c r="J10" s="25">
        <v>0.4</v>
      </c>
      <c r="K10" s="25">
        <f t="shared" si="0"/>
        <v>3.9</v>
      </c>
    </row>
    <row r="11" spans="1:11">
      <c r="A11" s="17" t="s">
        <v>10</v>
      </c>
      <c r="B11" s="24" t="s">
        <v>88</v>
      </c>
      <c r="C11" s="26">
        <v>90</v>
      </c>
      <c r="D11" s="25">
        <v>1</v>
      </c>
      <c r="E11" s="25">
        <v>1</v>
      </c>
      <c r="F11" s="25">
        <v>1</v>
      </c>
      <c r="G11" s="25">
        <v>1</v>
      </c>
      <c r="H11" s="25">
        <v>0</v>
      </c>
      <c r="I11" s="25">
        <v>0</v>
      </c>
      <c r="J11" s="25">
        <v>0.4</v>
      </c>
      <c r="K11" s="25">
        <f t="shared" si="0"/>
        <v>4.4000000000000004</v>
      </c>
    </row>
    <row r="12" spans="1:11">
      <c r="A12" s="17" t="s">
        <v>11</v>
      </c>
      <c r="B12" s="24" t="s">
        <v>89</v>
      </c>
      <c r="C12" s="26">
        <v>90</v>
      </c>
      <c r="D12" s="25">
        <v>1</v>
      </c>
      <c r="E12" s="25">
        <v>1</v>
      </c>
      <c r="F12" s="25">
        <v>1</v>
      </c>
      <c r="G12" s="25">
        <v>1</v>
      </c>
      <c r="H12" s="25">
        <v>0</v>
      </c>
      <c r="I12" s="25">
        <v>0</v>
      </c>
      <c r="J12" s="25">
        <v>0.4</v>
      </c>
      <c r="K12" s="25">
        <f t="shared" si="0"/>
        <v>4.4000000000000004</v>
      </c>
    </row>
    <row r="13" spans="1:11">
      <c r="A13" s="17" t="s">
        <v>12</v>
      </c>
      <c r="B13" s="24" t="s">
        <v>90</v>
      </c>
      <c r="C13" s="26">
        <v>90</v>
      </c>
      <c r="D13" s="25">
        <v>1</v>
      </c>
      <c r="E13" s="25">
        <v>1</v>
      </c>
      <c r="F13" s="25">
        <v>0.5</v>
      </c>
      <c r="G13" s="25">
        <v>1</v>
      </c>
      <c r="H13" s="25">
        <v>0</v>
      </c>
      <c r="I13" s="25">
        <v>0</v>
      </c>
      <c r="J13" s="25">
        <v>0.4</v>
      </c>
      <c r="K13" s="25">
        <f t="shared" si="0"/>
        <v>3.9</v>
      </c>
    </row>
    <row r="14" spans="1:11">
      <c r="A14" s="17" t="s">
        <v>13</v>
      </c>
      <c r="B14" s="24" t="s">
        <v>91</v>
      </c>
      <c r="C14" s="26">
        <v>100</v>
      </c>
      <c r="D14" s="25">
        <v>1</v>
      </c>
      <c r="E14" s="25">
        <v>1</v>
      </c>
      <c r="F14" s="25">
        <v>1</v>
      </c>
      <c r="G14" s="25">
        <v>1</v>
      </c>
      <c r="H14" s="25">
        <v>0</v>
      </c>
      <c r="I14" s="25">
        <v>0</v>
      </c>
      <c r="J14" s="25">
        <v>0.4</v>
      </c>
      <c r="K14" s="25">
        <f>SUM(D14:J14)</f>
        <v>4.4000000000000004</v>
      </c>
    </row>
    <row r="15" spans="1:11">
      <c r="A15" s="22" t="s">
        <v>14</v>
      </c>
      <c r="B15" s="19" t="s">
        <v>92</v>
      </c>
      <c r="C15" s="27">
        <v>80</v>
      </c>
      <c r="D15" s="18">
        <v>0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f t="shared" si="0"/>
        <v>1</v>
      </c>
    </row>
    <row r="16" spans="1:11">
      <c r="A16" s="17" t="s">
        <v>15</v>
      </c>
      <c r="B16" s="24" t="s">
        <v>93</v>
      </c>
      <c r="C16" s="26">
        <v>100</v>
      </c>
      <c r="D16" s="25">
        <v>1</v>
      </c>
      <c r="E16" s="25">
        <v>1</v>
      </c>
      <c r="F16" s="25">
        <v>1</v>
      </c>
      <c r="G16" s="25">
        <v>1</v>
      </c>
      <c r="H16" s="25">
        <v>0</v>
      </c>
      <c r="I16" s="25">
        <v>0</v>
      </c>
      <c r="J16" s="25">
        <v>0.4</v>
      </c>
      <c r="K16" s="25">
        <f t="shared" si="0"/>
        <v>4.4000000000000004</v>
      </c>
    </row>
    <row r="17" spans="1:11">
      <c r="A17" s="29" t="s">
        <v>16</v>
      </c>
      <c r="B17" s="20" t="s">
        <v>94</v>
      </c>
      <c r="C17" s="30">
        <v>100</v>
      </c>
      <c r="D17" s="21">
        <v>1</v>
      </c>
      <c r="E17" s="21">
        <v>1</v>
      </c>
      <c r="F17" s="21">
        <v>0.7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2.7</v>
      </c>
    </row>
    <row r="18" spans="1:11">
      <c r="A18" s="17" t="s">
        <v>17</v>
      </c>
      <c r="B18" s="24" t="s">
        <v>95</v>
      </c>
      <c r="C18" s="26">
        <v>100</v>
      </c>
      <c r="D18" s="25">
        <v>1</v>
      </c>
      <c r="E18" s="25">
        <v>1</v>
      </c>
      <c r="F18" s="25">
        <v>1</v>
      </c>
      <c r="G18" s="25">
        <v>1</v>
      </c>
      <c r="H18" s="25">
        <v>0</v>
      </c>
      <c r="I18" s="25">
        <v>0</v>
      </c>
      <c r="J18" s="25">
        <v>0.4</v>
      </c>
      <c r="K18" s="25">
        <f t="shared" si="0"/>
        <v>4.4000000000000004</v>
      </c>
    </row>
    <row r="19" spans="1:11">
      <c r="A19" s="17" t="s">
        <v>18</v>
      </c>
      <c r="B19" s="24" t="s">
        <v>96</v>
      </c>
      <c r="C19" s="26">
        <v>90</v>
      </c>
      <c r="D19" s="25">
        <v>1</v>
      </c>
      <c r="E19" s="25">
        <v>1</v>
      </c>
      <c r="F19" s="25">
        <v>1</v>
      </c>
      <c r="G19" s="25">
        <v>1</v>
      </c>
      <c r="H19" s="25">
        <v>0</v>
      </c>
      <c r="I19" s="25">
        <v>0</v>
      </c>
      <c r="J19" s="25">
        <v>0.4</v>
      </c>
      <c r="K19" s="25">
        <f t="shared" si="0"/>
        <v>4.4000000000000004</v>
      </c>
    </row>
    <row r="20" spans="1:11">
      <c r="A20" s="22" t="s">
        <v>19</v>
      </c>
      <c r="B20" s="19" t="s">
        <v>97</v>
      </c>
      <c r="C20" s="27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f t="shared" si="0"/>
        <v>0</v>
      </c>
    </row>
    <row r="21" spans="1:11">
      <c r="A21" s="17" t="s">
        <v>20</v>
      </c>
      <c r="B21" s="24" t="s">
        <v>98</v>
      </c>
      <c r="C21" s="26">
        <v>100</v>
      </c>
      <c r="D21" s="25">
        <v>1</v>
      </c>
      <c r="E21" s="25">
        <v>1</v>
      </c>
      <c r="F21" s="25">
        <v>1</v>
      </c>
      <c r="G21" s="25">
        <v>1</v>
      </c>
      <c r="H21" s="25">
        <v>0</v>
      </c>
      <c r="I21" s="25">
        <v>0</v>
      </c>
      <c r="J21" s="25">
        <v>0.4</v>
      </c>
      <c r="K21" s="25">
        <f t="shared" ref="K21:K56" si="1">SUM(D21:J21)</f>
        <v>4.4000000000000004</v>
      </c>
    </row>
    <row r="22" spans="1:11">
      <c r="A22" s="17" t="s">
        <v>21</v>
      </c>
      <c r="B22" s="24" t="s">
        <v>99</v>
      </c>
      <c r="C22" s="26">
        <v>100</v>
      </c>
      <c r="D22" s="25">
        <v>1</v>
      </c>
      <c r="E22" s="25">
        <v>1</v>
      </c>
      <c r="F22" s="25">
        <v>1</v>
      </c>
      <c r="G22" s="25">
        <v>1</v>
      </c>
      <c r="H22" s="25">
        <v>0</v>
      </c>
      <c r="I22" s="25">
        <v>0</v>
      </c>
      <c r="J22" s="25">
        <v>0.4</v>
      </c>
      <c r="K22" s="25">
        <f t="shared" si="1"/>
        <v>4.4000000000000004</v>
      </c>
    </row>
    <row r="23" spans="1:11">
      <c r="A23" s="17" t="s">
        <v>22</v>
      </c>
      <c r="B23" s="24" t="s">
        <v>100</v>
      </c>
      <c r="C23" s="26">
        <v>100</v>
      </c>
      <c r="D23" s="25">
        <v>1</v>
      </c>
      <c r="E23" s="25">
        <v>1</v>
      </c>
      <c r="F23" s="25">
        <v>1</v>
      </c>
      <c r="G23" s="25">
        <v>1</v>
      </c>
      <c r="H23" s="25">
        <v>0</v>
      </c>
      <c r="I23" s="25">
        <v>0</v>
      </c>
      <c r="J23" s="25">
        <v>0.4</v>
      </c>
      <c r="K23" s="25">
        <f t="shared" si="1"/>
        <v>4.4000000000000004</v>
      </c>
    </row>
    <row r="24" spans="1:11">
      <c r="A24" s="17" t="s">
        <v>23</v>
      </c>
      <c r="B24" s="24" t="s">
        <v>101</v>
      </c>
      <c r="C24" s="26">
        <v>100</v>
      </c>
      <c r="D24" s="25">
        <v>1</v>
      </c>
      <c r="E24" s="25">
        <v>1</v>
      </c>
      <c r="F24" s="25">
        <v>1</v>
      </c>
      <c r="G24" s="25">
        <v>1</v>
      </c>
      <c r="H24" s="25">
        <v>0</v>
      </c>
      <c r="I24" s="25">
        <v>0</v>
      </c>
      <c r="J24" s="25">
        <v>0.4</v>
      </c>
      <c r="K24" s="25">
        <f t="shared" si="1"/>
        <v>4.4000000000000004</v>
      </c>
    </row>
    <row r="25" spans="1:11">
      <c r="A25" s="17" t="s">
        <v>24</v>
      </c>
      <c r="B25" s="24" t="s">
        <v>102</v>
      </c>
      <c r="C25" s="26">
        <v>80</v>
      </c>
      <c r="D25" s="25">
        <v>0.9</v>
      </c>
      <c r="E25" s="25">
        <v>1</v>
      </c>
      <c r="F25" s="25">
        <v>1</v>
      </c>
      <c r="G25" s="25">
        <v>1</v>
      </c>
      <c r="H25" s="25">
        <v>0</v>
      </c>
      <c r="I25" s="25">
        <v>0</v>
      </c>
      <c r="J25" s="25">
        <v>0.4</v>
      </c>
      <c r="K25" s="25">
        <f t="shared" si="1"/>
        <v>4.3</v>
      </c>
    </row>
    <row r="26" spans="1:11">
      <c r="A26" s="17" t="s">
        <v>25</v>
      </c>
      <c r="B26" s="24" t="s">
        <v>103</v>
      </c>
      <c r="C26" s="26">
        <v>100</v>
      </c>
      <c r="D26" s="25">
        <v>1</v>
      </c>
      <c r="E26" s="25">
        <v>1</v>
      </c>
      <c r="F26" s="25">
        <v>1</v>
      </c>
      <c r="G26" s="25">
        <v>1</v>
      </c>
      <c r="H26" s="25">
        <v>0</v>
      </c>
      <c r="I26" s="25">
        <v>0</v>
      </c>
      <c r="J26" s="25">
        <v>0.4</v>
      </c>
      <c r="K26" s="25">
        <f t="shared" si="1"/>
        <v>4.4000000000000004</v>
      </c>
    </row>
    <row r="27" spans="1:11">
      <c r="A27" s="29" t="s">
        <v>26</v>
      </c>
      <c r="B27" s="20" t="s">
        <v>104</v>
      </c>
      <c r="C27" s="30">
        <v>80</v>
      </c>
      <c r="D27" s="21">
        <v>0</v>
      </c>
      <c r="E27" s="21">
        <v>0.25</v>
      </c>
      <c r="F27" s="21">
        <v>0.5</v>
      </c>
      <c r="G27" s="21">
        <v>1</v>
      </c>
      <c r="H27" s="21">
        <v>0</v>
      </c>
      <c r="I27" s="21">
        <v>0</v>
      </c>
      <c r="J27" s="21">
        <v>0.4</v>
      </c>
      <c r="K27" s="21">
        <f t="shared" si="1"/>
        <v>2.15</v>
      </c>
    </row>
    <row r="28" spans="1:11">
      <c r="A28" s="17" t="s">
        <v>27</v>
      </c>
      <c r="B28" s="24" t="s">
        <v>105</v>
      </c>
      <c r="C28" s="26">
        <v>100</v>
      </c>
      <c r="D28" s="25">
        <v>1</v>
      </c>
      <c r="E28" s="25">
        <v>1</v>
      </c>
      <c r="F28" s="25">
        <v>0.9</v>
      </c>
      <c r="G28" s="25">
        <v>1</v>
      </c>
      <c r="H28" s="25">
        <v>0</v>
      </c>
      <c r="I28" s="25">
        <v>0</v>
      </c>
      <c r="J28" s="25">
        <v>0.4</v>
      </c>
      <c r="K28" s="25">
        <f t="shared" si="1"/>
        <v>4.3</v>
      </c>
    </row>
    <row r="29" spans="1:11">
      <c r="A29" s="17" t="s">
        <v>28</v>
      </c>
      <c r="B29" s="24" t="s">
        <v>106</v>
      </c>
      <c r="C29" s="26">
        <v>90</v>
      </c>
      <c r="D29" s="25">
        <v>1</v>
      </c>
      <c r="E29" s="25">
        <v>1</v>
      </c>
      <c r="F29" s="25">
        <v>1</v>
      </c>
      <c r="G29" s="25">
        <v>1</v>
      </c>
      <c r="H29" s="25">
        <v>0</v>
      </c>
      <c r="I29" s="25">
        <v>0</v>
      </c>
      <c r="J29" s="25">
        <v>0.4</v>
      </c>
      <c r="K29" s="25">
        <f t="shared" si="1"/>
        <v>4.4000000000000004</v>
      </c>
    </row>
    <row r="30" spans="1:11">
      <c r="A30" s="17" t="s">
        <v>29</v>
      </c>
      <c r="B30" s="24" t="s">
        <v>107</v>
      </c>
      <c r="C30" s="26">
        <v>100</v>
      </c>
      <c r="D30" s="25">
        <v>1</v>
      </c>
      <c r="E30" s="25">
        <v>1</v>
      </c>
      <c r="F30" s="25">
        <v>1</v>
      </c>
      <c r="G30" s="25">
        <v>1</v>
      </c>
      <c r="H30" s="25">
        <v>0</v>
      </c>
      <c r="I30" s="25">
        <v>0</v>
      </c>
      <c r="J30" s="25">
        <v>0.4</v>
      </c>
      <c r="K30" s="25">
        <f t="shared" si="1"/>
        <v>4.4000000000000004</v>
      </c>
    </row>
    <row r="31" spans="1:11">
      <c r="A31" s="29" t="s">
        <v>30</v>
      </c>
      <c r="B31" s="20" t="s">
        <v>108</v>
      </c>
      <c r="C31" s="30">
        <v>90</v>
      </c>
      <c r="D31" s="21">
        <v>0.5</v>
      </c>
      <c r="E31" s="21">
        <v>0</v>
      </c>
      <c r="F31" s="21">
        <v>0</v>
      </c>
      <c r="G31" s="21">
        <v>0.5</v>
      </c>
      <c r="H31" s="21">
        <v>0</v>
      </c>
      <c r="I31" s="21">
        <v>0</v>
      </c>
      <c r="J31" s="21">
        <v>0</v>
      </c>
      <c r="K31" s="21">
        <f t="shared" si="1"/>
        <v>1</v>
      </c>
    </row>
    <row r="32" spans="1:11">
      <c r="A32" s="17" t="s">
        <v>31</v>
      </c>
      <c r="B32" s="24" t="s">
        <v>109</v>
      </c>
      <c r="C32" s="26">
        <v>80</v>
      </c>
      <c r="D32" s="25">
        <v>0</v>
      </c>
      <c r="E32" s="25">
        <v>1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25">
        <f t="shared" si="1"/>
        <v>3</v>
      </c>
    </row>
    <row r="33" spans="1:11">
      <c r="A33" s="17" t="s">
        <v>32</v>
      </c>
      <c r="B33" s="24" t="s">
        <v>110</v>
      </c>
      <c r="C33" s="26">
        <v>80</v>
      </c>
      <c r="D33" s="25">
        <v>1</v>
      </c>
      <c r="E33" s="25">
        <v>1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f t="shared" si="1"/>
        <v>3</v>
      </c>
    </row>
    <row r="34" spans="1:11">
      <c r="A34" s="17" t="s">
        <v>33</v>
      </c>
      <c r="B34" s="24" t="s">
        <v>111</v>
      </c>
      <c r="C34" s="26">
        <v>100</v>
      </c>
      <c r="D34" s="25">
        <v>1</v>
      </c>
      <c r="E34" s="25">
        <v>1</v>
      </c>
      <c r="F34" s="25">
        <v>1</v>
      </c>
      <c r="G34" s="25">
        <v>0.5</v>
      </c>
      <c r="H34" s="25">
        <v>0</v>
      </c>
      <c r="I34" s="25">
        <v>0</v>
      </c>
      <c r="J34" s="25">
        <v>0.4</v>
      </c>
      <c r="K34" s="25">
        <f t="shared" si="1"/>
        <v>3.9</v>
      </c>
    </row>
    <row r="35" spans="1:11">
      <c r="A35" s="17" t="s">
        <v>34</v>
      </c>
      <c r="B35" s="24" t="s">
        <v>112</v>
      </c>
      <c r="C35" s="26">
        <v>100</v>
      </c>
      <c r="D35" s="25">
        <v>1</v>
      </c>
      <c r="E35" s="25">
        <v>1</v>
      </c>
      <c r="F35" s="25">
        <v>1</v>
      </c>
      <c r="G35" s="25">
        <v>1</v>
      </c>
      <c r="H35" s="25">
        <v>0</v>
      </c>
      <c r="I35" s="25">
        <v>0</v>
      </c>
      <c r="J35" s="25">
        <v>0.4</v>
      </c>
      <c r="K35" s="25">
        <f t="shared" si="1"/>
        <v>4.4000000000000004</v>
      </c>
    </row>
    <row r="36" spans="1:11">
      <c r="A36" s="17" t="s">
        <v>35</v>
      </c>
      <c r="B36" s="24" t="s">
        <v>113</v>
      </c>
      <c r="C36" s="26">
        <v>80</v>
      </c>
      <c r="D36" s="25">
        <v>1</v>
      </c>
      <c r="E36" s="25">
        <v>1</v>
      </c>
      <c r="F36" s="25">
        <v>1</v>
      </c>
      <c r="G36" s="25">
        <v>1</v>
      </c>
      <c r="H36" s="25">
        <v>0</v>
      </c>
      <c r="I36" s="25">
        <v>0</v>
      </c>
      <c r="J36" s="25">
        <v>0</v>
      </c>
      <c r="K36" s="25">
        <f t="shared" si="1"/>
        <v>4</v>
      </c>
    </row>
    <row r="37" spans="1:11">
      <c r="A37" s="17" t="s">
        <v>36</v>
      </c>
      <c r="B37" s="24" t="s">
        <v>114</v>
      </c>
      <c r="C37" s="26">
        <v>90</v>
      </c>
      <c r="D37" s="25">
        <v>1</v>
      </c>
      <c r="E37" s="25">
        <v>0.5</v>
      </c>
      <c r="F37" s="25">
        <v>1</v>
      </c>
      <c r="G37" s="25">
        <v>0.5</v>
      </c>
      <c r="H37" s="25">
        <v>0</v>
      </c>
      <c r="I37" s="25">
        <v>0</v>
      </c>
      <c r="J37" s="25">
        <v>0.4</v>
      </c>
      <c r="K37" s="25">
        <f t="shared" si="1"/>
        <v>3.4</v>
      </c>
    </row>
    <row r="38" spans="1:11">
      <c r="A38" s="17" t="s">
        <v>37</v>
      </c>
      <c r="B38" s="24" t="s">
        <v>115</v>
      </c>
      <c r="C38" s="26">
        <v>100</v>
      </c>
      <c r="D38" s="25">
        <v>0.5</v>
      </c>
      <c r="E38" s="25">
        <v>1</v>
      </c>
      <c r="F38" s="25">
        <v>1</v>
      </c>
      <c r="G38" s="25">
        <v>0.5</v>
      </c>
      <c r="H38" s="25">
        <v>0</v>
      </c>
      <c r="I38" s="25">
        <v>0</v>
      </c>
      <c r="J38" s="25">
        <v>0.4</v>
      </c>
      <c r="K38" s="25">
        <f t="shared" si="1"/>
        <v>3.4</v>
      </c>
    </row>
    <row r="39" spans="1:11">
      <c r="A39" s="17" t="s">
        <v>38</v>
      </c>
      <c r="B39" s="24" t="s">
        <v>116</v>
      </c>
      <c r="C39" s="26">
        <v>80</v>
      </c>
      <c r="D39" s="25">
        <v>1</v>
      </c>
      <c r="E39" s="25">
        <v>0.9</v>
      </c>
      <c r="F39" s="25">
        <v>1</v>
      </c>
      <c r="G39" s="25">
        <v>1</v>
      </c>
      <c r="H39" s="25">
        <v>0</v>
      </c>
      <c r="I39" s="25">
        <v>0</v>
      </c>
      <c r="J39" s="25">
        <v>0</v>
      </c>
      <c r="K39" s="25">
        <f t="shared" si="1"/>
        <v>3.9</v>
      </c>
    </row>
    <row r="40" spans="1:11">
      <c r="A40" s="29" t="s">
        <v>39</v>
      </c>
      <c r="B40" s="20" t="s">
        <v>117</v>
      </c>
      <c r="C40" s="30">
        <v>80</v>
      </c>
      <c r="D40" s="21">
        <v>0</v>
      </c>
      <c r="E40" s="21">
        <v>1</v>
      </c>
      <c r="F40" s="21">
        <v>0</v>
      </c>
      <c r="G40" s="21">
        <v>1</v>
      </c>
      <c r="H40" s="21">
        <v>0</v>
      </c>
      <c r="I40" s="21">
        <v>0</v>
      </c>
      <c r="J40" s="21">
        <v>0.4</v>
      </c>
      <c r="K40" s="21">
        <f t="shared" si="1"/>
        <v>2.4</v>
      </c>
    </row>
    <row r="41" spans="1:11">
      <c r="A41" s="17" t="s">
        <v>40</v>
      </c>
      <c r="B41" s="24" t="s">
        <v>118</v>
      </c>
      <c r="C41" s="26">
        <v>100</v>
      </c>
      <c r="D41" s="25">
        <v>0.7</v>
      </c>
      <c r="E41" s="25">
        <v>0.9</v>
      </c>
      <c r="F41" s="25">
        <v>0.5</v>
      </c>
      <c r="G41" s="25">
        <v>0.7</v>
      </c>
      <c r="H41" s="25">
        <v>0</v>
      </c>
      <c r="I41" s="25">
        <v>0</v>
      </c>
      <c r="J41" s="25">
        <v>0.4</v>
      </c>
      <c r="K41" s="25">
        <f t="shared" si="1"/>
        <v>3.1999999999999997</v>
      </c>
    </row>
    <row r="42" spans="1:11">
      <c r="A42" s="29" t="s">
        <v>41</v>
      </c>
      <c r="B42" s="20" t="s">
        <v>119</v>
      </c>
      <c r="C42" s="30">
        <v>90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0.4</v>
      </c>
      <c r="K42" s="21">
        <f t="shared" si="1"/>
        <v>1.4</v>
      </c>
    </row>
    <row r="43" spans="1:11">
      <c r="A43" s="17" t="s">
        <v>42</v>
      </c>
      <c r="B43" s="24" t="s">
        <v>120</v>
      </c>
      <c r="C43" s="26">
        <v>100</v>
      </c>
      <c r="D43" s="25">
        <v>1</v>
      </c>
      <c r="E43" s="25">
        <v>1</v>
      </c>
      <c r="F43" s="25">
        <v>1</v>
      </c>
      <c r="G43" s="25">
        <v>1</v>
      </c>
      <c r="H43" s="25">
        <v>0</v>
      </c>
      <c r="I43" s="25">
        <v>0</v>
      </c>
      <c r="J43" s="25">
        <v>0.4</v>
      </c>
      <c r="K43" s="25">
        <f t="shared" si="1"/>
        <v>4.4000000000000004</v>
      </c>
    </row>
    <row r="44" spans="1:11">
      <c r="A44" s="17" t="s">
        <v>43</v>
      </c>
      <c r="B44" s="24" t="s">
        <v>121</v>
      </c>
      <c r="C44" s="26">
        <v>100</v>
      </c>
      <c r="D44" s="25">
        <v>0.8</v>
      </c>
      <c r="E44" s="25">
        <v>1</v>
      </c>
      <c r="F44" s="25">
        <v>1</v>
      </c>
      <c r="G44" s="25">
        <v>1</v>
      </c>
      <c r="H44" s="25">
        <v>0</v>
      </c>
      <c r="I44" s="25">
        <v>0</v>
      </c>
      <c r="J44" s="25">
        <v>0.4</v>
      </c>
      <c r="K44" s="25">
        <f t="shared" si="1"/>
        <v>4.2</v>
      </c>
    </row>
    <row r="45" spans="1:11">
      <c r="A45" s="22" t="s">
        <v>44</v>
      </c>
      <c r="B45" s="19" t="s">
        <v>122</v>
      </c>
      <c r="C45" s="27">
        <v>50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0.4</v>
      </c>
      <c r="K45" s="18">
        <f t="shared" si="1"/>
        <v>0.4</v>
      </c>
    </row>
    <row r="46" spans="1:11">
      <c r="A46" s="17" t="s">
        <v>45</v>
      </c>
      <c r="B46" s="24" t="s">
        <v>123</v>
      </c>
      <c r="C46" s="26">
        <v>100</v>
      </c>
      <c r="D46" s="25">
        <v>0.9</v>
      </c>
      <c r="E46" s="25">
        <v>0.9</v>
      </c>
      <c r="F46" s="25">
        <v>1</v>
      </c>
      <c r="G46" s="25">
        <v>1</v>
      </c>
      <c r="H46" s="25">
        <v>0</v>
      </c>
      <c r="I46" s="25">
        <v>0</v>
      </c>
      <c r="J46" s="25">
        <v>0.4</v>
      </c>
      <c r="K46" s="25">
        <f t="shared" si="1"/>
        <v>4.2</v>
      </c>
    </row>
    <row r="47" spans="1:11">
      <c r="A47" s="17" t="s">
        <v>46</v>
      </c>
      <c r="B47" s="24" t="s">
        <v>124</v>
      </c>
      <c r="C47" s="26">
        <v>100</v>
      </c>
      <c r="D47" s="25">
        <v>1</v>
      </c>
      <c r="E47" s="25">
        <v>0</v>
      </c>
      <c r="F47" s="25">
        <v>1</v>
      </c>
      <c r="G47" s="25">
        <v>1</v>
      </c>
      <c r="H47" s="25">
        <v>0</v>
      </c>
      <c r="I47" s="25">
        <v>0</v>
      </c>
      <c r="J47" s="25">
        <v>0</v>
      </c>
      <c r="K47" s="25">
        <f t="shared" si="1"/>
        <v>3</v>
      </c>
    </row>
    <row r="48" spans="1:11">
      <c r="A48" s="17" t="s">
        <v>47</v>
      </c>
      <c r="B48" s="24" t="s">
        <v>125</v>
      </c>
      <c r="C48" s="26">
        <v>100</v>
      </c>
      <c r="D48" s="25">
        <v>0.6</v>
      </c>
      <c r="E48" s="25">
        <v>1</v>
      </c>
      <c r="F48" s="25">
        <v>1</v>
      </c>
      <c r="G48" s="25">
        <v>1</v>
      </c>
      <c r="H48" s="25">
        <v>0</v>
      </c>
      <c r="I48" s="25">
        <v>0</v>
      </c>
      <c r="J48" s="25">
        <v>0.4</v>
      </c>
      <c r="K48" s="25">
        <f t="shared" si="1"/>
        <v>4</v>
      </c>
    </row>
    <row r="49" spans="1:11">
      <c r="A49" s="17" t="s">
        <v>48</v>
      </c>
      <c r="B49" s="24" t="s">
        <v>126</v>
      </c>
      <c r="C49" s="26">
        <v>100</v>
      </c>
      <c r="D49" s="25">
        <v>1</v>
      </c>
      <c r="E49" s="25">
        <v>1</v>
      </c>
      <c r="F49" s="25">
        <v>1</v>
      </c>
      <c r="G49" s="25">
        <v>1</v>
      </c>
      <c r="H49" s="25">
        <v>0</v>
      </c>
      <c r="I49" s="25">
        <v>0</v>
      </c>
      <c r="J49" s="25">
        <v>0.4</v>
      </c>
      <c r="K49" s="25">
        <f t="shared" si="1"/>
        <v>4.4000000000000004</v>
      </c>
    </row>
    <row r="50" spans="1:11">
      <c r="A50" s="17" t="s">
        <v>49</v>
      </c>
      <c r="B50" s="24" t="s">
        <v>127</v>
      </c>
      <c r="C50" s="26">
        <v>100</v>
      </c>
      <c r="D50" s="25">
        <v>0.5</v>
      </c>
      <c r="E50" s="25">
        <v>1</v>
      </c>
      <c r="F50" s="25">
        <v>1</v>
      </c>
      <c r="G50" s="25">
        <v>0.5</v>
      </c>
      <c r="H50" s="25">
        <v>0</v>
      </c>
      <c r="I50" s="25">
        <v>0</v>
      </c>
      <c r="J50" s="25">
        <v>0.4</v>
      </c>
      <c r="K50" s="25">
        <f t="shared" si="1"/>
        <v>3.4</v>
      </c>
    </row>
    <row r="51" spans="1:11">
      <c r="A51" s="17" t="s">
        <v>50</v>
      </c>
      <c r="B51" s="24" t="s">
        <v>128</v>
      </c>
      <c r="C51" s="26">
        <v>100</v>
      </c>
      <c r="D51" s="25">
        <v>1</v>
      </c>
      <c r="E51" s="25">
        <v>1</v>
      </c>
      <c r="F51" s="25">
        <v>1</v>
      </c>
      <c r="G51" s="25">
        <v>1</v>
      </c>
      <c r="H51" s="25">
        <v>0</v>
      </c>
      <c r="I51" s="25">
        <v>0</v>
      </c>
      <c r="J51" s="25">
        <v>0.4</v>
      </c>
      <c r="K51" s="25">
        <f t="shared" si="1"/>
        <v>4.4000000000000004</v>
      </c>
    </row>
    <row r="52" spans="1:11">
      <c r="A52" s="17" t="s">
        <v>51</v>
      </c>
      <c r="B52" s="24" t="s">
        <v>129</v>
      </c>
      <c r="C52" s="26">
        <v>90</v>
      </c>
      <c r="D52" s="25">
        <v>0.5</v>
      </c>
      <c r="E52" s="25">
        <v>1</v>
      </c>
      <c r="F52" s="25">
        <v>1</v>
      </c>
      <c r="G52" s="25">
        <v>1</v>
      </c>
      <c r="H52" s="25">
        <v>0</v>
      </c>
      <c r="I52" s="25">
        <v>0</v>
      </c>
      <c r="J52" s="25">
        <v>0.4</v>
      </c>
      <c r="K52" s="25">
        <f t="shared" si="1"/>
        <v>3.9</v>
      </c>
    </row>
    <row r="53" spans="1:11">
      <c r="A53" s="17" t="s">
        <v>52</v>
      </c>
      <c r="B53" s="24" t="s">
        <v>130</v>
      </c>
      <c r="C53" s="26">
        <v>100</v>
      </c>
      <c r="D53" s="25">
        <v>0.7</v>
      </c>
      <c r="E53" s="25">
        <v>0.7</v>
      </c>
      <c r="F53" s="25">
        <v>0.7</v>
      </c>
      <c r="G53" s="25">
        <v>0.7</v>
      </c>
      <c r="H53" s="25">
        <v>0</v>
      </c>
      <c r="I53" s="25">
        <v>0</v>
      </c>
      <c r="J53" s="25">
        <v>0.4</v>
      </c>
      <c r="K53" s="25">
        <f t="shared" si="1"/>
        <v>3.1999999999999997</v>
      </c>
    </row>
    <row r="54" spans="1:11">
      <c r="A54" s="17" t="s">
        <v>53</v>
      </c>
      <c r="B54" s="24" t="s">
        <v>131</v>
      </c>
      <c r="C54" s="26">
        <v>90</v>
      </c>
      <c r="D54" s="25">
        <v>0.7</v>
      </c>
      <c r="E54" s="25">
        <v>1</v>
      </c>
      <c r="F54" s="25">
        <v>1</v>
      </c>
      <c r="G54" s="25">
        <v>1</v>
      </c>
      <c r="H54" s="25">
        <v>0</v>
      </c>
      <c r="I54" s="25">
        <v>0</v>
      </c>
      <c r="J54" s="25">
        <v>0.4</v>
      </c>
      <c r="K54" s="25">
        <f t="shared" si="1"/>
        <v>4.1000000000000005</v>
      </c>
    </row>
    <row r="55" spans="1:11">
      <c r="A55" s="17" t="s">
        <v>54</v>
      </c>
      <c r="B55" s="24" t="s">
        <v>132</v>
      </c>
      <c r="C55" s="26">
        <v>90</v>
      </c>
      <c r="D55" s="25">
        <v>1</v>
      </c>
      <c r="E55" s="25">
        <v>0.5</v>
      </c>
      <c r="F55" s="25">
        <v>1</v>
      </c>
      <c r="G55" s="25">
        <v>0.5</v>
      </c>
      <c r="H55" s="25">
        <v>0</v>
      </c>
      <c r="I55" s="25">
        <v>0</v>
      </c>
      <c r="J55" s="25">
        <v>0.4</v>
      </c>
      <c r="K55" s="25">
        <f t="shared" si="1"/>
        <v>3.4</v>
      </c>
    </row>
    <row r="56" spans="1:11">
      <c r="A56" s="17" t="s">
        <v>55</v>
      </c>
      <c r="B56" s="24" t="s">
        <v>133</v>
      </c>
      <c r="C56" s="26">
        <v>100</v>
      </c>
      <c r="D56" s="25">
        <v>1</v>
      </c>
      <c r="E56" s="25">
        <v>1</v>
      </c>
      <c r="F56" s="25">
        <v>0</v>
      </c>
      <c r="G56" s="25">
        <v>1</v>
      </c>
      <c r="H56" s="25">
        <v>0</v>
      </c>
      <c r="I56" s="25">
        <v>0</v>
      </c>
      <c r="J56" s="25">
        <v>0</v>
      </c>
      <c r="K56" s="25">
        <f t="shared" si="1"/>
        <v>3</v>
      </c>
    </row>
    <row r="59" spans="1:11" s="15" customFormat="1"/>
    <row r="60" spans="1:11" s="15" customFormat="1"/>
    <row r="61" spans="1:11" s="15" customFormat="1"/>
    <row r="62" spans="1:11" s="15" customFormat="1"/>
    <row r="63" spans="1:11" s="15" customFormat="1"/>
    <row r="64" spans="1:11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</sheetData>
  <autoFilter ref="A2:K56">
    <filterColumn colId="1"/>
    <filterColumn colId="2"/>
    <filterColumn colId="7"/>
    <filterColumn colId="8"/>
  </autoFilter>
  <pageMargins left="0.78740157499999996" right="0.78740157499999996" top="0.984251969" bottom="0.984251969" header="0.5" footer="0.5"/>
  <pageSetup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showGridLines="0" topLeftCell="A22" workbookViewId="0">
      <selection activeCell="C54" sqref="C54"/>
    </sheetView>
  </sheetViews>
  <sheetFormatPr defaultRowHeight="13.2"/>
  <cols>
    <col min="1" max="1" width="9.21875" bestFit="1" customWidth="1"/>
    <col min="2" max="2" width="10.21875" bestFit="1" customWidth="1"/>
    <col min="3" max="3" width="112.44140625" bestFit="1" customWidth="1"/>
  </cols>
  <sheetData>
    <row r="1" spans="1:3">
      <c r="A1" s="1" t="s">
        <v>0</v>
      </c>
      <c r="B1" s="7" t="s">
        <v>1</v>
      </c>
    </row>
    <row r="2" spans="1:3">
      <c r="A2" s="1" t="s">
        <v>79</v>
      </c>
      <c r="B2" s="2" t="s">
        <v>56</v>
      </c>
      <c r="C2" s="2" t="s">
        <v>57</v>
      </c>
    </row>
    <row r="3" spans="1:3">
      <c r="A3" s="3" t="s">
        <v>2</v>
      </c>
      <c r="B3" s="8">
        <v>1</v>
      </c>
      <c r="C3" s="6" t="s">
        <v>58</v>
      </c>
    </row>
    <row r="4" spans="1:3">
      <c r="A4" s="3" t="s">
        <v>3</v>
      </c>
      <c r="B4" s="8">
        <v>0</v>
      </c>
      <c r="C4" s="5" t="s">
        <v>72</v>
      </c>
    </row>
    <row r="5" spans="1:3">
      <c r="A5" s="3" t="s">
        <v>4</v>
      </c>
      <c r="B5" s="8">
        <v>0</v>
      </c>
      <c r="C5" s="5" t="s">
        <v>72</v>
      </c>
    </row>
    <row r="6" spans="1:3">
      <c r="A6" s="3" t="s">
        <v>5</v>
      </c>
      <c r="B6" s="8">
        <v>0.8</v>
      </c>
      <c r="C6" s="5" t="s">
        <v>60</v>
      </c>
    </row>
    <row r="7" spans="1:3">
      <c r="A7" s="3" t="s">
        <v>6</v>
      </c>
      <c r="B7" s="8">
        <v>1</v>
      </c>
      <c r="C7" s="5" t="s">
        <v>70</v>
      </c>
    </row>
    <row r="8" spans="1:3">
      <c r="A8" s="3" t="s">
        <v>7</v>
      </c>
      <c r="B8" s="8">
        <v>0</v>
      </c>
      <c r="C8" s="5" t="s">
        <v>72</v>
      </c>
    </row>
    <row r="9" spans="1:3">
      <c r="A9" s="3" t="s">
        <v>8</v>
      </c>
      <c r="B9" s="8">
        <v>1</v>
      </c>
      <c r="C9" s="6" t="s">
        <v>58</v>
      </c>
    </row>
    <row r="10" spans="1:3">
      <c r="A10" s="3" t="s">
        <v>9</v>
      </c>
      <c r="B10" s="8">
        <v>1</v>
      </c>
      <c r="C10" s="6" t="s">
        <v>58</v>
      </c>
    </row>
    <row r="11" spans="1:3">
      <c r="A11" s="3" t="s">
        <v>10</v>
      </c>
      <c r="B11" s="8">
        <v>1</v>
      </c>
      <c r="C11" s="5" t="s">
        <v>62</v>
      </c>
    </row>
    <row r="12" spans="1:3">
      <c r="A12" s="3" t="s">
        <v>11</v>
      </c>
      <c r="B12" s="8">
        <v>1</v>
      </c>
      <c r="C12" s="6" t="s">
        <v>58</v>
      </c>
    </row>
    <row r="13" spans="1:3">
      <c r="A13" s="3" t="s">
        <v>12</v>
      </c>
      <c r="B13" s="8">
        <v>1</v>
      </c>
      <c r="C13" s="6" t="s">
        <v>58</v>
      </c>
    </row>
    <row r="14" spans="1:3">
      <c r="A14" s="3" t="s">
        <v>13</v>
      </c>
      <c r="B14" s="8">
        <v>1</v>
      </c>
      <c r="C14" s="6" t="s">
        <v>58</v>
      </c>
    </row>
    <row r="15" spans="1:3">
      <c r="A15" s="3" t="s">
        <v>14</v>
      </c>
      <c r="B15" s="8">
        <v>0</v>
      </c>
      <c r="C15" s="5" t="s">
        <v>72</v>
      </c>
    </row>
    <row r="16" spans="1:3">
      <c r="A16" s="3" t="s">
        <v>15</v>
      </c>
      <c r="B16" s="8">
        <v>1</v>
      </c>
      <c r="C16" s="5" t="s">
        <v>62</v>
      </c>
    </row>
    <row r="17" spans="1:3">
      <c r="A17" s="3" t="s">
        <v>16</v>
      </c>
      <c r="B17" s="8">
        <v>1</v>
      </c>
      <c r="C17" s="6" t="s">
        <v>58</v>
      </c>
    </row>
    <row r="18" spans="1:3">
      <c r="A18" s="3" t="s">
        <v>17</v>
      </c>
      <c r="B18" s="8">
        <v>1</v>
      </c>
      <c r="C18" s="5" t="s">
        <v>62</v>
      </c>
    </row>
    <row r="19" spans="1:3">
      <c r="A19" s="3" t="s">
        <v>18</v>
      </c>
      <c r="B19" s="8">
        <v>1</v>
      </c>
      <c r="C19" s="6" t="s">
        <v>58</v>
      </c>
    </row>
    <row r="20" spans="1:3">
      <c r="A20" s="3" t="s">
        <v>19</v>
      </c>
      <c r="B20" s="8">
        <v>0</v>
      </c>
      <c r="C20" s="5" t="s">
        <v>72</v>
      </c>
    </row>
    <row r="21" spans="1:3">
      <c r="A21" s="3" t="s">
        <v>20</v>
      </c>
      <c r="B21" s="8">
        <v>1</v>
      </c>
      <c r="C21" s="6" t="s">
        <v>58</v>
      </c>
    </row>
    <row r="22" spans="1:3">
      <c r="A22" s="3" t="s">
        <v>21</v>
      </c>
      <c r="B22" s="8">
        <v>1</v>
      </c>
      <c r="C22" s="5" t="s">
        <v>68</v>
      </c>
    </row>
    <row r="23" spans="1:3">
      <c r="A23" s="3" t="s">
        <v>22</v>
      </c>
      <c r="B23" s="8">
        <v>1</v>
      </c>
      <c r="C23" s="6" t="s">
        <v>58</v>
      </c>
    </row>
    <row r="24" spans="1:3">
      <c r="A24" s="3" t="s">
        <v>23</v>
      </c>
      <c r="B24" s="8">
        <v>1</v>
      </c>
      <c r="C24" s="6" t="s">
        <v>58</v>
      </c>
    </row>
    <row r="25" spans="1:3">
      <c r="A25" s="3" t="s">
        <v>24</v>
      </c>
      <c r="B25" s="8">
        <v>0.9</v>
      </c>
      <c r="C25" s="9" t="s">
        <v>67</v>
      </c>
    </row>
    <row r="26" spans="1:3">
      <c r="A26" s="3" t="s">
        <v>25</v>
      </c>
      <c r="B26" s="8">
        <v>1</v>
      </c>
      <c r="C26" s="5" t="s">
        <v>70</v>
      </c>
    </row>
    <row r="27" spans="1:3">
      <c r="A27" s="3" t="s">
        <v>26</v>
      </c>
      <c r="B27" s="8">
        <v>0</v>
      </c>
      <c r="C27" s="5" t="s">
        <v>72</v>
      </c>
    </row>
    <row r="28" spans="1:3">
      <c r="A28" s="3" t="s">
        <v>27</v>
      </c>
      <c r="B28" s="8">
        <v>1</v>
      </c>
      <c r="C28" s="5" t="s">
        <v>62</v>
      </c>
    </row>
    <row r="29" spans="1:3">
      <c r="A29" s="3" t="s">
        <v>28</v>
      </c>
      <c r="B29" s="8">
        <v>1</v>
      </c>
      <c r="C29" s="6" t="s">
        <v>58</v>
      </c>
    </row>
    <row r="30" spans="1:3">
      <c r="A30" s="3" t="s">
        <v>29</v>
      </c>
      <c r="B30" s="8">
        <v>1</v>
      </c>
      <c r="C30" s="5" t="s">
        <v>62</v>
      </c>
    </row>
    <row r="31" spans="1:3">
      <c r="A31" s="3" t="s">
        <v>30</v>
      </c>
      <c r="B31" s="8">
        <v>0</v>
      </c>
      <c r="C31" s="5" t="s">
        <v>72</v>
      </c>
    </row>
    <row r="32" spans="1:3">
      <c r="A32" s="3" t="s">
        <v>31</v>
      </c>
      <c r="B32" s="8">
        <v>0</v>
      </c>
      <c r="C32" s="5" t="s">
        <v>72</v>
      </c>
    </row>
    <row r="33" spans="1:3">
      <c r="A33" s="3" t="s">
        <v>32</v>
      </c>
      <c r="B33" s="8">
        <v>1</v>
      </c>
      <c r="C33" s="6" t="s">
        <v>58</v>
      </c>
    </row>
    <row r="34" spans="1:3">
      <c r="A34" s="3" t="s">
        <v>33</v>
      </c>
      <c r="B34" s="8">
        <v>1</v>
      </c>
      <c r="C34" s="6" t="s">
        <v>58</v>
      </c>
    </row>
    <row r="35" spans="1:3">
      <c r="A35" s="3" t="s">
        <v>34</v>
      </c>
      <c r="B35" s="8">
        <v>1</v>
      </c>
      <c r="C35" s="6" t="s">
        <v>58</v>
      </c>
    </row>
    <row r="36" spans="1:3">
      <c r="A36" s="3" t="s">
        <v>35</v>
      </c>
      <c r="B36" s="8">
        <v>1</v>
      </c>
      <c r="C36" s="6" t="s">
        <v>58</v>
      </c>
    </row>
    <row r="37" spans="1:3">
      <c r="A37" s="3" t="s">
        <v>36</v>
      </c>
      <c r="B37" s="8">
        <v>1</v>
      </c>
      <c r="C37" s="6" t="s">
        <v>58</v>
      </c>
    </row>
    <row r="38" spans="1:3">
      <c r="A38" s="3" t="s">
        <v>37</v>
      </c>
      <c r="B38" s="8">
        <v>0.5</v>
      </c>
      <c r="C38" s="5" t="s">
        <v>61</v>
      </c>
    </row>
    <row r="39" spans="1:3">
      <c r="A39" s="3" t="s">
        <v>38</v>
      </c>
      <c r="B39" s="8">
        <v>1</v>
      </c>
      <c r="C39" s="6" t="s">
        <v>58</v>
      </c>
    </row>
    <row r="40" spans="1:3">
      <c r="A40" s="3" t="s">
        <v>39</v>
      </c>
      <c r="B40" s="8">
        <v>0</v>
      </c>
      <c r="C40" s="5" t="s">
        <v>72</v>
      </c>
    </row>
    <row r="41" spans="1:3">
      <c r="A41" s="3" t="s">
        <v>40</v>
      </c>
      <c r="B41" s="8">
        <v>0.7</v>
      </c>
      <c r="C41" s="5" t="s">
        <v>71</v>
      </c>
    </row>
    <row r="42" spans="1:3">
      <c r="A42" s="3" t="s">
        <v>41</v>
      </c>
      <c r="B42" s="8">
        <v>0</v>
      </c>
      <c r="C42" s="5" t="s">
        <v>72</v>
      </c>
    </row>
    <row r="43" spans="1:3">
      <c r="A43" s="3" t="s">
        <v>42</v>
      </c>
      <c r="B43" s="8">
        <v>1</v>
      </c>
      <c r="C43" s="4" t="s">
        <v>58</v>
      </c>
    </row>
    <row r="44" spans="1:3">
      <c r="A44" s="3" t="s">
        <v>43</v>
      </c>
      <c r="B44" s="8">
        <v>0.8</v>
      </c>
      <c r="C44" s="5" t="s">
        <v>65</v>
      </c>
    </row>
    <row r="45" spans="1:3">
      <c r="A45" s="3" t="s">
        <v>44</v>
      </c>
      <c r="B45" s="8">
        <v>0</v>
      </c>
      <c r="C45" s="5" t="s">
        <v>72</v>
      </c>
    </row>
    <row r="46" spans="1:3">
      <c r="A46" s="3" t="s">
        <v>45</v>
      </c>
      <c r="B46" s="8">
        <v>0.9</v>
      </c>
      <c r="C46" s="5" t="s">
        <v>59</v>
      </c>
    </row>
    <row r="47" spans="1:3">
      <c r="A47" s="3" t="s">
        <v>46</v>
      </c>
      <c r="B47" s="8">
        <v>1</v>
      </c>
      <c r="C47" s="6" t="s">
        <v>58</v>
      </c>
    </row>
    <row r="48" spans="1:3">
      <c r="A48" s="3" t="s">
        <v>47</v>
      </c>
      <c r="B48" s="8">
        <v>0.6</v>
      </c>
      <c r="C48" s="5" t="s">
        <v>69</v>
      </c>
    </row>
    <row r="49" spans="1:3">
      <c r="A49" s="3" t="s">
        <v>48</v>
      </c>
      <c r="B49" s="8">
        <v>1</v>
      </c>
      <c r="C49" s="5" t="s">
        <v>70</v>
      </c>
    </row>
    <row r="50" spans="1:3">
      <c r="A50" s="3" t="s">
        <v>49</v>
      </c>
      <c r="B50" s="8">
        <v>0.5</v>
      </c>
      <c r="C50" s="5" t="s">
        <v>64</v>
      </c>
    </row>
    <row r="51" spans="1:3">
      <c r="A51" s="3" t="s">
        <v>50</v>
      </c>
      <c r="B51" s="8">
        <v>1</v>
      </c>
      <c r="C51" s="6" t="s">
        <v>58</v>
      </c>
    </row>
    <row r="52" spans="1:3">
      <c r="A52" s="3" t="s">
        <v>51</v>
      </c>
      <c r="B52" s="8">
        <v>0</v>
      </c>
      <c r="C52" s="5" t="s">
        <v>72</v>
      </c>
    </row>
    <row r="53" spans="1:3">
      <c r="A53" s="3" t="s">
        <v>52</v>
      </c>
      <c r="B53" s="8">
        <v>0.7</v>
      </c>
      <c r="C53" s="5" t="s">
        <v>63</v>
      </c>
    </row>
    <row r="54" spans="1:3">
      <c r="A54" s="3" t="s">
        <v>53</v>
      </c>
      <c r="B54" s="8">
        <v>0.7</v>
      </c>
      <c r="C54" s="5" t="s">
        <v>66</v>
      </c>
    </row>
    <row r="55" spans="1:3">
      <c r="A55" s="3" t="s">
        <v>54</v>
      </c>
      <c r="B55" s="8">
        <v>1</v>
      </c>
      <c r="C55" s="6" t="s">
        <v>58</v>
      </c>
    </row>
    <row r="56" spans="1:3">
      <c r="A56" s="3" t="s">
        <v>55</v>
      </c>
      <c r="B56" s="8">
        <v>1</v>
      </c>
      <c r="C56" s="6" t="s">
        <v>58</v>
      </c>
    </row>
  </sheetData>
  <autoFilter ref="A2:C2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showGridLines="0" workbookViewId="0">
      <selection activeCell="D1" sqref="D1"/>
    </sheetView>
  </sheetViews>
  <sheetFormatPr defaultRowHeight="13.2"/>
  <cols>
    <col min="1" max="1" width="8.77734375" bestFit="1" customWidth="1"/>
    <col min="2" max="2" width="28.77734375" bestFit="1" customWidth="1"/>
    <col min="3" max="3" width="10.21875" bestFit="1" customWidth="1"/>
    <col min="4" max="4" width="112.44140625" bestFit="1" customWidth="1"/>
  </cols>
  <sheetData>
    <row r="1" spans="1:4" ht="12" customHeight="1">
      <c r="A1" s="10" t="s">
        <v>79</v>
      </c>
      <c r="B1" s="14" t="s">
        <v>134</v>
      </c>
      <c r="C1" s="11" t="s">
        <v>74</v>
      </c>
      <c r="D1" s="11" t="s">
        <v>57</v>
      </c>
    </row>
    <row r="2" spans="1:4">
      <c r="A2" s="3" t="s">
        <v>2</v>
      </c>
      <c r="B2" s="13" t="s">
        <v>80</v>
      </c>
      <c r="C2" s="8">
        <v>1</v>
      </c>
      <c r="D2" s="6"/>
    </row>
    <row r="3" spans="1:4">
      <c r="A3" s="3" t="s">
        <v>3</v>
      </c>
      <c r="B3" s="13" t="s">
        <v>81</v>
      </c>
      <c r="C3" s="8">
        <v>0</v>
      </c>
      <c r="D3" s="5"/>
    </row>
    <row r="4" spans="1:4">
      <c r="A4" s="3" t="s">
        <v>4</v>
      </c>
      <c r="B4" s="13" t="s">
        <v>82</v>
      </c>
      <c r="C4" s="8">
        <v>0</v>
      </c>
      <c r="D4" s="5"/>
    </row>
    <row r="5" spans="1:4">
      <c r="A5" s="3" t="s">
        <v>5</v>
      </c>
      <c r="B5" s="13" t="s">
        <v>83</v>
      </c>
      <c r="C5" s="8">
        <v>0.8</v>
      </c>
      <c r="D5" s="5"/>
    </row>
    <row r="6" spans="1:4">
      <c r="A6" s="3" t="s">
        <v>6</v>
      </c>
      <c r="B6" s="13" t="s">
        <v>84</v>
      </c>
      <c r="C6" s="8">
        <v>1</v>
      </c>
      <c r="D6" s="5"/>
    </row>
    <row r="7" spans="1:4">
      <c r="A7" s="3" t="s">
        <v>7</v>
      </c>
      <c r="B7" s="13" t="s">
        <v>85</v>
      </c>
      <c r="C7" s="8">
        <v>0</v>
      </c>
      <c r="D7" s="5"/>
    </row>
    <row r="8" spans="1:4">
      <c r="A8" s="3" t="s">
        <v>8</v>
      </c>
      <c r="B8" s="13" t="s">
        <v>86</v>
      </c>
      <c r="C8" s="8">
        <v>1</v>
      </c>
      <c r="D8" s="6"/>
    </row>
    <row r="9" spans="1:4">
      <c r="A9" s="3" t="s">
        <v>9</v>
      </c>
      <c r="B9" s="13" t="s">
        <v>87</v>
      </c>
      <c r="C9" s="8">
        <v>1</v>
      </c>
      <c r="D9" s="6"/>
    </row>
    <row r="10" spans="1:4">
      <c r="A10" s="3" t="s">
        <v>10</v>
      </c>
      <c r="B10" s="13" t="s">
        <v>88</v>
      </c>
      <c r="C10" s="8">
        <v>1</v>
      </c>
      <c r="D10" s="5"/>
    </row>
    <row r="11" spans="1:4">
      <c r="A11" s="3" t="s">
        <v>11</v>
      </c>
      <c r="B11" s="13" t="s">
        <v>89</v>
      </c>
      <c r="C11" s="8">
        <v>1</v>
      </c>
      <c r="D11" s="6"/>
    </row>
    <row r="12" spans="1:4">
      <c r="A12" s="3" t="s">
        <v>12</v>
      </c>
      <c r="B12" s="13" t="s">
        <v>90</v>
      </c>
      <c r="C12" s="8">
        <v>1</v>
      </c>
      <c r="D12" s="6"/>
    </row>
    <row r="13" spans="1:4">
      <c r="A13" s="3" t="s">
        <v>13</v>
      </c>
      <c r="B13" s="13" t="s">
        <v>91</v>
      </c>
      <c r="C13" s="8">
        <v>1</v>
      </c>
      <c r="D13" s="6"/>
    </row>
    <row r="14" spans="1:4">
      <c r="A14" s="3" t="s">
        <v>14</v>
      </c>
      <c r="B14" s="13" t="s">
        <v>92</v>
      </c>
      <c r="C14" s="8">
        <v>0</v>
      </c>
      <c r="D14" s="5"/>
    </row>
    <row r="15" spans="1:4">
      <c r="A15" s="3" t="s">
        <v>15</v>
      </c>
      <c r="B15" s="13" t="s">
        <v>93</v>
      </c>
      <c r="C15" s="8">
        <v>1</v>
      </c>
      <c r="D15" s="5"/>
    </row>
    <row r="16" spans="1:4">
      <c r="A16" s="3" t="s">
        <v>16</v>
      </c>
      <c r="B16" s="13" t="s">
        <v>94</v>
      </c>
      <c r="C16" s="8">
        <v>1</v>
      </c>
      <c r="D16" s="6"/>
    </row>
    <row r="17" spans="1:4">
      <c r="A17" s="3" t="s">
        <v>17</v>
      </c>
      <c r="B17" s="13" t="s">
        <v>95</v>
      </c>
      <c r="C17" s="8">
        <v>1</v>
      </c>
      <c r="D17" s="5"/>
    </row>
    <row r="18" spans="1:4">
      <c r="A18" s="3" t="s">
        <v>18</v>
      </c>
      <c r="B18" s="13" t="s">
        <v>96</v>
      </c>
      <c r="C18" s="8">
        <v>1</v>
      </c>
      <c r="D18" s="6"/>
    </row>
    <row r="19" spans="1:4">
      <c r="A19" s="3" t="s">
        <v>19</v>
      </c>
      <c r="B19" s="13" t="s">
        <v>97</v>
      </c>
      <c r="C19" s="8">
        <v>0</v>
      </c>
      <c r="D19" s="5"/>
    </row>
    <row r="20" spans="1:4">
      <c r="A20" s="3" t="s">
        <v>20</v>
      </c>
      <c r="B20" s="13" t="s">
        <v>98</v>
      </c>
      <c r="C20" s="8">
        <v>1</v>
      </c>
      <c r="D20" s="6"/>
    </row>
    <row r="21" spans="1:4">
      <c r="A21" s="3" t="s">
        <v>21</v>
      </c>
      <c r="B21" s="13" t="s">
        <v>99</v>
      </c>
      <c r="C21" s="8">
        <v>1</v>
      </c>
      <c r="D21" s="5"/>
    </row>
    <row r="22" spans="1:4">
      <c r="A22" s="3" t="s">
        <v>22</v>
      </c>
      <c r="B22" s="13" t="s">
        <v>100</v>
      </c>
      <c r="C22" s="8">
        <v>1</v>
      </c>
      <c r="D22" s="6"/>
    </row>
    <row r="23" spans="1:4">
      <c r="A23" s="3" t="s">
        <v>23</v>
      </c>
      <c r="B23" s="13" t="s">
        <v>101</v>
      </c>
      <c r="C23" s="8">
        <v>1</v>
      </c>
      <c r="D23" s="6"/>
    </row>
    <row r="24" spans="1:4">
      <c r="A24" s="3" t="s">
        <v>24</v>
      </c>
      <c r="B24" s="13" t="s">
        <v>102</v>
      </c>
      <c r="C24" s="8">
        <v>0.9</v>
      </c>
      <c r="D24" s="9"/>
    </row>
    <row r="25" spans="1:4">
      <c r="A25" s="3" t="s">
        <v>25</v>
      </c>
      <c r="B25" s="13" t="s">
        <v>103</v>
      </c>
      <c r="C25" s="8">
        <v>1</v>
      </c>
      <c r="D25" s="5"/>
    </row>
    <row r="26" spans="1:4">
      <c r="A26" s="3" t="s">
        <v>26</v>
      </c>
      <c r="B26" s="13" t="s">
        <v>104</v>
      </c>
      <c r="C26" s="8">
        <v>0</v>
      </c>
      <c r="D26" s="5"/>
    </row>
    <row r="27" spans="1:4">
      <c r="A27" s="3" t="s">
        <v>27</v>
      </c>
      <c r="B27" s="13" t="s">
        <v>105</v>
      </c>
      <c r="C27" s="8">
        <v>1</v>
      </c>
      <c r="D27" s="5"/>
    </row>
    <row r="28" spans="1:4">
      <c r="A28" s="3" t="s">
        <v>28</v>
      </c>
      <c r="B28" s="13" t="s">
        <v>106</v>
      </c>
      <c r="C28" s="8">
        <v>1</v>
      </c>
      <c r="D28" s="6"/>
    </row>
    <row r="29" spans="1:4">
      <c r="A29" s="3" t="s">
        <v>29</v>
      </c>
      <c r="B29" s="13" t="s">
        <v>107</v>
      </c>
      <c r="C29" s="8">
        <v>1</v>
      </c>
      <c r="D29" s="5"/>
    </row>
    <row r="30" spans="1:4">
      <c r="A30" s="3" t="s">
        <v>30</v>
      </c>
      <c r="B30" s="13" t="s">
        <v>108</v>
      </c>
      <c r="C30" s="8">
        <v>0</v>
      </c>
      <c r="D30" s="5"/>
    </row>
    <row r="31" spans="1:4">
      <c r="A31" s="3" t="s">
        <v>31</v>
      </c>
      <c r="B31" s="13" t="s">
        <v>109</v>
      </c>
      <c r="C31" s="8">
        <v>0</v>
      </c>
      <c r="D31" s="5"/>
    </row>
    <row r="32" spans="1:4">
      <c r="A32" s="3" t="s">
        <v>32</v>
      </c>
      <c r="B32" s="13" t="s">
        <v>110</v>
      </c>
      <c r="C32" s="8">
        <v>1</v>
      </c>
      <c r="D32" s="6"/>
    </row>
    <row r="33" spans="1:4">
      <c r="A33" s="3" t="s">
        <v>33</v>
      </c>
      <c r="B33" s="13" t="s">
        <v>111</v>
      </c>
      <c r="C33" s="8">
        <v>1</v>
      </c>
      <c r="D33" s="6"/>
    </row>
    <row r="34" spans="1:4">
      <c r="A34" s="3" t="s">
        <v>34</v>
      </c>
      <c r="B34" s="13" t="s">
        <v>112</v>
      </c>
      <c r="C34" s="8">
        <v>1</v>
      </c>
      <c r="D34" s="6"/>
    </row>
    <row r="35" spans="1:4">
      <c r="A35" s="3" t="s">
        <v>35</v>
      </c>
      <c r="B35" s="13" t="s">
        <v>113</v>
      </c>
      <c r="C35" s="8">
        <v>1</v>
      </c>
      <c r="D35" s="6"/>
    </row>
    <row r="36" spans="1:4">
      <c r="A36" s="3" t="s">
        <v>36</v>
      </c>
      <c r="B36" s="13" t="s">
        <v>114</v>
      </c>
      <c r="C36" s="8">
        <v>1</v>
      </c>
      <c r="D36" s="6"/>
    </row>
    <row r="37" spans="1:4">
      <c r="A37" s="3" t="s">
        <v>37</v>
      </c>
      <c r="B37" s="13" t="s">
        <v>115</v>
      </c>
      <c r="C37" s="8">
        <v>0.5</v>
      </c>
      <c r="D37" s="5"/>
    </row>
    <row r="38" spans="1:4">
      <c r="A38" s="3" t="s">
        <v>38</v>
      </c>
      <c r="B38" s="13" t="s">
        <v>116</v>
      </c>
      <c r="C38" s="8">
        <v>1</v>
      </c>
      <c r="D38" s="6"/>
    </row>
    <row r="39" spans="1:4">
      <c r="A39" s="3" t="s">
        <v>39</v>
      </c>
      <c r="B39" s="13" t="s">
        <v>117</v>
      </c>
      <c r="C39" s="8">
        <v>0</v>
      </c>
      <c r="D39" s="5"/>
    </row>
    <row r="40" spans="1:4">
      <c r="A40" s="3" t="s">
        <v>40</v>
      </c>
      <c r="B40" s="13" t="s">
        <v>118</v>
      </c>
      <c r="C40" s="8">
        <v>0.7</v>
      </c>
      <c r="D40" s="5"/>
    </row>
    <row r="41" spans="1:4">
      <c r="A41" s="3" t="s">
        <v>41</v>
      </c>
      <c r="B41" s="13" t="s">
        <v>119</v>
      </c>
      <c r="C41" s="8">
        <v>0</v>
      </c>
      <c r="D41" s="5"/>
    </row>
    <row r="42" spans="1:4">
      <c r="A42" s="3" t="s">
        <v>42</v>
      </c>
      <c r="B42" s="13" t="s">
        <v>120</v>
      </c>
      <c r="C42" s="8">
        <v>1</v>
      </c>
      <c r="D42" s="4"/>
    </row>
    <row r="43" spans="1:4">
      <c r="A43" s="3" t="s">
        <v>43</v>
      </c>
      <c r="B43" s="13" t="s">
        <v>121</v>
      </c>
      <c r="C43" s="8">
        <v>0.8</v>
      </c>
      <c r="D43" s="5"/>
    </row>
    <row r="44" spans="1:4">
      <c r="A44" s="3" t="s">
        <v>44</v>
      </c>
      <c r="B44" s="13" t="s">
        <v>122</v>
      </c>
      <c r="C44" s="8">
        <v>0</v>
      </c>
      <c r="D44" s="5"/>
    </row>
    <row r="45" spans="1:4">
      <c r="A45" s="3" t="s">
        <v>45</v>
      </c>
      <c r="B45" s="13" t="s">
        <v>123</v>
      </c>
      <c r="C45" s="8">
        <v>0.9</v>
      </c>
      <c r="D45" s="5"/>
    </row>
    <row r="46" spans="1:4">
      <c r="A46" s="3" t="s">
        <v>46</v>
      </c>
      <c r="B46" s="13" t="s">
        <v>124</v>
      </c>
      <c r="C46" s="8">
        <v>1</v>
      </c>
      <c r="D46" s="6"/>
    </row>
    <row r="47" spans="1:4">
      <c r="A47" s="3" t="s">
        <v>47</v>
      </c>
      <c r="B47" s="13" t="s">
        <v>125</v>
      </c>
      <c r="C47" s="8">
        <v>0.6</v>
      </c>
      <c r="D47" s="5"/>
    </row>
    <row r="48" spans="1:4">
      <c r="A48" s="3" t="s">
        <v>48</v>
      </c>
      <c r="B48" s="13" t="s">
        <v>126</v>
      </c>
      <c r="C48" s="8">
        <v>1</v>
      </c>
      <c r="D48" s="5"/>
    </row>
    <row r="49" spans="1:4">
      <c r="A49" s="3" t="s">
        <v>49</v>
      </c>
      <c r="B49" s="13" t="s">
        <v>127</v>
      </c>
      <c r="C49" s="8">
        <v>0.5</v>
      </c>
      <c r="D49" s="5"/>
    </row>
    <row r="50" spans="1:4">
      <c r="A50" s="3" t="s">
        <v>50</v>
      </c>
      <c r="B50" s="13" t="s">
        <v>128</v>
      </c>
      <c r="C50" s="8">
        <v>1</v>
      </c>
      <c r="D50" s="6"/>
    </row>
    <row r="51" spans="1:4">
      <c r="A51" s="3" t="s">
        <v>51</v>
      </c>
      <c r="B51" s="13" t="s">
        <v>129</v>
      </c>
      <c r="C51" s="8">
        <v>0</v>
      </c>
      <c r="D51" s="5"/>
    </row>
    <row r="52" spans="1:4">
      <c r="A52" s="3" t="s">
        <v>52</v>
      </c>
      <c r="B52" s="13" t="s">
        <v>130</v>
      </c>
      <c r="C52" s="8">
        <v>0.7</v>
      </c>
      <c r="D52" s="5"/>
    </row>
    <row r="53" spans="1:4">
      <c r="A53" s="3" t="s">
        <v>53</v>
      </c>
      <c r="B53" s="13" t="s">
        <v>131</v>
      </c>
      <c r="C53" s="8">
        <v>0.7</v>
      </c>
      <c r="D53" s="5"/>
    </row>
    <row r="54" spans="1:4">
      <c r="A54" s="3" t="s">
        <v>54</v>
      </c>
      <c r="B54" s="13" t="s">
        <v>132</v>
      </c>
      <c r="C54" s="8">
        <v>1</v>
      </c>
      <c r="D54" s="6"/>
    </row>
    <row r="55" spans="1:4">
      <c r="A55" s="3" t="s">
        <v>55</v>
      </c>
      <c r="B55" s="13" t="s">
        <v>133</v>
      </c>
      <c r="C55" s="8">
        <v>1</v>
      </c>
      <c r="D55" s="6"/>
    </row>
  </sheetData>
  <autoFilter ref="A1:D1">
    <filterColumn colId="1"/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NOTAS PARCIAIS</vt:lpstr>
      <vt:lpstr>ATV 1+FEEDBACK</vt:lpstr>
      <vt:lpstr>ATV 2+FEEDBACK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Rodrigo Kurita</cp:lastModifiedBy>
  <cp:lastPrinted>2019-10-12T03:01:11Z</cp:lastPrinted>
  <dcterms:created xsi:type="dcterms:W3CDTF">2019-08-15T14:58:15Z</dcterms:created>
  <dcterms:modified xsi:type="dcterms:W3CDTF">2019-12-10T19:24:51Z</dcterms:modified>
</cp:coreProperties>
</file>