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40" yWindow="60" windowWidth="25920" windowHeight="19340"/>
  </bookViews>
  <sheets>
    <sheet name="Plan1" sheetId="1" r:id="rId1"/>
    <sheet name="Plan2" sheetId="2" r:id="rId2"/>
    <sheet name="Plan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5" i="1" l="1"/>
  <c r="D33" i="1"/>
  <c r="E34" i="1"/>
  <c r="F35" i="1"/>
  <c r="G36" i="1"/>
  <c r="H37" i="1"/>
  <c r="I38" i="1"/>
  <c r="J39" i="1"/>
  <c r="K40" i="1"/>
  <c r="L41" i="1"/>
  <c r="M42" i="1"/>
  <c r="N43" i="1"/>
  <c r="O44" i="1"/>
  <c r="P45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B34" i="1"/>
  <c r="C34" i="1"/>
  <c r="D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6" i="1"/>
  <c r="AC34" i="1"/>
  <c r="B35" i="1"/>
  <c r="C35" i="1"/>
  <c r="D35" i="1"/>
  <c r="E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V35" i="1"/>
  <c r="W35" i="1"/>
  <c r="X35" i="1"/>
  <c r="Y35" i="1"/>
  <c r="Z35" i="1"/>
  <c r="AA35" i="1"/>
  <c r="AB35" i="1"/>
  <c r="AC7" i="1"/>
  <c r="AC35" i="1"/>
  <c r="B36" i="1"/>
  <c r="C36" i="1"/>
  <c r="D36" i="1"/>
  <c r="E36" i="1"/>
  <c r="F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8" i="1"/>
  <c r="AC36" i="1"/>
  <c r="B37" i="1"/>
  <c r="C37" i="1"/>
  <c r="D37" i="1"/>
  <c r="E37" i="1"/>
  <c r="F37" i="1"/>
  <c r="G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9" i="1"/>
  <c r="AC37" i="1"/>
  <c r="B38" i="1"/>
  <c r="C38" i="1"/>
  <c r="D38" i="1"/>
  <c r="E38" i="1"/>
  <c r="F38" i="1"/>
  <c r="G38" i="1"/>
  <c r="H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10" i="1"/>
  <c r="AC38" i="1"/>
  <c r="B39" i="1"/>
  <c r="C39" i="1"/>
  <c r="D39" i="1"/>
  <c r="E39" i="1"/>
  <c r="F39" i="1"/>
  <c r="G39" i="1"/>
  <c r="H39" i="1"/>
  <c r="I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11" i="1"/>
  <c r="AC39" i="1"/>
  <c r="B40" i="1"/>
  <c r="C40" i="1"/>
  <c r="D40" i="1"/>
  <c r="E40" i="1"/>
  <c r="F40" i="1"/>
  <c r="G40" i="1"/>
  <c r="H40" i="1"/>
  <c r="I40" i="1"/>
  <c r="J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12" i="1"/>
  <c r="AC4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13" i="1"/>
  <c r="AC41" i="1"/>
  <c r="B42" i="1"/>
  <c r="C42" i="1"/>
  <c r="D42" i="1"/>
  <c r="E42" i="1"/>
  <c r="F42" i="1"/>
  <c r="G42" i="1"/>
  <c r="H42" i="1"/>
  <c r="I42" i="1"/>
  <c r="J42" i="1"/>
  <c r="K42" i="1"/>
  <c r="L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14" i="1"/>
  <c r="AC42" i="1"/>
  <c r="B43" i="1"/>
  <c r="C43" i="1"/>
  <c r="D43" i="1"/>
  <c r="E43" i="1"/>
  <c r="F43" i="1"/>
  <c r="G43" i="1"/>
  <c r="H43" i="1"/>
  <c r="I43" i="1"/>
  <c r="J43" i="1"/>
  <c r="K43" i="1"/>
  <c r="L43" i="1"/>
  <c r="M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15" i="1"/>
  <c r="AC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16" i="1"/>
  <c r="AC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Q45" i="1"/>
  <c r="R45" i="1"/>
  <c r="S45" i="1"/>
  <c r="T45" i="1"/>
  <c r="U45" i="1"/>
  <c r="V45" i="1"/>
  <c r="W45" i="1"/>
  <c r="X45" i="1"/>
  <c r="Y45" i="1"/>
  <c r="Z45" i="1"/>
  <c r="AA45" i="1"/>
  <c r="AB45" i="1"/>
  <c r="AC17" i="1"/>
  <c r="AC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18" i="1"/>
  <c r="AC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19" i="1"/>
  <c r="AC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20" i="1"/>
  <c r="AC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21" i="1"/>
  <c r="AC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22" i="1"/>
  <c r="AC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23" i="1"/>
  <c r="AC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24" i="1"/>
  <c r="AC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25" i="1"/>
  <c r="AC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26" i="1"/>
  <c r="AC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27" i="1"/>
  <c r="AC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28" i="1"/>
  <c r="AC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29" i="1"/>
  <c r="AC57" i="1"/>
  <c r="C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5" i="1"/>
  <c r="AC33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5" i="1"/>
  <c r="B33" i="1"/>
</calcChain>
</file>

<file path=xl/sharedStrings.xml><?xml version="1.0" encoding="utf-8"?>
<sst xmlns="http://schemas.openxmlformats.org/spreadsheetml/2006/main" count="14" uniqueCount="11">
  <si>
    <t>Planejamento</t>
  </si>
  <si>
    <t>Ano</t>
  </si>
  <si>
    <t>Plantio</t>
  </si>
  <si>
    <t>Corte</t>
  </si>
  <si>
    <t>Idades</t>
  </si>
  <si>
    <t>há</t>
  </si>
  <si>
    <t>Idade</t>
  </si>
  <si>
    <t>Efeito Defl</t>
  </si>
  <si>
    <t>Tabela de redução do deflúvio</t>
  </si>
  <si>
    <t>SOMA</t>
  </si>
  <si>
    <t>Redução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</si>
</sst>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9" fontId="0" fillId="0" borderId="0" xfId="0" applyNumberFormat="1"/>
    <xf numFmtId="1" fontId="0" fillId="0" borderId="0" xfId="2" applyNumberFormat="1" applyFont="1"/>
    <xf numFmtId="0" fontId="3" fillId="0" borderId="0" xfId="0" applyFont="1"/>
    <xf numFmtId="0" fontId="0" fillId="2" borderId="1" xfId="0" applyFill="1" applyBorder="1"/>
    <xf numFmtId="9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9" fontId="0" fillId="3" borderId="0" xfId="1" applyFont="1" applyFill="1" applyProtection="1">
      <protection locked="0"/>
    </xf>
  </cellXfs>
  <cellStyles count="7">
    <cellStyle name="Comma" xfId="2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Redução do deflúvio em função da idade do plantio</a:t>
            </a:r>
          </a:p>
        </c:rich>
      </c:tx>
      <c:layout>
        <c:manualLayout>
          <c:xMode val="edge"/>
          <c:yMode val="edge"/>
          <c:x val="0.343409915356711"/>
          <c:y val="0.06206888713687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5513905683192"/>
          <c:y val="0.151723946334591"/>
          <c:w val="0.789600967351874"/>
          <c:h val="0.724137016596911"/>
        </c:manualLayout>
      </c:layout>
      <c:lineChart>
        <c:grouping val="standard"/>
        <c:varyColors val="0"/>
        <c:ser>
          <c:idx val="1"/>
          <c:order val="0"/>
          <c:tx>
            <c:strRef>
              <c:f>Plan1!$AG$3</c:f>
              <c:strCache>
                <c:ptCount val="1"/>
                <c:pt idx="0">
                  <c:v>Redução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val>
            <c:numRef>
              <c:f>Plan1!$AG$4:$AG$28</c:f>
              <c:numCache>
                <c:formatCode>0%</c:formatCode>
                <c:ptCount val="25"/>
                <c:pt idx="0">
                  <c:v>0.0</c:v>
                </c:pt>
                <c:pt idx="1">
                  <c:v>0.106</c:v>
                </c:pt>
                <c:pt idx="2">
                  <c:v>0.198</c:v>
                </c:pt>
                <c:pt idx="3">
                  <c:v>0.333</c:v>
                </c:pt>
                <c:pt idx="4">
                  <c:v>0.386</c:v>
                </c:pt>
                <c:pt idx="5">
                  <c:v>0.415</c:v>
                </c:pt>
                <c:pt idx="6">
                  <c:v>0.4</c:v>
                </c:pt>
                <c:pt idx="7">
                  <c:v>0.372</c:v>
                </c:pt>
                <c:pt idx="8">
                  <c:v>0.36</c:v>
                </c:pt>
                <c:pt idx="9">
                  <c:v>0.332</c:v>
                </c:pt>
                <c:pt idx="10">
                  <c:v>0.301</c:v>
                </c:pt>
                <c:pt idx="11">
                  <c:v>0.27</c:v>
                </c:pt>
                <c:pt idx="12">
                  <c:v>0.224</c:v>
                </c:pt>
                <c:pt idx="13">
                  <c:v>0.202</c:v>
                </c:pt>
                <c:pt idx="14">
                  <c:v>0.171</c:v>
                </c:pt>
                <c:pt idx="15">
                  <c:v>0.141</c:v>
                </c:pt>
                <c:pt idx="16">
                  <c:v>0.122</c:v>
                </c:pt>
                <c:pt idx="17">
                  <c:v>0.105</c:v>
                </c:pt>
                <c:pt idx="18">
                  <c:v>0.082</c:v>
                </c:pt>
                <c:pt idx="19">
                  <c:v>0.075</c:v>
                </c:pt>
                <c:pt idx="20">
                  <c:v>0.068</c:v>
                </c:pt>
                <c:pt idx="21">
                  <c:v>0.053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211160"/>
        <c:axId val="2084428120"/>
      </c:lineChart>
      <c:catAx>
        <c:axId val="20852111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Idade (anos)</a:t>
                </a:r>
              </a:p>
            </c:rich>
          </c:tx>
          <c:layout>
            <c:manualLayout>
              <c:xMode val="edge"/>
              <c:yMode val="edge"/>
              <c:x val="0.432889963724305"/>
              <c:y val="0.0931033307053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42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42812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Redução</a:t>
                </a:r>
              </a:p>
            </c:rich>
          </c:tx>
          <c:layout>
            <c:manualLayout>
              <c:xMode val="edge"/>
              <c:yMode val="edge"/>
              <c:x val="0.0169286577992745"/>
              <c:y val="0.43793048146575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211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453446191052"/>
          <c:y val="0.489654554079816"/>
          <c:w val="0.120918984280532"/>
          <c:h val="0.0931033307053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492125985" footer="0.49212598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Redução no deflúvio ao longo dos anos de manejo florestal</a:t>
            </a:r>
          </a:p>
        </c:rich>
      </c:tx>
      <c:layout>
        <c:manualLayout>
          <c:xMode val="edge"/>
          <c:yMode val="edge"/>
          <c:x val="0.3194242921199"/>
          <c:y val="0.03448271507604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48920415994329"/>
          <c:y val="0.144827403319382"/>
          <c:w val="0.899280101688908"/>
          <c:h val="0.682757758505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Plan1!$AD$4</c:f>
              <c:strCache>
                <c:ptCount val="1"/>
                <c:pt idx="0">
                  <c:v>Efeito Defl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Plan1!$AD$5:$AD$29</c:f>
              <c:numCache>
                <c:formatCode>0%</c:formatCode>
                <c:ptCount val="25"/>
                <c:pt idx="0">
                  <c:v>0.0</c:v>
                </c:pt>
                <c:pt idx="1">
                  <c:v>0.106</c:v>
                </c:pt>
                <c:pt idx="2">
                  <c:v>0.198</c:v>
                </c:pt>
                <c:pt idx="3">
                  <c:v>0.333</c:v>
                </c:pt>
                <c:pt idx="4">
                  <c:v>0.386</c:v>
                </c:pt>
                <c:pt idx="5">
                  <c:v>0.415</c:v>
                </c:pt>
                <c:pt idx="6">
                  <c:v>0.4</c:v>
                </c:pt>
                <c:pt idx="7">
                  <c:v>0.0</c:v>
                </c:pt>
                <c:pt idx="8">
                  <c:v>0.106</c:v>
                </c:pt>
                <c:pt idx="9">
                  <c:v>0.198</c:v>
                </c:pt>
                <c:pt idx="10">
                  <c:v>0.333</c:v>
                </c:pt>
                <c:pt idx="11">
                  <c:v>0.386</c:v>
                </c:pt>
                <c:pt idx="12">
                  <c:v>0.415</c:v>
                </c:pt>
                <c:pt idx="13">
                  <c:v>0.4</c:v>
                </c:pt>
                <c:pt idx="14">
                  <c:v>0.0</c:v>
                </c:pt>
                <c:pt idx="15">
                  <c:v>0.106</c:v>
                </c:pt>
                <c:pt idx="16">
                  <c:v>0.198</c:v>
                </c:pt>
                <c:pt idx="17">
                  <c:v>0.333</c:v>
                </c:pt>
                <c:pt idx="18">
                  <c:v>0.386</c:v>
                </c:pt>
                <c:pt idx="19">
                  <c:v>0.415</c:v>
                </c:pt>
                <c:pt idx="20">
                  <c:v>0.4</c:v>
                </c:pt>
                <c:pt idx="21">
                  <c:v>0.0</c:v>
                </c:pt>
                <c:pt idx="22">
                  <c:v>0.106</c:v>
                </c:pt>
                <c:pt idx="23">
                  <c:v>0.198</c:v>
                </c:pt>
                <c:pt idx="24">
                  <c:v>0.333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471640"/>
        <c:axId val="2084478648"/>
      </c:barChart>
      <c:catAx>
        <c:axId val="208447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Anos</a:t>
                </a:r>
              </a:p>
            </c:rich>
          </c:tx>
          <c:layout>
            <c:manualLayout>
              <c:xMode val="edge"/>
              <c:yMode val="edge"/>
              <c:x val="0.513668794084704"/>
              <c:y val="0.903447134992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47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47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Redução (%)</a:t>
                </a:r>
              </a:p>
            </c:rich>
          </c:tx>
          <c:layout>
            <c:manualLayout>
              <c:xMode val="edge"/>
              <c:yMode val="edge"/>
              <c:x val="0.0187050261151293"/>
              <c:y val="0.37930986583647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471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492125985" footer="0.4921259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901700</xdr:colOff>
      <xdr:row>28</xdr:row>
      <xdr:rowOff>139700</xdr:rowOff>
    </xdr:from>
    <xdr:to>
      <xdr:col>46</xdr:col>
      <xdr:colOff>50800</xdr:colOff>
      <xdr:row>53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660400</xdr:colOff>
      <xdr:row>58</xdr:row>
      <xdr:rowOff>139700</xdr:rowOff>
    </xdr:from>
    <xdr:to>
      <xdr:col>28</xdr:col>
      <xdr:colOff>215900</xdr:colOff>
      <xdr:row>83</xdr:row>
      <xdr:rowOff>12700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368300</xdr:colOff>
      <xdr:row>7</xdr:row>
      <xdr:rowOff>88900</xdr:rowOff>
    </xdr:from>
    <xdr:to>
      <xdr:col>42</xdr:col>
      <xdr:colOff>114300</xdr:colOff>
      <xdr:row>28</xdr:row>
      <xdr:rowOff>88900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155700"/>
          <a:ext cx="623570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workbookViewId="0">
      <selection activeCell="AF10" sqref="AF10"/>
    </sheetView>
  </sheetViews>
  <sheetFormatPr baseColWidth="10" defaultColWidth="8.83203125" defaultRowHeight="12" x14ac:dyDescent="0"/>
  <cols>
    <col min="1" max="1" width="7.5" customWidth="1"/>
    <col min="2" max="2" width="9.33203125" bestFit="1" customWidth="1"/>
    <col min="4" max="10" width="5.6640625" bestFit="1" customWidth="1"/>
    <col min="11" max="16" width="4.83203125" bestFit="1" customWidth="1"/>
    <col min="17" max="17" width="3.83203125" bestFit="1" customWidth="1"/>
    <col min="18" max="28" width="3.6640625" bestFit="1" customWidth="1"/>
    <col min="29" max="29" width="8.5" customWidth="1"/>
    <col min="32" max="32" width="12" customWidth="1"/>
    <col min="33" max="33" width="16.5" customWidth="1"/>
    <col min="34" max="34" width="14.5" bestFit="1" customWidth="1"/>
  </cols>
  <sheetData>
    <row r="1" spans="1:35">
      <c r="A1" t="s">
        <v>0</v>
      </c>
      <c r="B1">
        <v>5000</v>
      </c>
      <c r="C1" t="s">
        <v>5</v>
      </c>
      <c r="I1" s="2"/>
      <c r="O1" s="2"/>
    </row>
    <row r="2" spans="1:35">
      <c r="AF2" s="9" t="s">
        <v>8</v>
      </c>
      <c r="AG2" s="9"/>
      <c r="AI2" s="4"/>
    </row>
    <row r="3" spans="1:35"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F3" s="7" t="s">
        <v>6</v>
      </c>
      <c r="AG3" s="7" t="s">
        <v>10</v>
      </c>
    </row>
    <row r="4" spans="1:35">
      <c r="A4" t="s">
        <v>1</v>
      </c>
      <c r="B4" t="s">
        <v>2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 t="s">
        <v>9</v>
      </c>
      <c r="AD4" t="s">
        <v>7</v>
      </c>
      <c r="AF4" s="5">
        <v>1</v>
      </c>
      <c r="AG4" s="6">
        <v>0</v>
      </c>
    </row>
    <row r="5" spans="1:35">
      <c r="A5">
        <v>1</v>
      </c>
      <c r="B5" s="1">
        <v>1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">
        <f>SUM(D5:AB5)</f>
        <v>1</v>
      </c>
      <c r="AD5" s="1">
        <f>MMULT(D5:AB5,$AG$4:$AG$28)</f>
        <v>0</v>
      </c>
      <c r="AE5" s="1"/>
      <c r="AF5" s="5">
        <v>2</v>
      </c>
      <c r="AG5" s="6">
        <v>0.10599999999999998</v>
      </c>
    </row>
    <row r="6" spans="1:35">
      <c r="A6">
        <v>2</v>
      </c>
      <c r="B6" s="1">
        <v>0</v>
      </c>
      <c r="C6" s="10">
        <v>0</v>
      </c>
      <c r="D6" s="10">
        <v>0</v>
      </c>
      <c r="E6" s="10"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">
        <f t="shared" ref="AC6:AC29" si="0">SUM(D6:AB6)</f>
        <v>1</v>
      </c>
      <c r="AD6" s="1">
        <f t="shared" ref="AD6:AD29" si="1">MMULT(D6:AB6,$AG$4:$AG$28)</f>
        <v>0.10599999999999998</v>
      </c>
      <c r="AE6" s="1"/>
      <c r="AF6" s="5">
        <v>3</v>
      </c>
      <c r="AG6" s="6">
        <v>0.19800000000000001</v>
      </c>
    </row>
    <row r="7" spans="1:35">
      <c r="A7">
        <v>3</v>
      </c>
      <c r="B7" s="1">
        <v>0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">
        <f t="shared" si="0"/>
        <v>1</v>
      </c>
      <c r="AD7" s="1">
        <f t="shared" si="1"/>
        <v>0.19800000000000001</v>
      </c>
      <c r="AE7" s="1"/>
      <c r="AF7" s="5">
        <v>4</v>
      </c>
      <c r="AG7" s="6">
        <v>0.33300000000000002</v>
      </c>
    </row>
    <row r="8" spans="1:35">
      <c r="A8">
        <v>4</v>
      </c>
      <c r="B8" s="1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">
        <f t="shared" si="0"/>
        <v>1</v>
      </c>
      <c r="AD8" s="1">
        <f t="shared" si="1"/>
        <v>0.33300000000000002</v>
      </c>
      <c r="AE8" s="1"/>
      <c r="AF8" s="5">
        <v>5</v>
      </c>
      <c r="AG8" s="6">
        <v>0.38600000000000001</v>
      </c>
    </row>
    <row r="9" spans="1:35">
      <c r="A9">
        <v>5</v>
      </c>
      <c r="B9" s="1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">
        <f t="shared" si="0"/>
        <v>1</v>
      </c>
      <c r="AD9" s="1">
        <f t="shared" si="1"/>
        <v>0.38600000000000001</v>
      </c>
      <c r="AE9" s="1"/>
      <c r="AF9" s="5">
        <v>6</v>
      </c>
      <c r="AG9" s="6">
        <v>0.41499999999999998</v>
      </c>
    </row>
    <row r="10" spans="1:35">
      <c r="A10">
        <v>6</v>
      </c>
      <c r="B10" s="1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">
        <f t="shared" si="0"/>
        <v>1</v>
      </c>
      <c r="AD10" s="1">
        <f t="shared" si="1"/>
        <v>0.41499999999999998</v>
      </c>
      <c r="AE10" s="1"/>
      <c r="AF10" s="5">
        <v>7</v>
      </c>
      <c r="AG10" s="6">
        <v>0.4</v>
      </c>
    </row>
    <row r="11" spans="1:35">
      <c r="A11">
        <v>7</v>
      </c>
      <c r="B11" s="1">
        <v>0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">
        <f t="shared" si="0"/>
        <v>1</v>
      </c>
      <c r="AD11" s="1">
        <f t="shared" si="1"/>
        <v>0.4</v>
      </c>
      <c r="AE11" s="1"/>
      <c r="AF11" s="5">
        <v>8</v>
      </c>
      <c r="AG11" s="6">
        <v>0.372</v>
      </c>
    </row>
    <row r="12" spans="1:35">
      <c r="A12">
        <v>8</v>
      </c>
      <c r="B12" s="1">
        <f>1/7</f>
        <v>0.14285714285714285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">
        <f t="shared" si="0"/>
        <v>1</v>
      </c>
      <c r="AD12" s="1">
        <f t="shared" si="1"/>
        <v>0</v>
      </c>
      <c r="AE12" s="1"/>
      <c r="AF12" s="5">
        <v>9</v>
      </c>
      <c r="AG12" s="6">
        <v>0.36</v>
      </c>
    </row>
    <row r="13" spans="1:35">
      <c r="A13">
        <v>9</v>
      </c>
      <c r="B13" s="1">
        <f t="shared" ref="B13:B29" si="2">1/7</f>
        <v>0.14285714285714285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">
        <f t="shared" si="0"/>
        <v>1</v>
      </c>
      <c r="AD13" s="1">
        <f t="shared" si="1"/>
        <v>0.10599999999999998</v>
      </c>
      <c r="AE13" s="1"/>
      <c r="AF13" s="5">
        <v>10</v>
      </c>
      <c r="AG13" s="6">
        <v>0.33200000000000002</v>
      </c>
    </row>
    <row r="14" spans="1:35">
      <c r="A14">
        <v>10</v>
      </c>
      <c r="B14" s="1">
        <f t="shared" si="2"/>
        <v>0.14285714285714285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">
        <f t="shared" si="0"/>
        <v>1</v>
      </c>
      <c r="AD14" s="1">
        <f t="shared" si="1"/>
        <v>0.19800000000000001</v>
      </c>
      <c r="AE14" s="1"/>
      <c r="AF14" s="5">
        <v>11</v>
      </c>
      <c r="AG14" s="6">
        <v>0.30100000000000005</v>
      </c>
    </row>
    <row r="15" spans="1:35">
      <c r="A15">
        <v>11</v>
      </c>
      <c r="B15" s="1">
        <f t="shared" si="2"/>
        <v>0.14285714285714285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">
        <f t="shared" si="0"/>
        <v>1</v>
      </c>
      <c r="AD15" s="1">
        <f t="shared" si="1"/>
        <v>0.33300000000000002</v>
      </c>
      <c r="AE15" s="1"/>
      <c r="AF15" s="5">
        <v>12</v>
      </c>
      <c r="AG15" s="6">
        <v>0.27</v>
      </c>
    </row>
    <row r="16" spans="1:35">
      <c r="A16">
        <v>12</v>
      </c>
      <c r="B16" s="1">
        <f t="shared" si="2"/>
        <v>0.14285714285714285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">
        <f t="shared" si="0"/>
        <v>1</v>
      </c>
      <c r="AD16" s="1">
        <f t="shared" si="1"/>
        <v>0.38600000000000001</v>
      </c>
      <c r="AE16" s="1"/>
      <c r="AF16" s="5">
        <v>13</v>
      </c>
      <c r="AG16" s="6">
        <v>0.224</v>
      </c>
    </row>
    <row r="17" spans="1:33">
      <c r="A17">
        <v>13</v>
      </c>
      <c r="B17" s="1">
        <f t="shared" si="2"/>
        <v>0.14285714285714285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">
        <f t="shared" si="0"/>
        <v>1</v>
      </c>
      <c r="AD17" s="1">
        <f t="shared" si="1"/>
        <v>0.41499999999999998</v>
      </c>
      <c r="AE17" s="1"/>
      <c r="AF17" s="5">
        <v>14</v>
      </c>
      <c r="AG17" s="6">
        <v>0.20200000000000001</v>
      </c>
    </row>
    <row r="18" spans="1:33">
      <c r="A18">
        <v>14</v>
      </c>
      <c r="B18" s="1">
        <f t="shared" si="2"/>
        <v>0.14285714285714285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">
        <f t="shared" si="0"/>
        <v>1</v>
      </c>
      <c r="AD18" s="1">
        <f t="shared" si="1"/>
        <v>0.4</v>
      </c>
      <c r="AE18" s="1"/>
      <c r="AF18" s="5">
        <v>15</v>
      </c>
      <c r="AG18" s="6">
        <v>0.17099999999999999</v>
      </c>
    </row>
    <row r="19" spans="1:33">
      <c r="A19">
        <v>15</v>
      </c>
      <c r="B19" s="1">
        <f t="shared" si="2"/>
        <v>0.14285714285714285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">
        <f t="shared" si="0"/>
        <v>1</v>
      </c>
      <c r="AD19" s="1">
        <f t="shared" si="1"/>
        <v>0</v>
      </c>
      <c r="AE19" s="1"/>
      <c r="AF19" s="5">
        <v>16</v>
      </c>
      <c r="AG19" s="6">
        <v>0.14100000000000001</v>
      </c>
    </row>
    <row r="20" spans="1:33">
      <c r="A20">
        <v>16</v>
      </c>
      <c r="B20" s="1">
        <f t="shared" si="2"/>
        <v>0.14285714285714285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">
        <f t="shared" si="0"/>
        <v>1</v>
      </c>
      <c r="AD20" s="1">
        <f t="shared" si="1"/>
        <v>0.10599999999999998</v>
      </c>
      <c r="AE20" s="1"/>
      <c r="AF20" s="5">
        <v>17</v>
      </c>
      <c r="AG20" s="6">
        <v>0.122</v>
      </c>
    </row>
    <row r="21" spans="1:33">
      <c r="A21">
        <v>17</v>
      </c>
      <c r="B21" s="1">
        <f t="shared" si="2"/>
        <v>0.14285714285714285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">
        <f t="shared" si="0"/>
        <v>1</v>
      </c>
      <c r="AD21" s="1">
        <f t="shared" si="1"/>
        <v>0.19800000000000001</v>
      </c>
      <c r="AE21" s="1"/>
      <c r="AF21" s="5">
        <v>18</v>
      </c>
      <c r="AG21" s="6">
        <v>0.105</v>
      </c>
    </row>
    <row r="22" spans="1:33">
      <c r="A22">
        <v>18</v>
      </c>
      <c r="B22" s="1">
        <f t="shared" si="2"/>
        <v>0.14285714285714285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">
        <f t="shared" si="0"/>
        <v>1</v>
      </c>
      <c r="AD22" s="1">
        <f t="shared" si="1"/>
        <v>0.33300000000000002</v>
      </c>
      <c r="AE22" s="1"/>
      <c r="AF22" s="5">
        <v>19</v>
      </c>
      <c r="AG22" s="6">
        <v>8.2000000000000017E-2</v>
      </c>
    </row>
    <row r="23" spans="1:33">
      <c r="A23">
        <v>19</v>
      </c>
      <c r="B23" s="1">
        <f t="shared" si="2"/>
        <v>0.14285714285714285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">
        <f t="shared" si="0"/>
        <v>1</v>
      </c>
      <c r="AD23" s="1">
        <f t="shared" si="1"/>
        <v>0.38600000000000001</v>
      </c>
      <c r="AE23" s="1"/>
      <c r="AF23" s="5">
        <v>20</v>
      </c>
      <c r="AG23" s="6">
        <v>7.4999999999999997E-2</v>
      </c>
    </row>
    <row r="24" spans="1:33">
      <c r="A24">
        <v>20</v>
      </c>
      <c r="B24" s="1">
        <f t="shared" si="2"/>
        <v>0.14285714285714285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">
        <f t="shared" si="0"/>
        <v>1</v>
      </c>
      <c r="AD24" s="1">
        <f t="shared" si="1"/>
        <v>0.41499999999999998</v>
      </c>
      <c r="AE24" s="1"/>
      <c r="AF24" s="5">
        <v>21</v>
      </c>
      <c r="AG24" s="6">
        <v>6.8000000000000005E-2</v>
      </c>
    </row>
    <row r="25" spans="1:33">
      <c r="A25">
        <v>21</v>
      </c>
      <c r="B25" s="1">
        <f t="shared" si="2"/>
        <v>0.14285714285714285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">
        <f t="shared" si="0"/>
        <v>1</v>
      </c>
      <c r="AD25" s="1">
        <f t="shared" si="1"/>
        <v>0.4</v>
      </c>
      <c r="AE25" s="1"/>
      <c r="AF25" s="5">
        <v>22</v>
      </c>
      <c r="AG25" s="6">
        <v>5.2999999999999992E-2</v>
      </c>
    </row>
    <row r="26" spans="1:33">
      <c r="A26">
        <v>22</v>
      </c>
      <c r="B26" s="1">
        <f t="shared" si="2"/>
        <v>0.14285714285714285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">
        <f t="shared" si="0"/>
        <v>1</v>
      </c>
      <c r="AD26" s="1">
        <f t="shared" si="1"/>
        <v>0</v>
      </c>
      <c r="AE26" s="1"/>
      <c r="AF26" s="5">
        <v>23</v>
      </c>
      <c r="AG26" s="6">
        <v>0.05</v>
      </c>
    </row>
    <row r="27" spans="1:33">
      <c r="A27">
        <v>23</v>
      </c>
      <c r="B27" s="1">
        <f t="shared" si="2"/>
        <v>0.14285714285714285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">
        <f t="shared" si="0"/>
        <v>1</v>
      </c>
      <c r="AD27" s="1">
        <f t="shared" si="1"/>
        <v>0.10599999999999998</v>
      </c>
      <c r="AE27" s="1"/>
      <c r="AF27" s="5">
        <v>24</v>
      </c>
      <c r="AG27" s="6">
        <v>0.05</v>
      </c>
    </row>
    <row r="28" spans="1:33">
      <c r="A28">
        <v>24</v>
      </c>
      <c r="B28" s="1">
        <f t="shared" si="2"/>
        <v>0.14285714285714285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">
        <f t="shared" si="0"/>
        <v>1</v>
      </c>
      <c r="AD28" s="1">
        <f t="shared" si="1"/>
        <v>0.19800000000000001</v>
      </c>
      <c r="AE28" s="1"/>
      <c r="AF28" s="5">
        <v>25</v>
      </c>
      <c r="AG28" s="6">
        <v>0.05</v>
      </c>
    </row>
    <row r="29" spans="1:33">
      <c r="A29">
        <v>25</v>
      </c>
      <c r="B29" s="1">
        <f t="shared" si="2"/>
        <v>0.14285714285714285</v>
      </c>
      <c r="C29" s="10">
        <v>0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">
        <f t="shared" si="0"/>
        <v>1</v>
      </c>
      <c r="AD29" s="1">
        <f t="shared" si="1"/>
        <v>0.33300000000000002</v>
      </c>
    </row>
    <row r="32" spans="1:33">
      <c r="A32" t="s">
        <v>1</v>
      </c>
      <c r="B32" t="s">
        <v>2</v>
      </c>
      <c r="C32" t="s">
        <v>3</v>
      </c>
      <c r="D32">
        <v>1</v>
      </c>
      <c r="E32">
        <v>2</v>
      </c>
      <c r="F32">
        <v>3</v>
      </c>
      <c r="G32">
        <v>4</v>
      </c>
      <c r="H32">
        <v>5</v>
      </c>
      <c r="I32">
        <v>6</v>
      </c>
      <c r="J32">
        <v>7</v>
      </c>
      <c r="K32">
        <v>8</v>
      </c>
      <c r="L32">
        <v>9</v>
      </c>
      <c r="M32">
        <v>10</v>
      </c>
      <c r="N32">
        <v>11</v>
      </c>
      <c r="O32">
        <v>12</v>
      </c>
      <c r="P32">
        <v>13</v>
      </c>
      <c r="Q32">
        <v>14</v>
      </c>
      <c r="R32">
        <v>15</v>
      </c>
      <c r="S32">
        <v>16</v>
      </c>
      <c r="T32">
        <v>17</v>
      </c>
      <c r="U32">
        <v>18</v>
      </c>
      <c r="V32">
        <v>19</v>
      </c>
      <c r="W32">
        <v>20</v>
      </c>
      <c r="X32">
        <v>21</v>
      </c>
      <c r="Y32">
        <v>22</v>
      </c>
      <c r="Z32">
        <v>23</v>
      </c>
      <c r="AA32">
        <v>24</v>
      </c>
      <c r="AB32">
        <v>25</v>
      </c>
    </row>
    <row r="33" spans="1:30">
      <c r="A33">
        <v>1</v>
      </c>
      <c r="B33" s="3">
        <f t="shared" ref="B33:AC33" si="3">B5*$B$1</f>
        <v>5000</v>
      </c>
      <c r="C33" s="3">
        <f t="shared" si="3"/>
        <v>0</v>
      </c>
      <c r="D33" s="3">
        <f t="shared" si="3"/>
        <v>5000</v>
      </c>
      <c r="E33" s="3">
        <f t="shared" si="3"/>
        <v>0</v>
      </c>
      <c r="F33" s="3">
        <f t="shared" si="3"/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>
        <f t="shared" si="3"/>
        <v>0</v>
      </c>
      <c r="N33" s="3">
        <f t="shared" si="3"/>
        <v>0</v>
      </c>
      <c r="O33" s="3">
        <f t="shared" si="3"/>
        <v>0</v>
      </c>
      <c r="P33" s="3">
        <f t="shared" si="3"/>
        <v>0</v>
      </c>
      <c r="Q33" s="3">
        <f t="shared" si="3"/>
        <v>0</v>
      </c>
      <c r="R33" s="3">
        <f t="shared" si="3"/>
        <v>0</v>
      </c>
      <c r="S33" s="3">
        <f t="shared" si="3"/>
        <v>0</v>
      </c>
      <c r="T33" s="3">
        <f t="shared" si="3"/>
        <v>0</v>
      </c>
      <c r="U33" s="3">
        <f t="shared" si="3"/>
        <v>0</v>
      </c>
      <c r="V33" s="3">
        <f t="shared" si="3"/>
        <v>0</v>
      </c>
      <c r="W33" s="3">
        <f t="shared" si="3"/>
        <v>0</v>
      </c>
      <c r="X33" s="3">
        <f t="shared" si="3"/>
        <v>0</v>
      </c>
      <c r="Y33" s="3">
        <f t="shared" si="3"/>
        <v>0</v>
      </c>
      <c r="Z33" s="3">
        <f t="shared" si="3"/>
        <v>0</v>
      </c>
      <c r="AA33" s="3">
        <f t="shared" si="3"/>
        <v>0</v>
      </c>
      <c r="AB33" s="3">
        <f t="shared" si="3"/>
        <v>0</v>
      </c>
      <c r="AC33" s="3">
        <f t="shared" si="3"/>
        <v>5000</v>
      </c>
      <c r="AD33" s="3"/>
    </row>
    <row r="34" spans="1:30">
      <c r="A34">
        <v>2</v>
      </c>
      <c r="B34" s="3">
        <f t="shared" ref="B34:AC34" si="4">B6*$B$1</f>
        <v>0</v>
      </c>
      <c r="C34" s="3">
        <f t="shared" si="4"/>
        <v>0</v>
      </c>
      <c r="D34" s="3">
        <f t="shared" si="4"/>
        <v>0</v>
      </c>
      <c r="E34" s="3">
        <f t="shared" si="4"/>
        <v>5000</v>
      </c>
      <c r="F34" s="3">
        <f t="shared" si="4"/>
        <v>0</v>
      </c>
      <c r="G34" s="3">
        <f t="shared" si="4"/>
        <v>0</v>
      </c>
      <c r="H34" s="3">
        <f t="shared" si="4"/>
        <v>0</v>
      </c>
      <c r="I34" s="3">
        <f t="shared" si="4"/>
        <v>0</v>
      </c>
      <c r="J34" s="3">
        <f t="shared" si="4"/>
        <v>0</v>
      </c>
      <c r="K34" s="3">
        <f t="shared" si="4"/>
        <v>0</v>
      </c>
      <c r="L34" s="3">
        <f t="shared" si="4"/>
        <v>0</v>
      </c>
      <c r="M34" s="3">
        <f t="shared" si="4"/>
        <v>0</v>
      </c>
      <c r="N34" s="3">
        <f t="shared" si="4"/>
        <v>0</v>
      </c>
      <c r="O34" s="3">
        <f t="shared" si="4"/>
        <v>0</v>
      </c>
      <c r="P34" s="3">
        <f t="shared" si="4"/>
        <v>0</v>
      </c>
      <c r="Q34" s="3">
        <f t="shared" si="4"/>
        <v>0</v>
      </c>
      <c r="R34" s="3">
        <f t="shared" si="4"/>
        <v>0</v>
      </c>
      <c r="S34" s="3">
        <f t="shared" si="4"/>
        <v>0</v>
      </c>
      <c r="T34" s="3">
        <f t="shared" si="4"/>
        <v>0</v>
      </c>
      <c r="U34" s="3">
        <f t="shared" si="4"/>
        <v>0</v>
      </c>
      <c r="V34" s="3">
        <f t="shared" si="4"/>
        <v>0</v>
      </c>
      <c r="W34" s="3">
        <f t="shared" si="4"/>
        <v>0</v>
      </c>
      <c r="X34" s="3">
        <f t="shared" si="4"/>
        <v>0</v>
      </c>
      <c r="Y34" s="3">
        <f t="shared" si="4"/>
        <v>0</v>
      </c>
      <c r="Z34" s="3">
        <f t="shared" si="4"/>
        <v>0</v>
      </c>
      <c r="AA34" s="3">
        <f t="shared" si="4"/>
        <v>0</v>
      </c>
      <c r="AB34" s="3">
        <f t="shared" si="4"/>
        <v>0</v>
      </c>
      <c r="AC34" s="3">
        <f t="shared" si="4"/>
        <v>5000</v>
      </c>
    </row>
    <row r="35" spans="1:30">
      <c r="A35">
        <v>3</v>
      </c>
      <c r="B35" s="3">
        <f t="shared" ref="B35:AC35" si="5">B7*$B$1</f>
        <v>0</v>
      </c>
      <c r="C35" s="3">
        <f t="shared" si="5"/>
        <v>0</v>
      </c>
      <c r="D35" s="3">
        <f t="shared" si="5"/>
        <v>0</v>
      </c>
      <c r="E35" s="3">
        <f t="shared" si="5"/>
        <v>0</v>
      </c>
      <c r="F35" s="3">
        <f t="shared" si="5"/>
        <v>5000</v>
      </c>
      <c r="G35" s="3">
        <f t="shared" si="5"/>
        <v>0</v>
      </c>
      <c r="H35" s="3">
        <f t="shared" si="5"/>
        <v>0</v>
      </c>
      <c r="I35" s="3">
        <f t="shared" si="5"/>
        <v>0</v>
      </c>
      <c r="J35" s="3">
        <f t="shared" si="5"/>
        <v>0</v>
      </c>
      <c r="K35" s="3">
        <f t="shared" si="5"/>
        <v>0</v>
      </c>
      <c r="L35" s="3">
        <f t="shared" si="5"/>
        <v>0</v>
      </c>
      <c r="M35" s="3">
        <f t="shared" si="5"/>
        <v>0</v>
      </c>
      <c r="N35" s="3">
        <f t="shared" si="5"/>
        <v>0</v>
      </c>
      <c r="O35" s="3">
        <f t="shared" si="5"/>
        <v>0</v>
      </c>
      <c r="P35" s="3">
        <f t="shared" si="5"/>
        <v>0</v>
      </c>
      <c r="Q35" s="3">
        <f t="shared" si="5"/>
        <v>0</v>
      </c>
      <c r="R35" s="3">
        <f t="shared" si="5"/>
        <v>0</v>
      </c>
      <c r="S35" s="3">
        <f t="shared" si="5"/>
        <v>0</v>
      </c>
      <c r="T35" s="3">
        <f t="shared" si="5"/>
        <v>0</v>
      </c>
      <c r="U35" s="3">
        <f t="shared" si="5"/>
        <v>0</v>
      </c>
      <c r="V35" s="3">
        <f t="shared" si="5"/>
        <v>0</v>
      </c>
      <c r="W35" s="3">
        <f t="shared" si="5"/>
        <v>0</v>
      </c>
      <c r="X35" s="3">
        <f t="shared" si="5"/>
        <v>0</v>
      </c>
      <c r="Y35" s="3">
        <f t="shared" si="5"/>
        <v>0</v>
      </c>
      <c r="Z35" s="3">
        <f t="shared" si="5"/>
        <v>0</v>
      </c>
      <c r="AA35" s="3">
        <f t="shared" si="5"/>
        <v>0</v>
      </c>
      <c r="AB35" s="3">
        <f t="shared" si="5"/>
        <v>0</v>
      </c>
      <c r="AC35" s="3">
        <f t="shared" si="5"/>
        <v>5000</v>
      </c>
    </row>
    <row r="36" spans="1:30">
      <c r="A36">
        <v>4</v>
      </c>
      <c r="B36" s="3">
        <f t="shared" ref="B36:AC36" si="6">B8*$B$1</f>
        <v>0</v>
      </c>
      <c r="C36" s="3">
        <f t="shared" si="6"/>
        <v>0</v>
      </c>
      <c r="D36" s="3">
        <f t="shared" si="6"/>
        <v>0</v>
      </c>
      <c r="E36" s="3">
        <f t="shared" si="6"/>
        <v>0</v>
      </c>
      <c r="F36" s="3">
        <f t="shared" si="6"/>
        <v>0</v>
      </c>
      <c r="G36" s="3">
        <f t="shared" si="6"/>
        <v>5000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  <c r="M36" s="3">
        <f t="shared" si="6"/>
        <v>0</v>
      </c>
      <c r="N36" s="3">
        <f t="shared" si="6"/>
        <v>0</v>
      </c>
      <c r="O36" s="3">
        <f t="shared" si="6"/>
        <v>0</v>
      </c>
      <c r="P36" s="3">
        <f t="shared" si="6"/>
        <v>0</v>
      </c>
      <c r="Q36" s="3">
        <f t="shared" si="6"/>
        <v>0</v>
      </c>
      <c r="R36" s="3">
        <f t="shared" si="6"/>
        <v>0</v>
      </c>
      <c r="S36" s="3">
        <f t="shared" si="6"/>
        <v>0</v>
      </c>
      <c r="T36" s="3">
        <f t="shared" si="6"/>
        <v>0</v>
      </c>
      <c r="U36" s="3">
        <f t="shared" si="6"/>
        <v>0</v>
      </c>
      <c r="V36" s="3">
        <f t="shared" si="6"/>
        <v>0</v>
      </c>
      <c r="W36" s="3">
        <f t="shared" si="6"/>
        <v>0</v>
      </c>
      <c r="X36" s="3">
        <f t="shared" si="6"/>
        <v>0</v>
      </c>
      <c r="Y36" s="3">
        <f t="shared" si="6"/>
        <v>0</v>
      </c>
      <c r="Z36" s="3">
        <f t="shared" si="6"/>
        <v>0</v>
      </c>
      <c r="AA36" s="3">
        <f t="shared" si="6"/>
        <v>0</v>
      </c>
      <c r="AB36" s="3">
        <f t="shared" si="6"/>
        <v>0</v>
      </c>
      <c r="AC36" s="3">
        <f t="shared" si="6"/>
        <v>5000</v>
      </c>
    </row>
    <row r="37" spans="1:30">
      <c r="A37">
        <v>5</v>
      </c>
      <c r="B37" s="3">
        <f t="shared" ref="B37:AC37" si="7">B9*$B$1</f>
        <v>0</v>
      </c>
      <c r="C37" s="3">
        <f t="shared" si="7"/>
        <v>0</v>
      </c>
      <c r="D37" s="3">
        <f t="shared" si="7"/>
        <v>0</v>
      </c>
      <c r="E37" s="3">
        <f t="shared" si="7"/>
        <v>0</v>
      </c>
      <c r="F37" s="3">
        <f t="shared" si="7"/>
        <v>0</v>
      </c>
      <c r="G37" s="3">
        <f t="shared" si="7"/>
        <v>0</v>
      </c>
      <c r="H37" s="3">
        <f t="shared" si="7"/>
        <v>5000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3">
        <f t="shared" si="7"/>
        <v>0</v>
      </c>
      <c r="Q37" s="3">
        <f t="shared" si="7"/>
        <v>0</v>
      </c>
      <c r="R37" s="3">
        <f t="shared" si="7"/>
        <v>0</v>
      </c>
      <c r="S37" s="3">
        <f t="shared" si="7"/>
        <v>0</v>
      </c>
      <c r="T37" s="3">
        <f t="shared" si="7"/>
        <v>0</v>
      </c>
      <c r="U37" s="3">
        <f t="shared" si="7"/>
        <v>0</v>
      </c>
      <c r="V37" s="3">
        <f t="shared" si="7"/>
        <v>0</v>
      </c>
      <c r="W37" s="3">
        <f t="shared" si="7"/>
        <v>0</v>
      </c>
      <c r="X37" s="3">
        <f t="shared" si="7"/>
        <v>0</v>
      </c>
      <c r="Y37" s="3">
        <f t="shared" si="7"/>
        <v>0</v>
      </c>
      <c r="Z37" s="3">
        <f t="shared" si="7"/>
        <v>0</v>
      </c>
      <c r="AA37" s="3">
        <f t="shared" si="7"/>
        <v>0</v>
      </c>
      <c r="AB37" s="3">
        <f t="shared" si="7"/>
        <v>0</v>
      </c>
      <c r="AC37" s="3">
        <f t="shared" si="7"/>
        <v>5000</v>
      </c>
    </row>
    <row r="38" spans="1:30">
      <c r="A38">
        <v>6</v>
      </c>
      <c r="B38" s="3">
        <f t="shared" ref="B38:AC38" si="8">B10*$B$1</f>
        <v>0</v>
      </c>
      <c r="C38" s="3">
        <f t="shared" si="8"/>
        <v>0</v>
      </c>
      <c r="D38" s="3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3">
        <f t="shared" si="8"/>
        <v>0</v>
      </c>
      <c r="I38" s="3">
        <f t="shared" si="8"/>
        <v>5000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3">
        <f t="shared" si="8"/>
        <v>0</v>
      </c>
      <c r="U38" s="3">
        <f t="shared" si="8"/>
        <v>0</v>
      </c>
      <c r="V38" s="3">
        <f t="shared" si="8"/>
        <v>0</v>
      </c>
      <c r="W38" s="3">
        <f t="shared" si="8"/>
        <v>0</v>
      </c>
      <c r="X38" s="3">
        <f t="shared" si="8"/>
        <v>0</v>
      </c>
      <c r="Y38" s="3">
        <f t="shared" si="8"/>
        <v>0</v>
      </c>
      <c r="Z38" s="3">
        <f t="shared" si="8"/>
        <v>0</v>
      </c>
      <c r="AA38" s="3">
        <f t="shared" si="8"/>
        <v>0</v>
      </c>
      <c r="AB38" s="3">
        <f t="shared" si="8"/>
        <v>0</v>
      </c>
      <c r="AC38" s="3">
        <f t="shared" si="8"/>
        <v>5000</v>
      </c>
    </row>
    <row r="39" spans="1:30">
      <c r="A39">
        <v>7</v>
      </c>
      <c r="B39" s="3">
        <f t="shared" ref="B39:AC39" si="9">B11*$B$1</f>
        <v>0</v>
      </c>
      <c r="C39" s="3">
        <f t="shared" si="9"/>
        <v>5000</v>
      </c>
      <c r="D39" s="3">
        <f t="shared" si="9"/>
        <v>0</v>
      </c>
      <c r="E39" s="3">
        <f t="shared" si="9"/>
        <v>0</v>
      </c>
      <c r="F39" s="3">
        <f t="shared" si="9"/>
        <v>0</v>
      </c>
      <c r="G39" s="3">
        <f t="shared" si="9"/>
        <v>0</v>
      </c>
      <c r="H39" s="3">
        <f t="shared" si="9"/>
        <v>0</v>
      </c>
      <c r="I39" s="3">
        <f t="shared" si="9"/>
        <v>0</v>
      </c>
      <c r="J39" s="3">
        <f t="shared" si="9"/>
        <v>5000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  <c r="P39" s="3">
        <f t="shared" si="9"/>
        <v>0</v>
      </c>
      <c r="Q39" s="3">
        <f t="shared" si="9"/>
        <v>0</v>
      </c>
      <c r="R39" s="3">
        <f t="shared" si="9"/>
        <v>0</v>
      </c>
      <c r="S39" s="3">
        <f t="shared" si="9"/>
        <v>0</v>
      </c>
      <c r="T39" s="3">
        <f t="shared" si="9"/>
        <v>0</v>
      </c>
      <c r="U39" s="3">
        <f t="shared" si="9"/>
        <v>0</v>
      </c>
      <c r="V39" s="3">
        <f t="shared" si="9"/>
        <v>0</v>
      </c>
      <c r="W39" s="3">
        <f t="shared" si="9"/>
        <v>0</v>
      </c>
      <c r="X39" s="3">
        <f t="shared" si="9"/>
        <v>0</v>
      </c>
      <c r="Y39" s="3">
        <f t="shared" si="9"/>
        <v>0</v>
      </c>
      <c r="Z39" s="3">
        <f t="shared" si="9"/>
        <v>0</v>
      </c>
      <c r="AA39" s="3">
        <f t="shared" si="9"/>
        <v>0</v>
      </c>
      <c r="AB39" s="3">
        <f t="shared" si="9"/>
        <v>0</v>
      </c>
      <c r="AC39" s="3">
        <f t="shared" si="9"/>
        <v>5000</v>
      </c>
    </row>
    <row r="40" spans="1:30">
      <c r="A40">
        <v>8</v>
      </c>
      <c r="B40" s="3">
        <f t="shared" ref="B40:AC40" si="10">B12*$B$1</f>
        <v>714.28571428571422</v>
      </c>
      <c r="C40" s="3">
        <f t="shared" si="10"/>
        <v>0</v>
      </c>
      <c r="D40" s="3">
        <f t="shared" si="10"/>
        <v>5000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">
        <f t="shared" si="10"/>
        <v>0</v>
      </c>
      <c r="J40" s="3">
        <f t="shared" si="10"/>
        <v>0</v>
      </c>
      <c r="K40" s="3">
        <f t="shared" si="10"/>
        <v>0</v>
      </c>
      <c r="L40" s="3">
        <f t="shared" si="10"/>
        <v>0</v>
      </c>
      <c r="M40" s="3">
        <f t="shared" si="10"/>
        <v>0</v>
      </c>
      <c r="N40" s="3">
        <f t="shared" si="10"/>
        <v>0</v>
      </c>
      <c r="O40" s="3">
        <f t="shared" si="10"/>
        <v>0</v>
      </c>
      <c r="P40" s="3">
        <f t="shared" si="10"/>
        <v>0</v>
      </c>
      <c r="Q40" s="3">
        <f t="shared" si="10"/>
        <v>0</v>
      </c>
      <c r="R40" s="3">
        <f t="shared" si="10"/>
        <v>0</v>
      </c>
      <c r="S40" s="3">
        <f t="shared" si="10"/>
        <v>0</v>
      </c>
      <c r="T40" s="3">
        <f t="shared" si="10"/>
        <v>0</v>
      </c>
      <c r="U40" s="3">
        <f t="shared" si="10"/>
        <v>0</v>
      </c>
      <c r="V40" s="3">
        <f t="shared" si="10"/>
        <v>0</v>
      </c>
      <c r="W40" s="3">
        <f t="shared" si="10"/>
        <v>0</v>
      </c>
      <c r="X40" s="3">
        <f t="shared" si="10"/>
        <v>0</v>
      </c>
      <c r="Y40" s="3">
        <f t="shared" si="10"/>
        <v>0</v>
      </c>
      <c r="Z40" s="3">
        <f t="shared" si="10"/>
        <v>0</v>
      </c>
      <c r="AA40" s="3">
        <f t="shared" si="10"/>
        <v>0</v>
      </c>
      <c r="AB40" s="3">
        <f t="shared" si="10"/>
        <v>0</v>
      </c>
      <c r="AC40" s="3">
        <f t="shared" si="10"/>
        <v>5000</v>
      </c>
    </row>
    <row r="41" spans="1:30">
      <c r="A41">
        <v>9</v>
      </c>
      <c r="B41" s="3">
        <f t="shared" ref="B41:AC41" si="11">B13*$B$1</f>
        <v>714.28571428571422</v>
      </c>
      <c r="C41" s="3">
        <f t="shared" si="11"/>
        <v>0</v>
      </c>
      <c r="D41" s="3">
        <f t="shared" si="11"/>
        <v>0</v>
      </c>
      <c r="E41" s="3">
        <f t="shared" si="11"/>
        <v>5000</v>
      </c>
      <c r="F41" s="3">
        <f t="shared" si="11"/>
        <v>0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3">
        <f t="shared" si="11"/>
        <v>0</v>
      </c>
      <c r="K41" s="3">
        <f t="shared" si="11"/>
        <v>0</v>
      </c>
      <c r="L41" s="3">
        <f t="shared" si="11"/>
        <v>0</v>
      </c>
      <c r="M41" s="3">
        <f t="shared" si="11"/>
        <v>0</v>
      </c>
      <c r="N41" s="3">
        <f t="shared" si="11"/>
        <v>0</v>
      </c>
      <c r="O41" s="3">
        <f t="shared" si="11"/>
        <v>0</v>
      </c>
      <c r="P41" s="3">
        <f t="shared" si="11"/>
        <v>0</v>
      </c>
      <c r="Q41" s="3">
        <f t="shared" si="11"/>
        <v>0</v>
      </c>
      <c r="R41" s="3">
        <f t="shared" si="11"/>
        <v>0</v>
      </c>
      <c r="S41" s="3">
        <f t="shared" si="11"/>
        <v>0</v>
      </c>
      <c r="T41" s="3">
        <f t="shared" si="11"/>
        <v>0</v>
      </c>
      <c r="U41" s="3">
        <f t="shared" si="11"/>
        <v>0</v>
      </c>
      <c r="V41" s="3">
        <f t="shared" si="11"/>
        <v>0</v>
      </c>
      <c r="W41" s="3">
        <f t="shared" si="11"/>
        <v>0</v>
      </c>
      <c r="X41" s="3">
        <f t="shared" si="11"/>
        <v>0</v>
      </c>
      <c r="Y41" s="3">
        <f t="shared" si="11"/>
        <v>0</v>
      </c>
      <c r="Z41" s="3">
        <f t="shared" si="11"/>
        <v>0</v>
      </c>
      <c r="AA41" s="3">
        <f t="shared" si="11"/>
        <v>0</v>
      </c>
      <c r="AB41" s="3">
        <f t="shared" si="11"/>
        <v>0</v>
      </c>
      <c r="AC41" s="3">
        <f t="shared" si="11"/>
        <v>5000</v>
      </c>
    </row>
    <row r="42" spans="1:30">
      <c r="A42">
        <v>10</v>
      </c>
      <c r="B42" s="3">
        <f t="shared" ref="B42:AC42" si="12">B14*$B$1</f>
        <v>714.28571428571422</v>
      </c>
      <c r="C42" s="3">
        <f t="shared" si="12"/>
        <v>0</v>
      </c>
      <c r="D42" s="3">
        <f t="shared" si="12"/>
        <v>0</v>
      </c>
      <c r="E42" s="3">
        <f t="shared" si="12"/>
        <v>0</v>
      </c>
      <c r="F42" s="3">
        <f t="shared" si="12"/>
        <v>5000</v>
      </c>
      <c r="G42" s="3">
        <f t="shared" si="12"/>
        <v>0</v>
      </c>
      <c r="H42" s="3">
        <f t="shared" si="12"/>
        <v>0</v>
      </c>
      <c r="I42" s="3">
        <f t="shared" si="12"/>
        <v>0</v>
      </c>
      <c r="J42" s="3">
        <f t="shared" si="12"/>
        <v>0</v>
      </c>
      <c r="K42" s="3">
        <f t="shared" si="12"/>
        <v>0</v>
      </c>
      <c r="L42" s="3">
        <f t="shared" si="12"/>
        <v>0</v>
      </c>
      <c r="M42" s="3">
        <f t="shared" si="12"/>
        <v>0</v>
      </c>
      <c r="N42" s="3">
        <f t="shared" si="12"/>
        <v>0</v>
      </c>
      <c r="O42" s="3">
        <f t="shared" si="12"/>
        <v>0</v>
      </c>
      <c r="P42" s="3">
        <f t="shared" si="12"/>
        <v>0</v>
      </c>
      <c r="Q42" s="3">
        <f t="shared" si="12"/>
        <v>0</v>
      </c>
      <c r="R42" s="3">
        <f t="shared" si="12"/>
        <v>0</v>
      </c>
      <c r="S42" s="3">
        <f t="shared" si="12"/>
        <v>0</v>
      </c>
      <c r="T42" s="3">
        <f t="shared" si="12"/>
        <v>0</v>
      </c>
      <c r="U42" s="3">
        <f t="shared" si="12"/>
        <v>0</v>
      </c>
      <c r="V42" s="3">
        <f t="shared" si="12"/>
        <v>0</v>
      </c>
      <c r="W42" s="3">
        <f t="shared" si="12"/>
        <v>0</v>
      </c>
      <c r="X42" s="3">
        <f t="shared" si="12"/>
        <v>0</v>
      </c>
      <c r="Y42" s="3">
        <f t="shared" si="12"/>
        <v>0</v>
      </c>
      <c r="Z42" s="3">
        <f t="shared" si="12"/>
        <v>0</v>
      </c>
      <c r="AA42" s="3">
        <f t="shared" si="12"/>
        <v>0</v>
      </c>
      <c r="AB42" s="3">
        <f t="shared" si="12"/>
        <v>0</v>
      </c>
      <c r="AC42" s="3">
        <f t="shared" si="12"/>
        <v>5000</v>
      </c>
    </row>
    <row r="43" spans="1:30">
      <c r="A43">
        <v>11</v>
      </c>
      <c r="B43" s="3">
        <f t="shared" ref="B43:AC43" si="13">B15*$B$1</f>
        <v>714.28571428571422</v>
      </c>
      <c r="C43" s="3">
        <f t="shared" si="13"/>
        <v>0</v>
      </c>
      <c r="D43" s="3">
        <f t="shared" si="13"/>
        <v>0</v>
      </c>
      <c r="E43" s="3">
        <f t="shared" si="13"/>
        <v>0</v>
      </c>
      <c r="F43" s="3">
        <f t="shared" si="13"/>
        <v>0</v>
      </c>
      <c r="G43" s="3">
        <f t="shared" si="13"/>
        <v>5000</v>
      </c>
      <c r="H43" s="3">
        <f t="shared" si="13"/>
        <v>0</v>
      </c>
      <c r="I43" s="3">
        <f t="shared" si="13"/>
        <v>0</v>
      </c>
      <c r="J43" s="3">
        <f t="shared" si="13"/>
        <v>0</v>
      </c>
      <c r="K43" s="3">
        <f t="shared" si="13"/>
        <v>0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>
        <f t="shared" si="13"/>
        <v>0</v>
      </c>
      <c r="Q43" s="3">
        <f t="shared" si="13"/>
        <v>0</v>
      </c>
      <c r="R43" s="3">
        <f t="shared" si="13"/>
        <v>0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>
        <f t="shared" si="13"/>
        <v>0</v>
      </c>
      <c r="X43" s="3">
        <f t="shared" si="13"/>
        <v>0</v>
      </c>
      <c r="Y43" s="3">
        <f t="shared" si="13"/>
        <v>0</v>
      </c>
      <c r="Z43" s="3">
        <f t="shared" si="13"/>
        <v>0</v>
      </c>
      <c r="AA43" s="3">
        <f t="shared" si="13"/>
        <v>0</v>
      </c>
      <c r="AB43" s="3">
        <f t="shared" si="13"/>
        <v>0</v>
      </c>
      <c r="AC43" s="3">
        <f t="shared" si="13"/>
        <v>5000</v>
      </c>
    </row>
    <row r="44" spans="1:30">
      <c r="A44">
        <v>12</v>
      </c>
      <c r="B44" s="3">
        <f t="shared" ref="B44:AC44" si="14">B16*$B$1</f>
        <v>714.28571428571422</v>
      </c>
      <c r="C44" s="3">
        <f t="shared" si="14"/>
        <v>0</v>
      </c>
      <c r="D44" s="3">
        <f t="shared" si="14"/>
        <v>0</v>
      </c>
      <c r="E44" s="3">
        <f t="shared" si="14"/>
        <v>0</v>
      </c>
      <c r="F44" s="3">
        <f t="shared" si="14"/>
        <v>0</v>
      </c>
      <c r="G44" s="3">
        <f t="shared" si="14"/>
        <v>0</v>
      </c>
      <c r="H44" s="3">
        <f t="shared" si="14"/>
        <v>5000</v>
      </c>
      <c r="I44" s="3">
        <f t="shared" si="14"/>
        <v>0</v>
      </c>
      <c r="J44" s="3">
        <f t="shared" si="14"/>
        <v>0</v>
      </c>
      <c r="K44" s="3">
        <f t="shared" si="14"/>
        <v>0</v>
      </c>
      <c r="L44" s="3">
        <f t="shared" si="14"/>
        <v>0</v>
      </c>
      <c r="M44" s="3">
        <f t="shared" si="14"/>
        <v>0</v>
      </c>
      <c r="N44" s="3">
        <f t="shared" si="14"/>
        <v>0</v>
      </c>
      <c r="O44" s="3">
        <f t="shared" si="14"/>
        <v>0</v>
      </c>
      <c r="P44" s="3">
        <f t="shared" si="14"/>
        <v>0</v>
      </c>
      <c r="Q44" s="3">
        <f t="shared" si="14"/>
        <v>0</v>
      </c>
      <c r="R44" s="3">
        <f t="shared" si="14"/>
        <v>0</v>
      </c>
      <c r="S44" s="3">
        <f t="shared" si="14"/>
        <v>0</v>
      </c>
      <c r="T44" s="3">
        <f t="shared" si="14"/>
        <v>0</v>
      </c>
      <c r="U44" s="3">
        <f t="shared" si="14"/>
        <v>0</v>
      </c>
      <c r="V44" s="3">
        <f t="shared" si="14"/>
        <v>0</v>
      </c>
      <c r="W44" s="3">
        <f t="shared" si="14"/>
        <v>0</v>
      </c>
      <c r="X44" s="3">
        <f t="shared" si="14"/>
        <v>0</v>
      </c>
      <c r="Y44" s="3">
        <f t="shared" si="14"/>
        <v>0</v>
      </c>
      <c r="Z44" s="3">
        <f t="shared" si="14"/>
        <v>0</v>
      </c>
      <c r="AA44" s="3">
        <f t="shared" si="14"/>
        <v>0</v>
      </c>
      <c r="AB44" s="3">
        <f t="shared" si="14"/>
        <v>0</v>
      </c>
      <c r="AC44" s="3">
        <f t="shared" si="14"/>
        <v>5000</v>
      </c>
    </row>
    <row r="45" spans="1:30">
      <c r="A45">
        <v>13</v>
      </c>
      <c r="B45" s="3">
        <f t="shared" ref="B45:AC45" si="15">B17*$B$1</f>
        <v>714.28571428571422</v>
      </c>
      <c r="C45" s="3">
        <f t="shared" si="15"/>
        <v>0</v>
      </c>
      <c r="D45" s="3">
        <f t="shared" si="15"/>
        <v>0</v>
      </c>
      <c r="E45" s="3">
        <f t="shared" si="15"/>
        <v>0</v>
      </c>
      <c r="F45" s="3">
        <f t="shared" si="15"/>
        <v>0</v>
      </c>
      <c r="G45" s="3">
        <f t="shared" si="15"/>
        <v>0</v>
      </c>
      <c r="H45" s="3">
        <f t="shared" si="15"/>
        <v>0</v>
      </c>
      <c r="I45" s="3">
        <f t="shared" si="15"/>
        <v>5000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0</v>
      </c>
      <c r="R45" s="3">
        <f t="shared" si="15"/>
        <v>0</v>
      </c>
      <c r="S45" s="3">
        <f t="shared" si="15"/>
        <v>0</v>
      </c>
      <c r="T45" s="3">
        <f t="shared" si="15"/>
        <v>0</v>
      </c>
      <c r="U45" s="3">
        <f t="shared" si="15"/>
        <v>0</v>
      </c>
      <c r="V45" s="3">
        <f t="shared" si="15"/>
        <v>0</v>
      </c>
      <c r="W45" s="3">
        <f t="shared" si="15"/>
        <v>0</v>
      </c>
      <c r="X45" s="3">
        <f t="shared" si="15"/>
        <v>0</v>
      </c>
      <c r="Y45" s="3">
        <f t="shared" si="15"/>
        <v>0</v>
      </c>
      <c r="Z45" s="3">
        <f t="shared" si="15"/>
        <v>0</v>
      </c>
      <c r="AA45" s="3">
        <f t="shared" si="15"/>
        <v>0</v>
      </c>
      <c r="AB45" s="3">
        <f t="shared" si="15"/>
        <v>0</v>
      </c>
      <c r="AC45" s="3">
        <f t="shared" si="15"/>
        <v>5000</v>
      </c>
    </row>
    <row r="46" spans="1:30">
      <c r="A46">
        <v>14</v>
      </c>
      <c r="B46" s="3">
        <f t="shared" ref="B46:AC46" si="16">B18*$B$1</f>
        <v>714.28571428571422</v>
      </c>
      <c r="C46" s="3">
        <f t="shared" si="16"/>
        <v>5000</v>
      </c>
      <c r="D46" s="3">
        <f t="shared" si="16"/>
        <v>0</v>
      </c>
      <c r="E46" s="3">
        <f t="shared" si="16"/>
        <v>0</v>
      </c>
      <c r="F46" s="3">
        <f t="shared" si="16"/>
        <v>0</v>
      </c>
      <c r="G46" s="3">
        <f t="shared" si="16"/>
        <v>0</v>
      </c>
      <c r="H46" s="3">
        <f t="shared" si="16"/>
        <v>0</v>
      </c>
      <c r="I46" s="3">
        <f t="shared" si="16"/>
        <v>0</v>
      </c>
      <c r="J46" s="3">
        <f t="shared" si="16"/>
        <v>5000</v>
      </c>
      <c r="K46" s="3">
        <f t="shared" si="16"/>
        <v>0</v>
      </c>
      <c r="L46" s="3">
        <f t="shared" si="16"/>
        <v>0</v>
      </c>
      <c r="M46" s="3">
        <f t="shared" si="16"/>
        <v>0</v>
      </c>
      <c r="N46" s="3">
        <f t="shared" si="16"/>
        <v>0</v>
      </c>
      <c r="O46" s="3">
        <f t="shared" si="16"/>
        <v>0</v>
      </c>
      <c r="P46" s="3">
        <f t="shared" si="16"/>
        <v>0</v>
      </c>
      <c r="Q46" s="3">
        <f t="shared" si="16"/>
        <v>0</v>
      </c>
      <c r="R46" s="3">
        <f t="shared" si="16"/>
        <v>0</v>
      </c>
      <c r="S46" s="3">
        <f t="shared" si="16"/>
        <v>0</v>
      </c>
      <c r="T46" s="3">
        <f t="shared" si="16"/>
        <v>0</v>
      </c>
      <c r="U46" s="3">
        <f t="shared" si="16"/>
        <v>0</v>
      </c>
      <c r="V46" s="3">
        <f t="shared" si="16"/>
        <v>0</v>
      </c>
      <c r="W46" s="3">
        <f t="shared" si="16"/>
        <v>0</v>
      </c>
      <c r="X46" s="3">
        <f t="shared" si="16"/>
        <v>0</v>
      </c>
      <c r="Y46" s="3">
        <f t="shared" si="16"/>
        <v>0</v>
      </c>
      <c r="Z46" s="3">
        <f t="shared" si="16"/>
        <v>0</v>
      </c>
      <c r="AA46" s="3">
        <f t="shared" si="16"/>
        <v>0</v>
      </c>
      <c r="AB46" s="3">
        <f t="shared" si="16"/>
        <v>0</v>
      </c>
      <c r="AC46" s="3">
        <f t="shared" si="16"/>
        <v>5000</v>
      </c>
    </row>
    <row r="47" spans="1:30">
      <c r="A47">
        <v>15</v>
      </c>
      <c r="B47" s="3">
        <f t="shared" ref="B47:AC47" si="17">B19*$B$1</f>
        <v>714.28571428571422</v>
      </c>
      <c r="C47" s="3">
        <f t="shared" si="17"/>
        <v>0</v>
      </c>
      <c r="D47" s="3">
        <f t="shared" si="17"/>
        <v>5000</v>
      </c>
      <c r="E47" s="3">
        <f t="shared" si="17"/>
        <v>0</v>
      </c>
      <c r="F47" s="3">
        <f t="shared" si="17"/>
        <v>0</v>
      </c>
      <c r="G47" s="3">
        <f t="shared" si="17"/>
        <v>0</v>
      </c>
      <c r="H47" s="3">
        <f t="shared" si="17"/>
        <v>0</v>
      </c>
      <c r="I47" s="3">
        <f t="shared" si="17"/>
        <v>0</v>
      </c>
      <c r="J47" s="3">
        <f t="shared" si="17"/>
        <v>0</v>
      </c>
      <c r="K47" s="3">
        <f t="shared" si="17"/>
        <v>0</v>
      </c>
      <c r="L47" s="3">
        <f t="shared" si="17"/>
        <v>0</v>
      </c>
      <c r="M47" s="3">
        <f t="shared" si="17"/>
        <v>0</v>
      </c>
      <c r="N47" s="3">
        <f t="shared" si="17"/>
        <v>0</v>
      </c>
      <c r="O47" s="3">
        <f t="shared" si="17"/>
        <v>0</v>
      </c>
      <c r="P47" s="3">
        <f t="shared" si="17"/>
        <v>0</v>
      </c>
      <c r="Q47" s="3">
        <f t="shared" si="17"/>
        <v>0</v>
      </c>
      <c r="R47" s="3">
        <f t="shared" si="17"/>
        <v>0</v>
      </c>
      <c r="S47" s="3">
        <f t="shared" si="17"/>
        <v>0</v>
      </c>
      <c r="T47" s="3">
        <f t="shared" si="17"/>
        <v>0</v>
      </c>
      <c r="U47" s="3">
        <f t="shared" si="17"/>
        <v>0</v>
      </c>
      <c r="V47" s="3">
        <f t="shared" si="17"/>
        <v>0</v>
      </c>
      <c r="W47" s="3">
        <f t="shared" si="17"/>
        <v>0</v>
      </c>
      <c r="X47" s="3">
        <f t="shared" si="17"/>
        <v>0</v>
      </c>
      <c r="Y47" s="3">
        <f t="shared" si="17"/>
        <v>0</v>
      </c>
      <c r="Z47" s="3">
        <f t="shared" si="17"/>
        <v>0</v>
      </c>
      <c r="AA47" s="3">
        <f t="shared" si="17"/>
        <v>0</v>
      </c>
      <c r="AB47" s="3">
        <f t="shared" si="17"/>
        <v>0</v>
      </c>
      <c r="AC47" s="3">
        <f t="shared" si="17"/>
        <v>5000</v>
      </c>
    </row>
    <row r="48" spans="1:30">
      <c r="A48">
        <v>16</v>
      </c>
      <c r="B48" s="3">
        <f t="shared" ref="B48:AC48" si="18">B20*$B$1</f>
        <v>714.28571428571422</v>
      </c>
      <c r="C48" s="3">
        <f t="shared" si="18"/>
        <v>0</v>
      </c>
      <c r="D48" s="3">
        <f t="shared" si="18"/>
        <v>0</v>
      </c>
      <c r="E48" s="3">
        <f t="shared" si="18"/>
        <v>5000</v>
      </c>
      <c r="F48" s="3">
        <f t="shared" si="18"/>
        <v>0</v>
      </c>
      <c r="G48" s="3">
        <f t="shared" si="18"/>
        <v>0</v>
      </c>
      <c r="H48" s="3">
        <f t="shared" si="18"/>
        <v>0</v>
      </c>
      <c r="I48" s="3">
        <f t="shared" si="18"/>
        <v>0</v>
      </c>
      <c r="J48" s="3">
        <f t="shared" si="18"/>
        <v>0</v>
      </c>
      <c r="K48" s="3">
        <f t="shared" si="18"/>
        <v>0</v>
      </c>
      <c r="L48" s="3">
        <f t="shared" si="18"/>
        <v>0</v>
      </c>
      <c r="M48" s="3">
        <f t="shared" si="18"/>
        <v>0</v>
      </c>
      <c r="N48" s="3">
        <f t="shared" si="18"/>
        <v>0</v>
      </c>
      <c r="O48" s="3">
        <f t="shared" si="18"/>
        <v>0</v>
      </c>
      <c r="P48" s="3">
        <f t="shared" si="18"/>
        <v>0</v>
      </c>
      <c r="Q48" s="3">
        <f t="shared" si="18"/>
        <v>0</v>
      </c>
      <c r="R48" s="3">
        <f t="shared" si="18"/>
        <v>0</v>
      </c>
      <c r="S48" s="3">
        <f t="shared" si="18"/>
        <v>0</v>
      </c>
      <c r="T48" s="3">
        <f t="shared" si="18"/>
        <v>0</v>
      </c>
      <c r="U48" s="3">
        <f t="shared" si="18"/>
        <v>0</v>
      </c>
      <c r="V48" s="3">
        <f t="shared" si="18"/>
        <v>0</v>
      </c>
      <c r="W48" s="3">
        <f t="shared" si="18"/>
        <v>0</v>
      </c>
      <c r="X48" s="3">
        <f t="shared" si="18"/>
        <v>0</v>
      </c>
      <c r="Y48" s="3">
        <f t="shared" si="18"/>
        <v>0</v>
      </c>
      <c r="Z48" s="3">
        <f t="shared" si="18"/>
        <v>0</v>
      </c>
      <c r="AA48" s="3">
        <f t="shared" si="18"/>
        <v>0</v>
      </c>
      <c r="AB48" s="3">
        <f t="shared" si="18"/>
        <v>0</v>
      </c>
      <c r="AC48" s="3">
        <f t="shared" si="18"/>
        <v>5000</v>
      </c>
    </row>
    <row r="49" spans="1:29">
      <c r="A49">
        <v>17</v>
      </c>
      <c r="B49" s="3">
        <f t="shared" ref="B49:AC49" si="19">B21*$B$1</f>
        <v>714.28571428571422</v>
      </c>
      <c r="C49" s="3">
        <f t="shared" si="19"/>
        <v>0</v>
      </c>
      <c r="D49" s="3">
        <f t="shared" si="19"/>
        <v>0</v>
      </c>
      <c r="E49" s="3">
        <f t="shared" si="19"/>
        <v>0</v>
      </c>
      <c r="F49" s="3">
        <f t="shared" si="19"/>
        <v>5000</v>
      </c>
      <c r="G49" s="3">
        <f t="shared" si="19"/>
        <v>0</v>
      </c>
      <c r="H49" s="3">
        <f t="shared" si="19"/>
        <v>0</v>
      </c>
      <c r="I49" s="3">
        <f t="shared" si="19"/>
        <v>0</v>
      </c>
      <c r="J49" s="3">
        <f t="shared" si="19"/>
        <v>0</v>
      </c>
      <c r="K49" s="3">
        <f t="shared" si="19"/>
        <v>0</v>
      </c>
      <c r="L49" s="3">
        <f t="shared" si="19"/>
        <v>0</v>
      </c>
      <c r="M49" s="3">
        <f t="shared" si="19"/>
        <v>0</v>
      </c>
      <c r="N49" s="3">
        <f t="shared" si="19"/>
        <v>0</v>
      </c>
      <c r="O49" s="3">
        <f t="shared" si="19"/>
        <v>0</v>
      </c>
      <c r="P49" s="3">
        <f t="shared" si="19"/>
        <v>0</v>
      </c>
      <c r="Q49" s="3">
        <f t="shared" si="19"/>
        <v>0</v>
      </c>
      <c r="R49" s="3">
        <f t="shared" si="19"/>
        <v>0</v>
      </c>
      <c r="S49" s="3">
        <f t="shared" si="19"/>
        <v>0</v>
      </c>
      <c r="T49" s="3">
        <f t="shared" si="19"/>
        <v>0</v>
      </c>
      <c r="U49" s="3">
        <f t="shared" si="19"/>
        <v>0</v>
      </c>
      <c r="V49" s="3">
        <f t="shared" si="19"/>
        <v>0</v>
      </c>
      <c r="W49" s="3">
        <f t="shared" si="19"/>
        <v>0</v>
      </c>
      <c r="X49" s="3">
        <f t="shared" si="19"/>
        <v>0</v>
      </c>
      <c r="Y49" s="3">
        <f t="shared" si="19"/>
        <v>0</v>
      </c>
      <c r="Z49" s="3">
        <f t="shared" si="19"/>
        <v>0</v>
      </c>
      <c r="AA49" s="3">
        <f t="shared" si="19"/>
        <v>0</v>
      </c>
      <c r="AB49" s="3">
        <f t="shared" si="19"/>
        <v>0</v>
      </c>
      <c r="AC49" s="3">
        <f t="shared" si="19"/>
        <v>5000</v>
      </c>
    </row>
    <row r="50" spans="1:29">
      <c r="A50">
        <v>18</v>
      </c>
      <c r="B50" s="3">
        <f t="shared" ref="B50:AC50" si="20">B22*$B$1</f>
        <v>714.28571428571422</v>
      </c>
      <c r="C50" s="3">
        <f t="shared" si="20"/>
        <v>0</v>
      </c>
      <c r="D50" s="3">
        <f t="shared" si="20"/>
        <v>0</v>
      </c>
      <c r="E50" s="3">
        <f t="shared" si="20"/>
        <v>0</v>
      </c>
      <c r="F50" s="3">
        <f t="shared" si="20"/>
        <v>0</v>
      </c>
      <c r="G50" s="3">
        <f t="shared" si="20"/>
        <v>5000</v>
      </c>
      <c r="H50" s="3">
        <f t="shared" si="20"/>
        <v>0</v>
      </c>
      <c r="I50" s="3">
        <f t="shared" si="20"/>
        <v>0</v>
      </c>
      <c r="J50" s="3">
        <f t="shared" si="20"/>
        <v>0</v>
      </c>
      <c r="K50" s="3">
        <f t="shared" si="20"/>
        <v>0</v>
      </c>
      <c r="L50" s="3">
        <f t="shared" si="20"/>
        <v>0</v>
      </c>
      <c r="M50" s="3">
        <f t="shared" si="20"/>
        <v>0</v>
      </c>
      <c r="N50" s="3">
        <f t="shared" si="20"/>
        <v>0</v>
      </c>
      <c r="O50" s="3">
        <f t="shared" si="20"/>
        <v>0</v>
      </c>
      <c r="P50" s="3">
        <f t="shared" si="20"/>
        <v>0</v>
      </c>
      <c r="Q50" s="3">
        <f t="shared" si="20"/>
        <v>0</v>
      </c>
      <c r="R50" s="3">
        <f t="shared" si="20"/>
        <v>0</v>
      </c>
      <c r="S50" s="3">
        <f t="shared" si="20"/>
        <v>0</v>
      </c>
      <c r="T50" s="3">
        <f t="shared" si="20"/>
        <v>0</v>
      </c>
      <c r="U50" s="3">
        <f t="shared" si="20"/>
        <v>0</v>
      </c>
      <c r="V50" s="3">
        <f t="shared" si="20"/>
        <v>0</v>
      </c>
      <c r="W50" s="3">
        <f t="shared" si="20"/>
        <v>0</v>
      </c>
      <c r="X50" s="3">
        <f t="shared" si="20"/>
        <v>0</v>
      </c>
      <c r="Y50" s="3">
        <f t="shared" si="20"/>
        <v>0</v>
      </c>
      <c r="Z50" s="3">
        <f t="shared" si="20"/>
        <v>0</v>
      </c>
      <c r="AA50" s="3">
        <f t="shared" si="20"/>
        <v>0</v>
      </c>
      <c r="AB50" s="3">
        <f t="shared" si="20"/>
        <v>0</v>
      </c>
      <c r="AC50" s="3">
        <f t="shared" si="20"/>
        <v>5000</v>
      </c>
    </row>
    <row r="51" spans="1:29">
      <c r="A51">
        <v>19</v>
      </c>
      <c r="B51" s="3">
        <f t="shared" ref="B51:AC51" si="21">B23*$B$1</f>
        <v>714.28571428571422</v>
      </c>
      <c r="C51" s="3">
        <f t="shared" si="21"/>
        <v>0</v>
      </c>
      <c r="D51" s="3">
        <f t="shared" si="21"/>
        <v>0</v>
      </c>
      <c r="E51" s="3">
        <f t="shared" si="21"/>
        <v>0</v>
      </c>
      <c r="F51" s="3">
        <f t="shared" si="21"/>
        <v>0</v>
      </c>
      <c r="G51" s="3">
        <f t="shared" si="21"/>
        <v>0</v>
      </c>
      <c r="H51" s="3">
        <f t="shared" si="21"/>
        <v>5000</v>
      </c>
      <c r="I51" s="3">
        <f t="shared" si="21"/>
        <v>0</v>
      </c>
      <c r="J51" s="3">
        <f t="shared" si="21"/>
        <v>0</v>
      </c>
      <c r="K51" s="3">
        <f t="shared" si="21"/>
        <v>0</v>
      </c>
      <c r="L51" s="3">
        <f t="shared" si="21"/>
        <v>0</v>
      </c>
      <c r="M51" s="3">
        <f t="shared" si="21"/>
        <v>0</v>
      </c>
      <c r="N51" s="3">
        <f t="shared" si="21"/>
        <v>0</v>
      </c>
      <c r="O51" s="3">
        <f t="shared" si="21"/>
        <v>0</v>
      </c>
      <c r="P51" s="3">
        <f t="shared" si="21"/>
        <v>0</v>
      </c>
      <c r="Q51" s="3">
        <f t="shared" si="21"/>
        <v>0</v>
      </c>
      <c r="R51" s="3">
        <f t="shared" si="21"/>
        <v>0</v>
      </c>
      <c r="S51" s="3">
        <f t="shared" si="21"/>
        <v>0</v>
      </c>
      <c r="T51" s="3">
        <f t="shared" si="21"/>
        <v>0</v>
      </c>
      <c r="U51" s="3">
        <f t="shared" si="21"/>
        <v>0</v>
      </c>
      <c r="V51" s="3">
        <f t="shared" si="21"/>
        <v>0</v>
      </c>
      <c r="W51" s="3">
        <f t="shared" si="21"/>
        <v>0</v>
      </c>
      <c r="X51" s="3">
        <f t="shared" si="21"/>
        <v>0</v>
      </c>
      <c r="Y51" s="3">
        <f t="shared" si="21"/>
        <v>0</v>
      </c>
      <c r="Z51" s="3">
        <f t="shared" si="21"/>
        <v>0</v>
      </c>
      <c r="AA51" s="3">
        <f t="shared" si="21"/>
        <v>0</v>
      </c>
      <c r="AB51" s="3">
        <f t="shared" si="21"/>
        <v>0</v>
      </c>
      <c r="AC51" s="3">
        <f t="shared" si="21"/>
        <v>5000</v>
      </c>
    </row>
    <row r="52" spans="1:29">
      <c r="A52">
        <v>20</v>
      </c>
      <c r="B52" s="3">
        <f t="shared" ref="B52:AC52" si="22">B24*$B$1</f>
        <v>714.28571428571422</v>
      </c>
      <c r="C52" s="3">
        <f t="shared" si="22"/>
        <v>0</v>
      </c>
      <c r="D52" s="3">
        <f t="shared" si="22"/>
        <v>0</v>
      </c>
      <c r="E52" s="3">
        <f t="shared" si="22"/>
        <v>0</v>
      </c>
      <c r="F52" s="3">
        <f t="shared" si="22"/>
        <v>0</v>
      </c>
      <c r="G52" s="3">
        <f t="shared" si="22"/>
        <v>0</v>
      </c>
      <c r="H52" s="3">
        <f t="shared" si="22"/>
        <v>0</v>
      </c>
      <c r="I52" s="3">
        <f t="shared" si="22"/>
        <v>5000</v>
      </c>
      <c r="J52" s="3">
        <f t="shared" si="22"/>
        <v>0</v>
      </c>
      <c r="K52" s="3">
        <f t="shared" si="22"/>
        <v>0</v>
      </c>
      <c r="L52" s="3">
        <f t="shared" si="22"/>
        <v>0</v>
      </c>
      <c r="M52" s="3">
        <f t="shared" si="22"/>
        <v>0</v>
      </c>
      <c r="N52" s="3">
        <f t="shared" si="22"/>
        <v>0</v>
      </c>
      <c r="O52" s="3">
        <f t="shared" si="22"/>
        <v>0</v>
      </c>
      <c r="P52" s="3">
        <f t="shared" si="22"/>
        <v>0</v>
      </c>
      <c r="Q52" s="3">
        <f t="shared" si="22"/>
        <v>0</v>
      </c>
      <c r="R52" s="3">
        <f t="shared" si="22"/>
        <v>0</v>
      </c>
      <c r="S52" s="3">
        <f t="shared" si="22"/>
        <v>0</v>
      </c>
      <c r="T52" s="3">
        <f t="shared" si="22"/>
        <v>0</v>
      </c>
      <c r="U52" s="3">
        <f t="shared" si="22"/>
        <v>0</v>
      </c>
      <c r="V52" s="3">
        <f t="shared" si="22"/>
        <v>0</v>
      </c>
      <c r="W52" s="3">
        <f t="shared" si="22"/>
        <v>0</v>
      </c>
      <c r="X52" s="3">
        <f t="shared" si="22"/>
        <v>0</v>
      </c>
      <c r="Y52" s="3">
        <f t="shared" si="22"/>
        <v>0</v>
      </c>
      <c r="Z52" s="3">
        <f t="shared" si="22"/>
        <v>0</v>
      </c>
      <c r="AA52" s="3">
        <f t="shared" si="22"/>
        <v>0</v>
      </c>
      <c r="AB52" s="3">
        <f t="shared" si="22"/>
        <v>0</v>
      </c>
      <c r="AC52" s="3">
        <f t="shared" si="22"/>
        <v>5000</v>
      </c>
    </row>
    <row r="53" spans="1:29">
      <c r="A53">
        <v>21</v>
      </c>
      <c r="B53" s="3">
        <f t="shared" ref="B53:AC53" si="23">B25*$B$1</f>
        <v>714.28571428571422</v>
      </c>
      <c r="C53" s="3">
        <f t="shared" si="23"/>
        <v>5000</v>
      </c>
      <c r="D53" s="3">
        <f t="shared" si="23"/>
        <v>0</v>
      </c>
      <c r="E53" s="3">
        <f t="shared" si="23"/>
        <v>0</v>
      </c>
      <c r="F53" s="3">
        <f t="shared" si="23"/>
        <v>0</v>
      </c>
      <c r="G53" s="3">
        <f t="shared" si="23"/>
        <v>0</v>
      </c>
      <c r="H53" s="3">
        <f t="shared" si="23"/>
        <v>0</v>
      </c>
      <c r="I53" s="3">
        <f t="shared" si="23"/>
        <v>0</v>
      </c>
      <c r="J53" s="3">
        <f t="shared" si="23"/>
        <v>5000</v>
      </c>
      <c r="K53" s="3">
        <f t="shared" si="23"/>
        <v>0</v>
      </c>
      <c r="L53" s="3">
        <f t="shared" si="23"/>
        <v>0</v>
      </c>
      <c r="M53" s="3">
        <f t="shared" si="23"/>
        <v>0</v>
      </c>
      <c r="N53" s="3">
        <f t="shared" si="23"/>
        <v>0</v>
      </c>
      <c r="O53" s="3">
        <f t="shared" si="23"/>
        <v>0</v>
      </c>
      <c r="P53" s="3">
        <f t="shared" si="23"/>
        <v>0</v>
      </c>
      <c r="Q53" s="3">
        <f t="shared" si="23"/>
        <v>0</v>
      </c>
      <c r="R53" s="3">
        <f t="shared" si="23"/>
        <v>0</v>
      </c>
      <c r="S53" s="3">
        <f t="shared" si="23"/>
        <v>0</v>
      </c>
      <c r="T53" s="3">
        <f t="shared" si="23"/>
        <v>0</v>
      </c>
      <c r="U53" s="3">
        <f t="shared" si="23"/>
        <v>0</v>
      </c>
      <c r="V53" s="3">
        <f t="shared" si="23"/>
        <v>0</v>
      </c>
      <c r="W53" s="3">
        <f t="shared" si="23"/>
        <v>0</v>
      </c>
      <c r="X53" s="3">
        <f t="shared" si="23"/>
        <v>0</v>
      </c>
      <c r="Y53" s="3">
        <f t="shared" si="23"/>
        <v>0</v>
      </c>
      <c r="Z53" s="3">
        <f t="shared" si="23"/>
        <v>0</v>
      </c>
      <c r="AA53" s="3">
        <f t="shared" si="23"/>
        <v>0</v>
      </c>
      <c r="AB53" s="3">
        <f t="shared" si="23"/>
        <v>0</v>
      </c>
      <c r="AC53" s="3">
        <f t="shared" si="23"/>
        <v>5000</v>
      </c>
    </row>
    <row r="54" spans="1:29">
      <c r="A54">
        <v>22</v>
      </c>
      <c r="B54" s="3">
        <f t="shared" ref="B54:AC54" si="24">B26*$B$1</f>
        <v>714.28571428571422</v>
      </c>
      <c r="C54" s="3">
        <f t="shared" si="24"/>
        <v>0</v>
      </c>
      <c r="D54" s="3">
        <f t="shared" si="24"/>
        <v>5000</v>
      </c>
      <c r="E54" s="3">
        <f t="shared" si="24"/>
        <v>0</v>
      </c>
      <c r="F54" s="3">
        <f t="shared" si="24"/>
        <v>0</v>
      </c>
      <c r="G54" s="3">
        <f t="shared" si="24"/>
        <v>0</v>
      </c>
      <c r="H54" s="3">
        <f t="shared" si="24"/>
        <v>0</v>
      </c>
      <c r="I54" s="3">
        <f t="shared" si="24"/>
        <v>0</v>
      </c>
      <c r="J54" s="3">
        <f t="shared" si="24"/>
        <v>0</v>
      </c>
      <c r="K54" s="3">
        <f t="shared" si="24"/>
        <v>0</v>
      </c>
      <c r="L54" s="3">
        <f t="shared" si="24"/>
        <v>0</v>
      </c>
      <c r="M54" s="3">
        <f t="shared" si="24"/>
        <v>0</v>
      </c>
      <c r="N54" s="3">
        <f t="shared" si="24"/>
        <v>0</v>
      </c>
      <c r="O54" s="3">
        <f t="shared" si="24"/>
        <v>0</v>
      </c>
      <c r="P54" s="3">
        <f t="shared" si="24"/>
        <v>0</v>
      </c>
      <c r="Q54" s="3">
        <f t="shared" si="24"/>
        <v>0</v>
      </c>
      <c r="R54" s="3">
        <f t="shared" si="24"/>
        <v>0</v>
      </c>
      <c r="S54" s="3">
        <f t="shared" si="24"/>
        <v>0</v>
      </c>
      <c r="T54" s="3">
        <f t="shared" si="24"/>
        <v>0</v>
      </c>
      <c r="U54" s="3">
        <f t="shared" si="24"/>
        <v>0</v>
      </c>
      <c r="V54" s="3">
        <f t="shared" si="24"/>
        <v>0</v>
      </c>
      <c r="W54" s="3">
        <f t="shared" si="24"/>
        <v>0</v>
      </c>
      <c r="X54" s="3">
        <f t="shared" si="24"/>
        <v>0</v>
      </c>
      <c r="Y54" s="3">
        <f t="shared" si="24"/>
        <v>0</v>
      </c>
      <c r="Z54" s="3">
        <f t="shared" si="24"/>
        <v>0</v>
      </c>
      <c r="AA54" s="3">
        <f t="shared" si="24"/>
        <v>0</v>
      </c>
      <c r="AB54" s="3">
        <f t="shared" si="24"/>
        <v>0</v>
      </c>
      <c r="AC54" s="3">
        <f t="shared" si="24"/>
        <v>5000</v>
      </c>
    </row>
    <row r="55" spans="1:29">
      <c r="A55">
        <v>23</v>
      </c>
      <c r="B55" s="3">
        <f t="shared" ref="B55:AC55" si="25">B27*$B$1</f>
        <v>714.28571428571422</v>
      </c>
      <c r="C55" s="3">
        <f t="shared" si="25"/>
        <v>0</v>
      </c>
      <c r="D55" s="3">
        <f t="shared" si="25"/>
        <v>0</v>
      </c>
      <c r="E55" s="3">
        <f t="shared" si="25"/>
        <v>5000</v>
      </c>
      <c r="F55" s="3">
        <f t="shared" si="25"/>
        <v>0</v>
      </c>
      <c r="G55" s="3">
        <f t="shared" si="25"/>
        <v>0</v>
      </c>
      <c r="H55" s="3">
        <f t="shared" si="25"/>
        <v>0</v>
      </c>
      <c r="I55" s="3">
        <f t="shared" si="25"/>
        <v>0</v>
      </c>
      <c r="J55" s="3">
        <f t="shared" si="25"/>
        <v>0</v>
      </c>
      <c r="K55" s="3">
        <f t="shared" si="25"/>
        <v>0</v>
      </c>
      <c r="L55" s="3">
        <f t="shared" si="25"/>
        <v>0</v>
      </c>
      <c r="M55" s="3">
        <f t="shared" si="25"/>
        <v>0</v>
      </c>
      <c r="N55" s="3">
        <f t="shared" si="25"/>
        <v>0</v>
      </c>
      <c r="O55" s="3">
        <f t="shared" si="25"/>
        <v>0</v>
      </c>
      <c r="P55" s="3">
        <f t="shared" si="25"/>
        <v>0</v>
      </c>
      <c r="Q55" s="3">
        <f t="shared" si="25"/>
        <v>0</v>
      </c>
      <c r="R55" s="3">
        <f t="shared" si="25"/>
        <v>0</v>
      </c>
      <c r="S55" s="3">
        <f t="shared" si="25"/>
        <v>0</v>
      </c>
      <c r="T55" s="3">
        <f t="shared" si="25"/>
        <v>0</v>
      </c>
      <c r="U55" s="3">
        <f t="shared" si="25"/>
        <v>0</v>
      </c>
      <c r="V55" s="3">
        <f t="shared" si="25"/>
        <v>0</v>
      </c>
      <c r="W55" s="3">
        <f t="shared" si="25"/>
        <v>0</v>
      </c>
      <c r="X55" s="3">
        <f t="shared" si="25"/>
        <v>0</v>
      </c>
      <c r="Y55" s="3">
        <f t="shared" si="25"/>
        <v>0</v>
      </c>
      <c r="Z55" s="3">
        <f t="shared" si="25"/>
        <v>0</v>
      </c>
      <c r="AA55" s="3">
        <f t="shared" si="25"/>
        <v>0</v>
      </c>
      <c r="AB55" s="3">
        <f t="shared" si="25"/>
        <v>0</v>
      </c>
      <c r="AC55" s="3">
        <f t="shared" si="25"/>
        <v>5000</v>
      </c>
    </row>
    <row r="56" spans="1:29">
      <c r="A56">
        <v>24</v>
      </c>
      <c r="B56" s="3">
        <f t="shared" ref="B56:AC56" si="26">B28*$B$1</f>
        <v>714.28571428571422</v>
      </c>
      <c r="C56" s="3">
        <f t="shared" si="26"/>
        <v>0</v>
      </c>
      <c r="D56" s="3">
        <f t="shared" si="26"/>
        <v>0</v>
      </c>
      <c r="E56" s="3">
        <f t="shared" si="26"/>
        <v>0</v>
      </c>
      <c r="F56" s="3">
        <f t="shared" si="26"/>
        <v>5000</v>
      </c>
      <c r="G56" s="3">
        <f t="shared" si="26"/>
        <v>0</v>
      </c>
      <c r="H56" s="3">
        <f t="shared" si="26"/>
        <v>0</v>
      </c>
      <c r="I56" s="3">
        <f t="shared" si="26"/>
        <v>0</v>
      </c>
      <c r="J56" s="3">
        <f t="shared" si="26"/>
        <v>0</v>
      </c>
      <c r="K56" s="3">
        <f t="shared" si="26"/>
        <v>0</v>
      </c>
      <c r="L56" s="3">
        <f t="shared" si="26"/>
        <v>0</v>
      </c>
      <c r="M56" s="3">
        <f t="shared" si="26"/>
        <v>0</v>
      </c>
      <c r="N56" s="3">
        <f t="shared" si="26"/>
        <v>0</v>
      </c>
      <c r="O56" s="3">
        <f t="shared" si="26"/>
        <v>0</v>
      </c>
      <c r="P56" s="3">
        <f t="shared" si="26"/>
        <v>0</v>
      </c>
      <c r="Q56" s="3">
        <f t="shared" si="26"/>
        <v>0</v>
      </c>
      <c r="R56" s="3">
        <f t="shared" si="26"/>
        <v>0</v>
      </c>
      <c r="S56" s="3">
        <f t="shared" si="26"/>
        <v>0</v>
      </c>
      <c r="T56" s="3">
        <f t="shared" si="26"/>
        <v>0</v>
      </c>
      <c r="U56" s="3">
        <f t="shared" si="26"/>
        <v>0</v>
      </c>
      <c r="V56" s="3">
        <f t="shared" si="26"/>
        <v>0</v>
      </c>
      <c r="W56" s="3">
        <f t="shared" si="26"/>
        <v>0</v>
      </c>
      <c r="X56" s="3">
        <f t="shared" si="26"/>
        <v>0</v>
      </c>
      <c r="Y56" s="3">
        <f t="shared" si="26"/>
        <v>0</v>
      </c>
      <c r="Z56" s="3">
        <f t="shared" si="26"/>
        <v>0</v>
      </c>
      <c r="AA56" s="3">
        <f t="shared" si="26"/>
        <v>0</v>
      </c>
      <c r="AB56" s="3">
        <f t="shared" si="26"/>
        <v>0</v>
      </c>
      <c r="AC56" s="3">
        <f t="shared" si="26"/>
        <v>5000</v>
      </c>
    </row>
    <row r="57" spans="1:29">
      <c r="A57">
        <v>25</v>
      </c>
      <c r="B57" s="3">
        <f t="shared" ref="B57:AC57" si="27">B29*$B$1</f>
        <v>714.28571428571422</v>
      </c>
      <c r="C57" s="3">
        <f t="shared" si="27"/>
        <v>0</v>
      </c>
      <c r="D57" s="3">
        <f t="shared" si="27"/>
        <v>0</v>
      </c>
      <c r="E57" s="3">
        <f t="shared" si="27"/>
        <v>0</v>
      </c>
      <c r="F57" s="3">
        <f t="shared" si="27"/>
        <v>0</v>
      </c>
      <c r="G57" s="3">
        <f t="shared" si="27"/>
        <v>5000</v>
      </c>
      <c r="H57" s="3">
        <f t="shared" si="27"/>
        <v>0</v>
      </c>
      <c r="I57" s="3">
        <f t="shared" si="27"/>
        <v>0</v>
      </c>
      <c r="J57" s="3">
        <f t="shared" si="27"/>
        <v>0</v>
      </c>
      <c r="K57" s="3">
        <f t="shared" si="27"/>
        <v>0</v>
      </c>
      <c r="L57" s="3">
        <f t="shared" si="27"/>
        <v>0</v>
      </c>
      <c r="M57" s="3">
        <f t="shared" si="27"/>
        <v>0</v>
      </c>
      <c r="N57" s="3">
        <f t="shared" si="27"/>
        <v>0</v>
      </c>
      <c r="O57" s="3">
        <f t="shared" si="27"/>
        <v>0</v>
      </c>
      <c r="P57" s="3">
        <f t="shared" si="27"/>
        <v>0</v>
      </c>
      <c r="Q57" s="3">
        <f t="shared" si="27"/>
        <v>0</v>
      </c>
      <c r="R57" s="3">
        <f t="shared" si="27"/>
        <v>0</v>
      </c>
      <c r="S57" s="3">
        <f t="shared" si="27"/>
        <v>0</v>
      </c>
      <c r="T57" s="3">
        <f t="shared" si="27"/>
        <v>0</v>
      </c>
      <c r="U57" s="3">
        <f t="shared" si="27"/>
        <v>0</v>
      </c>
      <c r="V57" s="3">
        <f t="shared" si="27"/>
        <v>0</v>
      </c>
      <c r="W57" s="3">
        <f t="shared" si="27"/>
        <v>0</v>
      </c>
      <c r="X57" s="3">
        <f t="shared" si="27"/>
        <v>0</v>
      </c>
      <c r="Y57" s="3">
        <f t="shared" si="27"/>
        <v>0</v>
      </c>
      <c r="Z57" s="3">
        <f t="shared" si="27"/>
        <v>0</v>
      </c>
      <c r="AA57" s="3">
        <f t="shared" si="27"/>
        <v>0</v>
      </c>
      <c r="AB57" s="3">
        <f t="shared" si="27"/>
        <v>0</v>
      </c>
      <c r="AC57" s="3">
        <f t="shared" si="27"/>
        <v>5000</v>
      </c>
    </row>
    <row r="58" spans="1:29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29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</sheetData>
  <sheetProtection password="DBA7" sheet="1" objects="1" scenarios="1"/>
  <mergeCells count="2">
    <mergeCell ref="D3:Q3"/>
    <mergeCell ref="AF2:AG2"/>
  </mergeCells>
  <phoneticPr fontId="2" type="noConversion"/>
  <pageMargins left="0.75" right="0.75" top="1" bottom="1" header="0.49212598499999999" footer="0.49212598499999999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49212598499999999" footer="0.49212598499999999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49212598499999999" footer="0.4921259849999999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sfbferra</dc:creator>
  <cp:lastModifiedBy>Silvio Ferraz</cp:lastModifiedBy>
  <dcterms:created xsi:type="dcterms:W3CDTF">2010-08-18T16:42:28Z</dcterms:created>
  <dcterms:modified xsi:type="dcterms:W3CDTF">2014-05-13T18:50:51Z</dcterms:modified>
</cp:coreProperties>
</file>