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35" activeTab="0"/>
  </bookViews>
  <sheets>
    <sheet name="Sheet1" sheetId="1" r:id="rId1"/>
    <sheet name="Sheet2" sheetId="2" r:id="rId2"/>
  </sheets>
  <definedNames>
    <definedName name="Capacity">'Sheet1'!$B$6</definedName>
    <definedName name="Charter_Price">'Sheet1'!$B$8</definedName>
    <definedName name="Charter_Proportion">'Sheet1'!$B$9</definedName>
    <definedName name="Finance_Cost">'Sheet1'!$B$16</definedName>
    <definedName name="Hours_Flown">'Sheet1'!$B$5</definedName>
    <definedName name="Insurance">'Sheet1'!$B$11</definedName>
    <definedName name="Interest_Rate">'Sheet1'!$B$13</definedName>
    <definedName name="Operating_Cost">'Sheet1'!$B$10</definedName>
    <definedName name="Price">'Sheet1'!$B$12</definedName>
    <definedName name="Proportion_Financed">'Sheet1'!$B$14</definedName>
    <definedName name="Revenue">'Sheet1'!$B$17</definedName>
    <definedName name="Ticket_Price">'Sheet1'!$B$7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"0,01"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TRUE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al_Cost">'Sheet1'!$B$18</definedName>
  </definedNames>
  <calcPr fullCalcOnLoad="1"/>
</workbook>
</file>

<file path=xl/sharedStrings.xml><?xml version="1.0" encoding="utf-8"?>
<sst xmlns="http://schemas.openxmlformats.org/spreadsheetml/2006/main" count="19" uniqueCount="19">
  <si>
    <t>Hours Flown</t>
  </si>
  <si>
    <t>Insurance</t>
  </si>
  <si>
    <t>Price</t>
  </si>
  <si>
    <t>Capacity</t>
  </si>
  <si>
    <t>Interest Rate</t>
  </si>
  <si>
    <t>Proportion Financed</t>
  </si>
  <si>
    <t>Operating Cost</t>
  </si>
  <si>
    <t>Ticket Price</t>
  </si>
  <si>
    <t>Charter Price</t>
  </si>
  <si>
    <t>Charter Proportion</t>
  </si>
  <si>
    <t>Revenue</t>
  </si>
  <si>
    <t>Total Cost</t>
  </si>
  <si>
    <t>Profit</t>
  </si>
  <si>
    <t>Finance Cost</t>
  </si>
  <si>
    <t xml:space="preserve">Eagle Airlines Example - Top Rank </t>
  </si>
  <si>
    <t>Base Value</t>
  </si>
  <si>
    <t>Lower Bound</t>
  </si>
  <si>
    <t>Upper Bound</t>
  </si>
  <si>
    <t>Making Hard Decisions with DecisionTools by Robert T. Clemen &amp; Terence Reilly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</si>
</sst>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</numFmts>
  <fonts count="38">
    <font>
      <sz val="12"/>
      <name val="Arial"/>
      <family val="0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3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74" fontId="0" fillId="0" borderId="0" xfId="57" applyNumberFormat="1" applyFont="1" applyAlignment="1">
      <alignment/>
    </xf>
    <xf numFmtId="1" fontId="0" fillId="0" borderId="0" xfId="44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10" xfId="44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4" sqref="A4"/>
    </sheetView>
  </sheetViews>
  <sheetFormatPr defaultColWidth="8.88671875" defaultRowHeight="15"/>
  <cols>
    <col min="1" max="1" width="16.6640625" style="0" customWidth="1"/>
    <col min="2" max="2" width="9.99609375" style="0" customWidth="1"/>
    <col min="3" max="3" width="5.4453125" style="0" customWidth="1"/>
    <col min="4" max="4" width="10.88671875" style="0" customWidth="1"/>
    <col min="5" max="5" width="3.3359375" style="0" customWidth="1"/>
    <col min="6" max="6" width="10.99609375" style="0" customWidth="1"/>
    <col min="9" max="10" width="0.10546875" style="0" customWidth="1"/>
  </cols>
  <sheetData>
    <row r="1" spans="1:10" ht="2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4" spans="2:6" ht="15">
      <c r="B4" s="6" t="s">
        <v>15</v>
      </c>
      <c r="D4" s="6" t="s">
        <v>16</v>
      </c>
      <c r="F4" s="6" t="s">
        <v>17</v>
      </c>
    </row>
    <row r="5" spans="1:6" ht="15">
      <c r="A5" t="s">
        <v>0</v>
      </c>
      <c r="B5" s="4">
        <v>800</v>
      </c>
      <c r="C5" s="5"/>
      <c r="D5" s="4">
        <v>500</v>
      </c>
      <c r="E5" s="4"/>
      <c r="F5" s="4">
        <v>1000</v>
      </c>
    </row>
    <row r="6" spans="1:6" ht="15">
      <c r="A6" t="s">
        <v>3</v>
      </c>
      <c r="B6" s="2">
        <v>0.5</v>
      </c>
      <c r="D6" s="2">
        <v>0.4</v>
      </c>
      <c r="E6" s="2"/>
      <c r="F6" s="2">
        <v>0.6</v>
      </c>
    </row>
    <row r="7" spans="1:6" ht="15">
      <c r="A7" t="s">
        <v>7</v>
      </c>
      <c r="B7" s="1">
        <v>100</v>
      </c>
      <c r="D7" s="1">
        <v>95</v>
      </c>
      <c r="E7" s="1"/>
      <c r="F7" s="1">
        <v>108</v>
      </c>
    </row>
    <row r="8" spans="1:6" ht="15">
      <c r="A8" t="s">
        <v>8</v>
      </c>
      <c r="B8" s="1">
        <v>325</v>
      </c>
      <c r="D8" s="1">
        <v>300</v>
      </c>
      <c r="E8" s="1"/>
      <c r="F8" s="1">
        <v>350</v>
      </c>
    </row>
    <row r="9" spans="1:6" ht="15">
      <c r="A9" t="s">
        <v>9</v>
      </c>
      <c r="B9" s="2">
        <v>0.5</v>
      </c>
      <c r="D9" s="2">
        <v>0.45</v>
      </c>
      <c r="E9" s="2"/>
      <c r="F9" s="2">
        <v>0.7</v>
      </c>
    </row>
    <row r="10" spans="1:6" ht="15">
      <c r="A10" t="s">
        <v>6</v>
      </c>
      <c r="B10" s="1">
        <v>245</v>
      </c>
      <c r="D10" s="1">
        <v>230</v>
      </c>
      <c r="E10" s="1"/>
      <c r="F10" s="1">
        <v>260</v>
      </c>
    </row>
    <row r="11" spans="1:6" ht="15">
      <c r="A11" t="s">
        <v>1</v>
      </c>
      <c r="B11" s="1">
        <v>20000</v>
      </c>
      <c r="D11" s="1">
        <v>18000</v>
      </c>
      <c r="E11" s="1"/>
      <c r="F11" s="1">
        <v>25000</v>
      </c>
    </row>
    <row r="12" spans="1:6" ht="15">
      <c r="A12" t="s">
        <v>2</v>
      </c>
      <c r="B12" s="1">
        <v>87500</v>
      </c>
      <c r="D12" s="1">
        <v>85000</v>
      </c>
      <c r="E12" s="1"/>
      <c r="F12" s="1">
        <v>90000</v>
      </c>
    </row>
    <row r="13" spans="1:6" ht="15">
      <c r="A13" t="s">
        <v>4</v>
      </c>
      <c r="B13" s="3">
        <v>0.115</v>
      </c>
      <c r="D13" s="3">
        <v>0.105</v>
      </c>
      <c r="E13" s="3"/>
      <c r="F13" s="3">
        <v>0.13</v>
      </c>
    </row>
    <row r="14" spans="1:6" ht="15">
      <c r="A14" t="s">
        <v>5</v>
      </c>
      <c r="B14" s="2">
        <v>0.4</v>
      </c>
      <c r="D14" s="2">
        <v>0.3</v>
      </c>
      <c r="E14" s="2"/>
      <c r="F14" s="2">
        <v>0.5</v>
      </c>
    </row>
    <row r="16" spans="1:2" ht="15">
      <c r="A16" t="s">
        <v>13</v>
      </c>
      <c r="B16" s="1">
        <f>Price*Proportion_Financed*Interest_Rate</f>
        <v>4025</v>
      </c>
    </row>
    <row r="17" spans="1:2" ht="15">
      <c r="A17" t="s">
        <v>10</v>
      </c>
      <c r="B17" s="1">
        <f>(Hours_Flown*Charter_Proportion*Charter_Price)+((1-Charter_Proportion)*Hours_Flown*Ticket_Price*5*Capacity)</f>
        <v>230000</v>
      </c>
    </row>
    <row r="18" spans="1:2" ht="15">
      <c r="A18" t="s">
        <v>11</v>
      </c>
      <c r="B18" s="7">
        <f>(Hours_Flown*Operating_Cost)+Insurance+Finance_Cost</f>
        <v>220025</v>
      </c>
    </row>
    <row r="19" spans="1:2" ht="15">
      <c r="A19" t="s">
        <v>12</v>
      </c>
      <c r="B19" s="1">
        <f>Revenue-Total_Cost</f>
        <v>9975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Reilly</dc:creator>
  <cp:keywords/>
  <dc:description/>
  <cp:lastModifiedBy>marcio</cp:lastModifiedBy>
  <cp:lastPrinted>1998-10-22T09:01:14Z</cp:lastPrinted>
  <dcterms:created xsi:type="dcterms:W3CDTF">1998-07-16T13:46:29Z</dcterms:created>
  <dcterms:modified xsi:type="dcterms:W3CDTF">2009-04-14T17:49:19Z</dcterms:modified>
  <cp:category/>
  <cp:version/>
  <cp:contentType/>
  <cp:contentStatus/>
</cp:coreProperties>
</file>