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120" windowWidth="9432" windowHeight="3588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K10" i="1"/>
  <c r="J10"/>
  <c r="K9"/>
  <c r="J9"/>
  <c r="K8"/>
  <c r="J8"/>
  <c r="K7"/>
  <c r="D7"/>
  <c r="E7"/>
  <c r="B7"/>
  <c r="C7"/>
  <c r="J6"/>
  <c r="K6"/>
  <c r="I6"/>
  <c r="D6"/>
  <c r="E6"/>
  <c r="K5"/>
  <c r="C6" s="1"/>
  <c r="J5"/>
  <c r="B6" s="1"/>
  <c r="E5"/>
  <c r="D5"/>
  <c r="I5"/>
</calcChain>
</file>

<file path=xl/sharedStrings.xml><?xml version="1.0" encoding="utf-8"?>
<sst xmlns="http://schemas.openxmlformats.org/spreadsheetml/2006/main" count="24" uniqueCount="20">
  <si>
    <t>Método do Gradiente</t>
  </si>
  <si>
    <t>Exemplo f(x) = 2x1x2+2x2-x1^2-2x2^2</t>
  </si>
  <si>
    <t xml:space="preserve">df/dx1=2x2-2x1 </t>
  </si>
  <si>
    <t>df/dx2= 2x1+2-4x2</t>
  </si>
  <si>
    <t>Iteração</t>
  </si>
  <si>
    <t>x1</t>
  </si>
  <si>
    <t>x2</t>
  </si>
  <si>
    <t>x'</t>
  </si>
  <si>
    <t>df/dx1</t>
  </si>
  <si>
    <t>df/dx2</t>
  </si>
  <si>
    <t xml:space="preserve">x'+ t gradf(x') </t>
  </si>
  <si>
    <t>f(x'+ tgrad f(x'))</t>
  </si>
  <si>
    <t>t*</t>
  </si>
  <si>
    <t>x'+ t grad f(x')</t>
  </si>
  <si>
    <t>2t</t>
  </si>
  <si>
    <t>4t-8t^2</t>
  </si>
  <si>
    <t>1t</t>
  </si>
  <si>
    <t>t-t^2+0,5</t>
  </si>
  <si>
    <t>Grad f(x')</t>
  </si>
  <si>
    <t>0,5+1t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</si>
</sst>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layout/>
    </c:title>
    <c:plotArea>
      <c:layout/>
      <c:scatterChart>
        <c:scatterStyle val="lineMarker"/>
        <c:ser>
          <c:idx val="0"/>
          <c:order val="0"/>
          <c:tx>
            <c:strRef>
              <c:f>Plan1!$K$4</c:f>
              <c:strCache>
                <c:ptCount val="1"/>
                <c:pt idx="0">
                  <c:v>x2</c:v>
                </c:pt>
              </c:strCache>
            </c:strRef>
          </c:tx>
          <c:spPr>
            <a:ln w="28575">
              <a:noFill/>
            </a:ln>
          </c:spPr>
          <c:xVal>
            <c:numRef>
              <c:f>Plan1!$J$5:$J$10</c:f>
              <c:numCache>
                <c:formatCode>General</c:formatCode>
                <c:ptCount val="6"/>
                <c:pt idx="0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0.75</c:v>
                </c:pt>
                <c:pt idx="4">
                  <c:v>0.75</c:v>
                </c:pt>
                <c:pt idx="5">
                  <c:v>0.875</c:v>
                </c:pt>
              </c:numCache>
            </c:numRef>
          </c:xVal>
          <c:yVal>
            <c:numRef>
              <c:f>Plan1!$K$5:$K$10</c:f>
              <c:numCache>
                <c:formatCode>General</c:formatCode>
                <c:ptCount val="6"/>
                <c:pt idx="0">
                  <c:v>0.5</c:v>
                </c:pt>
                <c:pt idx="1">
                  <c:v>0.5</c:v>
                </c:pt>
                <c:pt idx="2">
                  <c:v>0.75</c:v>
                </c:pt>
                <c:pt idx="3">
                  <c:v>0.75</c:v>
                </c:pt>
                <c:pt idx="4">
                  <c:v>0.875</c:v>
                </c:pt>
                <c:pt idx="5">
                  <c:v>0.875</c:v>
                </c:pt>
              </c:numCache>
            </c:numRef>
          </c:yVal>
        </c:ser>
        <c:axId val="57556352"/>
        <c:axId val="57554816"/>
      </c:scatterChart>
      <c:valAx>
        <c:axId val="57556352"/>
        <c:scaling>
          <c:orientation val="minMax"/>
        </c:scaling>
        <c:axPos val="b"/>
        <c:numFmt formatCode="General" sourceLinked="1"/>
        <c:tickLblPos val="nextTo"/>
        <c:crossAx val="57554816"/>
        <c:crosses val="autoZero"/>
        <c:crossBetween val="midCat"/>
      </c:valAx>
      <c:valAx>
        <c:axId val="57554816"/>
        <c:scaling>
          <c:orientation val="minMax"/>
        </c:scaling>
        <c:axPos val="l"/>
        <c:majorGridlines/>
        <c:numFmt formatCode="General" sourceLinked="1"/>
        <c:tickLblPos val="nextTo"/>
        <c:crossAx val="57556352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10</xdr:row>
      <xdr:rowOff>0</xdr:rowOff>
    </xdr:from>
    <xdr:to>
      <xdr:col>10</xdr:col>
      <xdr:colOff>95250</xdr:colOff>
      <xdr:row>25</xdr:row>
      <xdr:rowOff>28575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B1" zoomScale="80" zoomScaleNormal="80" workbookViewId="0">
      <selection activeCell="K15" sqref="K15"/>
    </sheetView>
  </sheetViews>
  <sheetFormatPr defaultRowHeight="14.4"/>
  <cols>
    <col min="8" max="8" width="14.33203125" bestFit="1" customWidth="1"/>
  </cols>
  <sheetData>
    <row r="1" spans="1:11">
      <c r="A1" t="s">
        <v>0</v>
      </c>
    </row>
    <row r="2" spans="1:11">
      <c r="A2" t="s">
        <v>1</v>
      </c>
      <c r="E2" t="s">
        <v>2</v>
      </c>
      <c r="G2" t="s">
        <v>3</v>
      </c>
    </row>
    <row r="3" spans="1:11">
      <c r="A3" s="2" t="s">
        <v>4</v>
      </c>
      <c r="B3" s="1" t="s">
        <v>7</v>
      </c>
      <c r="C3" s="1"/>
      <c r="D3" s="1" t="s">
        <v>18</v>
      </c>
      <c r="E3" s="1"/>
      <c r="F3" s="1" t="s">
        <v>10</v>
      </c>
      <c r="G3" s="1"/>
      <c r="H3" s="2" t="s">
        <v>11</v>
      </c>
      <c r="I3" s="2" t="s">
        <v>12</v>
      </c>
      <c r="J3" s="1" t="s">
        <v>13</v>
      </c>
      <c r="K3" s="1"/>
    </row>
    <row r="4" spans="1:11">
      <c r="A4" s="2"/>
      <c r="B4" s="2" t="s">
        <v>5</v>
      </c>
      <c r="C4" s="2" t="s">
        <v>6</v>
      </c>
      <c r="D4" s="2" t="s">
        <v>8</v>
      </c>
      <c r="E4" s="2" t="s">
        <v>9</v>
      </c>
      <c r="F4" s="2" t="s">
        <v>5</v>
      </c>
      <c r="G4" s="2" t="s">
        <v>6</v>
      </c>
      <c r="H4" s="2"/>
      <c r="I4" s="2">
        <v>1</v>
      </c>
      <c r="J4" s="2" t="s">
        <v>5</v>
      </c>
      <c r="K4" s="2" t="s">
        <v>6</v>
      </c>
    </row>
    <row r="5" spans="1:11">
      <c r="A5" s="2">
        <v>1</v>
      </c>
      <c r="B5" s="2">
        <v>0</v>
      </c>
      <c r="C5" s="2">
        <v>0</v>
      </c>
      <c r="D5" s="2">
        <f>2*C5-2*B5</f>
        <v>0</v>
      </c>
      <c r="E5" s="2">
        <f>2*B5+2-4*C5</f>
        <v>2</v>
      </c>
      <c r="F5" s="2">
        <v>0</v>
      </c>
      <c r="G5" s="2" t="s">
        <v>14</v>
      </c>
      <c r="H5" s="2" t="s">
        <v>15</v>
      </c>
      <c r="I5" s="3">
        <f>1/4</f>
        <v>0.25</v>
      </c>
      <c r="J5" s="2">
        <f>B5+I5*D5</f>
        <v>0</v>
      </c>
      <c r="K5" s="2">
        <f>C5+I5*E5</f>
        <v>0.5</v>
      </c>
    </row>
    <row r="6" spans="1:11">
      <c r="A6" s="2">
        <v>2</v>
      </c>
      <c r="B6" s="2">
        <f>J5</f>
        <v>0</v>
      </c>
      <c r="C6" s="2">
        <f>K5</f>
        <v>0.5</v>
      </c>
      <c r="D6" s="2">
        <f>2*C6-2*B6</f>
        <v>1</v>
      </c>
      <c r="E6" s="2">
        <f>2*B6+2-4*C6</f>
        <v>0</v>
      </c>
      <c r="F6" s="2" t="s">
        <v>16</v>
      </c>
      <c r="G6" s="2">
        <v>0.5</v>
      </c>
      <c r="H6" s="2" t="s">
        <v>17</v>
      </c>
      <c r="I6" s="2">
        <f>1/2</f>
        <v>0.5</v>
      </c>
      <c r="J6" s="2">
        <f>B6+I6*D6</f>
        <v>0.5</v>
      </c>
      <c r="K6" s="2">
        <f>C6+I6*E6</f>
        <v>0.5</v>
      </c>
    </row>
    <row r="7" spans="1:11">
      <c r="A7" s="2">
        <v>3</v>
      </c>
      <c r="B7" s="2">
        <f>J6</f>
        <v>0.5</v>
      </c>
      <c r="C7" s="2">
        <f>K6</f>
        <v>0.5</v>
      </c>
      <c r="D7" s="2">
        <f>2*C7-2*B7</f>
        <v>0</v>
      </c>
      <c r="E7" s="2">
        <f>2*B7+2-4*C7</f>
        <v>1</v>
      </c>
      <c r="F7" s="2">
        <v>0.5</v>
      </c>
      <c r="G7" s="2" t="s">
        <v>19</v>
      </c>
      <c r="H7" s="2"/>
      <c r="I7" s="2"/>
      <c r="J7" s="2">
        <v>0.5</v>
      </c>
      <c r="K7" s="2">
        <f>3/4</f>
        <v>0.75</v>
      </c>
    </row>
    <row r="8" spans="1:11">
      <c r="A8" s="2">
        <v>4</v>
      </c>
      <c r="B8" s="2"/>
      <c r="C8" s="2"/>
      <c r="D8" s="2"/>
      <c r="E8" s="2"/>
      <c r="F8" s="2"/>
      <c r="G8" s="2"/>
      <c r="H8" s="2"/>
      <c r="I8" s="2"/>
      <c r="J8" s="2">
        <f>3/4</f>
        <v>0.75</v>
      </c>
      <c r="K8" s="2">
        <f>3/4</f>
        <v>0.75</v>
      </c>
    </row>
    <row r="9" spans="1:11">
      <c r="A9" s="2">
        <v>5</v>
      </c>
      <c r="B9" s="2"/>
      <c r="C9" s="2"/>
      <c r="D9" s="2"/>
      <c r="E9" s="2"/>
      <c r="F9" s="2"/>
      <c r="G9" s="2"/>
      <c r="H9" s="2"/>
      <c r="I9" s="2"/>
      <c r="J9" s="2">
        <f>3/4</f>
        <v>0.75</v>
      </c>
      <c r="K9" s="2">
        <f>7/8</f>
        <v>0.875</v>
      </c>
    </row>
    <row r="10" spans="1:11">
      <c r="A10" s="2">
        <v>6</v>
      </c>
      <c r="B10" s="2"/>
      <c r="C10" s="2"/>
      <c r="D10" s="2"/>
      <c r="E10" s="2"/>
      <c r="F10" s="2"/>
      <c r="G10" s="2"/>
      <c r="H10" s="2"/>
      <c r="I10" s="2"/>
      <c r="J10" s="2">
        <f>7/8</f>
        <v>0.875</v>
      </c>
      <c r="K10" s="2">
        <f>7/8</f>
        <v>0.875</v>
      </c>
    </row>
  </sheetData>
  <mergeCells count="4">
    <mergeCell ref="B3:C3"/>
    <mergeCell ref="D3:E3"/>
    <mergeCell ref="F3:G3"/>
    <mergeCell ref="J3:K3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</dc:creator>
  <cp:lastModifiedBy>Marcio</cp:lastModifiedBy>
  <dcterms:created xsi:type="dcterms:W3CDTF">2010-03-16T11:23:35Z</dcterms:created>
  <dcterms:modified xsi:type="dcterms:W3CDTF">2010-03-16T12:33:37Z</dcterms:modified>
</cp:coreProperties>
</file>