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431" yWindow="165" windowWidth="15480" windowHeight="11640" activeTab="1"/>
  </bookViews>
  <sheets>
    <sheet name="Plan1" sheetId="1" r:id="rId1"/>
    <sheet name="Solver Table" sheetId="2" r:id="rId2"/>
  </sheets>
  <definedNames>
    <definedName name="Maximum">'Solver Table'!$E$5</definedName>
    <definedName name="Profit">'Solver Table'!$C$8</definedName>
    <definedName name="solver_adj" localSheetId="0" hidden="1">'Plan1'!$B$5</definedName>
    <definedName name="solver_adj" localSheetId="1" hidden="1">'Solver Table'!$C$5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'Plan1'!$B$5</definedName>
    <definedName name="solver_lhs1" localSheetId="1" hidden="1">'Solver Table'!$C$5</definedName>
    <definedName name="solver_lhs2" localSheetId="1" hidden="1">'Solver Table'!$H$8:$I$9</definedName>
    <definedName name="solver_lin" localSheetId="0" hidden="1">2</definedName>
    <definedName name="solver_lin" localSheetId="1" hidden="1">2</definedName>
    <definedName name="solver_neg" localSheetId="0" hidden="1">1</definedName>
    <definedName name="solver_neg" localSheetId="1" hidden="1">1</definedName>
    <definedName name="solver_num" localSheetId="0" hidden="1">1</definedName>
    <definedName name="solver_num" localSheetId="1" hidden="1">1</definedName>
    <definedName name="solver_nwt" localSheetId="0" hidden="1">1</definedName>
    <definedName name="solver_nwt" localSheetId="1" hidden="1">1</definedName>
    <definedName name="solver_opt" localSheetId="0" hidden="1">'Plan1'!$B$8</definedName>
    <definedName name="solver_opt" localSheetId="1" hidden="1">'Solver Table'!$C$8</definedName>
    <definedName name="solver_pre" localSheetId="0" hidden="1">0.000001</definedName>
    <definedName name="solver_pre" localSheetId="1" hidden="1">0.000001</definedName>
    <definedName name="solver_rel1" localSheetId="0" hidden="1">1</definedName>
    <definedName name="solver_rel1" localSheetId="1" hidden="1">1</definedName>
    <definedName name="solver_rel2" localSheetId="1" hidden="1">1</definedName>
    <definedName name="solver_rhs1" localSheetId="0" hidden="1">'Plan1'!$C$5</definedName>
    <definedName name="solver_rhs1" localSheetId="1" hidden="1">'Solver Table'!$E$5</definedName>
    <definedName name="solver_rhs2" localSheetId="1" hidden="1">'Solver Table'!#REF!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mp" localSheetId="1" hidden="1">0</definedName>
    <definedName name="solver_tol" localSheetId="0" hidden="1">0.05</definedName>
    <definedName name="solver_tol" localSheetId="1" hidden="1">0.05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  <definedName name="x">'Solver Table'!$C$5</definedName>
  </definedNames>
  <calcPr fullCalcOnLoad="1"/>
</workbook>
</file>

<file path=xl/sharedStrings.xml><?xml version="1.0" encoding="utf-8"?>
<sst xmlns="http://schemas.openxmlformats.org/spreadsheetml/2006/main" count="25" uniqueCount="19">
  <si>
    <t>Range Name</t>
  </si>
  <si>
    <t>≤</t>
  </si>
  <si>
    <t>Maximum</t>
  </si>
  <si>
    <t xml:space="preserve">x = </t>
  </si>
  <si>
    <t>x</t>
  </si>
  <si>
    <t>Profit</t>
  </si>
  <si>
    <t>C5</t>
  </si>
  <si>
    <t>E5</t>
  </si>
  <si>
    <t>Cell</t>
  </si>
  <si>
    <t>C8</t>
  </si>
  <si>
    <t xml:space="preserve"> =  </t>
  </si>
  <si>
    <t>Starting</t>
  </si>
  <si>
    <t>Point</t>
  </si>
  <si>
    <t>Solution</t>
  </si>
  <si>
    <t>x*</t>
  </si>
  <si>
    <r>
      <t>Profit = 0.5x</t>
    </r>
    <r>
      <rPr>
        <vertAlign val="superscript"/>
        <sz val="10"/>
        <rFont val="Helv"/>
        <family val="0"/>
      </rPr>
      <t>5</t>
    </r>
    <r>
      <rPr>
        <sz val="10"/>
        <rFont val="Helv"/>
        <family val="0"/>
      </rPr>
      <t>-6x</t>
    </r>
    <r>
      <rPr>
        <vertAlign val="superscript"/>
        <sz val="10"/>
        <rFont val="Helv"/>
        <family val="0"/>
      </rPr>
      <t>4</t>
    </r>
    <r>
      <rPr>
        <sz val="10"/>
        <rFont val="Helv"/>
        <family val="0"/>
      </rPr>
      <t>+24.5x</t>
    </r>
    <r>
      <rPr>
        <vertAlign val="superscript"/>
        <sz val="10"/>
        <rFont val="Helv"/>
        <family val="0"/>
      </rPr>
      <t>3</t>
    </r>
    <r>
      <rPr>
        <sz val="10"/>
        <rFont val="Helv"/>
        <family val="0"/>
      </rPr>
      <t>-39x</t>
    </r>
    <r>
      <rPr>
        <vertAlign val="superscript"/>
        <sz val="10"/>
        <rFont val="Helv"/>
        <family val="0"/>
      </rPr>
      <t>2</t>
    </r>
    <r>
      <rPr>
        <sz val="10"/>
        <rFont val="Helv"/>
        <family val="0"/>
      </rPr>
      <t>+20x</t>
    </r>
  </si>
  <si>
    <t>Using Solver Table to Try Different Starting Points</t>
  </si>
  <si>
    <t>F(x)</t>
  </si>
  <si>
    <t>F(x*)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</si>
</sst>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&quot;$&quot;#,##0"/>
    <numFmt numFmtId="173" formatCode="_(&quot;$&quot;* #,##0.000_);_(&quot;$&quot;* \(#,##0.000\);_(&quot;$&quot;* &quot;-&quot;??_);_(@_)"/>
    <numFmt numFmtId="174" formatCode="&quot;$&quot;#,##0.00"/>
    <numFmt numFmtId="175" formatCode="0.000000"/>
    <numFmt numFmtId="176" formatCode="0.00000"/>
    <numFmt numFmtId="177" formatCode="0.0000"/>
    <numFmt numFmtId="178" formatCode="0.000"/>
  </numFmts>
  <fonts count="1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b/>
      <sz val="14"/>
      <name val="Helv"/>
      <family val="0"/>
    </font>
    <font>
      <sz val="9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0"/>
      <name val="Helv"/>
      <family val="0"/>
    </font>
    <font>
      <sz val="8"/>
      <name val="Geneva"/>
      <family val="0"/>
    </font>
    <font>
      <vertAlign val="superscript"/>
      <sz val="10"/>
      <name val="Helv"/>
      <family val="0"/>
    </font>
    <font>
      <sz val="10"/>
      <color indexed="55"/>
      <name val="Helv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2" borderId="1" xfId="0" applyNumberFormat="1" applyFont="1" applyFill="1" applyBorder="1" applyAlignment="1">
      <alignment/>
    </xf>
    <xf numFmtId="0" fontId="4" fillId="2" borderId="2" xfId="0" applyNumberFormat="1" applyFont="1" applyFill="1" applyBorder="1" applyAlignment="1">
      <alignment/>
    </xf>
    <xf numFmtId="0" fontId="4" fillId="2" borderId="3" xfId="0" applyNumberFormat="1" applyFont="1" applyFill="1" applyBorder="1" applyAlignment="1">
      <alignment/>
    </xf>
    <xf numFmtId="0" fontId="4" fillId="2" borderId="4" xfId="0" applyNumberFormat="1" applyFont="1" applyFill="1" applyBorder="1" applyAlignment="1">
      <alignment/>
    </xf>
    <xf numFmtId="0" fontId="4" fillId="2" borderId="5" xfId="0" applyNumberFormat="1" applyFont="1" applyFill="1" applyBorder="1" applyAlignment="1">
      <alignment/>
    </xf>
    <xf numFmtId="0" fontId="4" fillId="2" borderId="6" xfId="0" applyNumberFormat="1" applyFont="1" applyFill="1" applyBorder="1" applyAlignment="1">
      <alignment/>
    </xf>
    <xf numFmtId="0" fontId="9" fillId="2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178" fontId="4" fillId="0" borderId="0" xfId="0" applyNumberFormat="1" applyFont="1" applyBorder="1" applyAlignment="1">
      <alignment horizontal="center"/>
    </xf>
    <xf numFmtId="174" fontId="4" fillId="0" borderId="4" xfId="0" applyNumberFormat="1" applyFont="1" applyBorder="1" applyAlignment="1">
      <alignment horizontal="center"/>
    </xf>
    <xf numFmtId="178" fontId="4" fillId="0" borderId="7" xfId="0" applyNumberFormat="1" applyFont="1" applyBorder="1" applyAlignment="1">
      <alignment horizontal="center"/>
    </xf>
    <xf numFmtId="174" fontId="4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78" fontId="12" fillId="0" borderId="8" xfId="0" applyNumberFormat="1" applyFont="1" applyBorder="1" applyAlignment="1">
      <alignment horizontal="center"/>
    </xf>
    <xf numFmtId="174" fontId="12" fillId="0" borderId="2" xfId="0" applyNumberFormat="1" applyFont="1" applyBorder="1" applyAlignment="1">
      <alignment horizontal="center"/>
    </xf>
    <xf numFmtId="174" fontId="4" fillId="3" borderId="9" xfId="0" applyNumberFormat="1" applyFont="1" applyFill="1" applyBorder="1" applyAlignment="1">
      <alignment horizontal="center"/>
    </xf>
    <xf numFmtId="178" fontId="4" fillId="4" borderId="10" xfId="0" applyNumberFormat="1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G55"/>
  <sheetViews>
    <sheetView workbookViewId="0" topLeftCell="A1">
      <selection activeCell="G16" sqref="G16"/>
    </sheetView>
  </sheetViews>
  <sheetFormatPr defaultColWidth="9.00390625" defaultRowHeight="12.75"/>
  <sheetData>
    <row r="4" spans="5:7" ht="12.75">
      <c r="E4" t="s">
        <v>4</v>
      </c>
      <c r="F4" t="s">
        <v>14</v>
      </c>
      <c r="G4" t="s">
        <v>18</v>
      </c>
    </row>
    <row r="5" spans="1:7" ht="12.75">
      <c r="A5" t="s">
        <v>4</v>
      </c>
      <c r="B5">
        <v>0.1</v>
      </c>
      <c r="C5">
        <v>5</v>
      </c>
      <c r="F5" s="26">
        <f>B5</f>
        <v>0.1</v>
      </c>
      <c r="G5" s="26">
        <f>B8</f>
        <v>1.633905</v>
      </c>
    </row>
    <row r="6" spans="5:7" ht="12.75">
      <c r="E6" s="26">
        <v>0.1</v>
      </c>
      <c r="F6" s="26">
        <v>3.1262146030478264</v>
      </c>
      <c r="G6" s="26">
        <v>6.128323392639942</v>
      </c>
    </row>
    <row r="7" spans="5:7" ht="12.75">
      <c r="E7" s="26">
        <v>0.2</v>
      </c>
      <c r="F7" s="26">
        <v>3.1262146030478264</v>
      </c>
      <c r="G7" s="26">
        <v>6.128323392639942</v>
      </c>
    </row>
    <row r="8" spans="1:7" ht="12.75">
      <c r="A8" t="s">
        <v>17</v>
      </c>
      <c r="B8">
        <f>0.5*B5^5-6*B5^4+24.5*B5^3-39*B5^2+20*B5</f>
        <v>1.633905</v>
      </c>
      <c r="E8" s="26">
        <v>0.3</v>
      </c>
      <c r="F8" s="26">
        <v>3.1262146030478264</v>
      </c>
      <c r="G8" s="26">
        <v>6.128323392639942</v>
      </c>
    </row>
    <row r="9" spans="5:7" ht="12.75">
      <c r="E9" s="26">
        <v>0.4</v>
      </c>
      <c r="F9" s="26">
        <v>3.1262146030478264</v>
      </c>
      <c r="G9" s="26">
        <v>6.128323392639942</v>
      </c>
    </row>
    <row r="10" spans="5:7" ht="12.75">
      <c r="E10" s="26">
        <v>0.5</v>
      </c>
      <c r="F10" s="26">
        <v>3.1262146030478264</v>
      </c>
      <c r="G10" s="26">
        <v>6.128323392639942</v>
      </c>
    </row>
    <row r="11" spans="5:7" ht="12.75">
      <c r="E11" s="26">
        <v>0.6</v>
      </c>
      <c r="F11" s="26">
        <v>3.1262146030478264</v>
      </c>
      <c r="G11" s="26">
        <v>6.128323392639942</v>
      </c>
    </row>
    <row r="12" spans="5:7" ht="12.75">
      <c r="E12" s="26">
        <v>0.7</v>
      </c>
      <c r="F12" s="26">
        <v>3.1262146030478264</v>
      </c>
      <c r="G12" s="26">
        <v>6.128323392639942</v>
      </c>
    </row>
    <row r="13" spans="5:7" ht="12.75">
      <c r="E13" s="26">
        <v>0.8</v>
      </c>
      <c r="F13" s="26">
        <v>3.1262146030478264</v>
      </c>
      <c r="G13" s="26">
        <v>6.128323392639942</v>
      </c>
    </row>
    <row r="14" spans="5:7" ht="12.75">
      <c r="E14" s="26">
        <v>0.9</v>
      </c>
      <c r="F14" s="26">
        <v>3.1262146030478264</v>
      </c>
      <c r="G14" s="26">
        <v>6.128323392639942</v>
      </c>
    </row>
    <row r="15" spans="5:7" ht="12.75">
      <c r="E15" s="26">
        <v>1</v>
      </c>
      <c r="F15" s="26">
        <v>3.1262146030478264</v>
      </c>
      <c r="G15" s="26">
        <v>6.128323392639942</v>
      </c>
    </row>
    <row r="16" spans="5:7" ht="12.75">
      <c r="E16" s="26">
        <v>1.1</v>
      </c>
      <c r="F16" s="26">
        <v>3.1262146030478264</v>
      </c>
      <c r="G16" s="26">
        <v>6.128323392639942</v>
      </c>
    </row>
    <row r="17" spans="5:7" ht="12.75">
      <c r="E17" s="26">
        <v>1.2</v>
      </c>
      <c r="F17" s="26">
        <v>3.1262146030478264</v>
      </c>
      <c r="G17" s="26">
        <v>6.128323392639942</v>
      </c>
    </row>
    <row r="18" spans="5:7" ht="12.75">
      <c r="E18" s="26">
        <v>1.3</v>
      </c>
      <c r="F18" s="26">
        <v>3.1262146030478264</v>
      </c>
      <c r="G18" s="26">
        <v>6.128323392639942</v>
      </c>
    </row>
    <row r="19" spans="5:7" ht="12.75">
      <c r="E19" s="26">
        <v>1.4</v>
      </c>
      <c r="F19" s="26">
        <v>3.1262146030478264</v>
      </c>
      <c r="G19" s="26">
        <v>6.128323392639942</v>
      </c>
    </row>
    <row r="20" spans="5:7" ht="12.75">
      <c r="E20" s="26">
        <v>1.5</v>
      </c>
      <c r="F20" s="26">
        <v>3.1262146030478264</v>
      </c>
      <c r="G20" s="26">
        <v>6.128323392639942</v>
      </c>
    </row>
    <row r="21" spans="5:7" ht="12.75">
      <c r="E21" s="26">
        <v>1.6</v>
      </c>
      <c r="F21" s="26">
        <v>3.1262146030478264</v>
      </c>
      <c r="G21" s="26">
        <v>6.128323392639942</v>
      </c>
    </row>
    <row r="22" spans="5:7" ht="12.75">
      <c r="E22" s="26">
        <v>1.7</v>
      </c>
      <c r="F22" s="26">
        <v>3.1262146030478264</v>
      </c>
      <c r="G22" s="26">
        <v>6.128323392639942</v>
      </c>
    </row>
    <row r="23" spans="5:7" ht="12.75">
      <c r="E23" s="26">
        <v>1.8</v>
      </c>
      <c r="F23" s="26">
        <v>3.1262146030478264</v>
      </c>
      <c r="G23" s="26">
        <v>6.128323392639942</v>
      </c>
    </row>
    <row r="24" spans="5:7" ht="12.75">
      <c r="E24" s="26">
        <v>1.9</v>
      </c>
      <c r="F24" s="26">
        <v>3.1262146030478264</v>
      </c>
      <c r="G24" s="26">
        <v>6.128323392639942</v>
      </c>
    </row>
    <row r="25" spans="5:7" ht="12.75">
      <c r="E25" s="26">
        <v>2</v>
      </c>
      <c r="F25" s="26">
        <v>3.1262146030478264</v>
      </c>
      <c r="G25" s="26">
        <v>6.128323392639942</v>
      </c>
    </row>
    <row r="26" spans="5:7" ht="12.75">
      <c r="E26" s="26">
        <v>2.1</v>
      </c>
      <c r="F26" s="26">
        <v>3.1262146030478264</v>
      </c>
      <c r="G26" s="26">
        <v>6.128323392639942</v>
      </c>
    </row>
    <row r="27" spans="5:7" ht="12.75">
      <c r="E27" s="26">
        <v>2.2</v>
      </c>
      <c r="F27" s="26">
        <v>3.1262146030478264</v>
      </c>
      <c r="G27" s="26">
        <v>6.128323392639942</v>
      </c>
    </row>
    <row r="28" spans="5:7" ht="12.75">
      <c r="E28" s="26">
        <v>2.3</v>
      </c>
      <c r="F28" s="26">
        <v>3.1262146030478264</v>
      </c>
      <c r="G28" s="26">
        <v>6.128323392639942</v>
      </c>
    </row>
    <row r="29" spans="5:7" ht="12.75">
      <c r="E29" s="26">
        <v>2.4</v>
      </c>
      <c r="F29" s="26">
        <v>3.1262146030478264</v>
      </c>
      <c r="G29" s="26">
        <v>6.128323392639942</v>
      </c>
    </row>
    <row r="30" spans="5:7" ht="12.75">
      <c r="E30" s="26">
        <v>2.5</v>
      </c>
      <c r="F30" s="26">
        <v>3.1262146030478264</v>
      </c>
      <c r="G30" s="26">
        <v>6.128323392639942</v>
      </c>
    </row>
    <row r="31" spans="5:7" ht="12.75">
      <c r="E31" s="26">
        <v>2.6</v>
      </c>
      <c r="F31" s="26">
        <v>3.1262146030478264</v>
      </c>
      <c r="G31" s="26">
        <v>6.128323392639942</v>
      </c>
    </row>
    <row r="32" spans="5:7" ht="12.75">
      <c r="E32" s="26">
        <v>2.7</v>
      </c>
      <c r="F32" s="26">
        <v>3.1262146030478264</v>
      </c>
      <c r="G32" s="26">
        <v>6.128323392639942</v>
      </c>
    </row>
    <row r="33" spans="5:7" ht="12.75">
      <c r="E33" s="26">
        <v>2.8</v>
      </c>
      <c r="F33" s="26">
        <v>3.1262146030478264</v>
      </c>
      <c r="G33" s="26">
        <v>6.128323392639942</v>
      </c>
    </row>
    <row r="34" spans="5:7" ht="12.75">
      <c r="E34" s="26">
        <v>2.9</v>
      </c>
      <c r="F34" s="26">
        <v>3.1262146030478264</v>
      </c>
      <c r="G34" s="26">
        <v>6.128323392639942</v>
      </c>
    </row>
    <row r="35" spans="5:7" ht="12.75">
      <c r="E35" s="26">
        <v>3</v>
      </c>
      <c r="F35" s="26">
        <v>3.1262146030478264</v>
      </c>
      <c r="G35" s="26">
        <v>6.128323392639942</v>
      </c>
    </row>
    <row r="36" spans="5:7" ht="12.75">
      <c r="E36" s="26">
        <v>3.1</v>
      </c>
      <c r="F36" s="26">
        <v>3.1262146030478264</v>
      </c>
      <c r="G36" s="26">
        <v>6.128323392639942</v>
      </c>
    </row>
    <row r="37" spans="5:7" ht="12.75">
      <c r="E37" s="26">
        <v>3.2</v>
      </c>
      <c r="F37" s="26">
        <v>3.1262146030478264</v>
      </c>
      <c r="G37" s="26">
        <v>6.128323392639942</v>
      </c>
    </row>
    <row r="38" spans="5:7" ht="12.75">
      <c r="E38" s="26">
        <v>3.3</v>
      </c>
      <c r="F38" s="26">
        <v>3.1262146030478264</v>
      </c>
      <c r="G38" s="26">
        <v>6.128323392639942</v>
      </c>
    </row>
    <row r="39" spans="5:7" ht="12.75">
      <c r="E39" s="26">
        <v>3.4</v>
      </c>
      <c r="F39" s="26">
        <v>3.1262146030478264</v>
      </c>
      <c r="G39" s="26">
        <v>6.128323392639942</v>
      </c>
    </row>
    <row r="40" spans="5:7" ht="12.75">
      <c r="E40" s="26">
        <v>3.5</v>
      </c>
      <c r="F40" s="26">
        <v>3.1262146030478264</v>
      </c>
      <c r="G40" s="26">
        <v>6.128323392639942</v>
      </c>
    </row>
    <row r="41" spans="5:7" ht="12.75">
      <c r="E41" s="26">
        <v>3.6</v>
      </c>
      <c r="F41" s="26">
        <v>3.1262146030478264</v>
      </c>
      <c r="G41" s="26">
        <v>6.128323392639942</v>
      </c>
    </row>
    <row r="42" spans="5:7" ht="12.75">
      <c r="E42" s="26">
        <v>3.7</v>
      </c>
      <c r="F42" s="26">
        <v>3.1262146030478264</v>
      </c>
      <c r="G42" s="26">
        <v>6.128323392639942</v>
      </c>
    </row>
    <row r="43" spans="5:7" ht="12.75">
      <c r="E43" s="26">
        <v>3.8</v>
      </c>
      <c r="F43" s="26">
        <v>3.1262146030478264</v>
      </c>
      <c r="G43" s="26">
        <v>6.128323392639942</v>
      </c>
    </row>
    <row r="44" spans="5:7" ht="12.75">
      <c r="E44" s="26">
        <v>3.9</v>
      </c>
      <c r="F44" s="26">
        <v>3.1262146030478264</v>
      </c>
      <c r="G44" s="26">
        <v>6.128323392639942</v>
      </c>
    </row>
    <row r="45" spans="5:7" ht="12.75">
      <c r="E45" s="26">
        <v>4</v>
      </c>
      <c r="F45" s="26">
        <v>3.1262146030478264</v>
      </c>
      <c r="G45" s="26">
        <v>6.128323392639942</v>
      </c>
    </row>
    <row r="46" spans="5:7" ht="12.75">
      <c r="E46" s="26">
        <v>4.1</v>
      </c>
      <c r="F46" s="26">
        <v>3.1262146030478264</v>
      </c>
      <c r="G46" s="26">
        <v>6.128323392639942</v>
      </c>
    </row>
    <row r="47" spans="5:7" ht="12.75">
      <c r="E47" s="26">
        <v>4.2</v>
      </c>
      <c r="F47" s="26">
        <v>3.1262146030478264</v>
      </c>
      <c r="G47" s="26">
        <v>6.128323392639942</v>
      </c>
    </row>
    <row r="48" spans="5:7" ht="12.75">
      <c r="E48" s="26">
        <v>4.3</v>
      </c>
      <c r="F48" s="26">
        <v>3.1262146030478264</v>
      </c>
      <c r="G48" s="26">
        <v>6.128323392639942</v>
      </c>
    </row>
    <row r="49" spans="5:7" ht="12.75">
      <c r="E49" s="26">
        <v>4.4</v>
      </c>
      <c r="F49" s="26">
        <v>3.1262146030478264</v>
      </c>
      <c r="G49" s="26">
        <v>6.128323392639942</v>
      </c>
    </row>
    <row r="50" spans="5:7" ht="12.75">
      <c r="E50" s="26">
        <v>4.5</v>
      </c>
      <c r="F50" s="26">
        <v>3.1262146030478264</v>
      </c>
      <c r="G50" s="26">
        <v>6.128323392639942</v>
      </c>
    </row>
    <row r="51" spans="5:7" ht="12.75">
      <c r="E51" s="26">
        <v>4.6</v>
      </c>
      <c r="F51" s="26">
        <v>3.1262146030478264</v>
      </c>
      <c r="G51" s="26">
        <v>6.128323392639942</v>
      </c>
    </row>
    <row r="52" spans="5:7" ht="12.75">
      <c r="E52" s="26">
        <v>4.7</v>
      </c>
      <c r="F52" s="26">
        <v>3.1262146030478264</v>
      </c>
      <c r="G52" s="26">
        <v>6.128323392639942</v>
      </c>
    </row>
    <row r="53" spans="5:7" ht="12.75">
      <c r="E53" s="26">
        <v>4.8</v>
      </c>
      <c r="F53" s="26">
        <v>3.1262146030478264</v>
      </c>
      <c r="G53" s="26">
        <v>6.128323392639942</v>
      </c>
    </row>
    <row r="54" spans="5:7" ht="12.75">
      <c r="E54" s="26">
        <v>4.9</v>
      </c>
      <c r="F54" s="26">
        <v>3.1262146030478264</v>
      </c>
      <c r="G54" s="26">
        <v>6.128323392639942</v>
      </c>
    </row>
    <row r="55" spans="5:7" ht="12.75">
      <c r="E55" s="26">
        <v>5</v>
      </c>
      <c r="F55" s="26">
        <v>3.1262146030478264</v>
      </c>
      <c r="G55" s="26">
        <v>6.128323392639942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2.75390625" style="1" customWidth="1"/>
    <col min="2" max="2" width="5.875" style="1" customWidth="1"/>
    <col min="3" max="3" width="8.375" style="1" customWidth="1"/>
    <col min="4" max="4" width="2.75390625" style="1" customWidth="1"/>
    <col min="5" max="5" width="7.00390625" style="1" bestFit="1" customWidth="1"/>
    <col min="6" max="6" width="5.75390625" style="1" customWidth="1"/>
    <col min="7" max="7" width="6.625" style="1" customWidth="1"/>
    <col min="8" max="8" width="7.00390625" style="1" customWidth="1"/>
    <col min="9" max="9" width="6.125" style="1" customWidth="1"/>
    <col min="10" max="10" width="5.75390625" style="1" customWidth="1"/>
    <col min="11" max="11" width="10.75390625" style="1" bestFit="1" customWidth="1"/>
    <col min="12" max="12" width="4.00390625" style="1" bestFit="1" customWidth="1"/>
    <col min="13" max="16384" width="10.75390625" style="1" customWidth="1"/>
  </cols>
  <sheetData>
    <row r="1" ht="19.5">
      <c r="A1" s="2" t="s">
        <v>16</v>
      </c>
    </row>
    <row r="2" ht="12.75" customHeight="1">
      <c r="A2" s="2"/>
    </row>
    <row r="3" ht="12.75" customHeight="1" thickBot="1">
      <c r="A3" s="2"/>
    </row>
    <row r="4" spans="5:12" ht="13.5" thickBot="1">
      <c r="E4" s="1" t="s">
        <v>2</v>
      </c>
      <c r="G4" s="1" t="s">
        <v>11</v>
      </c>
      <c r="K4" s="10" t="s">
        <v>0</v>
      </c>
      <c r="L4" s="11" t="s">
        <v>8</v>
      </c>
    </row>
    <row r="5" spans="2:12" ht="12.75">
      <c r="B5" s="16" t="s">
        <v>3</v>
      </c>
      <c r="C5" s="24">
        <v>0.37101279965482176</v>
      </c>
      <c r="D5" s="1" t="s">
        <v>1</v>
      </c>
      <c r="E5" s="25">
        <v>5</v>
      </c>
      <c r="G5" s="1" t="s">
        <v>12</v>
      </c>
      <c r="H5" s="1" t="s">
        <v>13</v>
      </c>
      <c r="K5" s="4" t="s">
        <v>2</v>
      </c>
      <c r="L5" s="5" t="s">
        <v>7</v>
      </c>
    </row>
    <row r="6" spans="2:12" ht="13.5" thickBot="1">
      <c r="B6" s="3"/>
      <c r="C6" s="3"/>
      <c r="D6" s="3"/>
      <c r="E6" s="3"/>
      <c r="G6" s="1" t="s">
        <v>4</v>
      </c>
      <c r="H6" s="1" t="s">
        <v>14</v>
      </c>
      <c r="I6" s="1" t="s">
        <v>5</v>
      </c>
      <c r="K6" s="6" t="s">
        <v>4</v>
      </c>
      <c r="L6" s="7" t="s">
        <v>6</v>
      </c>
    </row>
    <row r="7" spans="2:12" ht="16.5" thickBot="1">
      <c r="B7" s="17" t="s">
        <v>15</v>
      </c>
      <c r="D7" s="3"/>
      <c r="E7" s="3"/>
      <c r="G7" s="18"/>
      <c r="H7" s="21">
        <f>x</f>
        <v>0.37101279965482176</v>
      </c>
      <c r="I7" s="22">
        <f>Profit</f>
        <v>3.1929329087316605</v>
      </c>
      <c r="K7" s="8" t="s">
        <v>5</v>
      </c>
      <c r="L7" s="9" t="s">
        <v>9</v>
      </c>
    </row>
    <row r="8" spans="2:9" ht="13.5" thickBot="1">
      <c r="B8" s="16" t="s">
        <v>10</v>
      </c>
      <c r="C8" s="23">
        <f>0.5*x^5-6*x^4+24.5*x^3-39*x^2+20*x</f>
        <v>3.1929329087316605</v>
      </c>
      <c r="D8" s="3"/>
      <c r="E8" s="3"/>
      <c r="G8" s="19">
        <v>0</v>
      </c>
      <c r="H8" s="12">
        <v>0.37101279965482176</v>
      </c>
      <c r="I8" s="13">
        <v>3.1929329087316605</v>
      </c>
    </row>
    <row r="9" spans="2:9" ht="12.75">
      <c r="B9" s="3"/>
      <c r="C9" s="3"/>
      <c r="D9" s="3"/>
      <c r="E9" s="3"/>
      <c r="G9" s="19">
        <v>1</v>
      </c>
      <c r="H9" s="12">
        <v>0.3710127918569219</v>
      </c>
      <c r="I9" s="13">
        <v>3.1929329087316605</v>
      </c>
    </row>
    <row r="10" spans="2:9" ht="12.75">
      <c r="B10" s="3"/>
      <c r="C10" s="3"/>
      <c r="D10" s="3"/>
      <c r="E10" s="3"/>
      <c r="G10" s="19">
        <v>2</v>
      </c>
      <c r="H10" s="12">
        <v>3.1262147654510812</v>
      </c>
      <c r="I10" s="13">
        <v>6.128323392640198</v>
      </c>
    </row>
    <row r="11" spans="7:9" ht="12.75">
      <c r="G11" s="19">
        <v>3</v>
      </c>
      <c r="H11" s="12">
        <v>3.1262146030478264</v>
      </c>
      <c r="I11" s="13">
        <v>6.128323392639942</v>
      </c>
    </row>
    <row r="12" spans="7:9" ht="12.75">
      <c r="G12" s="19">
        <v>4</v>
      </c>
      <c r="H12" s="12">
        <v>3.1262147601439785</v>
      </c>
      <c r="I12" s="13">
        <v>6.128323392640098</v>
      </c>
    </row>
    <row r="13" spans="7:9" ht="13.5" thickBot="1">
      <c r="G13" s="20">
        <v>5</v>
      </c>
      <c r="H13" s="14">
        <v>5</v>
      </c>
      <c r="I13" s="15">
        <v>0</v>
      </c>
    </row>
    <row r="14" spans="7:9" ht="12.75">
      <c r="G14"/>
      <c r="H14"/>
      <c r="I14"/>
    </row>
    <row r="15" spans="7:9" ht="12.75">
      <c r="G15"/>
      <c r="H15"/>
      <c r="I15"/>
    </row>
    <row r="16" spans="7:9" ht="12.75">
      <c r="G16"/>
      <c r="H16"/>
      <c r="I16"/>
    </row>
    <row r="17" spans="7:9" ht="12.75">
      <c r="G17"/>
      <c r="H17"/>
      <c r="I17"/>
    </row>
    <row r="18" spans="7:9" ht="12.75">
      <c r="G18"/>
      <c r="H18"/>
      <c r="I18"/>
    </row>
  </sheetData>
  <printOptions gridLines="1" headings="1"/>
  <pageMargins left="0.75" right="0.75" top="1" bottom="1" header="0.5" footer="0.5"/>
  <pageSetup fitToHeight="1" fitToWidth="1" orientation="landscape" paperSize="9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Marcio Mattos Borges de Oliveira</cp:lastModifiedBy>
  <cp:lastPrinted>1999-06-01T06:13:52Z</cp:lastPrinted>
  <dcterms:created xsi:type="dcterms:W3CDTF">1998-09-28T19:24:19Z</dcterms:created>
  <dcterms:modified xsi:type="dcterms:W3CDTF">2008-04-07T12:07:12Z</dcterms:modified>
  <cp:category/>
  <cp:version/>
  <cp:contentType/>
  <cp:contentStatus/>
</cp:coreProperties>
</file>