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raviznote\Dropbox\02_Aulas\LCF280\"/>
    </mc:Choice>
  </mc:AlternateContent>
  <bookViews>
    <workbookView xWindow="0" yWindow="0" windowWidth="24000" windowHeight="9735"/>
  </bookViews>
  <sheets>
    <sheet name="CapacidadeDeGeração" sheetId="1" r:id="rId1"/>
    <sheet name="Códigos" sheetId="4" r:id="rId2"/>
    <sheet name="Fonte da Informação" sheetId="2" r:id="rId3"/>
  </sheets>
  <definedNames>
    <definedName name="_xlnm._FilterDatabase" localSheetId="0" hidden="1">CapacidadeDeGeração!$A$1:$V$5108</definedName>
  </definedName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70" i="1" l="1"/>
  <c r="I5069" i="1"/>
  <c r="I5090" i="1"/>
  <c r="I5061" i="1"/>
  <c r="I5088" i="1"/>
  <c r="I5068" i="1"/>
  <c r="I5100" i="1"/>
  <c r="I5089" i="1"/>
  <c r="I5092" i="1"/>
  <c r="I5055" i="1"/>
  <c r="I5054" i="1"/>
  <c r="I5048" i="1"/>
  <c r="I5046" i="1"/>
  <c r="I5050" i="1"/>
  <c r="I5051" i="1"/>
  <c r="I5039" i="1"/>
  <c r="I5036" i="1"/>
  <c r="I5027" i="1"/>
  <c r="I5035" i="1"/>
  <c r="I4987" i="1"/>
  <c r="I5007" i="1"/>
  <c r="I5006" i="1"/>
  <c r="I4969" i="1"/>
  <c r="I5031" i="1"/>
  <c r="I5059" i="1"/>
  <c r="I5078" i="1"/>
  <c r="I5084" i="1"/>
  <c r="I5041" i="1"/>
  <c r="I5047" i="1"/>
  <c r="I5044" i="1"/>
  <c r="I5037" i="1"/>
  <c r="I5052" i="1"/>
  <c r="I5030" i="1"/>
  <c r="I5032" i="1"/>
  <c r="I5071" i="1"/>
  <c r="I5049" i="1"/>
  <c r="I5029" i="1"/>
  <c r="I5040" i="1"/>
  <c r="I5058" i="1"/>
  <c r="I5045" i="1"/>
  <c r="I5000" i="1"/>
  <c r="I4990" i="1"/>
  <c r="I4970" i="1"/>
  <c r="I4971" i="1"/>
  <c r="I5008" i="1"/>
  <c r="I4976" i="1"/>
  <c r="I4984" i="1"/>
  <c r="I4989" i="1"/>
  <c r="I4988" i="1"/>
  <c r="I5025" i="1"/>
  <c r="I5024" i="1"/>
  <c r="I4977" i="1"/>
  <c r="I5009" i="1"/>
  <c r="I5026" i="1"/>
  <c r="I5034" i="1"/>
  <c r="I5033" i="1"/>
  <c r="I4978" i="1"/>
  <c r="I4966" i="1"/>
  <c r="I4973" i="1"/>
  <c r="I5028" i="1"/>
  <c r="I5023" i="1"/>
  <c r="I4974" i="1"/>
  <c r="I4965" i="1"/>
  <c r="I4983" i="1"/>
  <c r="I4972" i="1"/>
  <c r="I5017" i="1"/>
  <c r="I5022" i="1"/>
  <c r="I5021" i="1"/>
  <c r="I5020" i="1"/>
  <c r="I5019" i="1"/>
  <c r="I5018" i="1"/>
  <c r="I4964" i="1"/>
  <c r="I4963" i="1"/>
  <c r="I5016" i="1"/>
  <c r="I5097" i="1"/>
  <c r="I5043" i="1"/>
  <c r="I5107" i="1"/>
  <c r="I5066" i="1"/>
  <c r="I5067" i="1"/>
  <c r="I5074" i="1"/>
  <c r="I5073" i="1"/>
  <c r="I5077" i="1"/>
  <c r="I5095" i="1"/>
  <c r="I5087" i="1"/>
  <c r="I4982" i="1"/>
  <c r="I5093" i="1"/>
  <c r="I4979" i="1"/>
  <c r="I5080" i="1"/>
  <c r="I5076" i="1"/>
  <c r="I5085" i="1"/>
  <c r="I5096" i="1"/>
  <c r="I5079" i="1"/>
  <c r="I4995" i="1"/>
  <c r="I5094" i="1"/>
  <c r="I5106" i="1"/>
  <c r="I5105" i="1"/>
  <c r="I5086" i="1"/>
  <c r="I5103" i="1"/>
  <c r="I5102" i="1"/>
  <c r="I5101" i="1"/>
  <c r="I5099" i="1"/>
  <c r="I5075" i="1"/>
  <c r="I5104" i="1"/>
  <c r="I5098" i="1"/>
  <c r="I5083" i="1"/>
  <c r="I4997" i="1"/>
  <c r="I5082" i="1"/>
  <c r="I5005" i="1"/>
  <c r="I5003" i="1"/>
  <c r="I5062" i="1"/>
  <c r="I5108" i="1"/>
  <c r="I4968" i="1"/>
  <c r="I5064" i="1"/>
  <c r="I5072" i="1"/>
  <c r="I5081" i="1"/>
  <c r="I4994" i="1"/>
  <c r="I5060" i="1"/>
  <c r="I4985" i="1"/>
  <c r="I5015" i="1"/>
  <c r="I4991" i="1"/>
  <c r="I4996" i="1"/>
  <c r="I5001" i="1"/>
  <c r="I4992" i="1"/>
  <c r="I5002" i="1"/>
  <c r="I5063" i="1"/>
  <c r="I4975" i="1"/>
  <c r="I5004" i="1"/>
  <c r="I4999" i="1"/>
  <c r="I4998" i="1"/>
  <c r="I5010" i="1"/>
  <c r="I5011" i="1"/>
  <c r="I5014" i="1"/>
  <c r="I5056" i="1"/>
  <c r="I5042" i="1"/>
  <c r="I5057" i="1"/>
  <c r="I4986" i="1"/>
  <c r="I5013" i="1"/>
  <c r="I4980" i="1"/>
  <c r="I5012" i="1"/>
  <c r="I5053" i="1"/>
  <c r="I5091" i="1"/>
  <c r="I5065" i="1"/>
  <c r="I4967" i="1"/>
  <c r="I4981" i="1"/>
  <c r="I5038" i="1"/>
  <c r="I4993" i="1"/>
  <c r="I4959" i="1"/>
  <c r="I4962" i="1"/>
  <c r="I4960" i="1"/>
  <c r="I4961" i="1"/>
  <c r="I4954" i="1"/>
  <c r="I4946" i="1"/>
  <c r="I4945" i="1"/>
  <c r="I4944" i="1"/>
  <c r="I4943" i="1"/>
  <c r="I4958" i="1"/>
  <c r="I4957" i="1"/>
  <c r="I4942" i="1"/>
  <c r="I4941" i="1"/>
  <c r="I4940" i="1"/>
  <c r="I4955" i="1"/>
  <c r="I4952" i="1"/>
  <c r="I4951" i="1"/>
  <c r="I4950" i="1"/>
  <c r="I4949" i="1"/>
  <c r="I4948" i="1"/>
  <c r="I4947" i="1"/>
  <c r="I4939" i="1"/>
  <c r="I4938" i="1"/>
  <c r="I4937" i="1"/>
  <c r="I4936" i="1"/>
  <c r="I4935" i="1"/>
  <c r="I4934" i="1"/>
  <c r="I4933" i="1"/>
  <c r="I4956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53" i="1"/>
  <c r="I4919" i="1"/>
  <c r="I4811" i="1"/>
  <c r="I4861" i="1"/>
  <c r="I4891" i="1"/>
  <c r="I4818" i="1"/>
  <c r="I4909" i="1"/>
  <c r="I4892" i="1"/>
  <c r="I4882" i="1"/>
  <c r="I4872" i="1"/>
  <c r="I4805" i="1"/>
  <c r="I4905" i="1"/>
  <c r="I4906" i="1"/>
  <c r="I4871" i="1"/>
  <c r="I4825" i="1"/>
  <c r="I4813" i="1"/>
  <c r="I4824" i="1"/>
  <c r="I4833" i="1"/>
  <c r="I4874" i="1"/>
  <c r="I4916" i="1"/>
  <c r="I4896" i="1"/>
  <c r="I4876" i="1"/>
  <c r="I4903" i="1"/>
  <c r="I4799" i="1"/>
  <c r="I4886" i="1"/>
  <c r="I4870" i="1"/>
  <c r="I4864" i="1"/>
  <c r="I4879" i="1"/>
  <c r="I4888" i="1"/>
  <c r="I4856" i="1"/>
  <c r="I4800" i="1"/>
  <c r="I4814" i="1"/>
  <c r="I4834" i="1"/>
  <c r="I4878" i="1"/>
  <c r="I4894" i="1"/>
  <c r="I4912" i="1"/>
  <c r="I4823" i="1"/>
  <c r="I4828" i="1"/>
  <c r="I4803" i="1"/>
  <c r="I4806" i="1"/>
  <c r="I4877" i="1"/>
  <c r="I4880" i="1"/>
  <c r="I4911" i="1"/>
  <c r="I4829" i="1"/>
  <c r="I4810" i="1"/>
  <c r="I4796" i="1"/>
  <c r="I4795" i="1"/>
  <c r="I4794" i="1"/>
  <c r="I4850" i="1"/>
  <c r="I4893" i="1"/>
  <c r="I4890" i="1"/>
  <c r="I4835" i="1"/>
  <c r="I4840" i="1"/>
  <c r="I4889" i="1"/>
  <c r="I4837" i="1"/>
  <c r="I4857" i="1"/>
  <c r="I4865" i="1"/>
  <c r="I4851" i="1"/>
  <c r="I4822" i="1"/>
  <c r="I4808" i="1"/>
  <c r="I4883" i="1"/>
  <c r="I4915" i="1"/>
  <c r="I4907" i="1"/>
  <c r="I4918" i="1"/>
  <c r="I4913" i="1"/>
  <c r="I4897" i="1"/>
  <c r="I4917" i="1"/>
  <c r="I4812" i="1"/>
  <c r="I4898" i="1"/>
  <c r="I4849" i="1"/>
  <c r="I4793" i="1"/>
  <c r="I4802" i="1"/>
  <c r="I4817" i="1"/>
  <c r="I4869" i="1"/>
  <c r="I4832" i="1"/>
  <c r="I4858" i="1"/>
  <c r="I4895" i="1"/>
  <c r="I4875" i="1"/>
  <c r="I4908" i="1"/>
  <c r="I4827" i="1"/>
  <c r="I4859" i="1"/>
  <c r="I4804" i="1"/>
  <c r="I4826" i="1"/>
  <c r="I4885" i="1"/>
  <c r="I4900" i="1"/>
  <c r="I4841" i="1"/>
  <c r="I4801" i="1"/>
  <c r="I4836" i="1"/>
  <c r="I4910" i="1"/>
  <c r="I4792" i="1"/>
  <c r="I4914" i="1"/>
  <c r="I4902" i="1"/>
  <c r="I4819" i="1"/>
  <c r="I4821" i="1"/>
  <c r="I4853" i="1"/>
  <c r="I4852" i="1"/>
  <c r="I4868" i="1"/>
  <c r="I4901" i="1"/>
  <c r="I4797" i="1"/>
  <c r="I4862" i="1"/>
  <c r="I4820" i="1"/>
  <c r="I4839" i="1"/>
  <c r="I4791" i="1"/>
  <c r="I4842" i="1"/>
  <c r="I4816" i="1"/>
  <c r="I4881" i="1"/>
  <c r="I4815" i="1"/>
  <c r="I4867" i="1"/>
  <c r="I4848" i="1"/>
  <c r="I4860" i="1"/>
  <c r="I4845" i="1"/>
  <c r="I4847" i="1"/>
  <c r="I4873" i="1"/>
  <c r="I4807" i="1"/>
  <c r="I4846" i="1"/>
  <c r="I4809" i="1"/>
  <c r="I4844" i="1"/>
  <c r="I4798" i="1"/>
  <c r="I4830" i="1"/>
  <c r="I4854" i="1"/>
  <c r="I4831" i="1"/>
  <c r="I4790" i="1"/>
  <c r="I4789" i="1"/>
  <c r="I4855" i="1"/>
  <c r="I4899" i="1"/>
  <c r="I4904" i="1"/>
  <c r="I4838" i="1"/>
  <c r="I4884" i="1"/>
  <c r="I4887" i="1"/>
  <c r="I4863" i="1"/>
  <c r="I4843" i="1"/>
  <c r="I4866" i="1"/>
  <c r="I4521" i="1"/>
  <c r="I4520" i="1"/>
  <c r="I4519" i="1"/>
  <c r="I4593" i="1"/>
  <c r="I4592" i="1"/>
  <c r="I4591" i="1"/>
  <c r="I4590" i="1"/>
  <c r="I4664" i="1"/>
  <c r="I4663" i="1"/>
  <c r="I4662" i="1"/>
  <c r="I4661" i="1"/>
  <c r="I4637" i="1"/>
  <c r="I4722" i="1"/>
  <c r="I4726" i="1"/>
  <c r="I4636" i="1"/>
  <c r="I4620" i="1"/>
  <c r="I4635" i="1"/>
  <c r="I4541" i="1"/>
  <c r="I4549" i="1"/>
  <c r="I4548" i="1"/>
  <c r="I4547" i="1"/>
  <c r="I4546" i="1"/>
  <c r="I4545" i="1"/>
  <c r="I4648" i="1"/>
  <c r="I4619" i="1"/>
  <c r="I4776" i="1"/>
  <c r="I4611" i="1"/>
  <c r="I4647" i="1"/>
  <c r="I4610" i="1"/>
  <c r="I4609" i="1"/>
  <c r="I4608" i="1"/>
  <c r="I4607" i="1"/>
  <c r="I4606" i="1"/>
  <c r="I4589" i="1"/>
  <c r="I4518" i="1"/>
  <c r="I4517" i="1"/>
  <c r="I4516" i="1"/>
  <c r="I4515" i="1"/>
  <c r="I4720" i="1"/>
  <c r="I4514" i="1"/>
  <c r="I4513" i="1"/>
  <c r="I4512" i="1"/>
  <c r="I4770" i="1"/>
  <c r="I4746" i="1"/>
  <c r="I4618" i="1"/>
  <c r="I4511" i="1"/>
  <c r="I4510" i="1"/>
  <c r="I4509" i="1"/>
  <c r="I4508" i="1"/>
  <c r="I4567" i="1"/>
  <c r="I4507" i="1"/>
  <c r="I4506" i="1"/>
  <c r="I4689" i="1"/>
  <c r="I4688" i="1"/>
  <c r="I4617" i="1"/>
  <c r="I4505" i="1"/>
  <c r="I4588" i="1"/>
  <c r="I4719" i="1"/>
  <c r="I4718" i="1"/>
  <c r="I4504" i="1"/>
  <c r="I4687" i="1"/>
  <c r="I4587" i="1"/>
  <c r="I4503" i="1"/>
  <c r="I4766" i="1"/>
  <c r="I4769" i="1"/>
  <c r="I4760" i="1"/>
  <c r="I4745" i="1"/>
  <c r="I4717" i="1"/>
  <c r="I4747" i="1"/>
  <c r="I4780" i="1"/>
  <c r="I4680" i="1"/>
  <c r="I4768" i="1"/>
  <c r="I4785" i="1"/>
  <c r="I4744" i="1"/>
  <c r="I4705" i="1"/>
  <c r="I4628" i="1"/>
  <c r="I4665" i="1"/>
  <c r="I4759" i="1"/>
  <c r="I4672" i="1"/>
  <c r="I4704" i="1"/>
  <c r="I4605" i="1"/>
  <c r="I4758" i="1"/>
  <c r="I4671" i="1"/>
  <c r="I4703" i="1"/>
  <c r="I4779" i="1"/>
  <c r="I4730" i="1"/>
  <c r="I4716" i="1"/>
  <c r="I4729" i="1"/>
  <c r="I4725" i="1"/>
  <c r="I4694" i="1"/>
  <c r="I4634" i="1"/>
  <c r="I4702" i="1"/>
  <c r="I4784" i="1"/>
  <c r="I4786" i="1"/>
  <c r="I4670" i="1"/>
  <c r="I4728" i="1"/>
  <c r="I4757" i="1"/>
  <c r="I4669" i="1"/>
  <c r="I4756" i="1"/>
  <c r="I4586" i="1"/>
  <c r="I4646" i="1"/>
  <c r="I4596" i="1"/>
  <c r="I4701" i="1"/>
  <c r="I4540" i="1"/>
  <c r="I4700" i="1"/>
  <c r="I4539" i="1"/>
  <c r="I4630" i="1"/>
  <c r="I4502" i="1"/>
  <c r="I4742" i="1"/>
  <c r="I4595" i="1"/>
  <c r="I4616" i="1"/>
  <c r="I4585" i="1"/>
  <c r="I4584" i="1"/>
  <c r="I4633" i="1"/>
  <c r="I4632" i="1"/>
  <c r="I4583" i="1"/>
  <c r="I4686" i="1"/>
  <c r="I4501" i="1"/>
  <c r="I4685" i="1"/>
  <c r="I4645" i="1"/>
  <c r="I4615" i="1"/>
  <c r="I4500" i="1"/>
  <c r="I4499" i="1"/>
  <c r="I4498" i="1"/>
  <c r="I4497" i="1"/>
  <c r="I4496" i="1"/>
  <c r="I4677" i="1"/>
  <c r="I4676" i="1"/>
  <c r="I4644" i="1"/>
  <c r="I4495" i="1"/>
  <c r="I4675" i="1"/>
  <c r="I4494" i="1"/>
  <c r="I4643" i="1"/>
  <c r="I4493" i="1"/>
  <c r="I4660" i="1"/>
  <c r="I4492" i="1"/>
  <c r="I4491" i="1"/>
  <c r="I4614" i="1"/>
  <c r="I4659" i="1"/>
  <c r="I4582" i="1"/>
  <c r="I4490" i="1"/>
  <c r="I4489" i="1"/>
  <c r="I4581" i="1"/>
  <c r="I4580" i="1"/>
  <c r="I4488" i="1"/>
  <c r="I4579" i="1"/>
  <c r="I4668" i="1"/>
  <c r="I4578" i="1"/>
  <c r="I4577" i="1"/>
  <c r="I4576" i="1"/>
  <c r="I4575" i="1"/>
  <c r="I4574" i="1"/>
  <c r="I4487" i="1"/>
  <c r="I4765" i="1"/>
  <c r="I4738" i="1"/>
  <c r="I4486" i="1"/>
  <c r="I4485" i="1"/>
  <c r="I4484" i="1"/>
  <c r="I4483" i="1"/>
  <c r="I4482" i="1"/>
  <c r="I4481" i="1"/>
  <c r="I4480" i="1"/>
  <c r="I4479" i="1"/>
  <c r="I4478" i="1"/>
  <c r="I4778" i="1"/>
  <c r="I4604" i="1"/>
  <c r="I4699" i="1"/>
  <c r="I4631" i="1"/>
  <c r="I4698" i="1"/>
  <c r="I4652" i="1"/>
  <c r="I4477" i="1"/>
  <c r="I4737" i="1"/>
  <c r="I4476" i="1"/>
  <c r="I4736" i="1"/>
  <c r="I4741" i="1"/>
  <c r="I4715" i="1"/>
  <c r="I4674" i="1"/>
  <c r="I4697" i="1"/>
  <c r="I4603" i="1"/>
  <c r="I4602" i="1"/>
  <c r="I4696" i="1"/>
  <c r="I4613" i="1"/>
  <c r="I4695" i="1"/>
  <c r="I4774" i="1"/>
  <c r="I4755" i="1"/>
  <c r="I4782" i="1"/>
  <c r="I4658" i="1"/>
  <c r="I4781" i="1"/>
  <c r="I4642" i="1"/>
  <c r="I4679" i="1"/>
  <c r="I4573" i="1"/>
  <c r="I4538" i="1"/>
  <c r="I4537" i="1"/>
  <c r="I4536" i="1"/>
  <c r="I4535" i="1"/>
  <c r="I4534" i="1"/>
  <c r="I4533" i="1"/>
  <c r="I4532" i="1"/>
  <c r="I4667" i="1"/>
  <c r="I4475" i="1"/>
  <c r="I4684" i="1"/>
  <c r="I4572" i="1"/>
  <c r="I4754" i="1"/>
  <c r="I4474" i="1"/>
  <c r="I4735" i="1"/>
  <c r="I4473" i="1"/>
  <c r="I4472" i="1"/>
  <c r="I4612" i="1"/>
  <c r="I4714" i="1"/>
  <c r="I4753" i="1"/>
  <c r="I4597" i="1"/>
  <c r="I4627" i="1"/>
  <c r="I4656" i="1"/>
  <c r="I4471" i="1"/>
  <c r="I4734" i="1"/>
  <c r="I4764" i="1"/>
  <c r="I4733" i="1"/>
  <c r="I4713" i="1"/>
  <c r="I4641" i="1"/>
  <c r="I4640" i="1"/>
  <c r="I4470" i="1"/>
  <c r="I4743" i="1"/>
  <c r="I4657" i="1"/>
  <c r="I4771" i="1"/>
  <c r="I4469" i="1"/>
  <c r="I4724" i="1"/>
  <c r="I4468" i="1"/>
  <c r="I4467" i="1"/>
  <c r="I4531" i="1"/>
  <c r="I4639" i="1"/>
  <c r="I4466" i="1"/>
  <c r="I4465" i="1"/>
  <c r="I4464" i="1"/>
  <c r="I4463" i="1"/>
  <c r="I4649" i="1"/>
  <c r="I4683" i="1"/>
  <c r="I4783" i="1"/>
  <c r="I4462" i="1"/>
  <c r="I4654" i="1"/>
  <c r="I4629" i="1"/>
  <c r="I4638" i="1"/>
  <c r="I4706" i="1"/>
  <c r="I4732" i="1"/>
  <c r="I4571" i="1"/>
  <c r="I4682" i="1"/>
  <c r="I4523" i="1"/>
  <c r="I4731" i="1"/>
  <c r="I4712" i="1"/>
  <c r="I4601" i="1"/>
  <c r="I4740" i="1"/>
  <c r="I4600" i="1"/>
  <c r="I4673" i="1"/>
  <c r="I4626" i="1"/>
  <c r="I4711" i="1"/>
  <c r="I4710" i="1"/>
  <c r="I4763" i="1"/>
  <c r="I4752" i="1"/>
  <c r="I4751" i="1"/>
  <c r="I4773" i="1"/>
  <c r="I4750" i="1"/>
  <c r="I4772" i="1"/>
  <c r="I4762" i="1"/>
  <c r="I4749" i="1"/>
  <c r="I4748" i="1"/>
  <c r="I4544" i="1"/>
  <c r="I4461" i="1"/>
  <c r="I4709" i="1"/>
  <c r="I4727" i="1"/>
  <c r="I4708" i="1"/>
  <c r="I4570" i="1"/>
  <c r="I4777" i="1"/>
  <c r="I4543" i="1"/>
  <c r="I4542" i="1"/>
  <c r="I4460" i="1"/>
  <c r="I4569" i="1"/>
  <c r="I4530" i="1"/>
  <c r="I4529" i="1"/>
  <c r="I4528" i="1"/>
  <c r="I4527" i="1"/>
  <c r="I4526" i="1"/>
  <c r="I4525" i="1"/>
  <c r="I4524" i="1"/>
  <c r="I4459" i="1"/>
  <c r="I4458" i="1"/>
  <c r="I4457" i="1"/>
  <c r="I4568" i="1"/>
  <c r="I4456" i="1"/>
  <c r="I4655" i="1"/>
  <c r="I4678" i="1"/>
  <c r="I4651" i="1"/>
  <c r="I4594" i="1"/>
  <c r="I4625" i="1"/>
  <c r="I4624" i="1"/>
  <c r="I4623" i="1"/>
  <c r="I4707" i="1"/>
  <c r="I4681" i="1"/>
  <c r="I4566" i="1"/>
  <c r="I4565" i="1"/>
  <c r="I4564" i="1"/>
  <c r="I4693" i="1"/>
  <c r="I4692" i="1"/>
  <c r="I4650" i="1"/>
  <c r="I4691" i="1"/>
  <c r="I4690" i="1"/>
  <c r="I4761" i="1"/>
  <c r="I4522" i="1"/>
  <c r="I4653" i="1"/>
  <c r="I4621" i="1"/>
  <c r="I4563" i="1"/>
  <c r="I4562" i="1"/>
  <c r="I4561" i="1"/>
  <c r="I4599" i="1"/>
  <c r="I4598" i="1"/>
  <c r="I4455" i="1"/>
  <c r="I4721" i="1"/>
  <c r="I4739" i="1"/>
  <c r="I4454" i="1"/>
  <c r="I4453" i="1"/>
  <c r="I4452" i="1"/>
  <c r="I4560" i="1"/>
  <c r="I4559" i="1"/>
  <c r="I4558" i="1"/>
  <c r="I4557" i="1"/>
  <c r="I4556" i="1"/>
  <c r="I4555" i="1"/>
  <c r="I4554" i="1"/>
  <c r="I4553" i="1"/>
  <c r="I4552" i="1"/>
  <c r="I4451" i="1"/>
  <c r="I4622" i="1"/>
  <c r="I4450" i="1"/>
  <c r="I4666" i="1"/>
  <c r="I4723" i="1"/>
  <c r="I4444" i="1"/>
  <c r="I4449" i="1"/>
  <c r="I4448" i="1"/>
  <c r="I4447" i="1"/>
  <c r="I4446" i="1"/>
  <c r="I4445" i="1"/>
  <c r="I4551" i="1"/>
  <c r="I4550" i="1"/>
  <c r="I4787" i="1"/>
  <c r="I4775" i="1"/>
  <c r="I4767" i="1"/>
  <c r="I4788" i="1"/>
  <c r="I4443" i="1"/>
  <c r="I4407" i="1"/>
  <c r="I4433" i="1"/>
  <c r="I4438" i="1"/>
  <c r="I4406" i="1"/>
  <c r="I4419" i="1"/>
  <c r="I4405" i="1"/>
  <c r="I4423" i="1"/>
  <c r="I4404" i="1"/>
  <c r="I4425" i="1"/>
  <c r="I4426" i="1"/>
  <c r="I4411" i="1"/>
  <c r="I4436" i="1"/>
  <c r="I4418" i="1"/>
  <c r="I4437" i="1"/>
  <c r="I4417" i="1"/>
  <c r="I4410" i="1"/>
  <c r="I4408" i="1"/>
  <c r="I4409" i="1"/>
  <c r="I4429" i="1"/>
  <c r="I4440" i="1"/>
  <c r="I4428" i="1"/>
  <c r="I4424" i="1"/>
  <c r="I4427" i="1"/>
  <c r="I4403" i="1"/>
  <c r="I4442" i="1"/>
  <c r="I4420" i="1"/>
  <c r="I4414" i="1"/>
  <c r="I4413" i="1"/>
  <c r="I4412" i="1"/>
  <c r="I4432" i="1"/>
  <c r="I4416" i="1"/>
  <c r="I4434" i="1"/>
  <c r="I4422" i="1"/>
  <c r="I4402" i="1"/>
  <c r="I4441" i="1"/>
  <c r="I4421" i="1"/>
  <c r="I4401" i="1"/>
  <c r="I4439" i="1"/>
  <c r="I4435" i="1"/>
  <c r="I4431" i="1"/>
  <c r="I4415" i="1"/>
  <c r="I4430" i="1"/>
  <c r="I183" i="1"/>
  <c r="I164" i="1"/>
  <c r="I173" i="1"/>
  <c r="I169" i="1"/>
  <c r="I168" i="1"/>
  <c r="I172" i="1"/>
  <c r="I181" i="1"/>
  <c r="I171" i="1"/>
  <c r="I170" i="1"/>
  <c r="I165" i="1"/>
  <c r="I182" i="1"/>
  <c r="I178" i="1"/>
  <c r="I167" i="1"/>
  <c r="I180" i="1"/>
  <c r="I166" i="1"/>
  <c r="I176" i="1"/>
  <c r="I163" i="1"/>
  <c r="I174" i="1"/>
  <c r="I175" i="1"/>
  <c r="I177" i="1"/>
  <c r="I179" i="1"/>
  <c r="I154" i="1"/>
  <c r="I155" i="1"/>
  <c r="I160" i="1"/>
  <c r="I158" i="1"/>
  <c r="I159" i="1"/>
  <c r="I156" i="1"/>
  <c r="I153" i="1"/>
  <c r="I157" i="1"/>
  <c r="I152" i="1"/>
  <c r="I161" i="1"/>
  <c r="I162" i="1"/>
  <c r="I140" i="1"/>
  <c r="I120" i="1"/>
  <c r="I142" i="1"/>
  <c r="I134" i="1"/>
  <c r="I119" i="1"/>
  <c r="I146" i="1"/>
  <c r="I145" i="1"/>
  <c r="I131" i="1"/>
  <c r="I123" i="1"/>
  <c r="I132" i="1"/>
  <c r="I144" i="1"/>
  <c r="I148" i="1"/>
  <c r="I149" i="1"/>
  <c r="I141" i="1"/>
  <c r="I150" i="1"/>
  <c r="I151" i="1"/>
  <c r="I122" i="1"/>
  <c r="I118" i="1"/>
  <c r="I143" i="1"/>
  <c r="I130" i="1"/>
  <c r="I133" i="1"/>
  <c r="I139" i="1"/>
  <c r="I125" i="1"/>
  <c r="I147" i="1"/>
  <c r="I127" i="1"/>
  <c r="I138" i="1"/>
  <c r="I129" i="1"/>
  <c r="I121" i="1"/>
  <c r="I117" i="1"/>
  <c r="I137" i="1"/>
  <c r="I136" i="1"/>
  <c r="I128" i="1"/>
  <c r="I126" i="1"/>
  <c r="I135" i="1"/>
  <c r="I124" i="1"/>
  <c r="I45" i="1"/>
  <c r="I44" i="1"/>
  <c r="I72" i="1"/>
  <c r="I91" i="1"/>
  <c r="I102" i="1"/>
  <c r="I98" i="1"/>
  <c r="I43" i="1"/>
  <c r="I42" i="1"/>
  <c r="I106" i="1"/>
  <c r="I41" i="1"/>
  <c r="I40" i="1"/>
  <c r="I79" i="1"/>
  <c r="I39" i="1"/>
  <c r="I101" i="1"/>
  <c r="I112" i="1"/>
  <c r="I90" i="1"/>
  <c r="I116" i="1"/>
  <c r="I105" i="1"/>
  <c r="I38" i="1"/>
  <c r="I37" i="1"/>
  <c r="I114" i="1"/>
  <c r="I36" i="1"/>
  <c r="I89" i="1"/>
  <c r="I111" i="1"/>
  <c r="I82" i="1"/>
  <c r="I35" i="1"/>
  <c r="I115" i="1"/>
  <c r="I75" i="1"/>
  <c r="I60" i="1"/>
  <c r="I34" i="1"/>
  <c r="I84" i="1"/>
  <c r="I83" i="1"/>
  <c r="I81" i="1"/>
  <c r="I113" i="1"/>
  <c r="I103" i="1"/>
  <c r="I74" i="1"/>
  <c r="I59" i="1"/>
  <c r="I33" i="1"/>
  <c r="I32" i="1"/>
  <c r="I107" i="1"/>
  <c r="I31" i="1"/>
  <c r="I58" i="1"/>
  <c r="I30" i="1"/>
  <c r="I29" i="1"/>
  <c r="I97" i="1"/>
  <c r="I54" i="1"/>
  <c r="I53" i="1"/>
  <c r="I5" i="1"/>
  <c r="I52" i="1"/>
  <c r="I73" i="1"/>
  <c r="I28" i="1"/>
  <c r="I78" i="1"/>
  <c r="I88" i="1"/>
  <c r="I27" i="1"/>
  <c r="I26" i="1"/>
  <c r="I4" i="1"/>
  <c r="I3" i="1"/>
  <c r="I25" i="1"/>
  <c r="I24" i="1"/>
  <c r="I23" i="1"/>
  <c r="I22" i="1"/>
  <c r="I21" i="1"/>
  <c r="I46" i="1"/>
  <c r="I20" i="1"/>
  <c r="I19" i="1"/>
  <c r="I18" i="1"/>
  <c r="I17" i="1"/>
  <c r="I68" i="1"/>
  <c r="I104" i="1"/>
  <c r="I100" i="1"/>
  <c r="I94" i="1"/>
  <c r="I109" i="1"/>
  <c r="I96" i="1"/>
  <c r="I71" i="1"/>
  <c r="I70" i="1"/>
  <c r="I67" i="1"/>
  <c r="I66" i="1"/>
  <c r="I56" i="1"/>
  <c r="I87" i="1"/>
  <c r="I76" i="1"/>
  <c r="I85" i="1"/>
  <c r="I65" i="1"/>
  <c r="I64" i="1"/>
  <c r="I110" i="1"/>
  <c r="I95" i="1"/>
  <c r="I80" i="1"/>
  <c r="I7" i="1"/>
  <c r="I16" i="1"/>
  <c r="I51" i="1"/>
  <c r="I57" i="1"/>
  <c r="I6" i="1"/>
  <c r="I69" i="1"/>
  <c r="I77" i="1"/>
  <c r="I50" i="1"/>
  <c r="I108" i="1"/>
  <c r="I99" i="1"/>
  <c r="I49" i="1"/>
  <c r="I48" i="1"/>
  <c r="I47" i="1"/>
  <c r="I86" i="1"/>
  <c r="I55" i="1"/>
  <c r="I15" i="1"/>
  <c r="I14" i="1"/>
  <c r="I63" i="1"/>
  <c r="I62" i="1"/>
  <c r="I13" i="1"/>
  <c r="I12" i="1"/>
  <c r="I11" i="1"/>
  <c r="I10" i="1"/>
  <c r="I61" i="1"/>
  <c r="I93" i="1"/>
  <c r="I92" i="1"/>
  <c r="I9" i="1"/>
  <c r="I8" i="1"/>
  <c r="I2" i="1"/>
  <c r="I3400" i="1"/>
  <c r="I3969" i="1"/>
  <c r="I4344" i="1"/>
  <c r="I4384" i="1"/>
  <c r="I4292" i="1"/>
  <c r="I4383" i="1"/>
  <c r="I4382" i="1"/>
  <c r="I4291" i="1"/>
  <c r="I4381" i="1"/>
  <c r="I4380" i="1"/>
  <c r="I4379" i="1"/>
  <c r="I4378" i="1"/>
  <c r="I4359" i="1"/>
  <c r="I4363" i="1"/>
  <c r="I4377" i="1"/>
  <c r="I4356" i="1"/>
  <c r="I4362" i="1"/>
  <c r="I4358" i="1"/>
  <c r="I4343" i="1"/>
  <c r="I4376" i="1"/>
  <c r="I4342" i="1"/>
  <c r="I4375" i="1"/>
  <c r="I4388" i="1"/>
  <c r="I4393" i="1"/>
  <c r="I4374" i="1"/>
  <c r="I3472" i="1"/>
  <c r="I2260" i="1"/>
  <c r="I2263" i="1"/>
  <c r="I2302" i="1"/>
  <c r="I3316" i="1"/>
  <c r="I2604" i="1"/>
  <c r="I3741" i="1"/>
  <c r="I4387" i="1"/>
  <c r="I3740" i="1"/>
  <c r="I3399" i="1"/>
  <c r="I4341" i="1"/>
  <c r="I4392" i="1"/>
  <c r="I4373" i="1"/>
  <c r="I4340" i="1"/>
  <c r="I4339" i="1"/>
  <c r="I3761" i="1"/>
  <c r="I4046" i="1"/>
  <c r="I4391" i="1"/>
  <c r="I4357" i="1"/>
  <c r="I3936" i="1"/>
  <c r="I4275" i="1"/>
  <c r="I4386" i="1"/>
  <c r="I4385" i="1"/>
  <c r="I4338" i="1"/>
  <c r="I4372" i="1"/>
  <c r="I4390" i="1"/>
  <c r="I2693" i="1"/>
  <c r="I4337" i="1"/>
  <c r="I4371" i="1"/>
  <c r="I4336" i="1"/>
  <c r="I3643" i="1"/>
  <c r="I3739" i="1"/>
  <c r="I3398" i="1"/>
  <c r="I3397" i="1"/>
  <c r="I2536" i="1"/>
  <c r="I3818" i="1"/>
  <c r="I3642" i="1"/>
  <c r="I3396" i="1"/>
  <c r="I3641" i="1"/>
  <c r="I4355" i="1"/>
  <c r="I4335" i="1"/>
  <c r="I3817" i="1"/>
  <c r="I3738" i="1"/>
  <c r="I3640" i="1"/>
  <c r="I3737" i="1"/>
  <c r="I3471" i="1"/>
  <c r="I3395" i="1"/>
  <c r="I3816" i="1"/>
  <c r="I2609" i="1"/>
  <c r="I3736" i="1"/>
  <c r="I3291" i="1"/>
  <c r="I3735" i="1"/>
  <c r="I3815" i="1"/>
  <c r="I3047" i="1"/>
  <c r="I2306" i="1"/>
  <c r="I3870" i="1"/>
  <c r="I4398" i="1"/>
  <c r="I2995" i="1"/>
  <c r="I2743" i="1"/>
  <c r="I2708" i="1"/>
  <c r="I2856" i="1"/>
  <c r="I3290" i="1"/>
  <c r="I4055" i="1"/>
  <c r="I2912" i="1"/>
  <c r="I2868" i="1"/>
  <c r="I2860" i="1"/>
  <c r="I3654" i="1"/>
  <c r="I4155" i="1"/>
  <c r="I3734" i="1"/>
  <c r="I2535" i="1"/>
  <c r="I3860" i="1"/>
  <c r="I3289" i="1"/>
  <c r="I3852" i="1"/>
  <c r="I3288" i="1"/>
  <c r="I2976" i="1"/>
  <c r="I2737" i="1"/>
  <c r="I2732" i="1"/>
  <c r="I4154" i="1"/>
  <c r="I3851" i="1"/>
  <c r="I3287" i="1"/>
  <c r="I2641" i="1"/>
  <c r="I2297" i="1"/>
  <c r="I3518" i="1"/>
  <c r="I2566" i="1"/>
  <c r="I3286" i="1"/>
  <c r="I2954" i="1"/>
  <c r="I2742" i="1"/>
  <c r="I3095" i="1"/>
  <c r="I3192" i="1"/>
  <c r="I2534" i="1"/>
  <c r="I3067" i="1"/>
  <c r="I3470" i="1"/>
  <c r="I3733" i="1"/>
  <c r="I3639" i="1"/>
  <c r="I3940" i="1"/>
  <c r="I3732" i="1"/>
  <c r="I3867" i="1"/>
  <c r="I3925" i="1"/>
  <c r="I4220" i="1"/>
  <c r="I3431" i="1"/>
  <c r="I3731" i="1"/>
  <c r="I4061" i="1"/>
  <c r="I2975" i="1"/>
  <c r="I3379" i="1"/>
  <c r="I3697" i="1"/>
  <c r="I3552" i="1"/>
  <c r="I2835" i="1"/>
  <c r="I3066" i="1"/>
  <c r="I2558" i="1"/>
  <c r="I3285" i="1"/>
  <c r="I3023" i="1"/>
  <c r="I2667" i="1"/>
  <c r="I2974" i="1"/>
  <c r="I3558" i="1"/>
  <c r="I3284" i="1"/>
  <c r="I3653" i="1"/>
  <c r="I2586" i="1"/>
  <c r="I3473" i="1"/>
  <c r="I3557" i="1"/>
  <c r="I4218" i="1"/>
  <c r="I3556" i="1"/>
  <c r="I3545" i="1"/>
  <c r="I3555" i="1"/>
  <c r="I3544" i="1"/>
  <c r="I2666" i="1"/>
  <c r="I4346" i="1"/>
  <c r="I3543" i="1"/>
  <c r="I3542" i="1"/>
  <c r="I3516" i="1"/>
  <c r="I3652" i="1"/>
  <c r="I3928" i="1"/>
  <c r="I3554" i="1"/>
  <c r="I3553" i="1"/>
  <c r="I3696" i="1"/>
  <c r="I3651" i="1"/>
  <c r="I3968" i="1"/>
  <c r="I4208" i="1"/>
  <c r="I3511" i="1"/>
  <c r="I3378" i="1"/>
  <c r="I3183" i="1"/>
  <c r="I3351" i="1"/>
  <c r="I3650" i="1"/>
  <c r="I2537" i="1"/>
  <c r="I3182" i="1"/>
  <c r="I3830" i="1"/>
  <c r="I3283" i="1"/>
  <c r="I3022" i="1"/>
  <c r="I3114" i="1"/>
  <c r="I3181" i="1"/>
  <c r="I2911" i="1"/>
  <c r="I2533" i="1"/>
  <c r="I3469" i="1"/>
  <c r="I3065" i="1"/>
  <c r="I3282" i="1"/>
  <c r="I3730" i="1"/>
  <c r="I2677" i="1"/>
  <c r="I2824" i="1"/>
  <c r="I4153" i="1"/>
  <c r="I3674" i="1"/>
  <c r="I3281" i="1"/>
  <c r="I3280" i="1"/>
  <c r="I3125" i="1"/>
  <c r="I3320" i="1"/>
  <c r="I4026" i="1"/>
  <c r="I2910" i="1"/>
  <c r="I3021" i="1"/>
  <c r="I3279" i="1"/>
  <c r="I3020" i="1"/>
  <c r="I4274" i="1"/>
  <c r="I3278" i="1"/>
  <c r="I3564" i="1"/>
  <c r="I3191" i="1"/>
  <c r="I3319" i="1"/>
  <c r="I3563" i="1"/>
  <c r="I3277" i="1"/>
  <c r="I2909" i="1"/>
  <c r="I3276" i="1"/>
  <c r="I3850" i="1"/>
  <c r="I4089" i="1"/>
  <c r="I3468" i="1"/>
  <c r="I3109" i="1"/>
  <c r="I3967" i="1"/>
  <c r="I3869" i="1"/>
  <c r="I4207" i="1"/>
  <c r="I2973" i="1"/>
  <c r="I2855" i="1"/>
  <c r="I3275" i="1"/>
  <c r="I2799" i="1"/>
  <c r="I4233" i="1"/>
  <c r="I2539" i="1"/>
  <c r="I3180" i="1"/>
  <c r="I2618" i="1"/>
  <c r="I2950" i="1"/>
  <c r="I3919" i="1"/>
  <c r="I4173" i="1"/>
  <c r="I4152" i="1"/>
  <c r="I3274" i="1"/>
  <c r="I4151" i="1"/>
  <c r="I3849" i="1"/>
  <c r="I3776" i="1"/>
  <c r="I2617" i="1"/>
  <c r="I3729" i="1"/>
  <c r="I4206" i="1"/>
  <c r="I3359" i="1"/>
  <c r="I4054" i="1"/>
  <c r="I3179" i="1"/>
  <c r="I3178" i="1"/>
  <c r="I3273" i="1"/>
  <c r="I4088" i="1"/>
  <c r="I4190" i="1"/>
  <c r="I3638" i="1"/>
  <c r="I3201" i="1"/>
  <c r="I4150" i="1"/>
  <c r="I4025" i="1"/>
  <c r="I4087" i="1"/>
  <c r="I2818" i="1"/>
  <c r="I2763" i="1"/>
  <c r="I2972" i="1"/>
  <c r="I3728" i="1"/>
  <c r="I3727" i="1"/>
  <c r="I3030" i="1"/>
  <c r="I2532" i="1"/>
  <c r="I4273" i="1"/>
  <c r="I3064" i="1"/>
  <c r="I3063" i="1"/>
  <c r="I2707" i="1"/>
  <c r="I2633" i="1"/>
  <c r="I2867" i="1"/>
  <c r="I3966" i="1"/>
  <c r="I2676" i="1"/>
  <c r="I4205" i="1"/>
  <c r="I4204" i="1"/>
  <c r="I3795" i="1"/>
  <c r="I2501" i="1"/>
  <c r="I3116" i="1"/>
  <c r="I3726" i="1"/>
  <c r="I2866" i="1"/>
  <c r="I2576" i="1"/>
  <c r="I2706" i="1"/>
  <c r="I3346" i="1"/>
  <c r="I4170" i="1"/>
  <c r="I3637" i="1"/>
  <c r="I3534" i="1"/>
  <c r="I2514" i="1"/>
  <c r="I3644" i="1"/>
  <c r="I2555" i="1"/>
  <c r="I3062" i="1"/>
  <c r="I2563" i="1"/>
  <c r="I2971" i="1"/>
  <c r="I2709" i="1"/>
  <c r="I3038" i="1"/>
  <c r="I3118" i="1"/>
  <c r="I3272" i="1"/>
  <c r="I2640" i="1"/>
  <c r="I3347" i="1"/>
  <c r="I2671" i="1"/>
  <c r="I3636" i="1"/>
  <c r="I2752" i="1"/>
  <c r="I3198" i="1"/>
  <c r="I2997" i="1"/>
  <c r="I2531" i="1"/>
  <c r="I3318" i="1"/>
  <c r="I2705" i="1"/>
  <c r="I2990" i="1"/>
  <c r="I3725" i="1"/>
  <c r="I3814" i="1"/>
  <c r="I2854" i="1"/>
  <c r="I3886" i="1"/>
  <c r="I3019" i="1"/>
  <c r="I2645" i="1"/>
  <c r="I3635" i="1"/>
  <c r="I2680" i="1"/>
  <c r="I3394" i="1"/>
  <c r="I3177" i="1"/>
  <c r="I3634" i="1"/>
  <c r="I3092" i="1"/>
  <c r="I2920" i="1"/>
  <c r="I3314" i="1"/>
  <c r="I3176" i="1"/>
  <c r="I2853" i="1"/>
  <c r="I3175" i="1"/>
  <c r="I3113" i="1"/>
  <c r="I3724" i="1"/>
  <c r="I2635" i="1"/>
  <c r="I3369" i="1"/>
  <c r="I3382" i="1"/>
  <c r="I4086" i="1"/>
  <c r="I2726" i="1"/>
  <c r="I3174" i="1"/>
  <c r="I2290" i="1"/>
  <c r="I2810" i="1"/>
  <c r="I2602" i="1"/>
  <c r="I3673" i="1"/>
  <c r="I2989" i="1"/>
  <c r="I3271" i="1"/>
  <c r="I3173" i="1"/>
  <c r="I3172" i="1"/>
  <c r="I2988" i="1"/>
  <c r="I2953" i="1"/>
  <c r="I3270" i="1"/>
  <c r="I3190" i="1"/>
  <c r="I3037" i="1"/>
  <c r="I4121" i="1"/>
  <c r="I4279" i="1"/>
  <c r="I2739" i="1"/>
  <c r="I4024" i="1"/>
  <c r="I2271" i="1"/>
  <c r="I3895" i="1"/>
  <c r="I4290" i="1"/>
  <c r="I3269" i="1"/>
  <c r="I3633" i="1"/>
  <c r="I3759" i="1"/>
  <c r="I3171" i="1"/>
  <c r="I4247" i="1"/>
  <c r="I3484" i="1"/>
  <c r="I2798" i="1"/>
  <c r="I4102" i="1"/>
  <c r="I3758" i="1"/>
  <c r="I4085" i="1"/>
  <c r="I2987" i="1"/>
  <c r="I3189" i="1"/>
  <c r="I4084" i="1"/>
  <c r="I3018" i="1"/>
  <c r="I3885" i="1"/>
  <c r="I2499" i="1"/>
  <c r="I3918" i="1"/>
  <c r="I3170" i="1"/>
  <c r="I2832" i="1"/>
  <c r="I3029" i="1"/>
  <c r="I3533" i="1"/>
  <c r="I3169" i="1"/>
  <c r="I3094" i="1"/>
  <c r="I2876" i="1"/>
  <c r="I2852" i="1"/>
  <c r="I3345" i="1"/>
  <c r="I3577" i="1"/>
  <c r="I3268" i="1"/>
  <c r="I3267" i="1"/>
  <c r="I3266" i="1"/>
  <c r="I3265" i="1"/>
  <c r="I3632" i="1"/>
  <c r="I2611" i="1"/>
  <c r="I3264" i="1"/>
  <c r="I3757" i="1"/>
  <c r="I4149" i="1"/>
  <c r="I3168" i="1"/>
  <c r="I3263" i="1"/>
  <c r="I2716" i="1"/>
  <c r="I3167" i="1"/>
  <c r="I3576" i="1"/>
  <c r="I3098" i="1"/>
  <c r="I3393" i="1"/>
  <c r="I3756" i="1"/>
  <c r="I3755" i="1"/>
  <c r="I3723" i="1"/>
  <c r="I3981" i="1"/>
  <c r="I4246" i="1"/>
  <c r="I2817" i="1"/>
  <c r="I3166" i="1"/>
  <c r="I2513" i="1"/>
  <c r="I3061" i="1"/>
  <c r="I3262" i="1"/>
  <c r="I3344" i="1"/>
  <c r="I3343" i="1"/>
  <c r="I3165" i="1"/>
  <c r="I2745" i="1"/>
  <c r="I3467" i="1"/>
  <c r="I3412" i="1"/>
  <c r="I3672" i="1"/>
  <c r="I3261" i="1"/>
  <c r="I3164" i="1"/>
  <c r="I3722" i="1"/>
  <c r="I4148" i="1"/>
  <c r="I3260" i="1"/>
  <c r="I3163" i="1"/>
  <c r="I3259" i="1"/>
  <c r="I3162" i="1"/>
  <c r="I3258" i="1"/>
  <c r="I2601" i="1"/>
  <c r="I3694" i="1"/>
  <c r="I3161" i="1"/>
  <c r="I3160" i="1"/>
  <c r="I3631" i="1"/>
  <c r="I3257" i="1"/>
  <c r="I2834" i="1"/>
  <c r="I4083" i="1"/>
  <c r="I3891" i="1"/>
  <c r="I2494" i="1"/>
  <c r="I3899" i="1"/>
  <c r="I3848" i="1"/>
  <c r="I3256" i="1"/>
  <c r="I3159" i="1"/>
  <c r="I2872" i="1"/>
  <c r="I3188" i="1"/>
  <c r="I3158" i="1"/>
  <c r="I3157" i="1"/>
  <c r="I3466" i="1"/>
  <c r="I2998" i="1"/>
  <c r="I3671" i="1"/>
  <c r="I3630" i="1"/>
  <c r="I2553" i="1"/>
  <c r="I3489" i="1"/>
  <c r="I4203" i="1"/>
  <c r="I4082" i="1"/>
  <c r="I2782" i="1"/>
  <c r="I4186" i="1"/>
  <c r="I2781" i="1"/>
  <c r="I2591" i="1"/>
  <c r="I3990" i="1"/>
  <c r="I2787" i="1"/>
  <c r="I2875" i="1"/>
  <c r="I3156" i="1"/>
  <c r="I3629" i="1"/>
  <c r="I2823" i="1"/>
  <c r="I2270" i="1"/>
  <c r="I2908" i="1"/>
  <c r="I2648" i="1"/>
  <c r="I3537" i="1"/>
  <c r="I3001" i="1"/>
  <c r="I2927" i="1"/>
  <c r="I4023" i="1"/>
  <c r="I2650" i="1"/>
  <c r="I2610" i="1"/>
  <c r="I2822" i="1"/>
  <c r="I2943" i="1"/>
  <c r="I2865" i="1"/>
  <c r="I2581" i="1"/>
  <c r="I2816" i="1"/>
  <c r="I2704" i="1"/>
  <c r="I4081" i="1"/>
  <c r="I3670" i="1"/>
  <c r="I2493" i="1"/>
  <c r="I3091" i="1"/>
  <c r="I3721" i="1"/>
  <c r="I2647" i="1"/>
  <c r="I4080" i="1"/>
  <c r="I3488" i="1"/>
  <c r="I2646" i="1"/>
  <c r="I4147" i="1"/>
  <c r="I2649" i="1"/>
  <c r="I2509" i="1"/>
  <c r="I3819" i="1"/>
  <c r="I4079" i="1"/>
  <c r="I3669" i="1"/>
  <c r="I3965" i="1"/>
  <c r="I3628" i="1"/>
  <c r="I3627" i="1"/>
  <c r="I4078" i="1"/>
  <c r="I3720" i="1"/>
  <c r="I3017" i="1"/>
  <c r="I2970" i="1"/>
  <c r="I4032" i="1"/>
  <c r="I4146" i="1"/>
  <c r="I4022" i="1"/>
  <c r="I3626" i="1"/>
  <c r="I3392" i="1"/>
  <c r="I4334" i="1"/>
  <c r="I3668" i="1"/>
  <c r="I3833" i="1"/>
  <c r="I4053" i="1"/>
  <c r="I3667" i="1"/>
  <c r="I4185" i="1"/>
  <c r="I2561" i="1"/>
  <c r="I3861" i="1"/>
  <c r="I3155" i="1"/>
  <c r="I3753" i="1"/>
  <c r="I3666" i="1"/>
  <c r="I3752" i="1"/>
  <c r="I3964" i="1"/>
  <c r="I3348" i="1"/>
  <c r="I3917" i="1"/>
  <c r="I4333" i="1"/>
  <c r="I3719" i="1"/>
  <c r="I3255" i="1"/>
  <c r="I3377" i="1"/>
  <c r="I3254" i="1"/>
  <c r="I3832" i="1"/>
  <c r="I3625" i="1"/>
  <c r="I3624" i="1"/>
  <c r="I3963" i="1"/>
  <c r="I3510" i="1"/>
  <c r="I2926" i="1"/>
  <c r="I4289" i="1"/>
  <c r="I3935" i="1"/>
  <c r="I3121" i="1"/>
  <c r="I2744" i="1"/>
  <c r="I3509" i="1"/>
  <c r="I3016" i="1"/>
  <c r="I2590" i="1"/>
  <c r="I3515" i="1"/>
  <c r="I2819" i="1"/>
  <c r="I2986" i="1"/>
  <c r="I2625" i="1"/>
  <c r="I3551" i="1"/>
  <c r="I3000" i="1"/>
  <c r="I3368" i="1"/>
  <c r="I3253" i="1"/>
  <c r="I2301" i="1"/>
  <c r="I3623" i="1"/>
  <c r="I3508" i="1"/>
  <c r="I3391" i="1"/>
  <c r="I3302" i="1"/>
  <c r="I3813" i="1"/>
  <c r="I3916" i="1"/>
  <c r="I4077" i="1"/>
  <c r="I3252" i="1"/>
  <c r="I2606" i="1"/>
  <c r="I2683" i="1"/>
  <c r="I3251" i="1"/>
  <c r="I2703" i="1"/>
  <c r="I3342" i="1"/>
  <c r="I3507" i="1"/>
  <c r="I4021" i="1"/>
  <c r="I3390" i="1"/>
  <c r="I3622" i="1"/>
  <c r="I3621" i="1"/>
  <c r="I2958" i="1"/>
  <c r="I3546" i="1"/>
  <c r="I4076" i="1"/>
  <c r="I4075" i="1"/>
  <c r="I2592" i="1"/>
  <c r="I3847" i="1"/>
  <c r="I2675" i="1"/>
  <c r="I2942" i="1"/>
  <c r="I4370" i="1"/>
  <c r="I4369" i="1"/>
  <c r="I2851" i="1"/>
  <c r="I3154" i="1"/>
  <c r="I2681" i="1"/>
  <c r="I2969" i="1"/>
  <c r="I2804" i="1"/>
  <c r="I3665" i="1"/>
  <c r="I3812" i="1"/>
  <c r="I2619" i="1"/>
  <c r="I3620" i="1"/>
  <c r="I3619" i="1"/>
  <c r="I2907" i="1"/>
  <c r="I2803" i="1"/>
  <c r="I2735" i="1"/>
  <c r="I3153" i="1"/>
  <c r="I2906" i="1"/>
  <c r="I2644" i="1"/>
  <c r="I3962" i="1"/>
  <c r="I3152" i="1"/>
  <c r="I2919" i="1"/>
  <c r="I3250" i="1"/>
  <c r="I2968" i="1"/>
  <c r="I3249" i="1"/>
  <c r="I2327" i="1"/>
  <c r="I3718" i="1"/>
  <c r="I3717" i="1"/>
  <c r="I3151" i="1"/>
  <c r="I3618" i="1"/>
  <c r="I2142" i="1"/>
  <c r="I3483" i="1"/>
  <c r="I3317" i="1"/>
  <c r="I4052" i="1"/>
  <c r="I3961" i="1"/>
  <c r="I2780" i="1"/>
  <c r="I3060" i="1"/>
  <c r="I3664" i="1"/>
  <c r="I4202" i="1"/>
  <c r="I3210" i="1"/>
  <c r="I3617" i="1"/>
  <c r="I3960" i="1"/>
  <c r="I3616" i="1"/>
  <c r="I3329" i="1"/>
  <c r="I3406" i="1"/>
  <c r="I3615" i="1"/>
  <c r="I3429" i="1"/>
  <c r="I2779" i="1"/>
  <c r="I2967" i="1"/>
  <c r="I2723" i="1"/>
  <c r="I2905" i="1"/>
  <c r="I2966" i="1"/>
  <c r="I2994" i="1"/>
  <c r="I4184" i="1"/>
  <c r="I3117" i="1"/>
  <c r="I2608" i="1"/>
  <c r="I3301" i="1"/>
  <c r="I3811" i="1"/>
  <c r="I3716" i="1"/>
  <c r="I3614" i="1"/>
  <c r="I4217" i="1"/>
  <c r="I4074" i="1"/>
  <c r="I3150" i="1"/>
  <c r="I3465" i="1"/>
  <c r="I3464" i="1"/>
  <c r="I3403" i="1"/>
  <c r="I3980" i="1"/>
  <c r="I3341" i="1"/>
  <c r="I3846" i="1"/>
  <c r="I3514" i="1"/>
  <c r="I2746" i="1"/>
  <c r="I2485" i="1"/>
  <c r="I2624" i="1"/>
  <c r="I2778" i="1"/>
  <c r="I3506" i="1"/>
  <c r="I3810" i="1"/>
  <c r="I3715" i="1"/>
  <c r="I3613" i="1"/>
  <c r="I3809" i="1"/>
  <c r="I4020" i="1"/>
  <c r="I4019" i="1"/>
  <c r="I2985" i="1"/>
  <c r="I3612" i="1"/>
  <c r="I4145" i="1"/>
  <c r="I2870" i="1"/>
  <c r="I4189" i="1"/>
  <c r="I4201" i="1"/>
  <c r="I3487" i="1"/>
  <c r="I3974" i="1"/>
  <c r="I3611" i="1"/>
  <c r="I3890" i="1"/>
  <c r="I3898" i="1"/>
  <c r="I3003" i="1"/>
  <c r="I4018" i="1"/>
  <c r="I3855" i="1"/>
  <c r="I3463" i="1"/>
  <c r="I3610" i="1"/>
  <c r="I3897" i="1"/>
  <c r="I3097" i="1"/>
  <c r="I2036" i="1"/>
  <c r="I2521" i="1"/>
  <c r="I3482" i="1"/>
  <c r="I2668" i="1"/>
  <c r="I3609" i="1"/>
  <c r="I3505" i="1"/>
  <c r="I3808" i="1"/>
  <c r="I3218" i="1"/>
  <c r="I3915" i="1"/>
  <c r="I3821" i="1"/>
  <c r="I2731" i="1"/>
  <c r="I3608" i="1"/>
  <c r="I3027" i="1"/>
  <c r="I3462" i="1"/>
  <c r="I3607" i="1"/>
  <c r="I2820" i="1"/>
  <c r="I3461" i="1"/>
  <c r="I3794" i="1"/>
  <c r="I3460" i="1"/>
  <c r="I3606" i="1"/>
  <c r="I3686" i="1"/>
  <c r="I3605" i="1"/>
  <c r="I3604" i="1"/>
  <c r="I4045" i="1"/>
  <c r="I3751" i="1"/>
  <c r="I2802" i="1"/>
  <c r="I4017" i="1"/>
  <c r="I3807" i="1"/>
  <c r="I3884" i="1"/>
  <c r="I2904" i="1"/>
  <c r="I3530" i="1"/>
  <c r="I4044" i="1"/>
  <c r="I3603" i="1"/>
  <c r="I3123" i="1"/>
  <c r="I4051" i="1"/>
  <c r="I3459" i="1"/>
  <c r="I3750" i="1"/>
  <c r="I3793" i="1"/>
  <c r="I3187" i="1"/>
  <c r="I3458" i="1"/>
  <c r="I2903" i="1"/>
  <c r="I3959" i="1"/>
  <c r="I3457" i="1"/>
  <c r="I3456" i="1"/>
  <c r="I2921" i="1"/>
  <c r="I3958" i="1"/>
  <c r="I3792" i="1"/>
  <c r="I3186" i="1"/>
  <c r="I3845" i="1"/>
  <c r="I3455" i="1"/>
  <c r="I3749" i="1"/>
  <c r="I4216" i="1"/>
  <c r="I3454" i="1"/>
  <c r="I3854" i="1"/>
  <c r="I3748" i="1"/>
  <c r="I4016" i="1"/>
  <c r="I3806" i="1"/>
  <c r="I4234" i="1"/>
  <c r="I3714" i="1"/>
  <c r="I3541" i="1"/>
  <c r="I3248" i="1"/>
  <c r="I2318" i="1"/>
  <c r="I3957" i="1"/>
  <c r="I4043" i="1"/>
  <c r="I3453" i="1"/>
  <c r="I2948" i="1"/>
  <c r="I3452" i="1"/>
  <c r="I2877" i="1"/>
  <c r="I4183" i="1"/>
  <c r="I3247" i="1"/>
  <c r="I3747" i="1"/>
  <c r="I3451" i="1"/>
  <c r="I4073" i="1"/>
  <c r="I3408" i="1"/>
  <c r="I3200" i="1"/>
  <c r="I3149" i="1"/>
  <c r="I2702" i="1"/>
  <c r="I3663" i="1"/>
  <c r="I2918" i="1"/>
  <c r="I2639" i="1"/>
  <c r="I2965" i="1"/>
  <c r="I3217" i="1"/>
  <c r="I2964" i="1"/>
  <c r="I2510" i="1"/>
  <c r="I3805" i="1"/>
  <c r="I2941" i="1"/>
  <c r="I3804" i="1"/>
  <c r="I2879" i="1"/>
  <c r="I3746" i="1"/>
  <c r="I3844" i="1"/>
  <c r="I3246" i="1"/>
  <c r="I3389" i="1"/>
  <c r="I3602" i="1"/>
  <c r="I3575" i="1"/>
  <c r="I2902" i="1"/>
  <c r="I3367" i="1"/>
  <c r="I3956" i="1"/>
  <c r="I3866" i="1"/>
  <c r="I3865" i="1"/>
  <c r="I3934" i="1"/>
  <c r="I3601" i="1"/>
  <c r="I3989" i="1"/>
  <c r="I3843" i="1"/>
  <c r="I3549" i="1"/>
  <c r="I3745" i="1"/>
  <c r="I3864" i="1"/>
  <c r="I3245" i="1"/>
  <c r="I3410" i="1"/>
  <c r="I3148" i="1"/>
  <c r="I3300" i="1"/>
  <c r="I4093" i="1"/>
  <c r="I3842" i="1"/>
  <c r="I3600" i="1"/>
  <c r="I4092" i="1"/>
  <c r="I2682" i="1"/>
  <c r="I3244" i="1"/>
  <c r="I2805" i="1"/>
  <c r="I3914" i="1"/>
  <c r="I3199" i="1"/>
  <c r="I3015" i="1"/>
  <c r="I4129" i="1"/>
  <c r="I3713" i="1"/>
  <c r="I3299" i="1"/>
  <c r="I3428" i="1"/>
  <c r="I3486" i="1"/>
  <c r="I3450" i="1"/>
  <c r="I2661" i="1"/>
  <c r="I2861" i="1"/>
  <c r="I3407" i="1"/>
  <c r="I2688" i="1"/>
  <c r="I2632" i="1"/>
  <c r="I2741" i="1"/>
  <c r="I3504" i="1"/>
  <c r="I3243" i="1"/>
  <c r="I2254" i="1"/>
  <c r="I2307" i="1"/>
  <c r="I3242" i="1"/>
  <c r="I3712" i="1"/>
  <c r="I4182" i="1"/>
  <c r="I3103" i="1"/>
  <c r="I3298" i="1"/>
  <c r="I2300" i="1"/>
  <c r="I2915" i="1"/>
  <c r="I3241" i="1"/>
  <c r="I3662" i="1"/>
  <c r="I2691" i="1"/>
  <c r="I2809" i="1"/>
  <c r="I3014" i="1"/>
  <c r="I3449" i="1"/>
  <c r="I3376" i="1"/>
  <c r="I4212" i="1"/>
  <c r="I4101" i="1"/>
  <c r="I3599" i="1"/>
  <c r="I2722" i="1"/>
  <c r="I4181" i="1"/>
  <c r="I3366" i="1"/>
  <c r="I3090" i="1"/>
  <c r="I3358" i="1"/>
  <c r="I3711" i="1"/>
  <c r="I3240" i="1"/>
  <c r="I4144" i="1"/>
  <c r="I2777" i="1"/>
  <c r="I2323" i="1"/>
  <c r="I3013" i="1"/>
  <c r="I3239" i="1"/>
  <c r="I3012" i="1"/>
  <c r="I2317" i="1"/>
  <c r="I3375" i="1"/>
  <c r="I3481" i="1"/>
  <c r="I3011" i="1"/>
  <c r="I2901" i="1"/>
  <c r="I2577" i="1"/>
  <c r="I3913" i="1"/>
  <c r="I3147" i="1"/>
  <c r="I3059" i="1"/>
  <c r="I3238" i="1"/>
  <c r="I2600" i="1"/>
  <c r="I4232" i="1"/>
  <c r="I2299" i="1"/>
  <c r="I2599" i="1"/>
  <c r="I2316" i="1"/>
  <c r="I2701" i="1"/>
  <c r="I3076" i="1"/>
  <c r="I3089" i="1"/>
  <c r="I3146" i="1"/>
  <c r="I2530" i="1"/>
  <c r="I3973" i="1"/>
  <c r="I3058" i="1"/>
  <c r="I4030" i="1"/>
  <c r="I3448" i="1"/>
  <c r="I2156" i="1"/>
  <c r="I2512" i="1"/>
  <c r="I3889" i="1"/>
  <c r="I2319" i="1"/>
  <c r="I2275" i="1"/>
  <c r="I4395" i="1"/>
  <c r="I3661" i="1"/>
  <c r="I2274" i="1"/>
  <c r="I2541" i="1"/>
  <c r="I2559" i="1"/>
  <c r="I3145" i="1"/>
  <c r="I4254" i="1"/>
  <c r="I3430" i="1"/>
  <c r="I3904" i="1"/>
  <c r="I3903" i="1"/>
  <c r="I3902" i="1"/>
  <c r="I4293" i="1"/>
  <c r="I2418" i="1"/>
  <c r="I2395" i="1"/>
  <c r="I2359" i="1"/>
  <c r="I2127" i="1"/>
  <c r="I1777" i="1"/>
  <c r="I4042" i="1"/>
  <c r="I4231" i="1"/>
  <c r="I3427" i="1"/>
  <c r="I2435" i="1"/>
  <c r="I2053" i="1"/>
  <c r="I1766" i="1"/>
  <c r="I1786" i="1"/>
  <c r="I2831" i="1"/>
  <c r="I3312" i="1"/>
  <c r="I2075" i="1"/>
  <c r="I3330" i="1"/>
  <c r="I2656" i="1"/>
  <c r="I4272" i="1"/>
  <c r="I1803" i="1"/>
  <c r="I2524" i="1"/>
  <c r="I2291" i="1"/>
  <c r="I2399" i="1"/>
  <c r="I4171" i="1"/>
  <c r="I3447" i="1"/>
  <c r="I2830" i="1"/>
  <c r="I4288" i="1"/>
  <c r="I4244" i="1"/>
  <c r="I2984" i="1"/>
  <c r="I3388" i="1"/>
  <c r="I3387" i="1"/>
  <c r="I2795" i="1"/>
  <c r="I3386" i="1"/>
  <c r="I3039" i="1"/>
  <c r="I2983" i="1"/>
  <c r="I4260" i="1"/>
  <c r="I3385" i="1"/>
  <c r="I3144" i="1"/>
  <c r="I3108" i="1"/>
  <c r="I3297" i="1"/>
  <c r="I3598" i="1"/>
  <c r="I3426" i="1"/>
  <c r="I3841" i="1"/>
  <c r="I2749" i="1"/>
  <c r="I2721" i="1"/>
  <c r="I3955" i="1"/>
  <c r="I2653" i="1"/>
  <c r="I2652" i="1"/>
  <c r="I3660" i="1"/>
  <c r="I3710" i="1"/>
  <c r="I3840" i="1"/>
  <c r="I3839" i="1"/>
  <c r="I2638" i="1"/>
  <c r="I2838" i="1"/>
  <c r="I3057" i="1"/>
  <c r="I3056" i="1"/>
  <c r="I3237" i="1"/>
  <c r="I3055" i="1"/>
  <c r="I3803" i="1"/>
  <c r="I3054" i="1"/>
  <c r="I3597" i="1"/>
  <c r="I2982" i="1"/>
  <c r="I3053" i="1"/>
  <c r="I3802" i="1"/>
  <c r="I3034" i="1"/>
  <c r="I3828" i="1"/>
  <c r="I3954" i="1"/>
  <c r="I3596" i="1"/>
  <c r="I2981" i="1"/>
  <c r="I2859" i="1"/>
  <c r="I2148" i="1"/>
  <c r="I4180" i="1"/>
  <c r="I1942" i="1"/>
  <c r="I4029" i="1"/>
  <c r="I2141" i="1"/>
  <c r="I3529" i="1"/>
  <c r="I3595" i="1"/>
  <c r="I1779" i="1"/>
  <c r="I3778" i="1"/>
  <c r="I3912" i="1"/>
  <c r="I1802" i="1"/>
  <c r="I3503" i="1"/>
  <c r="I3709" i="1"/>
  <c r="I3827" i="1"/>
  <c r="I3988" i="1"/>
  <c r="I1787" i="1"/>
  <c r="I4397" i="1"/>
  <c r="I2887" i="1"/>
  <c r="I4031" i="1"/>
  <c r="I3894" i="1"/>
  <c r="I2180" i="1"/>
  <c r="I2131" i="1"/>
  <c r="I2623" i="1"/>
  <c r="I2081" i="1"/>
  <c r="I2598" i="1"/>
  <c r="I4191" i="1"/>
  <c r="I3659" i="1"/>
  <c r="I2864" i="1"/>
  <c r="I2796" i="1"/>
  <c r="I2886" i="1"/>
  <c r="I3143" i="1"/>
  <c r="I4307" i="1"/>
  <c r="I3594" i="1"/>
  <c r="I4200" i="1"/>
  <c r="I4114" i="1"/>
  <c r="I4199" i="1"/>
  <c r="I3502" i="1"/>
  <c r="I3775" i="1"/>
  <c r="I1755" i="1"/>
  <c r="I3685" i="1"/>
  <c r="I3987" i="1"/>
  <c r="I3046" i="1"/>
  <c r="I3446" i="1"/>
  <c r="I2874" i="1"/>
  <c r="I3930" i="1"/>
  <c r="I2871" i="1"/>
  <c r="I2500" i="1"/>
  <c r="I3684" i="1"/>
  <c r="I2720" i="1"/>
  <c r="I3593" i="1"/>
  <c r="I3331" i="1"/>
  <c r="I2929" i="1"/>
  <c r="I4104" i="1"/>
  <c r="I3774" i="1"/>
  <c r="I3203" i="1"/>
  <c r="I2492" i="1"/>
  <c r="I3480" i="1"/>
  <c r="I2963" i="1"/>
  <c r="I3236" i="1"/>
  <c r="I3445" i="1"/>
  <c r="I4166" i="1"/>
  <c r="I4271" i="1"/>
  <c r="I2077" i="1"/>
  <c r="I4156" i="1"/>
  <c r="I3112" i="1"/>
  <c r="I2056" i="1"/>
  <c r="I4015" i="1"/>
  <c r="I3693" i="1"/>
  <c r="I2220" i="1"/>
  <c r="I3986" i="1"/>
  <c r="I3142" i="1"/>
  <c r="I2160" i="1"/>
  <c r="I1801" i="1"/>
  <c r="I4014" i="1"/>
  <c r="I4113" i="1"/>
  <c r="I3538" i="1"/>
  <c r="I3444" i="1"/>
  <c r="I2882" i="1"/>
  <c r="I3365" i="1"/>
  <c r="I4041" i="1"/>
  <c r="I1951" i="1"/>
  <c r="I4112" i="1"/>
  <c r="I3708" i="1"/>
  <c r="I3953" i="1"/>
  <c r="I3773" i="1"/>
  <c r="I4213" i="1"/>
  <c r="I4050" i="1"/>
  <c r="I3592" i="1"/>
  <c r="I2952" i="1"/>
  <c r="I3591" i="1"/>
  <c r="I4072" i="1"/>
  <c r="I2850" i="1"/>
  <c r="I3479" i="1"/>
  <c r="I3924" i="1"/>
  <c r="I3933" i="1"/>
  <c r="I3838" i="1"/>
  <c r="I3941" i="1"/>
  <c r="I3141" i="1"/>
  <c r="I4165" i="1"/>
  <c r="I3707" i="1"/>
  <c r="I3985" i="1"/>
  <c r="I3374" i="1"/>
  <c r="I2776" i="1"/>
  <c r="I3683" i="1"/>
  <c r="I4238" i="1"/>
  <c r="I2232" i="1"/>
  <c r="I4036" i="1"/>
  <c r="I3911" i="1"/>
  <c r="I3033" i="1"/>
  <c r="I3893" i="1"/>
  <c r="I3901" i="1"/>
  <c r="I3140" i="1"/>
  <c r="I3878" i="1"/>
  <c r="I3706" i="1"/>
  <c r="I2660" i="1"/>
  <c r="I3682" i="1"/>
  <c r="I3209" i="1"/>
  <c r="I3052" i="1"/>
  <c r="I4143" i="1"/>
  <c r="I2885" i="1"/>
  <c r="I3692" i="1"/>
  <c r="I2597" i="1"/>
  <c r="I3877" i="1"/>
  <c r="I2052" i="1"/>
  <c r="I3443" i="1"/>
  <c r="I3970" i="1"/>
  <c r="I3868" i="1"/>
  <c r="I3952" i="1"/>
  <c r="I3876" i="1"/>
  <c r="I2775" i="1"/>
  <c r="I3590" i="1"/>
  <c r="I4040" i="1"/>
  <c r="I4167" i="1"/>
  <c r="I3528" i="1"/>
  <c r="I1765" i="1"/>
  <c r="I4130" i="1"/>
  <c r="I3139" i="1"/>
  <c r="I3910" i="1"/>
  <c r="I3791" i="1"/>
  <c r="I2587" i="1"/>
  <c r="I3772" i="1"/>
  <c r="I4071" i="1"/>
  <c r="I3857" i="1"/>
  <c r="I3658" i="1"/>
  <c r="I3216" i="1"/>
  <c r="I2256" i="1"/>
  <c r="I3888" i="1"/>
  <c r="I2296" i="1"/>
  <c r="I3984" i="1"/>
  <c r="I2733" i="1"/>
  <c r="I2063" i="1"/>
  <c r="I3405" i="1"/>
  <c r="I2444" i="1"/>
  <c r="I4243" i="1"/>
  <c r="I2016" i="1"/>
  <c r="I2312" i="1"/>
  <c r="I3425" i="1"/>
  <c r="I3923" i="1"/>
  <c r="I3138" i="1"/>
  <c r="I3771" i="1"/>
  <c r="I3705" i="1"/>
  <c r="I3306" i="1"/>
  <c r="I3340" i="1"/>
  <c r="I3932" i="1"/>
  <c r="I4164" i="1"/>
  <c r="I3951" i="1"/>
  <c r="I2774" i="1"/>
  <c r="I4033" i="1"/>
  <c r="I3950" i="1"/>
  <c r="I3887" i="1"/>
  <c r="I1893" i="1"/>
  <c r="I1754" i="1"/>
  <c r="I4070" i="1"/>
  <c r="I2719" i="1"/>
  <c r="I4270" i="1"/>
  <c r="I3837" i="1"/>
  <c r="I4163" i="1"/>
  <c r="I3979" i="1"/>
  <c r="I3380" i="1"/>
  <c r="I3983" i="1"/>
  <c r="I3478" i="1"/>
  <c r="I3875" i="1"/>
  <c r="I3770" i="1"/>
  <c r="I3442" i="1"/>
  <c r="I3769" i="1"/>
  <c r="I4179" i="1"/>
  <c r="I3477" i="1"/>
  <c r="I3441" i="1"/>
  <c r="I2122" i="1"/>
  <c r="I3045" i="1"/>
  <c r="I3681" i="1"/>
  <c r="I1768" i="1"/>
  <c r="I4242" i="1"/>
  <c r="I3768" i="1"/>
  <c r="I2962" i="1"/>
  <c r="I3235" i="1"/>
  <c r="I2773" i="1"/>
  <c r="I4111" i="1"/>
  <c r="I3424" i="1"/>
  <c r="I2517" i="1"/>
  <c r="I3754" i="1"/>
  <c r="I2772" i="1"/>
  <c r="I2105" i="1"/>
  <c r="I1740" i="1"/>
  <c r="I2980" i="1"/>
  <c r="I3440" i="1"/>
  <c r="I1960" i="1"/>
  <c r="I4142" i="1"/>
  <c r="I2511" i="1"/>
  <c r="I4230" i="1"/>
  <c r="I3234" i="1"/>
  <c r="I2849" i="1"/>
  <c r="I4009" i="1"/>
  <c r="I2084" i="1"/>
  <c r="I2848" i="1"/>
  <c r="I3767" i="1"/>
  <c r="I3645" i="1"/>
  <c r="I4110" i="1"/>
  <c r="I4162" i="1"/>
  <c r="I2978" i="1"/>
  <c r="I2760" i="1"/>
  <c r="I2055" i="1"/>
  <c r="I3439" i="1"/>
  <c r="I2828" i="1"/>
  <c r="I2152" i="1"/>
  <c r="I3031" i="1"/>
  <c r="I4278" i="1"/>
  <c r="I2483" i="1"/>
  <c r="I3680" i="1"/>
  <c r="I4028" i="1"/>
  <c r="I4013" i="1"/>
  <c r="I3309" i="1"/>
  <c r="I3874" i="1"/>
  <c r="I3790" i="1"/>
  <c r="I3308" i="1"/>
  <c r="I3766" i="1"/>
  <c r="I4169" i="1"/>
  <c r="I4141" i="1"/>
  <c r="I2961" i="1"/>
  <c r="I3137" i="1"/>
  <c r="I2295" i="1"/>
  <c r="I2101" i="1"/>
  <c r="I3501" i="1"/>
  <c r="I3760" i="1"/>
  <c r="I1800" i="1"/>
  <c r="I1799" i="1"/>
  <c r="I2064" i="1"/>
  <c r="I4294" i="1"/>
  <c r="I2596" i="1"/>
  <c r="I2944" i="1"/>
  <c r="I2579" i="1"/>
  <c r="I4306" i="1"/>
  <c r="I2808" i="1"/>
  <c r="I2622" i="1"/>
  <c r="I2003" i="1"/>
  <c r="I2999" i="1"/>
  <c r="I2759" i="1"/>
  <c r="I1702" i="1"/>
  <c r="I2847" i="1"/>
  <c r="I2794" i="1"/>
  <c r="I2595" i="1"/>
  <c r="I3862" i="1"/>
  <c r="I2192" i="1"/>
  <c r="I3136" i="1"/>
  <c r="I1969" i="1"/>
  <c r="I2126" i="1"/>
  <c r="I2578" i="1"/>
  <c r="I3978" i="1"/>
  <c r="I3873" i="1"/>
  <c r="I2900" i="1"/>
  <c r="I2643" i="1"/>
  <c r="I2925" i="1"/>
  <c r="I2078" i="1"/>
  <c r="I2700" i="1"/>
  <c r="I2571" i="1"/>
  <c r="I2069" i="1"/>
  <c r="I3679" i="1"/>
  <c r="I2637" i="1"/>
  <c r="I4229" i="1"/>
  <c r="I3044" i="1"/>
  <c r="I2594" i="1"/>
  <c r="I1780" i="1"/>
  <c r="I3678" i="1"/>
  <c r="I4140" i="1"/>
  <c r="I2758" i="1"/>
  <c r="I1912" i="1"/>
  <c r="I3088" i="1"/>
  <c r="I2285" i="1"/>
  <c r="I4139" i="1"/>
  <c r="I2085" i="1"/>
  <c r="I4178" i="1"/>
  <c r="I3438" i="1"/>
  <c r="I2699" i="1"/>
  <c r="I4269" i="1"/>
  <c r="I2899" i="1"/>
  <c r="I2946" i="1"/>
  <c r="I3883" i="1"/>
  <c r="I3677" i="1"/>
  <c r="I3500" i="1"/>
  <c r="I2158" i="1"/>
  <c r="I3437" i="1"/>
  <c r="I2068" i="1"/>
  <c r="I2589" i="1"/>
  <c r="I3676" i="1"/>
  <c r="I4131" i="1"/>
  <c r="I2321" i="1"/>
  <c r="I4177" i="1"/>
  <c r="I1860" i="1"/>
  <c r="I3765" i="1"/>
  <c r="I2051" i="1"/>
  <c r="I1941" i="1"/>
  <c r="I4161" i="1"/>
  <c r="I2398" i="1"/>
  <c r="I2381" i="1"/>
  <c r="I2067" i="1"/>
  <c r="I2621" i="1"/>
  <c r="I3043" i="1"/>
  <c r="I2757" i="1"/>
  <c r="I2086" i="1"/>
  <c r="I2937" i="1"/>
  <c r="I1959" i="1"/>
  <c r="I1714" i="1"/>
  <c r="I2756" i="1"/>
  <c r="I3296" i="1"/>
  <c r="I2755" i="1"/>
  <c r="I3042" i="1"/>
  <c r="I2183" i="1"/>
  <c r="I1764" i="1"/>
  <c r="I2074" i="1"/>
  <c r="I3099" i="1"/>
  <c r="I2730" i="1"/>
  <c r="I2863" i="1"/>
  <c r="I1836" i="1"/>
  <c r="I4215" i="1"/>
  <c r="I4160" i="1"/>
  <c r="I1731" i="1"/>
  <c r="I2289" i="1"/>
  <c r="I3436" i="1"/>
  <c r="I3872" i="1"/>
  <c r="I4259" i="1"/>
  <c r="I3982" i="1"/>
  <c r="I3135" i="1"/>
  <c r="I1686" i="1"/>
  <c r="I4308" i="1"/>
  <c r="I1920" i="1"/>
  <c r="I1953" i="1"/>
  <c r="I2837" i="1"/>
  <c r="I3691" i="1"/>
  <c r="I2881" i="1"/>
  <c r="I3562" i="1"/>
  <c r="I4109" i="1"/>
  <c r="I3307" i="1"/>
  <c r="I2815" i="1"/>
  <c r="I2029" i="1"/>
  <c r="I2821" i="1"/>
  <c r="I1739" i="1"/>
  <c r="I2761" i="1"/>
  <c r="I2585" i="1"/>
  <c r="I1763" i="1"/>
  <c r="I2080" i="1"/>
  <c r="I3704" i="1"/>
  <c r="I2043" i="1"/>
  <c r="I4159" i="1"/>
  <c r="I3002" i="1"/>
  <c r="I2846" i="1"/>
  <c r="I3764" i="1"/>
  <c r="I1701" i="1"/>
  <c r="I4158" i="1"/>
  <c r="I1881" i="1"/>
  <c r="I1835" i="1"/>
  <c r="I3561" i="1"/>
  <c r="I1738" i="1"/>
  <c r="I3763" i="1"/>
  <c r="I3208" i="1"/>
  <c r="I1846" i="1"/>
  <c r="I2801" i="1"/>
  <c r="I3871" i="1"/>
  <c r="I4069" i="1"/>
  <c r="I2329" i="1"/>
  <c r="I2103" i="1"/>
  <c r="I3384" i="1"/>
  <c r="I2878" i="1"/>
  <c r="I2330" i="1"/>
  <c r="I3202" i="1"/>
  <c r="I4138" i="1"/>
  <c r="I1737" i="1"/>
  <c r="I1940" i="1"/>
  <c r="I3762" i="1"/>
  <c r="I3051" i="1"/>
  <c r="I3520" i="1"/>
  <c r="I3404" i="1"/>
  <c r="I3476" i="1"/>
  <c r="I2862" i="1"/>
  <c r="I3233" i="1"/>
  <c r="I4108" i="1"/>
  <c r="I2829" i="1"/>
  <c r="I1820" i="1"/>
  <c r="I1892" i="1"/>
  <c r="I2421" i="1"/>
  <c r="I3435" i="1"/>
  <c r="I2113" i="1"/>
  <c r="I2002" i="1"/>
  <c r="I3675" i="1"/>
  <c r="I2793" i="1"/>
  <c r="I3657" i="1"/>
  <c r="I4107" i="1"/>
  <c r="I1819" i="1"/>
  <c r="I2529" i="1"/>
  <c r="I2161" i="1"/>
  <c r="I3434" i="1"/>
  <c r="I2001" i="1"/>
  <c r="I3433" i="1"/>
  <c r="I2442" i="1"/>
  <c r="I1962" i="1"/>
  <c r="I1742" i="1"/>
  <c r="I2525" i="1"/>
  <c r="I2039" i="1"/>
  <c r="I4219" i="1"/>
  <c r="I1854" i="1"/>
  <c r="I1713" i="1"/>
  <c r="I2035" i="1"/>
  <c r="I2698" i="1"/>
  <c r="I2447" i="1"/>
  <c r="I2375" i="1"/>
  <c r="I2380" i="1"/>
  <c r="I1798" i="1"/>
  <c r="I1837" i="1"/>
  <c r="I1797" i="1"/>
  <c r="I1818" i="1"/>
  <c r="I1736" i="1"/>
  <c r="I1808" i="1"/>
  <c r="I1749" i="1"/>
  <c r="I2262" i="1"/>
  <c r="I2182" i="1"/>
  <c r="I4106" i="1"/>
  <c r="I2814" i="1"/>
  <c r="I3831" i="1"/>
  <c r="I3381" i="1"/>
  <c r="I2151" i="1"/>
  <c r="I2424" i="1"/>
  <c r="I2459" i="1"/>
  <c r="I2018" i="1"/>
  <c r="I2825" i="1"/>
  <c r="I2011" i="1"/>
  <c r="I2157" i="1"/>
  <c r="I2079" i="1"/>
  <c r="I2734" i="1"/>
  <c r="I2898" i="1"/>
  <c r="I2565" i="1"/>
  <c r="I3432" i="1"/>
  <c r="I2807" i="1"/>
  <c r="I2806" i="1"/>
  <c r="I2880" i="1"/>
  <c r="I3499" i="1"/>
  <c r="I3690" i="1"/>
  <c r="I2508" i="1"/>
  <c r="I3087" i="1"/>
  <c r="I3527" i="1"/>
  <c r="I3498" i="1"/>
  <c r="I3423" i="1"/>
  <c r="I2634" i="1"/>
  <c r="I3882" i="1"/>
  <c r="I2631" i="1"/>
  <c r="I3041" i="1"/>
  <c r="I2202" i="1"/>
  <c r="I2201" i="1"/>
  <c r="I1689" i="1"/>
  <c r="I2259" i="1"/>
  <c r="I2264" i="1"/>
  <c r="I2212" i="1"/>
  <c r="I3215" i="1"/>
  <c r="I2000" i="1"/>
  <c r="I2076" i="1"/>
  <c r="I1946" i="1"/>
  <c r="I3909" i="1"/>
  <c r="I2562" i="1"/>
  <c r="I3032" i="1"/>
  <c r="I2545" i="1"/>
  <c r="I2544" i="1"/>
  <c r="I2481" i="1"/>
  <c r="I1748" i="1"/>
  <c r="I2472" i="1"/>
  <c r="I2436" i="1"/>
  <c r="I1678" i="1"/>
  <c r="I2687" i="1"/>
  <c r="I1999" i="1"/>
  <c r="I4228" i="1"/>
  <c r="I4236" i="1"/>
  <c r="I4235" i="1"/>
  <c r="I3589" i="1"/>
  <c r="I2125" i="1"/>
  <c r="I3526" i="1"/>
  <c r="I3115" i="1"/>
  <c r="I2475" i="1"/>
  <c r="I1868" i="1"/>
  <c r="I2010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789" i="1"/>
  <c r="I3995" i="1"/>
  <c r="I2873" i="1"/>
  <c r="I1864" i="1"/>
  <c r="I1807" i="1"/>
  <c r="I2337" i="1"/>
  <c r="I1663" i="1"/>
  <c r="I1664" i="1"/>
  <c r="I2311" i="1"/>
  <c r="I1904" i="1"/>
  <c r="I2165" i="1"/>
  <c r="I2628" i="1"/>
  <c r="I2897" i="1"/>
  <c r="I1771" i="1"/>
  <c r="I1720" i="1"/>
  <c r="I1719" i="1"/>
  <c r="I2117" i="1"/>
  <c r="I1685" i="1"/>
  <c r="I2050" i="1"/>
  <c r="I1750" i="1"/>
  <c r="I1712" i="1"/>
  <c r="I1711" i="1"/>
  <c r="I3588" i="1"/>
  <c r="I3908" i="1"/>
  <c r="I2132" i="1"/>
  <c r="I2209" i="1"/>
  <c r="I1704" i="1"/>
  <c r="I2679" i="1"/>
  <c r="I2922" i="1"/>
  <c r="I1728" i="1"/>
  <c r="I1660" i="1"/>
  <c r="I1722" i="1"/>
  <c r="I1733" i="1"/>
  <c r="I1667" i="1"/>
  <c r="I1670" i="1"/>
  <c r="I1696" i="1"/>
  <c r="I1688" i="1"/>
  <c r="I1695" i="1"/>
  <c r="I1687" i="1"/>
  <c r="I1747" i="1"/>
  <c r="I1746" i="1"/>
  <c r="I1684" i="1"/>
  <c r="I1859" i="1"/>
  <c r="I2936" i="1"/>
  <c r="I2098" i="1"/>
  <c r="I1721" i="1"/>
  <c r="I1662" i="1"/>
  <c r="I1666" i="1"/>
  <c r="I3295" i="1"/>
  <c r="I2960" i="1"/>
  <c r="I2940" i="1"/>
  <c r="I3193" i="1"/>
  <c r="I3096" i="1"/>
  <c r="I2528" i="1"/>
  <c r="I2028" i="1"/>
  <c r="I3550" i="1"/>
  <c r="I3649" i="1"/>
  <c r="I3127" i="1"/>
  <c r="I3744" i="1"/>
  <c r="I4137" i="1"/>
  <c r="I3743" i="1"/>
  <c r="I3126" i="1"/>
  <c r="I3742" i="1"/>
  <c r="I3110" i="1"/>
  <c r="I1661" i="1"/>
  <c r="I1796" i="1"/>
  <c r="I3587" i="1"/>
  <c r="I4258" i="1"/>
  <c r="I2845" i="1"/>
  <c r="I1658" i="1"/>
  <c r="I3328" i="1"/>
  <c r="I2947" i="1"/>
  <c r="I1710" i="1"/>
  <c r="I2109" i="1"/>
  <c r="I2453" i="1"/>
  <c r="I1834" i="1"/>
  <c r="I1902" i="1"/>
  <c r="I2066" i="1"/>
  <c r="I3075" i="1"/>
  <c r="I3207" i="1"/>
  <c r="I3350" i="1"/>
  <c r="I4059" i="1"/>
  <c r="I2935" i="1"/>
  <c r="I3086" i="1"/>
  <c r="I3922" i="1"/>
  <c r="I4105" i="1"/>
  <c r="I4237" i="1"/>
  <c r="I2071" i="1"/>
  <c r="I2070" i="1"/>
  <c r="I2065" i="1"/>
  <c r="I3517" i="1"/>
  <c r="I3293" i="1"/>
  <c r="I3134" i="1"/>
  <c r="I3689" i="1"/>
  <c r="I3703" i="1"/>
  <c r="I3826" i="1"/>
  <c r="I2934" i="1"/>
  <c r="I3586" i="1"/>
  <c r="I3585" i="1"/>
  <c r="I3373" i="1"/>
  <c r="I3232" i="1"/>
  <c r="I3010" i="1"/>
  <c r="I3133" i="1"/>
  <c r="I3132" i="1"/>
  <c r="I2130" i="1"/>
  <c r="I2280" i="1"/>
  <c r="I2279" i="1"/>
  <c r="I2292" i="1"/>
  <c r="I3327" i="1"/>
  <c r="I3788" i="1"/>
  <c r="I3206" i="1"/>
  <c r="I3822" i="1"/>
  <c r="I3907" i="1"/>
  <c r="I2896" i="1"/>
  <c r="I3921" i="1"/>
  <c r="I4157" i="1"/>
  <c r="I3205" i="1"/>
  <c r="I2049" i="1"/>
  <c r="I4119" i="1"/>
  <c r="I2469" i="1"/>
  <c r="I3920" i="1"/>
  <c r="I3085" i="1"/>
  <c r="I2933" i="1"/>
  <c r="I3688" i="1"/>
  <c r="I4168" i="1"/>
  <c r="I3994" i="1"/>
  <c r="I4257" i="1"/>
  <c r="I3326" i="1"/>
  <c r="I2895" i="1"/>
  <c r="I4256" i="1"/>
  <c r="I3231" i="1"/>
  <c r="I4068" i="1"/>
  <c r="I3787" i="1"/>
  <c r="I3687" i="1"/>
  <c r="I3230" i="1"/>
  <c r="I2996" i="1"/>
  <c r="I2792" i="1"/>
  <c r="I3229" i="1"/>
  <c r="I3009" i="1"/>
  <c r="I2791" i="1"/>
  <c r="I3008" i="1"/>
  <c r="I4174" i="1"/>
  <c r="I1939" i="1"/>
  <c r="I1983" i="1"/>
  <c r="I3040" i="1"/>
  <c r="I4354" i="1"/>
  <c r="I3786" i="1"/>
  <c r="I3228" i="1"/>
  <c r="I3339" i="1"/>
  <c r="I4268" i="1"/>
  <c r="I2813" i="1"/>
  <c r="I1982" i="1"/>
  <c r="I3656" i="1"/>
  <c r="I2917" i="1"/>
  <c r="I2712" i="1"/>
  <c r="I3825" i="1"/>
  <c r="I2310" i="1"/>
  <c r="I4396" i="1"/>
  <c r="I2894" i="1"/>
  <c r="I4361" i="1"/>
  <c r="I4353" i="1"/>
  <c r="I2762" i="1"/>
  <c r="I3993" i="1"/>
  <c r="I4305" i="1"/>
  <c r="I2155" i="1"/>
  <c r="I2686" i="1"/>
  <c r="I4304" i="1"/>
  <c r="I4227" i="1"/>
  <c r="I4303" i="1"/>
  <c r="I4302" i="1"/>
  <c r="I4301" i="1"/>
  <c r="I4226" i="1"/>
  <c r="I3881" i="1"/>
  <c r="I4300" i="1"/>
  <c r="I3573" i="1"/>
  <c r="I3422" i="1"/>
  <c r="I4100" i="1"/>
  <c r="I3421" i="1"/>
  <c r="I3420" i="1"/>
  <c r="I3419" i="1"/>
  <c r="I3418" i="1"/>
  <c r="I4099" i="1"/>
  <c r="I4098" i="1"/>
  <c r="I4097" i="1"/>
  <c r="I3417" i="1"/>
  <c r="I3584" i="1"/>
  <c r="I4096" i="1"/>
  <c r="I3416" i="1"/>
  <c r="I3415" i="1"/>
  <c r="I3356" i="1"/>
  <c r="I3583" i="1"/>
  <c r="I3582" i="1"/>
  <c r="I3414" i="1"/>
  <c r="I3581" i="1"/>
  <c r="I3364" i="1"/>
  <c r="I4095" i="1"/>
  <c r="I3572" i="1"/>
  <c r="I3571" i="1"/>
  <c r="I3570" i="1"/>
  <c r="I3355" i="1"/>
  <c r="I4299" i="1"/>
  <c r="I3569" i="1"/>
  <c r="I3568" i="1"/>
  <c r="I3567" i="1"/>
  <c r="I3050" i="1"/>
  <c r="I3566" i="1"/>
  <c r="I4128" i="1"/>
  <c r="I3565" i="1"/>
  <c r="I4127" i="1"/>
  <c r="I4126" i="1"/>
  <c r="I4125" i="1"/>
  <c r="I3413" i="1"/>
  <c r="I2022" i="1"/>
  <c r="I3992" i="1"/>
  <c r="I1981" i="1"/>
  <c r="I2893" i="1"/>
  <c r="I3084" i="1"/>
  <c r="I3338" i="1"/>
  <c r="I3337" i="1"/>
  <c r="I3991" i="1"/>
  <c r="I3497" i="1"/>
  <c r="I4255" i="1"/>
  <c r="I2892" i="1"/>
  <c r="I3949" i="1"/>
  <c r="I3496" i="1"/>
  <c r="I3495" i="1"/>
  <c r="I3948" i="1"/>
  <c r="I3074" i="1"/>
  <c r="I4034" i="1"/>
  <c r="I3880" i="1"/>
  <c r="I2570" i="1"/>
  <c r="I3073" i="1"/>
  <c r="I2674" i="1"/>
  <c r="I3522" i="1"/>
  <c r="I2694" i="1"/>
  <c r="I1847" i="1"/>
  <c r="I1828" i="1"/>
  <c r="I1879" i="1"/>
  <c r="I1703" i="1"/>
  <c r="I1700" i="1"/>
  <c r="I1901" i="1"/>
  <c r="I2120" i="1"/>
  <c r="I2168" i="1"/>
  <c r="I1878" i="1"/>
  <c r="I1683" i="1"/>
  <c r="I2303" i="1"/>
  <c r="I1718" i="1"/>
  <c r="I4039" i="1"/>
  <c r="I3785" i="1"/>
  <c r="I3947" i="1"/>
  <c r="I4298" i="1"/>
  <c r="I4136" i="1"/>
  <c r="I4103" i="1"/>
  <c r="I3801" i="1"/>
  <c r="I2030" i="1"/>
  <c r="I2269" i="1"/>
  <c r="I3402" i="1"/>
  <c r="I4038" i="1"/>
  <c r="I2812" i="1"/>
  <c r="I4037" i="1"/>
  <c r="I3784" i="1"/>
  <c r="I2124" i="1"/>
  <c r="I2376" i="1"/>
  <c r="I2839" i="1"/>
  <c r="I1817" i="1"/>
  <c r="I2112" i="1"/>
  <c r="I2163" i="1"/>
  <c r="I2334" i="1"/>
  <c r="I1672" i="1"/>
  <c r="I1674" i="1"/>
  <c r="I1816" i="1"/>
  <c r="I1657" i="1"/>
  <c r="I1726" i="1"/>
  <c r="I2309" i="1"/>
  <c r="I2346" i="1"/>
  <c r="I2394" i="1"/>
  <c r="I1795" i="1"/>
  <c r="I2167" i="1"/>
  <c r="I2083" i="1"/>
  <c r="I2924" i="1"/>
  <c r="I3494" i="1"/>
  <c r="I3493" i="1"/>
  <c r="I1853" i="1"/>
  <c r="I2283" i="1"/>
  <c r="I1862" i="1"/>
  <c r="I2790" i="1"/>
  <c r="I3325" i="1"/>
  <c r="I1891" i="1"/>
  <c r="I2588" i="1"/>
  <c r="I2251" i="1"/>
  <c r="I3800" i="1"/>
  <c r="I1669" i="1"/>
  <c r="I2048" i="1"/>
  <c r="I2345" i="1"/>
  <c r="I1665" i="1"/>
  <c r="I2340" i="1"/>
  <c r="I2789" i="1"/>
  <c r="I2754" i="1"/>
  <c r="I1970" i="1"/>
  <c r="I1757" i="1"/>
  <c r="I2344" i="1"/>
  <c r="I2349" i="1"/>
  <c r="I2584" i="1"/>
  <c r="I1778" i="1"/>
  <c r="I1856" i="1"/>
  <c r="I1776" i="1"/>
  <c r="I2342" i="1"/>
  <c r="I2348" i="1"/>
  <c r="I2341" i="1"/>
  <c r="I2786" i="1"/>
  <c r="I1769" i="1"/>
  <c r="I2027" i="1"/>
  <c r="I1794" i="1"/>
  <c r="I3485" i="1"/>
  <c r="I2047" i="1"/>
  <c r="I2569" i="1"/>
  <c r="I3324" i="1"/>
  <c r="I4297" i="1"/>
  <c r="I3323" i="1"/>
  <c r="I2457" i="1"/>
  <c r="I2325" i="1"/>
  <c r="I1950" i="1"/>
  <c r="I1824" i="1"/>
  <c r="I3783" i="1"/>
  <c r="I3336" i="1"/>
  <c r="I3946" i="1"/>
  <c r="I2484" i="1"/>
  <c r="I2916" i="1"/>
  <c r="I1938" i="1"/>
  <c r="I1894" i="1"/>
  <c r="I3026" i="1"/>
  <c r="I3560" i="1"/>
  <c r="I3906" i="1"/>
  <c r="I2009" i="1"/>
  <c r="I2147" i="1"/>
  <c r="I2173" i="1"/>
  <c r="I1682" i="1"/>
  <c r="I2331" i="1"/>
  <c r="I2236" i="1"/>
  <c r="I3311" i="1"/>
  <c r="I2438" i="1"/>
  <c r="I1871" i="1"/>
  <c r="I3492" i="1"/>
  <c r="I3491" i="1"/>
  <c r="I3083" i="1"/>
  <c r="I2678" i="1"/>
  <c r="I2959" i="1"/>
  <c r="I3799" i="1"/>
  <c r="I1775" i="1"/>
  <c r="I2250" i="1"/>
  <c r="I4091" i="1"/>
  <c r="I1858" i="1"/>
  <c r="I4124" i="1"/>
  <c r="I3836" i="1"/>
  <c r="I2695" i="1"/>
  <c r="I3093" i="1"/>
  <c r="I3294" i="1"/>
  <c r="I1980" i="1"/>
  <c r="I3521" i="1"/>
  <c r="I2951" i="1"/>
  <c r="I2351" i="1"/>
  <c r="I2361" i="1"/>
  <c r="I2515" i="1"/>
  <c r="I2369" i="1"/>
  <c r="I2347" i="1"/>
  <c r="I2350" i="1"/>
  <c r="I1823" i="1"/>
  <c r="I1928" i="1"/>
  <c r="I2320" i="1"/>
  <c r="I3702" i="1"/>
  <c r="I3082" i="1"/>
  <c r="I4210" i="1"/>
  <c r="I2059" i="1"/>
  <c r="I3945" i="1"/>
  <c r="I1937" i="1"/>
  <c r="I2247" i="1"/>
  <c r="I3131" i="1"/>
  <c r="I4135" i="1"/>
  <c r="I2177" i="1"/>
  <c r="I3972" i="1"/>
  <c r="I3944" i="1"/>
  <c r="I3100" i="1"/>
  <c r="I2788" i="1"/>
  <c r="I2365" i="1"/>
  <c r="I2033" i="1"/>
  <c r="I4049" i="1"/>
  <c r="I3120" i="1"/>
  <c r="I4225" i="1"/>
  <c r="I4209" i="1"/>
  <c r="I4176" i="1"/>
  <c r="I4224" i="1"/>
  <c r="I3927" i="1"/>
  <c r="I4175" i="1"/>
  <c r="I2729" i="1"/>
  <c r="I2093" i="1"/>
  <c r="I3782" i="1"/>
  <c r="I2651" i="1"/>
  <c r="I4332" i="1"/>
  <c r="I4331" i="1"/>
  <c r="I3971" i="1"/>
  <c r="I3204" i="1"/>
  <c r="I2128" i="1"/>
  <c r="I2842" i="1"/>
  <c r="I3900" i="1"/>
  <c r="I3354" i="1"/>
  <c r="I4285" i="1"/>
  <c r="I2242" i="1"/>
  <c r="I1762" i="1"/>
  <c r="I2352" i="1"/>
  <c r="I2771" i="1"/>
  <c r="I4067" i="1"/>
  <c r="I4315" i="1"/>
  <c r="I2615" i="1"/>
  <c r="I2627" i="1"/>
  <c r="I3335" i="1"/>
  <c r="I3926" i="1"/>
  <c r="I3929" i="1"/>
  <c r="I4188" i="1"/>
  <c r="I3513" i="1"/>
  <c r="I2527" i="1"/>
  <c r="I2573" i="1"/>
  <c r="I4057" i="1"/>
  <c r="I4241" i="1"/>
  <c r="I2288" i="1"/>
  <c r="I2246" i="1"/>
  <c r="I2218" i="1"/>
  <c r="I2841" i="1"/>
  <c r="I4035" i="1"/>
  <c r="I4211" i="1"/>
  <c r="I1958" i="1"/>
  <c r="I3648" i="1"/>
  <c r="I2061" i="1"/>
  <c r="I2507" i="1"/>
  <c r="I3081" i="1"/>
  <c r="I3070" i="1"/>
  <c r="I2412" i="1"/>
  <c r="I2460" i="1"/>
  <c r="I3214" i="1"/>
  <c r="I3122" i="1"/>
  <c r="I4330" i="1"/>
  <c r="I4329" i="1"/>
  <c r="I4352" i="1"/>
  <c r="I4345" i="1"/>
  <c r="I4198" i="1"/>
  <c r="I4197" i="1"/>
  <c r="I4196" i="1"/>
  <c r="I4195" i="1"/>
  <c r="I4094" i="1"/>
  <c r="I4194" i="1"/>
  <c r="I4193" i="1"/>
  <c r="I4192" i="1"/>
  <c r="I4066" i="1"/>
  <c r="I4065" i="1"/>
  <c r="I4012" i="1"/>
  <c r="I4364" i="1"/>
  <c r="I4360" i="1"/>
  <c r="I4328" i="1"/>
  <c r="I4351" i="1"/>
  <c r="I4350" i="1"/>
  <c r="I3196" i="1"/>
  <c r="I1990" i="1"/>
  <c r="I3357" i="1"/>
  <c r="I4276" i="1"/>
  <c r="I2655" i="1"/>
  <c r="I3069" i="1"/>
  <c r="I2322" i="1"/>
  <c r="I1866" i="1"/>
  <c r="I2542" i="1"/>
  <c r="I4314" i="1"/>
  <c r="I2888" i="1"/>
  <c r="I3080" i="1"/>
  <c r="I2939" i="1"/>
  <c r="I2240" i="1"/>
  <c r="I2364" i="1"/>
  <c r="I2268" i="1"/>
  <c r="I3184" i="1"/>
  <c r="I4134" i="1"/>
  <c r="I4011" i="1"/>
  <c r="I2718" i="1"/>
  <c r="I3111" i="1"/>
  <c r="I3580" i="1"/>
  <c r="I3315" i="1"/>
  <c r="I4214" i="1"/>
  <c r="I2945" i="1"/>
  <c r="I4240" i="1"/>
  <c r="I4284" i="1"/>
  <c r="I4287" i="1"/>
  <c r="I4120" i="1"/>
  <c r="I3409" i="1"/>
  <c r="I4348" i="1"/>
  <c r="I3370" i="1"/>
  <c r="I3820" i="1"/>
  <c r="I3824" i="1"/>
  <c r="I3227" i="1"/>
  <c r="I4123" i="1"/>
  <c r="I2811" i="1"/>
  <c r="I2689" i="1"/>
  <c r="I2991" i="1"/>
  <c r="I3905" i="1"/>
  <c r="I4064" i="1"/>
  <c r="I3036" i="1"/>
  <c r="I3072" i="1"/>
  <c r="I4286" i="1"/>
  <c r="I3939" i="1"/>
  <c r="I4253" i="1"/>
  <c r="I3226" i="1"/>
  <c r="I4313" i="1"/>
  <c r="I3048" i="1"/>
  <c r="I4122" i="1"/>
  <c r="I3938" i="1"/>
  <c r="I4327" i="1"/>
  <c r="I4326" i="1"/>
  <c r="I3937" i="1"/>
  <c r="I3007" i="1"/>
  <c r="I1968" i="1"/>
  <c r="I3372" i="1"/>
  <c r="I1877" i="1"/>
  <c r="I1850" i="1"/>
  <c r="I2115" i="1"/>
  <c r="I3943" i="1"/>
  <c r="I2362" i="1"/>
  <c r="I2154" i="1"/>
  <c r="I2487" i="1"/>
  <c r="I2328" i="1"/>
  <c r="I2213" i="1"/>
  <c r="I1727" i="1"/>
  <c r="I1681" i="1"/>
  <c r="I2184" i="1"/>
  <c r="I4296" i="1"/>
  <c r="I2407" i="1"/>
  <c r="I2833" i="1"/>
  <c r="I3879" i="1"/>
  <c r="I3334" i="1"/>
  <c r="I2568" i="1"/>
  <c r="I2891" i="1"/>
  <c r="I2244" i="1"/>
  <c r="I3798" i="1"/>
  <c r="I3225" i="1"/>
  <c r="I2770" i="1"/>
  <c r="I2119" i="1"/>
  <c r="I1936" i="1"/>
  <c r="I1924" i="1"/>
  <c r="I2111" i="1"/>
  <c r="I3197" i="1"/>
  <c r="I3942" i="1"/>
  <c r="I1827" i="1"/>
  <c r="I2769" i="1"/>
  <c r="I3363" i="1"/>
  <c r="I3028" i="1"/>
  <c r="I3310" i="1"/>
  <c r="I2725" i="1"/>
  <c r="I1707" i="1"/>
  <c r="I1930" i="1"/>
  <c r="I1869" i="1"/>
  <c r="I2021" i="1"/>
  <c r="I2032" i="1"/>
  <c r="I4048" i="1"/>
  <c r="I1659" i="1"/>
  <c r="I2360" i="1"/>
  <c r="I3224" i="1"/>
  <c r="I3107" i="1"/>
  <c r="I2265" i="1"/>
  <c r="I2474" i="1"/>
  <c r="I2305" i="1"/>
  <c r="I3071" i="1"/>
  <c r="I2593" i="1"/>
  <c r="I3322" i="1"/>
  <c r="I3333" i="1"/>
  <c r="I2979" i="1"/>
  <c r="I1935" i="1"/>
  <c r="I1911" i="1"/>
  <c r="I1890" i="1"/>
  <c r="I1785" i="1"/>
  <c r="I1925" i="1"/>
  <c r="I1830" i="1"/>
  <c r="I1910" i="1"/>
  <c r="I1884" i="1"/>
  <c r="I1944" i="1"/>
  <c r="I1967" i="1"/>
  <c r="I1741" i="1"/>
  <c r="I1897" i="1"/>
  <c r="I1793" i="1"/>
  <c r="I2840" i="1"/>
  <c r="I2928" i="1"/>
  <c r="I3313" i="1"/>
  <c r="I2552" i="1"/>
  <c r="I2041" i="1"/>
  <c r="I3781" i="1"/>
  <c r="I3896" i="1"/>
  <c r="I4063" i="1"/>
  <c r="I3321" i="1"/>
  <c r="I1927" i="1"/>
  <c r="I2034" i="1"/>
  <c r="I3332" i="1"/>
  <c r="I1761" i="1"/>
  <c r="I1811" i="1"/>
  <c r="I3835" i="1"/>
  <c r="I2008" i="1"/>
  <c r="I2427" i="1"/>
  <c r="I4010" i="1"/>
  <c r="I2326" i="1"/>
  <c r="I3977" i="1"/>
  <c r="I2491" i="1"/>
  <c r="I2884" i="1"/>
  <c r="I3383" i="1"/>
  <c r="I3213" i="1"/>
  <c r="I4090" i="1"/>
  <c r="I3353" i="1"/>
  <c r="I3701" i="1"/>
  <c r="I3655" i="1"/>
  <c r="I3212" i="1"/>
  <c r="I3647" i="1"/>
  <c r="I2557" i="1"/>
  <c r="I2768" i="1"/>
  <c r="I2089" i="1"/>
  <c r="I2556" i="1"/>
  <c r="I2304" i="1"/>
  <c r="I2977" i="1"/>
  <c r="I2883" i="1"/>
  <c r="I3025" i="1"/>
  <c r="I2575" i="1"/>
  <c r="I2324" i="1"/>
  <c r="I1676" i="1"/>
  <c r="I3106" i="1"/>
  <c r="I2753" i="1"/>
  <c r="I3362" i="1"/>
  <c r="I2140" i="1"/>
  <c r="I2844" i="1"/>
  <c r="I3700" i="1"/>
  <c r="I1792" i="1"/>
  <c r="I3105" i="1"/>
  <c r="I2620" i="1"/>
  <c r="I2137" i="1"/>
  <c r="I2932" i="1"/>
  <c r="I3124" i="1"/>
  <c r="I1934" i="1"/>
  <c r="I1832" i="1"/>
  <c r="I2146" i="1"/>
  <c r="I2540" i="1"/>
  <c r="I2402" i="1"/>
  <c r="I2379" i="1"/>
  <c r="I2463" i="1"/>
  <c r="I2118" i="1"/>
  <c r="I2171" i="1"/>
  <c r="I2506" i="1"/>
  <c r="I2486" i="1"/>
  <c r="I1919" i="1"/>
  <c r="I3305" i="1"/>
  <c r="I1896" i="1"/>
  <c r="I2890" i="1"/>
  <c r="I2284" i="1"/>
  <c r="I2135" i="1"/>
  <c r="I3304" i="1"/>
  <c r="I2298" i="1"/>
  <c r="I1815" i="1"/>
  <c r="I1952" i="1"/>
  <c r="I2923" i="1"/>
  <c r="I2139" i="1"/>
  <c r="I2228" i="1"/>
  <c r="I1842" i="1"/>
  <c r="I2102" i="1"/>
  <c r="I2138" i="1"/>
  <c r="I2382" i="1"/>
  <c r="I2449" i="1"/>
  <c r="I2015" i="1"/>
  <c r="I1809" i="1"/>
  <c r="I1883" i="1"/>
  <c r="I1852" i="1"/>
  <c r="I1889" i="1"/>
  <c r="I1814" i="1"/>
  <c r="I2767" i="1"/>
  <c r="I2162" i="1"/>
  <c r="I2082" i="1"/>
  <c r="I3211" i="1"/>
  <c r="I2931" i="1"/>
  <c r="I2153" i="1"/>
  <c r="I3049" i="1"/>
  <c r="I2144" i="1"/>
  <c r="I2226" i="1"/>
  <c r="I2420" i="1"/>
  <c r="I1829" i="1"/>
  <c r="I2373" i="1"/>
  <c r="I2372" i="1"/>
  <c r="I1810" i="1"/>
  <c r="I2072" i="1"/>
  <c r="I2543" i="1"/>
  <c r="I2097" i="1"/>
  <c r="I2385" i="1"/>
  <c r="I2378" i="1"/>
  <c r="I3024" i="1"/>
  <c r="I2738" i="1"/>
  <c r="I1760" i="1"/>
  <c r="I2104" i="1"/>
  <c r="I1971" i="1"/>
  <c r="I1987" i="1"/>
  <c r="I3931" i="1"/>
  <c r="I2371" i="1"/>
  <c r="I2258" i="1"/>
  <c r="I2261" i="1"/>
  <c r="I2354" i="1"/>
  <c r="I1943" i="1"/>
  <c r="I2026" i="1"/>
  <c r="I1957" i="1"/>
  <c r="I1979" i="1"/>
  <c r="I2175" i="1"/>
  <c r="I1870" i="1"/>
  <c r="I2857" i="1"/>
  <c r="I1843" i="1"/>
  <c r="I1831" i="1"/>
  <c r="I1723" i="1"/>
  <c r="I1743" i="1"/>
  <c r="I2417" i="1"/>
  <c r="I2416" i="1"/>
  <c r="I2415" i="1"/>
  <c r="I2414" i="1"/>
  <c r="I2411" i="1"/>
  <c r="I2410" i="1"/>
  <c r="I2409" i="1"/>
  <c r="I2426" i="1"/>
  <c r="I2413" i="1"/>
  <c r="I2425" i="1"/>
  <c r="I2408" i="1"/>
  <c r="I2185" i="1"/>
  <c r="I1845" i="1"/>
  <c r="I2123" i="1"/>
  <c r="I2392" i="1"/>
  <c r="I2116" i="1"/>
  <c r="I3104" i="1"/>
  <c r="I1949" i="1"/>
  <c r="I2159" i="1"/>
  <c r="I1867" i="1"/>
  <c r="I1822" i="1"/>
  <c r="I1791" i="1"/>
  <c r="I2107" i="1"/>
  <c r="I1709" i="1"/>
  <c r="I2037" i="1"/>
  <c r="I1933" i="1"/>
  <c r="I1978" i="1"/>
  <c r="I1725" i="1"/>
  <c r="I2766" i="1"/>
  <c r="I2046" i="1"/>
  <c r="I2505" i="1"/>
  <c r="I2062" i="1"/>
  <c r="I2551" i="1"/>
  <c r="I1745" i="1"/>
  <c r="I1781" i="1"/>
  <c r="I2526" i="1"/>
  <c r="I2239" i="1"/>
  <c r="I2253" i="1"/>
  <c r="I2235" i="1"/>
  <c r="I2237" i="1"/>
  <c r="I1790" i="1"/>
  <c r="I1804" i="1"/>
  <c r="I2315" i="1"/>
  <c r="I2207" i="1"/>
  <c r="I2200" i="1"/>
  <c r="I2278" i="1"/>
  <c r="I2114" i="1"/>
  <c r="I2134" i="1"/>
  <c r="I1826" i="1"/>
  <c r="I2286" i="1"/>
  <c r="I2765" i="1"/>
  <c r="I2012" i="1"/>
  <c r="I2136" i="1"/>
  <c r="I3130" i="1"/>
  <c r="I2495" i="1"/>
  <c r="I3006" i="1"/>
  <c r="I1932" i="1"/>
  <c r="I3223" i="1"/>
  <c r="I2221" i="1"/>
  <c r="I1851" i="1"/>
  <c r="I2248" i="1"/>
  <c r="I4252" i="1"/>
  <c r="I1717" i="1"/>
  <c r="I1915" i="1"/>
  <c r="I2843" i="1"/>
  <c r="I2227" i="1"/>
  <c r="I4283" i="1"/>
  <c r="I1882" i="1"/>
  <c r="I2108" i="1"/>
  <c r="I2281" i="1"/>
  <c r="I2110" i="1"/>
  <c r="I2428" i="1"/>
  <c r="I1918" i="1"/>
  <c r="I1888" i="1"/>
  <c r="I1716" i="1"/>
  <c r="I2282" i="1"/>
  <c r="I2145" i="1"/>
  <c r="I2203" i="1"/>
  <c r="I1692" i="1"/>
  <c r="I1697" i="1"/>
  <c r="I2060" i="1"/>
  <c r="I1948" i="1"/>
  <c r="I4062" i="1"/>
  <c r="I2550" i="1"/>
  <c r="I1849" i="1"/>
  <c r="I2215" i="1"/>
  <c r="I1857" i="1"/>
  <c r="I2031" i="1"/>
  <c r="I2267" i="1"/>
  <c r="I2196" i="1"/>
  <c r="I1923" i="1"/>
  <c r="I1966" i="1"/>
  <c r="I2276" i="1"/>
  <c r="I2229" i="1"/>
  <c r="I1998" i="1"/>
  <c r="I1977" i="1"/>
  <c r="I1926" i="1"/>
  <c r="I1997" i="1"/>
  <c r="I1909" i="1"/>
  <c r="I2005" i="1"/>
  <c r="I1961" i="1"/>
  <c r="I1732" i="1"/>
  <c r="I1735" i="1"/>
  <c r="I1838" i="1"/>
  <c r="I2025" i="1"/>
  <c r="I1900" i="1"/>
  <c r="I2133" i="1"/>
  <c r="I1773" i="1"/>
  <c r="I2106" i="1"/>
  <c r="I4295" i="1"/>
  <c r="I1772" i="1"/>
  <c r="I1908" i="1"/>
  <c r="I1744" i="1"/>
  <c r="I1825" i="1"/>
  <c r="I1956" i="1"/>
  <c r="I1916" i="1"/>
  <c r="I1759" i="1"/>
  <c r="I1693" i="1"/>
  <c r="I1872" i="1"/>
  <c r="I1876" i="1"/>
  <c r="I1813" i="1"/>
  <c r="I1715" i="1"/>
  <c r="I1821" i="1"/>
  <c r="I1729" i="1"/>
  <c r="I1875" i="1"/>
  <c r="I1996" i="1"/>
  <c r="I2238" i="1"/>
  <c r="I2224" i="1"/>
  <c r="I1839" i="1"/>
  <c r="I2143" i="1"/>
  <c r="I1995" i="1"/>
  <c r="I2241" i="1"/>
  <c r="I1994" i="1"/>
  <c r="I1913" i="1"/>
  <c r="I1991" i="1"/>
  <c r="I3512" i="1"/>
  <c r="I1841" i="1"/>
  <c r="I1989" i="1"/>
  <c r="I1679" i="1"/>
  <c r="I1863" i="1"/>
  <c r="I1783" i="1"/>
  <c r="I1985" i="1"/>
  <c r="I2024" i="1"/>
  <c r="I1986" i="1"/>
  <c r="I1784" i="1"/>
  <c r="I2045" i="1"/>
  <c r="I2004" i="1"/>
  <c r="I3525" i="1"/>
  <c r="I1993" i="1"/>
  <c r="I1691" i="1"/>
  <c r="I1887" i="1"/>
  <c r="I2205" i="1"/>
  <c r="I1886" i="1"/>
  <c r="I2437" i="1"/>
  <c r="I2195" i="1"/>
  <c r="I2191" i="1"/>
  <c r="I2188" i="1"/>
  <c r="I1898" i="1"/>
  <c r="I2245" i="1"/>
  <c r="I2204" i="1"/>
  <c r="I2448" i="1"/>
  <c r="I2272" i="1"/>
  <c r="I1955" i="1"/>
  <c r="I2121" i="1"/>
  <c r="I2294" i="1"/>
  <c r="I2293" i="1"/>
  <c r="I2257" i="1"/>
  <c r="I2038" i="1"/>
  <c r="I2198" i="1"/>
  <c r="I1805" i="1"/>
  <c r="I3519" i="1"/>
  <c r="I2231" i="1"/>
  <c r="I2197" i="1"/>
  <c r="I2014" i="1"/>
  <c r="I1677" i="1"/>
  <c r="I2023" i="1"/>
  <c r="I1965" i="1"/>
  <c r="I1984" i="1"/>
  <c r="I2092" i="1"/>
  <c r="I2225" i="1"/>
  <c r="I2199" i="1"/>
  <c r="I1855" i="1"/>
  <c r="I1976" i="1"/>
  <c r="I2057" i="1"/>
  <c r="I2044" i="1"/>
  <c r="I2764" i="1"/>
  <c r="I2054" i="1"/>
  <c r="I1975" i="1"/>
  <c r="I1753" i="1"/>
  <c r="I2020" i="1"/>
  <c r="I2019" i="1"/>
  <c r="I2007" i="1"/>
  <c r="I1895" i="1"/>
  <c r="I1914" i="1"/>
  <c r="I2058" i="1"/>
  <c r="I1770" i="1"/>
  <c r="I1954" i="1"/>
  <c r="I1964" i="1"/>
  <c r="I2393" i="1"/>
  <c r="I1945" i="1"/>
  <c r="I2042" i="1"/>
  <c r="I1974" i="1"/>
  <c r="I2040" i="1"/>
  <c r="I3853" i="1"/>
  <c r="I3780" i="1"/>
  <c r="I1844" i="1"/>
  <c r="I1922" i="1"/>
  <c r="I2186" i="1"/>
  <c r="I1673" i="1"/>
  <c r="I2432" i="1"/>
  <c r="I2255" i="1"/>
  <c r="I4325" i="1"/>
  <c r="I1874" i="1"/>
  <c r="I2391" i="1"/>
  <c r="I2504" i="1"/>
  <c r="I1885" i="1"/>
  <c r="I2017" i="1"/>
  <c r="I1931" i="1"/>
  <c r="I1751" i="1"/>
  <c r="I2462" i="1"/>
  <c r="I1705" i="1"/>
  <c r="I2149" i="1"/>
  <c r="I2181" i="1"/>
  <c r="I1671" i="1"/>
  <c r="I3068" i="1"/>
  <c r="I2090" i="1"/>
  <c r="I1782" i="1"/>
  <c r="I1789" i="1"/>
  <c r="I2388" i="1"/>
  <c r="I1921" i="1"/>
  <c r="I3540" i="1"/>
  <c r="I2194" i="1"/>
  <c r="I1699" i="1"/>
  <c r="I2401" i="1"/>
  <c r="I2006" i="1"/>
  <c r="I2836" i="1"/>
  <c r="I3859" i="1"/>
  <c r="I4223" i="1"/>
  <c r="I3976" i="1"/>
  <c r="I1973" i="1"/>
  <c r="I1972" i="1"/>
  <c r="I1861" i="1"/>
  <c r="I2100" i="1"/>
  <c r="I1963" i="1"/>
  <c r="I2243" i="1"/>
  <c r="I2616" i="1"/>
  <c r="I2489" i="1"/>
  <c r="I2455" i="1"/>
  <c r="I2013" i="1"/>
  <c r="I2219" i="1"/>
  <c r="I2230" i="1"/>
  <c r="I1806" i="1"/>
  <c r="I1752" i="1"/>
  <c r="I1992" i="1"/>
  <c r="I1907" i="1"/>
  <c r="I1873" i="1"/>
  <c r="I1812" i="1"/>
  <c r="I1988" i="1"/>
  <c r="I2210" i="1"/>
  <c r="I2335" i="1"/>
  <c r="I2480" i="1"/>
  <c r="I2433" i="1"/>
  <c r="I2187" i="1"/>
  <c r="I4316" i="1"/>
  <c r="I2439" i="1"/>
  <c r="I3548" i="1"/>
  <c r="I2502" i="1"/>
  <c r="I2696" i="1"/>
  <c r="I4172" i="1"/>
  <c r="I3797" i="1"/>
  <c r="I4267" i="1"/>
  <c r="I4266" i="1"/>
  <c r="I3079" i="1"/>
  <c r="I2662" i="1"/>
  <c r="I2383" i="1"/>
  <c r="I2356" i="1"/>
  <c r="I2338" i="1"/>
  <c r="I2166" i="1"/>
  <c r="I2169" i="1"/>
  <c r="I3222" i="1"/>
  <c r="I4312" i="1"/>
  <c r="I2654" i="1"/>
  <c r="I2471" i="1"/>
  <c r="I2711" i="1"/>
  <c r="I4133" i="1"/>
  <c r="I2208" i="1"/>
  <c r="I4324" i="1"/>
  <c r="I2470" i="1"/>
  <c r="I2211" i="1"/>
  <c r="I1767" i="1"/>
  <c r="I2614" i="1"/>
  <c r="I2443" i="1"/>
  <c r="I1706" i="1"/>
  <c r="I2336" i="1"/>
  <c r="I3185" i="1"/>
  <c r="I2663" i="1"/>
  <c r="I2389" i="1"/>
  <c r="I4222" i="1"/>
  <c r="I4056" i="1"/>
  <c r="I2387" i="1"/>
  <c r="I2664" i="1"/>
  <c r="I2193" i="1"/>
  <c r="I2430" i="1"/>
  <c r="I2613" i="1"/>
  <c r="I3892" i="1"/>
  <c r="I1694" i="1"/>
  <c r="I1698" i="1"/>
  <c r="I2728" i="1"/>
  <c r="I2456" i="1"/>
  <c r="I1947" i="1"/>
  <c r="I1680" i="1"/>
  <c r="I1756" i="1"/>
  <c r="I2179" i="1"/>
  <c r="I4368" i="1"/>
  <c r="I2889" i="1"/>
  <c r="I2736" i="1"/>
  <c r="I2503" i="1"/>
  <c r="I3101" i="1"/>
  <c r="I4265" i="1"/>
  <c r="I3579" i="1"/>
  <c r="I2993" i="1"/>
  <c r="I3221" i="1"/>
  <c r="I4251" i="1"/>
  <c r="I2450" i="1"/>
  <c r="I4047" i="1"/>
  <c r="I1833" i="1"/>
  <c r="I4239" i="1"/>
  <c r="I3695" i="1"/>
  <c r="I2440" i="1"/>
  <c r="I4367" i="1"/>
  <c r="I4264" i="1"/>
  <c r="I4349" i="1"/>
  <c r="I4366" i="1"/>
  <c r="I3858" i="1"/>
  <c r="I3536" i="1"/>
  <c r="I4282" i="1"/>
  <c r="I3547" i="1"/>
  <c r="I4060" i="1"/>
  <c r="I2692" i="1"/>
  <c r="I3523" i="1"/>
  <c r="I4323" i="1"/>
  <c r="I3292" i="1"/>
  <c r="I1668" i="1"/>
  <c r="I2582" i="1"/>
  <c r="I2332" i="1"/>
  <c r="I1906" i="1"/>
  <c r="I2190" i="1"/>
  <c r="I3102" i="1"/>
  <c r="I2549" i="1"/>
  <c r="I1905" i="1"/>
  <c r="I2214" i="1"/>
  <c r="I1734" i="1"/>
  <c r="I3539" i="1"/>
  <c r="I2496" i="1"/>
  <c r="I2150" i="1"/>
  <c r="I3129" i="1"/>
  <c r="I2750" i="1"/>
  <c r="I2560" i="1"/>
  <c r="I4263" i="1"/>
  <c r="I3303" i="1"/>
  <c r="I2403" i="1"/>
  <c r="I2497" i="1"/>
  <c r="I2717" i="1"/>
  <c r="I2548" i="1"/>
  <c r="I3475" i="1"/>
  <c r="I2406" i="1"/>
  <c r="I4187" i="1"/>
  <c r="I2223" i="1"/>
  <c r="I3578" i="1"/>
  <c r="I3559" i="1"/>
  <c r="I2266" i="1"/>
  <c r="I2797" i="1"/>
  <c r="I2516" i="1"/>
  <c r="I2234" i="1"/>
  <c r="I4245" i="1"/>
  <c r="I2714" i="1"/>
  <c r="I2630" i="1"/>
  <c r="I4058" i="1"/>
  <c r="I4322" i="1"/>
  <c r="I2523" i="1"/>
  <c r="I2073" i="1"/>
  <c r="I4132" i="1"/>
  <c r="I2423" i="1"/>
  <c r="I2665" i="1"/>
  <c r="I3863" i="1"/>
  <c r="I2096" i="1"/>
  <c r="I2094" i="1"/>
  <c r="I2357" i="1"/>
  <c r="I2400" i="1"/>
  <c r="I2377" i="1"/>
  <c r="I2713" i="1"/>
  <c r="I2233" i="1"/>
  <c r="I2358" i="1"/>
  <c r="I2370" i="1"/>
  <c r="I2366" i="1"/>
  <c r="I2374" i="1"/>
  <c r="I2368" i="1"/>
  <c r="I2564" i="1"/>
  <c r="I2164" i="1"/>
  <c r="I3004" i="1"/>
  <c r="I2405" i="1"/>
  <c r="I2672" i="1"/>
  <c r="I2697" i="1"/>
  <c r="I2519" i="1"/>
  <c r="I2659" i="1"/>
  <c r="I4347" i="1"/>
  <c r="I2333" i="1"/>
  <c r="I2419" i="1"/>
  <c r="I4221" i="1"/>
  <c r="I4118" i="1"/>
  <c r="I3532" i="1"/>
  <c r="I1774" i="1"/>
  <c r="I2629" i="1"/>
  <c r="I3361" i="1"/>
  <c r="I2386" i="1"/>
  <c r="I4262" i="1"/>
  <c r="I2339" i="1"/>
  <c r="I2710" i="1"/>
  <c r="I2422" i="1"/>
  <c r="I1675" i="1"/>
  <c r="I4321" i="1"/>
  <c r="I2740" i="1"/>
  <c r="I2490" i="1"/>
  <c r="I2390" i="1"/>
  <c r="I2715" i="1"/>
  <c r="I2441" i="1"/>
  <c r="I3119" i="1"/>
  <c r="I2642" i="1"/>
  <c r="I2467" i="1"/>
  <c r="I2684" i="1"/>
  <c r="I2657" i="1"/>
  <c r="I4311" i="1"/>
  <c r="I2572" i="1"/>
  <c r="I2189" i="1"/>
  <c r="I2957" i="1"/>
  <c r="I2685" i="1"/>
  <c r="I3490" i="1"/>
  <c r="I1724" i="1"/>
  <c r="I4117" i="1"/>
  <c r="I3005" i="1"/>
  <c r="I4250" i="1"/>
  <c r="I3975" i="1"/>
  <c r="I2452" i="1"/>
  <c r="I2580" i="1"/>
  <c r="I2518" i="1"/>
  <c r="I2431" i="1"/>
  <c r="I3646" i="1"/>
  <c r="I2800" i="1"/>
  <c r="I1848" i="1"/>
  <c r="I2458" i="1"/>
  <c r="I2858" i="1"/>
  <c r="I4310" i="1"/>
  <c r="I1730" i="1"/>
  <c r="I2785" i="1"/>
  <c r="I2827" i="1"/>
  <c r="I2461" i="1"/>
  <c r="I2747" i="1"/>
  <c r="I2404" i="1"/>
  <c r="I3796" i="1"/>
  <c r="I3128" i="1"/>
  <c r="I4320" i="1"/>
  <c r="I4319" i="1"/>
  <c r="I4394" i="1"/>
  <c r="I4281" i="1"/>
  <c r="I4365" i="1"/>
  <c r="I4249" i="1"/>
  <c r="I4280" i="1"/>
  <c r="I4248" i="1"/>
  <c r="I4389" i="1"/>
  <c r="I4116" i="1"/>
  <c r="I4309" i="1"/>
  <c r="I3220" i="1"/>
  <c r="I2913" i="1"/>
  <c r="I2446" i="1"/>
  <c r="I4318" i="1"/>
  <c r="I2465" i="1"/>
  <c r="I2603" i="1"/>
  <c r="I2479" i="1"/>
  <c r="I2546" i="1"/>
  <c r="I2956" i="1"/>
  <c r="I1917" i="1"/>
  <c r="I3078" i="1"/>
  <c r="I2217" i="1"/>
  <c r="I2170" i="1"/>
  <c r="I3349" i="1"/>
  <c r="I2095" i="1"/>
  <c r="I4027" i="1"/>
  <c r="I2554" i="1"/>
  <c r="I2914" i="1"/>
  <c r="I3531" i="1"/>
  <c r="I1929" i="1"/>
  <c r="I3779" i="1"/>
  <c r="I2727" i="1"/>
  <c r="I2396" i="1"/>
  <c r="I3411" i="1"/>
  <c r="I1865" i="1"/>
  <c r="I2658" i="1"/>
  <c r="I3834" i="1"/>
  <c r="I2222" i="1"/>
  <c r="I2308" i="1"/>
  <c r="I2099" i="1"/>
  <c r="I2355" i="1"/>
  <c r="I2206" i="1"/>
  <c r="I3077" i="1"/>
  <c r="I2445" i="1"/>
  <c r="I2669" i="1"/>
  <c r="I2938" i="1"/>
  <c r="I2252" i="1"/>
  <c r="I2784" i="1"/>
  <c r="I1880" i="1"/>
  <c r="I1899" i="1"/>
  <c r="I2574" i="1"/>
  <c r="I2363" i="1"/>
  <c r="I2178" i="1"/>
  <c r="I3360" i="1"/>
  <c r="I2488" i="1"/>
  <c r="I4261" i="1"/>
  <c r="I2673" i="1"/>
  <c r="I3401" i="1"/>
  <c r="I1758" i="1"/>
  <c r="I3856" i="1"/>
  <c r="I2567" i="1"/>
  <c r="I2482" i="1"/>
  <c r="I1840" i="1"/>
  <c r="I2367" i="1"/>
  <c r="I2176" i="1"/>
  <c r="I3829" i="1"/>
  <c r="I4277" i="1"/>
  <c r="I2249" i="1"/>
  <c r="I2429" i="1"/>
  <c r="I1708" i="1"/>
  <c r="I2273" i="1"/>
  <c r="I2397" i="1"/>
  <c r="I2547" i="1"/>
  <c r="I3371" i="1"/>
  <c r="I2174" i="1"/>
  <c r="I2353" i="1"/>
  <c r="I2129" i="1"/>
  <c r="I2384" i="1"/>
  <c r="I3535" i="1"/>
  <c r="I2468" i="1"/>
  <c r="I2751" i="1"/>
  <c r="I2476" i="1"/>
  <c r="I2466" i="1"/>
  <c r="I2748" i="1"/>
  <c r="I4317" i="1"/>
  <c r="I3699" i="1"/>
  <c r="I2583" i="1"/>
  <c r="I3777" i="1"/>
  <c r="I2343" i="1"/>
  <c r="I2216" i="1"/>
  <c r="I2930" i="1"/>
  <c r="I3035" i="1"/>
  <c r="I2826" i="1"/>
  <c r="I3194" i="1"/>
  <c r="I2314" i="1"/>
  <c r="I2451" i="1"/>
  <c r="I2434" i="1"/>
  <c r="I2473" i="1"/>
  <c r="I2454" i="1"/>
  <c r="I2670" i="1"/>
  <c r="I3195" i="1"/>
  <c r="I2612" i="1"/>
  <c r="I2538" i="1"/>
  <c r="I3698" i="1"/>
  <c r="I3823" i="1"/>
  <c r="I1903" i="1"/>
  <c r="I2626" i="1"/>
  <c r="I3524" i="1"/>
  <c r="I1788" i="1"/>
  <c r="I2690" i="1"/>
  <c r="I3219" i="1"/>
  <c r="I2087" i="1"/>
  <c r="I2955" i="1"/>
  <c r="I2091" i="1"/>
  <c r="I3574" i="1"/>
  <c r="I3352" i="1"/>
  <c r="I2478" i="1"/>
  <c r="I2869" i="1"/>
  <c r="I2783" i="1"/>
  <c r="I2277" i="1"/>
  <c r="I2498" i="1"/>
  <c r="I2088" i="1"/>
  <c r="I2477" i="1"/>
  <c r="I2607" i="1"/>
  <c r="I2287" i="1"/>
  <c r="I2313" i="1"/>
  <c r="I2992" i="1"/>
  <c r="I2949" i="1"/>
  <c r="I2464" i="1"/>
  <c r="I2724" i="1"/>
  <c r="I3474" i="1"/>
  <c r="I1690" i="1"/>
  <c r="I2522" i="1"/>
  <c r="I2520" i="1"/>
  <c r="I4115" i="1"/>
  <c r="I2636" i="1"/>
  <c r="I2172" i="1"/>
  <c r="I2605" i="1"/>
  <c r="I4399" i="1"/>
  <c r="I4400" i="1"/>
  <c r="I1536" i="1"/>
  <c r="I1523" i="1"/>
  <c r="I1462" i="1"/>
  <c r="I1463" i="1"/>
  <c r="I1514" i="1"/>
  <c r="I1521" i="1"/>
  <c r="I1595" i="1"/>
  <c r="I1517" i="1"/>
  <c r="I1574" i="1"/>
  <c r="I1579" i="1"/>
  <c r="I1586" i="1"/>
  <c r="I1593" i="1"/>
  <c r="I1550" i="1"/>
  <c r="I1483" i="1"/>
  <c r="I1597" i="1"/>
  <c r="I1571" i="1"/>
  <c r="I1562" i="1"/>
  <c r="I1572" i="1"/>
  <c r="I1587" i="1"/>
  <c r="I1525" i="1"/>
  <c r="I1543" i="1"/>
  <c r="I1537" i="1"/>
  <c r="I1580" i="1"/>
  <c r="I1559" i="1"/>
  <c r="I1558" i="1"/>
  <c r="I1531" i="1"/>
  <c r="I1490" i="1"/>
  <c r="I1499" i="1"/>
  <c r="I1570" i="1"/>
  <c r="I1616" i="1"/>
  <c r="I1650" i="1"/>
  <c r="I1620" i="1"/>
  <c r="I1554" i="1"/>
  <c r="I1600" i="1"/>
  <c r="I1555" i="1"/>
  <c r="I1634" i="1"/>
  <c r="I1493" i="1"/>
  <c r="I1534" i="1"/>
  <c r="I1526" i="1"/>
  <c r="I1582" i="1"/>
  <c r="I1635" i="1"/>
  <c r="I1489" i="1"/>
  <c r="I1545" i="1"/>
  <c r="I1656" i="1"/>
  <c r="I1566" i="1"/>
  <c r="I1563" i="1"/>
  <c r="I1645" i="1"/>
  <c r="I1642" i="1"/>
  <c r="I1618" i="1"/>
  <c r="I1612" i="1"/>
  <c r="I1647" i="1"/>
  <c r="I1652" i="1"/>
  <c r="I1573" i="1"/>
  <c r="I1530" i="1"/>
  <c r="I1481" i="1"/>
  <c r="I1509" i="1"/>
  <c r="I1584" i="1"/>
  <c r="I1465" i="1"/>
  <c r="I1627" i="1"/>
  <c r="I1466" i="1"/>
  <c r="I1492" i="1"/>
  <c r="I1503" i="1"/>
  <c r="I1614" i="1"/>
  <c r="I1498" i="1"/>
  <c r="I1556" i="1"/>
  <c r="I1513" i="1"/>
  <c r="I1511" i="1"/>
  <c r="I1655" i="1"/>
  <c r="I1460" i="1"/>
  <c r="I1653" i="1"/>
  <c r="I1491" i="1"/>
  <c r="I1496" i="1"/>
  <c r="I1608" i="1"/>
  <c r="I1649" i="1"/>
  <c r="I1589" i="1"/>
  <c r="I1485" i="1"/>
  <c r="I1623" i="1"/>
  <c r="I1477" i="1"/>
  <c r="I1478" i="1"/>
  <c r="I1468" i="1"/>
  <c r="I1588" i="1"/>
  <c r="I1590" i="1"/>
  <c r="I1529" i="1"/>
  <c r="I1475" i="1"/>
  <c r="I1484" i="1"/>
  <c r="I1581" i="1"/>
  <c r="I1605" i="1"/>
  <c r="I1479" i="1"/>
  <c r="I1578" i="1"/>
  <c r="I1515" i="1"/>
  <c r="I1592" i="1"/>
  <c r="I1629" i="1"/>
  <c r="I1624" i="1"/>
  <c r="I1625" i="1"/>
  <c r="I1565" i="1"/>
  <c r="I1561" i="1"/>
  <c r="I1520" i="1"/>
  <c r="I1617" i="1"/>
  <c r="I1471" i="1"/>
  <c r="I1621" i="1"/>
  <c r="I1519" i="1"/>
  <c r="I1542" i="1"/>
  <c r="I1585" i="1"/>
  <c r="I1596" i="1"/>
  <c r="I1636" i="1"/>
  <c r="I1569" i="1"/>
  <c r="I1500" i="1"/>
  <c r="I1539" i="1"/>
  <c r="I1544" i="1"/>
  <c r="I1528" i="1"/>
  <c r="I1641" i="1"/>
  <c r="I1613" i="1"/>
  <c r="I1611" i="1"/>
  <c r="I1622" i="1"/>
  <c r="I1497" i="1"/>
  <c r="I1516" i="1"/>
  <c r="I1510" i="1"/>
  <c r="I1619" i="1"/>
  <c r="I1507" i="1"/>
  <c r="I1638" i="1"/>
  <c r="I1654" i="1"/>
  <c r="I1506" i="1"/>
  <c r="I1535" i="1"/>
  <c r="I1474" i="1"/>
  <c r="I1533" i="1"/>
  <c r="I1482" i="1"/>
  <c r="I1646" i="1"/>
  <c r="I1648" i="1"/>
  <c r="I1610" i="1"/>
  <c r="I1487" i="1"/>
  <c r="I1640" i="1"/>
  <c r="I1567" i="1"/>
  <c r="I1470" i="1"/>
  <c r="I1602" i="1"/>
  <c r="I1601" i="1"/>
  <c r="I1557" i="1"/>
  <c r="I1504" i="1"/>
  <c r="I1541" i="1"/>
  <c r="I1594" i="1"/>
  <c r="I1591" i="1"/>
  <c r="I1467" i="1"/>
  <c r="I1643" i="1"/>
  <c r="I1501" i="1"/>
  <c r="I1472" i="1"/>
  <c r="I1461" i="1"/>
  <c r="I1473" i="1"/>
  <c r="I1508" i="1"/>
  <c r="I1464" i="1"/>
  <c r="I1538" i="1"/>
  <c r="I1532" i="1"/>
  <c r="I1552" i="1"/>
  <c r="I1488" i="1"/>
  <c r="I1549" i="1"/>
  <c r="I1607" i="1"/>
  <c r="I1560" i="1"/>
  <c r="I1522" i="1"/>
  <c r="I1631" i="1"/>
  <c r="I1480" i="1"/>
  <c r="I1540" i="1"/>
  <c r="I1606" i="1"/>
  <c r="I1615" i="1"/>
  <c r="I1469" i="1"/>
  <c r="I1551" i="1"/>
  <c r="I1564" i="1"/>
  <c r="I1486" i="1"/>
  <c r="I1609" i="1"/>
  <c r="I1512" i="1"/>
  <c r="I1577" i="1"/>
  <c r="I1505" i="1"/>
  <c r="I1644" i="1"/>
  <c r="I1553" i="1"/>
  <c r="I1632" i="1"/>
  <c r="I1495" i="1"/>
  <c r="I1575" i="1"/>
  <c r="I1548" i="1"/>
  <c r="I1599" i="1"/>
  <c r="I1502" i="1"/>
  <c r="I1598" i="1"/>
  <c r="I1639" i="1"/>
  <c r="I1576" i="1"/>
  <c r="I1494" i="1"/>
  <c r="I1626" i="1"/>
  <c r="I1651" i="1"/>
  <c r="I1628" i="1"/>
  <c r="I1633" i="1"/>
  <c r="I1527" i="1"/>
  <c r="I1604" i="1"/>
  <c r="I1547" i="1"/>
  <c r="I1603" i="1"/>
  <c r="I1546" i="1"/>
  <c r="I1524" i="1"/>
  <c r="I1630" i="1"/>
  <c r="I1637" i="1"/>
  <c r="I1583" i="1"/>
  <c r="I1518" i="1"/>
  <c r="I1476" i="1"/>
  <c r="I1568" i="1"/>
  <c r="I1448" i="1"/>
  <c r="I1454" i="1"/>
  <c r="I1456" i="1"/>
  <c r="I1455" i="1"/>
  <c r="I1438" i="1"/>
  <c r="I1439" i="1"/>
  <c r="I1449" i="1"/>
  <c r="I1441" i="1"/>
  <c r="I1446" i="1"/>
  <c r="I1436" i="1"/>
  <c r="I1459" i="1"/>
  <c r="I1437" i="1"/>
  <c r="I1444" i="1"/>
  <c r="I1458" i="1"/>
  <c r="I1443" i="1"/>
  <c r="I1457" i="1"/>
  <c r="I1453" i="1"/>
  <c r="I1440" i="1"/>
  <c r="I1451" i="1"/>
  <c r="I1442" i="1"/>
  <c r="I1452" i="1"/>
  <c r="I1450" i="1"/>
  <c r="I1447" i="1"/>
  <c r="I1435" i="1"/>
  <c r="I1445" i="1"/>
  <c r="I1188" i="1"/>
  <c r="I1117" i="1"/>
  <c r="I1215" i="1"/>
  <c r="I1338" i="1"/>
  <c r="I1275" i="1"/>
  <c r="I1243" i="1"/>
  <c r="I1282" i="1"/>
  <c r="I1290" i="1"/>
  <c r="I1181" i="1"/>
  <c r="I1152" i="1"/>
  <c r="I1208" i="1"/>
  <c r="I1061" i="1"/>
  <c r="I1337" i="1"/>
  <c r="I1344" i="1"/>
  <c r="I1228" i="1"/>
  <c r="I1351" i="1"/>
  <c r="I1349" i="1"/>
  <c r="I1156" i="1"/>
  <c r="I1169" i="1"/>
  <c r="I1302" i="1"/>
  <c r="I1055" i="1"/>
  <c r="I992" i="1"/>
  <c r="I1130" i="1"/>
  <c r="I1187" i="1"/>
  <c r="I986" i="1"/>
  <c r="I1274" i="1"/>
  <c r="I1336" i="1"/>
  <c r="I1425" i="1"/>
  <c r="I1144" i="1"/>
  <c r="I1265" i="1"/>
  <c r="I1357" i="1"/>
  <c r="I1313" i="1"/>
  <c r="I1307" i="1"/>
  <c r="I1389" i="1"/>
  <c r="I1151" i="1"/>
  <c r="I1299" i="1"/>
  <c r="I1298" i="1"/>
  <c r="I1281" i="1"/>
  <c r="I1128" i="1"/>
  <c r="I1054" i="1"/>
  <c r="I1167" i="1"/>
  <c r="I1180" i="1"/>
  <c r="I1396" i="1"/>
  <c r="I1329" i="1"/>
  <c r="I1136" i="1"/>
  <c r="I1334" i="1"/>
  <c r="I1200" i="1"/>
  <c r="I1291" i="1"/>
  <c r="I1388" i="1"/>
  <c r="I1332" i="1"/>
  <c r="I1179" i="1"/>
  <c r="I1121" i="1"/>
  <c r="I1150" i="1"/>
  <c r="I1119" i="1"/>
  <c r="I1331" i="1"/>
  <c r="I1015" i="1"/>
  <c r="I1395" i="1"/>
  <c r="I1276" i="1"/>
  <c r="I1269" i="1"/>
  <c r="I1323" i="1"/>
  <c r="I1198" i="1"/>
  <c r="I996" i="1"/>
  <c r="I988" i="1"/>
  <c r="I1068" i="1"/>
  <c r="I1335" i="1"/>
  <c r="I1297" i="1"/>
  <c r="I1081" i="1"/>
  <c r="I1053" i="1"/>
  <c r="I1078" i="1"/>
  <c r="I1416" i="1"/>
  <c r="I1001" i="1"/>
  <c r="I1155" i="1"/>
  <c r="I1003" i="1"/>
  <c r="I1067" i="1"/>
  <c r="I1356" i="1"/>
  <c r="I1126" i="1"/>
  <c r="I1077" i="1"/>
  <c r="I1289" i="1"/>
  <c r="I985" i="1"/>
  <c r="I1379" i="1"/>
  <c r="I1211" i="1"/>
  <c r="I1210" i="1"/>
  <c r="I1107" i="1"/>
  <c r="I1355" i="1"/>
  <c r="I1354" i="1"/>
  <c r="I1060" i="1"/>
  <c r="I1097" i="1"/>
  <c r="I1189" i="1"/>
  <c r="I1254" i="1"/>
  <c r="I1320" i="1"/>
  <c r="I984" i="1"/>
  <c r="I1118" i="1"/>
  <c r="I983" i="1"/>
  <c r="I982" i="1"/>
  <c r="I1272" i="1"/>
  <c r="I1341" i="1"/>
  <c r="I1020" i="1"/>
  <c r="I1028" i="1"/>
  <c r="I1094" i="1"/>
  <c r="I1047" i="1"/>
  <c r="I1027" i="1"/>
  <c r="I1093" i="1"/>
  <c r="I981" i="1"/>
  <c r="I1157" i="1"/>
  <c r="I1014" i="1"/>
  <c r="I1242" i="1"/>
  <c r="I1046" i="1"/>
  <c r="I1142" i="1"/>
  <c r="I1125" i="1"/>
  <c r="I1139" i="1"/>
  <c r="I1029" i="1"/>
  <c r="I1025" i="1"/>
  <c r="I1105" i="1"/>
  <c r="I1092" i="1"/>
  <c r="I1026" i="1"/>
  <c r="I997" i="1"/>
  <c r="I1066" i="1"/>
  <c r="I1207" i="1"/>
  <c r="I980" i="1"/>
  <c r="I1401" i="1"/>
  <c r="I1106" i="1"/>
  <c r="I1132" i="1"/>
  <c r="I1091" i="1"/>
  <c r="I1082" i="1"/>
  <c r="I1423" i="1"/>
  <c r="I1360" i="1"/>
  <c r="I1116" i="1"/>
  <c r="I989" i="1"/>
  <c r="I1039" i="1"/>
  <c r="I1084" i="1"/>
  <c r="I1280" i="1"/>
  <c r="I1279" i="1"/>
  <c r="I1008" i="1"/>
  <c r="I1321" i="1"/>
  <c r="I1022" i="1"/>
  <c r="I1197" i="1"/>
  <c r="I1037" i="1"/>
  <c r="I1069" i="1"/>
  <c r="I1206" i="1"/>
  <c r="I1241" i="1"/>
  <c r="I1080" i="1"/>
  <c r="I1048" i="1"/>
  <c r="I979" i="1"/>
  <c r="I993" i="1"/>
  <c r="I1194" i="1"/>
  <c r="I1264" i="1"/>
  <c r="I1131" i="1"/>
  <c r="I1296" i="1"/>
  <c r="I987" i="1"/>
  <c r="I1263" i="1"/>
  <c r="I1010" i="1"/>
  <c r="I1090" i="1"/>
  <c r="I978" i="1"/>
  <c r="I1096" i="1"/>
  <c r="I995" i="1"/>
  <c r="I1041" i="1"/>
  <c r="I1076" i="1"/>
  <c r="I1065" i="1"/>
  <c r="I1052" i="1"/>
  <c r="I1007" i="1"/>
  <c r="I1104" i="1"/>
  <c r="I977" i="1"/>
  <c r="I1083" i="1"/>
  <c r="I1317" i="1"/>
  <c r="I976" i="1"/>
  <c r="I1262" i="1"/>
  <c r="I1032" i="1"/>
  <c r="I975" i="1"/>
  <c r="I1115" i="1"/>
  <c r="I1075" i="1"/>
  <c r="I1124" i="1"/>
  <c r="I1089" i="1"/>
  <c r="I974" i="1"/>
  <c r="I973" i="1"/>
  <c r="I1045" i="1"/>
  <c r="I1114" i="1"/>
  <c r="I1213" i="1"/>
  <c r="I1088" i="1"/>
  <c r="I1079" i="1"/>
  <c r="I1034" i="1"/>
  <c r="I1013" i="1"/>
  <c r="I1000" i="1"/>
  <c r="I1285" i="1"/>
  <c r="I1012" i="1"/>
  <c r="I972" i="1"/>
  <c r="I1149" i="1"/>
  <c r="I1051" i="1"/>
  <c r="I1050" i="1"/>
  <c r="I1319" i="1"/>
  <c r="I1381" i="1"/>
  <c r="I1415" i="1"/>
  <c r="I971" i="1"/>
  <c r="I1308" i="1"/>
  <c r="I1113" i="1"/>
  <c r="I1135" i="1"/>
  <c r="I1103" i="1"/>
  <c r="I1038" i="1"/>
  <c r="I1184" i="1"/>
  <c r="I1209" i="1"/>
  <c r="I1021" i="1"/>
  <c r="I1286" i="1"/>
  <c r="I994" i="1"/>
  <c r="I1108" i="1"/>
  <c r="I1306" i="1"/>
  <c r="I1064" i="1"/>
  <c r="I1394" i="1"/>
  <c r="I1411" i="1"/>
  <c r="I1311" i="1"/>
  <c r="I1120" i="1"/>
  <c r="I1123" i="1"/>
  <c r="I1134" i="1"/>
  <c r="I1205" i="1"/>
  <c r="I1006" i="1"/>
  <c r="I1314" i="1"/>
  <c r="I1422" i="1"/>
  <c r="I1398" i="1"/>
  <c r="I1240" i="1"/>
  <c r="I1325" i="1"/>
  <c r="I1406" i="1"/>
  <c r="I1363" i="1"/>
  <c r="I1165" i="1"/>
  <c r="I1191" i="1"/>
  <c r="I1427" i="1"/>
  <c r="I1340" i="1"/>
  <c r="I1362" i="1"/>
  <c r="I1225" i="1"/>
  <c r="I1044" i="1"/>
  <c r="I1270" i="1"/>
  <c r="I1102" i="1"/>
  <c r="I1393" i="1"/>
  <c r="I1033" i="1"/>
  <c r="I1148" i="1"/>
  <c r="I1261" i="1"/>
  <c r="I1005" i="1"/>
  <c r="I1056" i="1"/>
  <c r="I1310" i="1"/>
  <c r="I1159" i="1"/>
  <c r="I1098" i="1"/>
  <c r="I1036" i="1"/>
  <c r="I1059" i="1"/>
  <c r="I1058" i="1"/>
  <c r="I1182" i="1"/>
  <c r="I1112" i="1"/>
  <c r="I1101" i="1"/>
  <c r="I1273" i="1"/>
  <c r="I1164" i="1"/>
  <c r="I1147" i="1"/>
  <c r="I1129" i="1"/>
  <c r="I990" i="1"/>
  <c r="I1248" i="1"/>
  <c r="I1203" i="1"/>
  <c r="I1260" i="1"/>
  <c r="I1138" i="1"/>
  <c r="I1057" i="1"/>
  <c r="I1035" i="1"/>
  <c r="I1042" i="1"/>
  <c r="I1146" i="1"/>
  <c r="I1239" i="1"/>
  <c r="I1185" i="1"/>
  <c r="I1392" i="1"/>
  <c r="I1217" i="1"/>
  <c r="I1024" i="1"/>
  <c r="I1074" i="1"/>
  <c r="I1023" i="1"/>
  <c r="I1031" i="1"/>
  <c r="I1259" i="1"/>
  <c r="I1421" i="1"/>
  <c r="I1245" i="1"/>
  <c r="I1222" i="1"/>
  <c r="I1429" i="1"/>
  <c r="I1284" i="1"/>
  <c r="I999" i="1"/>
  <c r="I1004" i="1"/>
  <c r="I1343" i="1"/>
  <c r="I1345" i="1"/>
  <c r="I1193" i="1"/>
  <c r="I1212" i="1"/>
  <c r="I1011" i="1"/>
  <c r="I1163" i="1"/>
  <c r="I1109" i="1"/>
  <c r="I1407" i="1"/>
  <c r="I1236" i="1"/>
  <c r="I1333" i="1"/>
  <c r="I1372" i="1"/>
  <c r="I1218" i="1"/>
  <c r="I1370" i="1"/>
  <c r="I1283" i="1"/>
  <c r="I1133" i="1"/>
  <c r="I1063" i="1"/>
  <c r="I1246" i="1"/>
  <c r="I1342" i="1"/>
  <c r="I1234" i="1"/>
  <c r="I1278" i="1"/>
  <c r="I1141" i="1"/>
  <c r="I1235" i="1"/>
  <c r="I1312" i="1"/>
  <c r="I1190" i="1"/>
  <c r="I1369" i="1"/>
  <c r="I1368" i="1"/>
  <c r="I1292" i="1"/>
  <c r="I1367" i="1"/>
  <c r="I1176" i="1"/>
  <c r="I1019" i="1"/>
  <c r="I1192" i="1"/>
  <c r="I970" i="1"/>
  <c r="I1390" i="1"/>
  <c r="I1433" i="1"/>
  <c r="I1295" i="1"/>
  <c r="I1294" i="1"/>
  <c r="I1339" i="1"/>
  <c r="I1268" i="1"/>
  <c r="I1364" i="1"/>
  <c r="I1204" i="1"/>
  <c r="I1293" i="1"/>
  <c r="I1174" i="1"/>
  <c r="I1170" i="1"/>
  <c r="I1413" i="1"/>
  <c r="I1328" i="1"/>
  <c r="I1305" i="1"/>
  <c r="I1154" i="1"/>
  <c r="I1366" i="1"/>
  <c r="I1230" i="1"/>
  <c r="I1018" i="1"/>
  <c r="I1402" i="1"/>
  <c r="I1399" i="1"/>
  <c r="I1227" i="1"/>
  <c r="I1201" i="1"/>
  <c r="I1202" i="1"/>
  <c r="I1327" i="1"/>
  <c r="I1330" i="1"/>
  <c r="I1085" i="1"/>
  <c r="I1322" i="1"/>
  <c r="I1353" i="1"/>
  <c r="I1258" i="1"/>
  <c r="I1432" i="1"/>
  <c r="I1216" i="1"/>
  <c r="I1431" i="1"/>
  <c r="I1122" i="1"/>
  <c r="I1257" i="1"/>
  <c r="I1346" i="1"/>
  <c r="I1196" i="1"/>
  <c r="I1374" i="1"/>
  <c r="I1158" i="1"/>
  <c r="I1420" i="1"/>
  <c r="I1365" i="1"/>
  <c r="I1175" i="1"/>
  <c r="I1178" i="1"/>
  <c r="I1009" i="1"/>
  <c r="I1160" i="1"/>
  <c r="I1162" i="1"/>
  <c r="I1288" i="1"/>
  <c r="I1049" i="1"/>
  <c r="I1352" i="1"/>
  <c r="I1070" i="1"/>
  <c r="I1161" i="1"/>
  <c r="I1140" i="1"/>
  <c r="I969" i="1"/>
  <c r="I1086" i="1"/>
  <c r="I1417" i="1"/>
  <c r="I968" i="1"/>
  <c r="I1397" i="1"/>
  <c r="I1247" i="1"/>
  <c r="I1017" i="1"/>
  <c r="I1252" i="1"/>
  <c r="I1361" i="1"/>
  <c r="I1419" i="1"/>
  <c r="I1030" i="1"/>
  <c r="I1359" i="1"/>
  <c r="I1300" i="1"/>
  <c r="I1255" i="1"/>
  <c r="I1418" i="1"/>
  <c r="I1199" i="1"/>
  <c r="I1173" i="1"/>
  <c r="I1016" i="1"/>
  <c r="I1186" i="1"/>
  <c r="I1143" i="1"/>
  <c r="I1304" i="1"/>
  <c r="I1350" i="1"/>
  <c r="I1183" i="1"/>
  <c r="I1256" i="1"/>
  <c r="I1373" i="1"/>
  <c r="I1043" i="1"/>
  <c r="I1380" i="1"/>
  <c r="I1303" i="1"/>
  <c r="I1378" i="1"/>
  <c r="I1408" i="1"/>
  <c r="I1347" i="1"/>
  <c r="I1266" i="1"/>
  <c r="I991" i="1"/>
  <c r="I1229" i="1"/>
  <c r="I1386" i="1"/>
  <c r="I1172" i="1"/>
  <c r="I1387" i="1"/>
  <c r="I1326" i="1"/>
  <c r="I1100" i="1"/>
  <c r="I1002" i="1"/>
  <c r="I967" i="1"/>
  <c r="I1316" i="1"/>
  <c r="I1277" i="1"/>
  <c r="I1391" i="1"/>
  <c r="I1214" i="1"/>
  <c r="I1371" i="1"/>
  <c r="I1095" i="1"/>
  <c r="I1233" i="1"/>
  <c r="I1166" i="1"/>
  <c r="I1111" i="1"/>
  <c r="I1153" i="1"/>
  <c r="I1168" i="1"/>
  <c r="I1238" i="1"/>
  <c r="I1428" i="1"/>
  <c r="I1232" i="1"/>
  <c r="I1309" i="1"/>
  <c r="I1231" i="1"/>
  <c r="I1405" i="1"/>
  <c r="I1221" i="1"/>
  <c r="I1226" i="1"/>
  <c r="I1287" i="1"/>
  <c r="I1087" i="1"/>
  <c r="I1375" i="1"/>
  <c r="I1251" i="1"/>
  <c r="I1220" i="1"/>
  <c r="I1426" i="1"/>
  <c r="I1358" i="1"/>
  <c r="I1414" i="1"/>
  <c r="I1315" i="1"/>
  <c r="I1384" i="1"/>
  <c r="I1073" i="1"/>
  <c r="I1127" i="1"/>
  <c r="I1424" i="1"/>
  <c r="I1171" i="1"/>
  <c r="I1410" i="1"/>
  <c r="I1324" i="1"/>
  <c r="I1383" i="1"/>
  <c r="I1250" i="1"/>
  <c r="I1244" i="1"/>
  <c r="I998" i="1"/>
  <c r="I1249" i="1"/>
  <c r="I1271" i="1"/>
  <c r="I1137" i="1"/>
  <c r="I1253" i="1"/>
  <c r="I1404" i="1"/>
  <c r="I1301" i="1"/>
  <c r="I1099" i="1"/>
  <c r="I1062" i="1"/>
  <c r="I1177" i="1"/>
  <c r="I1385" i="1"/>
  <c r="I1237" i="1"/>
  <c r="I1409" i="1"/>
  <c r="I1072" i="1"/>
  <c r="I1195" i="1"/>
  <c r="I1219" i="1"/>
  <c r="I1071" i="1"/>
  <c r="I1145" i="1"/>
  <c r="I1412" i="1"/>
  <c r="I1377" i="1"/>
  <c r="I966" i="1"/>
  <c r="I1430" i="1"/>
  <c r="I1376" i="1"/>
  <c r="I1040" i="1"/>
  <c r="I1224" i="1"/>
  <c r="I1318" i="1"/>
  <c r="I1434" i="1"/>
  <c r="I1223" i="1"/>
  <c r="I1348" i="1"/>
  <c r="I1382" i="1"/>
  <c r="I1110" i="1"/>
  <c r="I1400" i="1"/>
  <c r="I1267" i="1"/>
  <c r="I1403" i="1"/>
  <c r="I483" i="1"/>
  <c r="I431" i="1"/>
  <c r="I201" i="1"/>
  <c r="I194" i="1"/>
  <c r="I316" i="1"/>
  <c r="I488" i="1"/>
  <c r="I497" i="1"/>
  <c r="I540" i="1"/>
  <c r="I354" i="1"/>
  <c r="I203" i="1"/>
  <c r="I387" i="1"/>
  <c r="I199" i="1"/>
  <c r="I691" i="1"/>
  <c r="I305" i="1"/>
  <c r="I625" i="1"/>
  <c r="I521" i="1"/>
  <c r="I304" i="1"/>
  <c r="I195" i="1"/>
  <c r="I303" i="1"/>
  <c r="I605" i="1"/>
  <c r="I302" i="1"/>
  <c r="I307" i="1"/>
  <c r="I391" i="1"/>
  <c r="I430" i="1"/>
  <c r="I301" i="1"/>
  <c r="I360" i="1"/>
  <c r="I648" i="1"/>
  <c r="I315" i="1"/>
  <c r="I300" i="1"/>
  <c r="I457" i="1"/>
  <c r="I210" i="1"/>
  <c r="I514" i="1"/>
  <c r="I299" i="1"/>
  <c r="I643" i="1"/>
  <c r="I677" i="1"/>
  <c r="I603" i="1"/>
  <c r="I372" i="1"/>
  <c r="I206" i="1"/>
  <c r="I298" i="1"/>
  <c r="I671" i="1"/>
  <c r="I297" i="1"/>
  <c r="I579" i="1"/>
  <c r="I353" i="1"/>
  <c r="I666" i="1"/>
  <c r="I296" i="1"/>
  <c r="I295" i="1"/>
  <c r="I532" i="1"/>
  <c r="I294" i="1"/>
  <c r="I608" i="1"/>
  <c r="I293" i="1"/>
  <c r="I444" i="1"/>
  <c r="I590" i="1"/>
  <c r="I292" i="1"/>
  <c r="I552" i="1"/>
  <c r="I291" i="1"/>
  <c r="I290" i="1"/>
  <c r="I289" i="1"/>
  <c r="I352" i="1"/>
  <c r="I351" i="1"/>
  <c r="I288" i="1"/>
  <c r="I635" i="1"/>
  <c r="I513" i="1"/>
  <c r="I423" i="1"/>
  <c r="I287" i="1"/>
  <c r="I286" i="1"/>
  <c r="I556" i="1"/>
  <c r="I285" i="1"/>
  <c r="I543" i="1"/>
  <c r="I284" i="1"/>
  <c r="I283" i="1"/>
  <c r="I392" i="1"/>
  <c r="I386" i="1"/>
  <c r="I651" i="1"/>
  <c r="I282" i="1"/>
  <c r="I281" i="1"/>
  <c r="I280" i="1"/>
  <c r="I279" i="1"/>
  <c r="I324" i="1"/>
  <c r="I278" i="1"/>
  <c r="I544" i="1"/>
  <c r="I381" i="1"/>
  <c r="I685" i="1"/>
  <c r="I277" i="1"/>
  <c r="I341" i="1"/>
  <c r="I193" i="1"/>
  <c r="I589" i="1"/>
  <c r="I524" i="1"/>
  <c r="I276" i="1"/>
  <c r="I461" i="1"/>
  <c r="I389" i="1"/>
  <c r="I642" i="1"/>
  <c r="I329" i="1"/>
  <c r="I275" i="1"/>
  <c r="I588" i="1"/>
  <c r="I394" i="1"/>
  <c r="I274" i="1"/>
  <c r="I665" i="1"/>
  <c r="I323" i="1"/>
  <c r="I699" i="1"/>
  <c r="I622" i="1"/>
  <c r="I693" i="1"/>
  <c r="I273" i="1"/>
  <c r="I437" i="1"/>
  <c r="I656" i="1"/>
  <c r="I371" i="1"/>
  <c r="I272" i="1"/>
  <c r="I436" i="1"/>
  <c r="I271" i="1"/>
  <c r="I270" i="1"/>
  <c r="I587" i="1"/>
  <c r="I340" i="1"/>
  <c r="I269" i="1"/>
  <c r="I268" i="1"/>
  <c r="I267" i="1"/>
  <c r="I207" i="1"/>
  <c r="I266" i="1"/>
  <c r="I265" i="1"/>
  <c r="I264" i="1"/>
  <c r="I263" i="1"/>
  <c r="I410" i="1"/>
  <c r="I370" i="1"/>
  <c r="I592" i="1"/>
  <c r="I186" i="1"/>
  <c r="I586" i="1"/>
  <c r="I632" i="1"/>
  <c r="I322" i="1"/>
  <c r="I619" i="1"/>
  <c r="I512" i="1"/>
  <c r="I374" i="1"/>
  <c r="I607" i="1"/>
  <c r="I525" i="1"/>
  <c r="I412" i="1"/>
  <c r="I664" i="1"/>
  <c r="I637" i="1"/>
  <c r="I262" i="1"/>
  <c r="I261" i="1"/>
  <c r="I470" i="1"/>
  <c r="I409" i="1"/>
  <c r="I636" i="1"/>
  <c r="I345" i="1"/>
  <c r="I533" i="1"/>
  <c r="I260" i="1"/>
  <c r="I259" i="1"/>
  <c r="I328" i="1"/>
  <c r="I327" i="1"/>
  <c r="I258" i="1"/>
  <c r="I257" i="1"/>
  <c r="I641" i="1"/>
  <c r="I611" i="1"/>
  <c r="I256" i="1"/>
  <c r="I255" i="1"/>
  <c r="I602" i="1"/>
  <c r="I254" i="1"/>
  <c r="I655" i="1"/>
  <c r="I253" i="1"/>
  <c r="I252" i="1"/>
  <c r="I555" i="1"/>
  <c r="I663" i="1"/>
  <c r="I683" i="1"/>
  <c r="I564" i="1"/>
  <c r="I501" i="1"/>
  <c r="I482" i="1"/>
  <c r="I330" i="1"/>
  <c r="I515" i="1"/>
  <c r="I369" i="1"/>
  <c r="I251" i="1"/>
  <c r="I350" i="1"/>
  <c r="I250" i="1"/>
  <c r="I249" i="1"/>
  <c r="I463" i="1"/>
  <c r="I334" i="1"/>
  <c r="I511" i="1"/>
  <c r="I440" i="1"/>
  <c r="I408" i="1"/>
  <c r="I465" i="1"/>
  <c r="I486" i="1"/>
  <c r="I493" i="1"/>
  <c r="I248" i="1"/>
  <c r="I520" i="1"/>
  <c r="I681" i="1"/>
  <c r="I247" i="1"/>
  <c r="I582" i="1"/>
  <c r="I613" i="1"/>
  <c r="I650" i="1"/>
  <c r="I390" i="1"/>
  <c r="I578" i="1"/>
  <c r="I368" i="1"/>
  <c r="I367" i="1"/>
  <c r="I510" i="1"/>
  <c r="I366" i="1"/>
  <c r="I563" i="1"/>
  <c r="I676" i="1"/>
  <c r="I675" i="1"/>
  <c r="I246" i="1"/>
  <c r="I531" i="1"/>
  <c r="I443" i="1"/>
  <c r="I435" i="1"/>
  <c r="I481" i="1"/>
  <c r="I326" i="1"/>
  <c r="I492" i="1"/>
  <c r="I509" i="1"/>
  <c r="I610" i="1"/>
  <c r="I624" i="1"/>
  <c r="I623" i="1"/>
  <c r="I388" i="1"/>
  <c r="I551" i="1"/>
  <c r="I596" i="1"/>
  <c r="I494" i="1"/>
  <c r="I644" i="1"/>
  <c r="I314" i="1"/>
  <c r="I313" i="1"/>
  <c r="I312" i="1"/>
  <c r="I209" i="1"/>
  <c r="I245" i="1"/>
  <c r="I654" i="1"/>
  <c r="I550" i="1"/>
  <c r="I244" i="1"/>
  <c r="I500" i="1"/>
  <c r="I311" i="1"/>
  <c r="I585" i="1"/>
  <c r="I480" i="1"/>
  <c r="I333" i="1"/>
  <c r="I653" i="1"/>
  <c r="I335" i="1"/>
  <c r="I379" i="1"/>
  <c r="I332" i="1"/>
  <c r="I575" i="1"/>
  <c r="I527" i="1"/>
  <c r="I321" i="1"/>
  <c r="I320" i="1"/>
  <c r="I349" i="1"/>
  <c r="I319" i="1"/>
  <c r="I584" i="1"/>
  <c r="I562" i="1"/>
  <c r="I549" i="1"/>
  <c r="I243" i="1"/>
  <c r="I414" i="1"/>
  <c r="I385" i="1"/>
  <c r="I211" i="1"/>
  <c r="I570" i="1"/>
  <c r="I355" i="1"/>
  <c r="I242" i="1"/>
  <c r="I554" i="1"/>
  <c r="I365" i="1"/>
  <c r="I606" i="1"/>
  <c r="I318" i="1"/>
  <c r="I426" i="1"/>
  <c r="I583" i="1"/>
  <c r="I640" i="1"/>
  <c r="I548" i="1"/>
  <c r="I191" i="1"/>
  <c r="I571" i="1"/>
  <c r="I505" i="1"/>
  <c r="I574" i="1"/>
  <c r="I407" i="1"/>
  <c r="I680" i="1"/>
  <c r="I348" i="1"/>
  <c r="I447" i="1"/>
  <c r="I669" i="1"/>
  <c r="I634" i="1"/>
  <c r="I241" i="1"/>
  <c r="I660" i="1"/>
  <c r="I373" i="1"/>
  <c r="I240" i="1"/>
  <c r="I204" i="1"/>
  <c r="I425" i="1"/>
  <c r="I306" i="1"/>
  <c r="I599" i="1"/>
  <c r="I568" i="1"/>
  <c r="I239" i="1"/>
  <c r="I238" i="1"/>
  <c r="I185" i="1"/>
  <c r="I237" i="1"/>
  <c r="I621" i="1"/>
  <c r="I684" i="1"/>
  <c r="I384" i="1"/>
  <c r="I446" i="1"/>
  <c r="I378" i="1"/>
  <c r="I236" i="1"/>
  <c r="I235" i="1"/>
  <c r="I339" i="1"/>
  <c r="I362" i="1"/>
  <c r="I569" i="1"/>
  <c r="I573" i="1"/>
  <c r="I499" i="1"/>
  <c r="I445" i="1"/>
  <c r="I617" i="1"/>
  <c r="I645" i="1"/>
  <c r="I424" i="1"/>
  <c r="I547" i="1"/>
  <c r="I503" i="1"/>
  <c r="I489" i="1"/>
  <c r="I234" i="1"/>
  <c r="I464" i="1"/>
  <c r="I479" i="1"/>
  <c r="I657" i="1"/>
  <c r="I361" i="1"/>
  <c r="I421" i="1"/>
  <c r="I593" i="1"/>
  <c r="I331" i="1"/>
  <c r="I652" i="1"/>
  <c r="I310" i="1"/>
  <c r="I487" i="1"/>
  <c r="I233" i="1"/>
  <c r="I530" i="1"/>
  <c r="I232" i="1"/>
  <c r="I200" i="1"/>
  <c r="I406" i="1"/>
  <c r="I612" i="1"/>
  <c r="I604" i="1"/>
  <c r="I595" i="1"/>
  <c r="I231" i="1"/>
  <c r="I230" i="1"/>
  <c r="I662" i="1"/>
  <c r="I601" i="1"/>
  <c r="I631" i="1"/>
  <c r="I673" i="1"/>
  <c r="I192" i="1"/>
  <c r="I208" i="1"/>
  <c r="I689" i="1"/>
  <c r="I696" i="1"/>
  <c r="I690" i="1"/>
  <c r="I456" i="1"/>
  <c r="I667" i="1"/>
  <c r="I506" i="1"/>
  <c r="I469" i="1"/>
  <c r="I695" i="1"/>
  <c r="I679" i="1"/>
  <c r="I478" i="1"/>
  <c r="I416" i="1"/>
  <c r="I383" i="1"/>
  <c r="I535" i="1"/>
  <c r="I229" i="1"/>
  <c r="I561" i="1"/>
  <c r="I396" i="1"/>
  <c r="I490" i="1"/>
  <c r="I698" i="1"/>
  <c r="I630" i="1"/>
  <c r="I455" i="1"/>
  <c r="I686" i="1"/>
  <c r="I594" i="1"/>
  <c r="I567" i="1"/>
  <c r="I633" i="1"/>
  <c r="I528" i="1"/>
  <c r="I343" i="1"/>
  <c r="I519" i="1"/>
  <c r="I358" i="1"/>
  <c r="I694" i="1"/>
  <c r="I475" i="1"/>
  <c r="I687" i="1"/>
  <c r="I344" i="1"/>
  <c r="I647" i="1"/>
  <c r="I377" i="1"/>
  <c r="I639" i="1"/>
  <c r="I600" i="1"/>
  <c r="I442" i="1"/>
  <c r="I534" i="1"/>
  <c r="I682" i="1"/>
  <c r="I692" i="1"/>
  <c r="I338" i="1"/>
  <c r="I646" i="1"/>
  <c r="I577" i="1"/>
  <c r="I473" i="1"/>
  <c r="I228" i="1"/>
  <c r="I382" i="1"/>
  <c r="I376" i="1"/>
  <c r="I629" i="1"/>
  <c r="I616" i="1"/>
  <c r="I498" i="1"/>
  <c r="I618" i="1"/>
  <c r="I471" i="1"/>
  <c r="I628" i="1"/>
  <c r="I227" i="1"/>
  <c r="I626" i="1"/>
  <c r="I560" i="1"/>
  <c r="I627" i="1"/>
  <c r="I484" i="1"/>
  <c r="I661" i="1"/>
  <c r="I546" i="1"/>
  <c r="I226" i="1"/>
  <c r="I225" i="1"/>
  <c r="I224" i="1"/>
  <c r="I688" i="1"/>
  <c r="I317" i="1"/>
  <c r="I223" i="1"/>
  <c r="I674" i="1"/>
  <c r="I342" i="1"/>
  <c r="I545" i="1"/>
  <c r="I422" i="1"/>
  <c r="I347" i="1"/>
  <c r="I222" i="1"/>
  <c r="I659" i="1"/>
  <c r="I649" i="1"/>
  <c r="I670" i="1"/>
  <c r="I454" i="1"/>
  <c r="I405" i="1"/>
  <c r="I536" i="1"/>
  <c r="I620" i="1"/>
  <c r="I496" i="1"/>
  <c r="I537" i="1"/>
  <c r="I658" i="1"/>
  <c r="I357" i="1"/>
  <c r="I467" i="1"/>
  <c r="I697" i="1"/>
  <c r="I638" i="1"/>
  <c r="I474" i="1"/>
  <c r="I598" i="1"/>
  <c r="I453" i="1"/>
  <c r="I346" i="1"/>
  <c r="I221" i="1"/>
  <c r="I189" i="1"/>
  <c r="I462" i="1"/>
  <c r="I411" i="1"/>
  <c r="I516" i="1"/>
  <c r="I477" i="1"/>
  <c r="I439" i="1"/>
  <c r="I404" i="1"/>
  <c r="I672" i="1"/>
  <c r="I202" i="1"/>
  <c r="I417" i="1"/>
  <c r="I539" i="1"/>
  <c r="I476" i="1"/>
  <c r="I538" i="1"/>
  <c r="I403" i="1"/>
  <c r="I491" i="1"/>
  <c r="I220" i="1"/>
  <c r="I375" i="1"/>
  <c r="I420" i="1"/>
  <c r="I413" i="1"/>
  <c r="I460" i="1"/>
  <c r="I402" i="1"/>
  <c r="I219" i="1"/>
  <c r="I523" i="1"/>
  <c r="I196" i="1"/>
  <c r="I508" i="1"/>
  <c r="I472" i="1"/>
  <c r="I576" i="1"/>
  <c r="I308" i="1"/>
  <c r="I356" i="1"/>
  <c r="I542" i="1"/>
  <c r="I597" i="1"/>
  <c r="I337" i="1"/>
  <c r="I393" i="1"/>
  <c r="I401" i="1"/>
  <c r="I559" i="1"/>
  <c r="I418" i="1"/>
  <c r="I428" i="1"/>
  <c r="I668" i="1"/>
  <c r="I566" i="1"/>
  <c r="I218" i="1"/>
  <c r="I415" i="1"/>
  <c r="I419" i="1"/>
  <c r="I184" i="1"/>
  <c r="I452" i="1"/>
  <c r="I188" i="1"/>
  <c r="I565" i="1"/>
  <c r="I380" i="1"/>
  <c r="I468" i="1"/>
  <c r="I529" i="1"/>
  <c r="I400" i="1"/>
  <c r="I217" i="1"/>
  <c r="I216" i="1"/>
  <c r="I205" i="1"/>
  <c r="I580" i="1"/>
  <c r="I364" i="1"/>
  <c r="I451" i="1"/>
  <c r="I429" i="1"/>
  <c r="I215" i="1"/>
  <c r="I397" i="1"/>
  <c r="I466" i="1"/>
  <c r="I541" i="1"/>
  <c r="I522" i="1"/>
  <c r="I190" i="1"/>
  <c r="I572" i="1"/>
  <c r="I434" i="1"/>
  <c r="I433" i="1"/>
  <c r="I700" i="1"/>
  <c r="I441" i="1"/>
  <c r="I553" i="1"/>
  <c r="I591" i="1"/>
  <c r="I459" i="1"/>
  <c r="I615" i="1"/>
  <c r="I450" i="1"/>
  <c r="I526" i="1"/>
  <c r="I614" i="1"/>
  <c r="I398" i="1"/>
  <c r="I214" i="1"/>
  <c r="I399" i="1"/>
  <c r="I198" i="1"/>
  <c r="I448" i="1"/>
  <c r="I507" i="1"/>
  <c r="I495" i="1"/>
  <c r="I504" i="1"/>
  <c r="I395" i="1"/>
  <c r="I678" i="1"/>
  <c r="I325" i="1"/>
  <c r="I458" i="1"/>
  <c r="I609" i="1"/>
  <c r="I359" i="1"/>
  <c r="I363" i="1"/>
  <c r="I581" i="1"/>
  <c r="I449" i="1"/>
  <c r="I438" i="1"/>
  <c r="I558" i="1"/>
  <c r="I518" i="1"/>
  <c r="I336" i="1"/>
  <c r="I187" i="1"/>
  <c r="I517" i="1"/>
  <c r="I213" i="1"/>
  <c r="I212" i="1"/>
  <c r="I197" i="1"/>
  <c r="I427" i="1"/>
  <c r="I557" i="1"/>
  <c r="I485" i="1"/>
  <c r="I309" i="1"/>
  <c r="I432" i="1"/>
  <c r="I502" i="1"/>
  <c r="I952" i="1"/>
  <c r="I957" i="1"/>
  <c r="I965" i="1"/>
  <c r="I811" i="1"/>
  <c r="I810" i="1"/>
  <c r="I805" i="1"/>
  <c r="I804" i="1"/>
  <c r="I809" i="1"/>
  <c r="I803" i="1"/>
  <c r="I827" i="1"/>
  <c r="I962" i="1"/>
  <c r="I961" i="1"/>
  <c r="I958" i="1"/>
  <c r="I791" i="1"/>
  <c r="I912" i="1"/>
  <c r="I846" i="1"/>
  <c r="I863" i="1"/>
  <c r="I790" i="1"/>
  <c r="I789" i="1"/>
  <c r="I868" i="1"/>
  <c r="I808" i="1"/>
  <c r="I802" i="1"/>
  <c r="I801" i="1"/>
  <c r="I800" i="1"/>
  <c r="I838" i="1"/>
  <c r="I799" i="1"/>
  <c r="I798" i="1"/>
  <c r="I877" i="1"/>
  <c r="I880" i="1"/>
  <c r="I797" i="1"/>
  <c r="I788" i="1"/>
  <c r="I796" i="1"/>
  <c r="I795" i="1"/>
  <c r="I787" i="1"/>
  <c r="I891" i="1"/>
  <c r="I786" i="1"/>
  <c r="I902" i="1"/>
  <c r="I890" i="1"/>
  <c r="I837" i="1"/>
  <c r="I823" i="1"/>
  <c r="I729" i="1"/>
  <c r="I728" i="1"/>
  <c r="I822" i="1"/>
  <c r="I862" i="1"/>
  <c r="I876" i="1"/>
  <c r="I896" i="1"/>
  <c r="I847" i="1"/>
  <c r="I727" i="1"/>
  <c r="I914" i="1"/>
  <c r="I923" i="1"/>
  <c r="I821" i="1"/>
  <c r="I820" i="1"/>
  <c r="I735" i="1"/>
  <c r="I734" i="1"/>
  <c r="I861" i="1"/>
  <c r="I930" i="1"/>
  <c r="I785" i="1"/>
  <c r="I860" i="1"/>
  <c r="I845" i="1"/>
  <c r="I875" i="1"/>
  <c r="I826" i="1"/>
  <c r="I784" i="1"/>
  <c r="I783" i="1"/>
  <c r="I844" i="1"/>
  <c r="I889" i="1"/>
  <c r="I888" i="1"/>
  <c r="I782" i="1"/>
  <c r="I899" i="1"/>
  <c r="I793" i="1"/>
  <c r="I856" i="1"/>
  <c r="I879" i="1"/>
  <c r="I794" i="1"/>
  <c r="I884" i="1"/>
  <c r="I883" i="1"/>
  <c r="I740" i="1"/>
  <c r="I739" i="1"/>
  <c r="I851" i="1"/>
  <c r="I882" i="1"/>
  <c r="I904" i="1"/>
  <c r="I738" i="1"/>
  <c r="I825" i="1"/>
  <c r="I898" i="1"/>
  <c r="I910" i="1"/>
  <c r="I918" i="1"/>
  <c r="I909" i="1"/>
  <c r="I908" i="1"/>
  <c r="I913" i="1"/>
  <c r="I859" i="1"/>
  <c r="I917" i="1"/>
  <c r="I872" i="1"/>
  <c r="I871" i="1"/>
  <c r="I870" i="1"/>
  <c r="I963" i="1"/>
  <c r="I781" i="1"/>
  <c r="I780" i="1"/>
  <c r="I733" i="1"/>
  <c r="I779" i="1"/>
  <c r="I778" i="1"/>
  <c r="I777" i="1"/>
  <c r="I724" i="1"/>
  <c r="I776" i="1"/>
  <c r="I775" i="1"/>
  <c r="I774" i="1"/>
  <c r="I723" i="1"/>
  <c r="I911" i="1"/>
  <c r="I722" i="1"/>
  <c r="I721" i="1"/>
  <c r="I732" i="1"/>
  <c r="I836" i="1"/>
  <c r="I773" i="1"/>
  <c r="I772" i="1"/>
  <c r="I887" i="1"/>
  <c r="I893" i="1"/>
  <c r="I771" i="1"/>
  <c r="I770" i="1"/>
  <c r="I720" i="1"/>
  <c r="I769" i="1"/>
  <c r="I725" i="1"/>
  <c r="I878" i="1"/>
  <c r="I768" i="1"/>
  <c r="I867" i="1"/>
  <c r="I886" i="1"/>
  <c r="I864" i="1"/>
  <c r="I874" i="1"/>
  <c r="I873" i="1"/>
  <c r="I767" i="1"/>
  <c r="I766" i="1"/>
  <c r="I916" i="1"/>
  <c r="I765" i="1"/>
  <c r="I764" i="1"/>
  <c r="I763" i="1"/>
  <c r="I885" i="1"/>
  <c r="I843" i="1"/>
  <c r="I762" i="1"/>
  <c r="I761" i="1"/>
  <c r="I760" i="1"/>
  <c r="I705" i="1"/>
  <c r="I706" i="1"/>
  <c r="I866" i="1"/>
  <c r="I792" i="1"/>
  <c r="I759" i="1"/>
  <c r="I905" i="1"/>
  <c r="I833" i="1"/>
  <c r="I907" i="1"/>
  <c r="I850" i="1"/>
  <c r="I964" i="1"/>
  <c r="I717" i="1"/>
  <c r="I807" i="1"/>
  <c r="I929" i="1"/>
  <c r="I758" i="1"/>
  <c r="I757" i="1"/>
  <c r="I756" i="1"/>
  <c r="I926" i="1"/>
  <c r="I819" i="1"/>
  <c r="I731" i="1"/>
  <c r="I832" i="1"/>
  <c r="I704" i="1"/>
  <c r="I831" i="1"/>
  <c r="I903" i="1"/>
  <c r="I892" i="1"/>
  <c r="I855" i="1"/>
  <c r="I830" i="1"/>
  <c r="I829" i="1"/>
  <c r="I854" i="1"/>
  <c r="I881" i="1"/>
  <c r="I858" i="1"/>
  <c r="I931" i="1"/>
  <c r="I834" i="1"/>
  <c r="I730" i="1"/>
  <c r="I928" i="1"/>
  <c r="I849" i="1"/>
  <c r="I818" i="1"/>
  <c r="I857" i="1"/>
  <c r="I924" i="1"/>
  <c r="I915" i="1"/>
  <c r="I894" i="1"/>
  <c r="I817" i="1"/>
  <c r="I816" i="1"/>
  <c r="I806" i="1"/>
  <c r="I755" i="1"/>
  <c r="I754" i="1"/>
  <c r="I737" i="1"/>
  <c r="I736" i="1"/>
  <c r="I753" i="1"/>
  <c r="I752" i="1"/>
  <c r="I815" i="1"/>
  <c r="I814" i="1"/>
  <c r="I716" i="1"/>
  <c r="I719" i="1"/>
  <c r="I895" i="1"/>
  <c r="I751" i="1"/>
  <c r="I750" i="1"/>
  <c r="I749" i="1"/>
  <c r="I842" i="1"/>
  <c r="I900" i="1"/>
  <c r="I748" i="1"/>
  <c r="I828" i="1"/>
  <c r="I841" i="1"/>
  <c r="I840" i="1"/>
  <c r="I718" i="1"/>
  <c r="I835" i="1"/>
  <c r="I839" i="1"/>
  <c r="I747" i="1"/>
  <c r="I906" i="1"/>
  <c r="I932" i="1"/>
  <c r="I950" i="1"/>
  <c r="I949" i="1"/>
  <c r="I948" i="1"/>
  <c r="I947" i="1"/>
  <c r="I946" i="1"/>
  <c r="I945" i="1"/>
  <c r="I944" i="1"/>
  <c r="I943" i="1"/>
  <c r="I942" i="1"/>
  <c r="I941" i="1"/>
  <c r="I951" i="1"/>
  <c r="I746" i="1"/>
  <c r="I869" i="1"/>
  <c r="I920" i="1"/>
  <c r="I745" i="1"/>
  <c r="I744" i="1"/>
  <c r="I743" i="1"/>
  <c r="I933" i="1"/>
  <c r="I954" i="1"/>
  <c r="I742" i="1"/>
  <c r="I741" i="1"/>
  <c r="I921" i="1"/>
  <c r="I939" i="1"/>
  <c r="I938" i="1"/>
  <c r="I937" i="1"/>
  <c r="I936" i="1"/>
  <c r="I713" i="1"/>
  <c r="I712" i="1"/>
  <c r="I901" i="1"/>
  <c r="I865" i="1"/>
  <c r="I925" i="1"/>
  <c r="I711" i="1"/>
  <c r="I710" i="1"/>
  <c r="I927" i="1"/>
  <c r="I707" i="1"/>
  <c r="I959" i="1"/>
  <c r="I726" i="1"/>
  <c r="I897" i="1"/>
  <c r="I824" i="1"/>
  <c r="I813" i="1"/>
  <c r="I703" i="1"/>
  <c r="I853" i="1"/>
  <c r="I708" i="1"/>
  <c r="I940" i="1"/>
  <c r="I953" i="1"/>
  <c r="I919" i="1"/>
  <c r="I701" i="1"/>
  <c r="I852" i="1"/>
  <c r="I960" i="1"/>
  <c r="I935" i="1"/>
  <c r="I709" i="1"/>
  <c r="I702" i="1"/>
  <c r="I715" i="1"/>
  <c r="I812" i="1"/>
  <c r="I714" i="1"/>
  <c r="I956" i="1"/>
  <c r="I848" i="1"/>
  <c r="I955" i="1"/>
  <c r="I934" i="1"/>
  <c r="G5070" i="1"/>
  <c r="F5070" i="1"/>
  <c r="G5069" i="1"/>
  <c r="F5069" i="1"/>
  <c r="G5090" i="1"/>
  <c r="F5090" i="1"/>
  <c r="G5061" i="1"/>
  <c r="F5061" i="1"/>
  <c r="G5088" i="1"/>
  <c r="F5088" i="1"/>
  <c r="G5068" i="1"/>
  <c r="F5068" i="1"/>
  <c r="G5100" i="1"/>
  <c r="F5100" i="1"/>
  <c r="G5089" i="1"/>
  <c r="F5089" i="1"/>
  <c r="G5092" i="1"/>
  <c r="F5092" i="1"/>
  <c r="G5055" i="1"/>
  <c r="F5055" i="1"/>
  <c r="G5054" i="1"/>
  <c r="F5054" i="1"/>
  <c r="G5048" i="1"/>
  <c r="F5048" i="1"/>
  <c r="G5046" i="1"/>
  <c r="F5046" i="1"/>
  <c r="G5050" i="1"/>
  <c r="F5050" i="1"/>
  <c r="G5051" i="1"/>
  <c r="F5051" i="1"/>
  <c r="G5039" i="1"/>
  <c r="F5039" i="1"/>
  <c r="G5036" i="1"/>
  <c r="F5036" i="1"/>
  <c r="G5027" i="1"/>
  <c r="F5027" i="1"/>
  <c r="G5035" i="1"/>
  <c r="F5035" i="1"/>
  <c r="G4987" i="1"/>
  <c r="F4987" i="1"/>
  <c r="G5007" i="1"/>
  <c r="F5007" i="1"/>
  <c r="G5006" i="1"/>
  <c r="F5006" i="1"/>
  <c r="G4969" i="1"/>
  <c r="F4969" i="1"/>
  <c r="G5031" i="1"/>
  <c r="F5031" i="1"/>
  <c r="G5059" i="1"/>
  <c r="F5059" i="1"/>
  <c r="G5078" i="1"/>
  <c r="F5078" i="1"/>
  <c r="G5084" i="1"/>
  <c r="F5084" i="1"/>
  <c r="G5041" i="1"/>
  <c r="F5041" i="1"/>
  <c r="G5047" i="1"/>
  <c r="F5047" i="1"/>
  <c r="G5044" i="1"/>
  <c r="F5044" i="1"/>
  <c r="G5037" i="1"/>
  <c r="F5037" i="1"/>
  <c r="G5052" i="1"/>
  <c r="F5052" i="1"/>
  <c r="G5030" i="1"/>
  <c r="F5030" i="1"/>
  <c r="G5032" i="1"/>
  <c r="F5032" i="1"/>
  <c r="G5071" i="1"/>
  <c r="F5071" i="1"/>
  <c r="G5049" i="1"/>
  <c r="F5049" i="1"/>
  <c r="G5029" i="1"/>
  <c r="F5029" i="1"/>
  <c r="G5040" i="1"/>
  <c r="F5040" i="1"/>
  <c r="G5058" i="1"/>
  <c r="F5058" i="1"/>
  <c r="G5045" i="1"/>
  <c r="F5045" i="1"/>
  <c r="G5000" i="1"/>
  <c r="F5000" i="1"/>
  <c r="G4990" i="1"/>
  <c r="F4990" i="1"/>
  <c r="G4970" i="1"/>
  <c r="F4970" i="1"/>
  <c r="G4971" i="1"/>
  <c r="F4971" i="1"/>
  <c r="G5008" i="1"/>
  <c r="F5008" i="1"/>
  <c r="G4976" i="1"/>
  <c r="F4976" i="1"/>
  <c r="G4984" i="1"/>
  <c r="F4984" i="1"/>
  <c r="G4989" i="1"/>
  <c r="F4989" i="1"/>
  <c r="G4988" i="1"/>
  <c r="F4988" i="1"/>
  <c r="G5025" i="1"/>
  <c r="F5025" i="1"/>
  <c r="G5024" i="1"/>
  <c r="F5024" i="1"/>
  <c r="G4977" i="1"/>
  <c r="F4977" i="1"/>
  <c r="G5009" i="1"/>
  <c r="F5009" i="1"/>
  <c r="G5026" i="1"/>
  <c r="F5026" i="1"/>
  <c r="G5034" i="1"/>
  <c r="F5034" i="1"/>
  <c r="G5033" i="1"/>
  <c r="F5033" i="1"/>
  <c r="G4978" i="1"/>
  <c r="F4978" i="1"/>
  <c r="G4966" i="1"/>
  <c r="F4966" i="1"/>
  <c r="G4973" i="1"/>
  <c r="F4973" i="1"/>
  <c r="G5028" i="1"/>
  <c r="F5028" i="1"/>
  <c r="G5023" i="1"/>
  <c r="F5023" i="1"/>
  <c r="G4974" i="1"/>
  <c r="F4974" i="1"/>
  <c r="G4965" i="1"/>
  <c r="F4965" i="1"/>
  <c r="G4983" i="1"/>
  <c r="F4983" i="1"/>
  <c r="G4972" i="1"/>
  <c r="F4972" i="1"/>
  <c r="G5017" i="1"/>
  <c r="F5017" i="1"/>
  <c r="G5022" i="1"/>
  <c r="F5022" i="1"/>
  <c r="G5021" i="1"/>
  <c r="F5021" i="1"/>
  <c r="G5020" i="1"/>
  <c r="F5020" i="1"/>
  <c r="G5019" i="1"/>
  <c r="F5019" i="1"/>
  <c r="G5018" i="1"/>
  <c r="F5018" i="1"/>
  <c r="G4964" i="1"/>
  <c r="F4964" i="1"/>
  <c r="G4963" i="1"/>
  <c r="F4963" i="1"/>
  <c r="G5016" i="1"/>
  <c r="F5016" i="1"/>
  <c r="G5097" i="1"/>
  <c r="F5097" i="1"/>
  <c r="G5043" i="1"/>
  <c r="F5043" i="1"/>
  <c r="G5107" i="1"/>
  <c r="F5107" i="1"/>
  <c r="G5066" i="1"/>
  <c r="F5066" i="1"/>
  <c r="G5067" i="1"/>
  <c r="F5067" i="1"/>
  <c r="G5074" i="1"/>
  <c r="F5074" i="1"/>
  <c r="G5073" i="1"/>
  <c r="F5073" i="1"/>
  <c r="G5077" i="1"/>
  <c r="F5077" i="1"/>
  <c r="G5095" i="1"/>
  <c r="F5095" i="1"/>
  <c r="G5087" i="1"/>
  <c r="F5087" i="1"/>
  <c r="G4982" i="1"/>
  <c r="F4982" i="1"/>
  <c r="G5093" i="1"/>
  <c r="F5093" i="1"/>
  <c r="G4979" i="1"/>
  <c r="F4979" i="1"/>
  <c r="G5080" i="1"/>
  <c r="F5080" i="1"/>
  <c r="G5076" i="1"/>
  <c r="F5076" i="1"/>
  <c r="G5085" i="1"/>
  <c r="F5085" i="1"/>
  <c r="G5096" i="1"/>
  <c r="F5096" i="1"/>
  <c r="G5079" i="1"/>
  <c r="F5079" i="1"/>
  <c r="G4995" i="1"/>
  <c r="F4995" i="1"/>
  <c r="G5094" i="1"/>
  <c r="F5094" i="1"/>
  <c r="G5106" i="1"/>
  <c r="F5106" i="1"/>
  <c r="G5105" i="1"/>
  <c r="F5105" i="1"/>
  <c r="G5086" i="1"/>
  <c r="F5086" i="1"/>
  <c r="G5103" i="1"/>
  <c r="F5103" i="1"/>
  <c r="G5102" i="1"/>
  <c r="F5102" i="1"/>
  <c r="G5101" i="1"/>
  <c r="F5101" i="1"/>
  <c r="G5099" i="1"/>
  <c r="F5099" i="1"/>
  <c r="G5075" i="1"/>
  <c r="F5075" i="1"/>
  <c r="G5104" i="1"/>
  <c r="F5104" i="1"/>
  <c r="G5098" i="1"/>
  <c r="F5098" i="1"/>
  <c r="G5083" i="1"/>
  <c r="F5083" i="1"/>
  <c r="G4997" i="1"/>
  <c r="F4997" i="1"/>
  <c r="G5082" i="1"/>
  <c r="F5082" i="1"/>
  <c r="G5005" i="1"/>
  <c r="F5005" i="1"/>
  <c r="G5003" i="1"/>
  <c r="F5003" i="1"/>
  <c r="G5062" i="1"/>
  <c r="F5062" i="1"/>
  <c r="G5108" i="1"/>
  <c r="F5108" i="1"/>
  <c r="G4968" i="1"/>
  <c r="F4968" i="1"/>
  <c r="G5064" i="1"/>
  <c r="F5064" i="1"/>
  <c r="G5072" i="1"/>
  <c r="F5072" i="1"/>
  <c r="G5081" i="1"/>
  <c r="F5081" i="1"/>
  <c r="G4994" i="1"/>
  <c r="F4994" i="1"/>
  <c r="G5060" i="1"/>
  <c r="F5060" i="1"/>
  <c r="G4985" i="1"/>
  <c r="F4985" i="1"/>
  <c r="G5015" i="1"/>
  <c r="F5015" i="1"/>
  <c r="G4991" i="1"/>
  <c r="F4991" i="1"/>
  <c r="G4996" i="1"/>
  <c r="F4996" i="1"/>
  <c r="G5001" i="1"/>
  <c r="F5001" i="1"/>
  <c r="G4992" i="1"/>
  <c r="F4992" i="1"/>
  <c r="G5002" i="1"/>
  <c r="F5002" i="1"/>
  <c r="G5063" i="1"/>
  <c r="F5063" i="1"/>
  <c r="G4975" i="1"/>
  <c r="F4975" i="1"/>
  <c r="G5004" i="1"/>
  <c r="F5004" i="1"/>
  <c r="G4999" i="1"/>
  <c r="F4999" i="1"/>
  <c r="G4998" i="1"/>
  <c r="F4998" i="1"/>
  <c r="G5010" i="1"/>
  <c r="F5010" i="1"/>
  <c r="G5011" i="1"/>
  <c r="F5011" i="1"/>
  <c r="G5014" i="1"/>
  <c r="F5014" i="1"/>
  <c r="G5056" i="1"/>
  <c r="F5056" i="1"/>
  <c r="G5042" i="1"/>
  <c r="F5042" i="1"/>
  <c r="G5057" i="1"/>
  <c r="F5057" i="1"/>
  <c r="G4986" i="1"/>
  <c r="F4986" i="1"/>
  <c r="G5013" i="1"/>
  <c r="F5013" i="1"/>
  <c r="G4980" i="1"/>
  <c r="F4980" i="1"/>
  <c r="G5012" i="1"/>
  <c r="F5012" i="1"/>
  <c r="G5053" i="1"/>
  <c r="F5053" i="1"/>
  <c r="G5091" i="1"/>
  <c r="F5091" i="1"/>
  <c r="G5065" i="1"/>
  <c r="F5065" i="1"/>
  <c r="G4967" i="1"/>
  <c r="F4967" i="1"/>
  <c r="G4981" i="1"/>
  <c r="F4981" i="1"/>
  <c r="G5038" i="1"/>
  <c r="F5038" i="1"/>
  <c r="G4993" i="1"/>
  <c r="F4993" i="1"/>
  <c r="G4959" i="1"/>
  <c r="F4959" i="1"/>
  <c r="G4962" i="1"/>
  <c r="F4962" i="1"/>
  <c r="G4960" i="1"/>
  <c r="F4960" i="1"/>
  <c r="G4961" i="1"/>
  <c r="F4961" i="1"/>
  <c r="G4954" i="1"/>
  <c r="F4954" i="1"/>
  <c r="G4946" i="1"/>
  <c r="F4946" i="1"/>
  <c r="G4945" i="1"/>
  <c r="F4945" i="1"/>
  <c r="G4944" i="1"/>
  <c r="F4944" i="1"/>
  <c r="G4943" i="1"/>
  <c r="F4943" i="1"/>
  <c r="G4958" i="1"/>
  <c r="F4958" i="1"/>
  <c r="G4957" i="1"/>
  <c r="F4957" i="1"/>
  <c r="G4942" i="1"/>
  <c r="F4942" i="1"/>
  <c r="G4941" i="1"/>
  <c r="F4941" i="1"/>
  <c r="G4940" i="1"/>
  <c r="F4940" i="1"/>
  <c r="G4955" i="1"/>
  <c r="F4955" i="1"/>
  <c r="G4952" i="1"/>
  <c r="F4952" i="1"/>
  <c r="G4951" i="1"/>
  <c r="F4951" i="1"/>
  <c r="G4950" i="1"/>
  <c r="F4950" i="1"/>
  <c r="G4949" i="1"/>
  <c r="F4949" i="1"/>
  <c r="G4948" i="1"/>
  <c r="F4948" i="1"/>
  <c r="G4947" i="1"/>
  <c r="F4947" i="1"/>
  <c r="G4939" i="1"/>
  <c r="F4939" i="1"/>
  <c r="G4938" i="1"/>
  <c r="F4938" i="1"/>
  <c r="G4937" i="1"/>
  <c r="F4937" i="1"/>
  <c r="G4936" i="1"/>
  <c r="F4936" i="1"/>
  <c r="G4935" i="1"/>
  <c r="F4935" i="1"/>
  <c r="G4934" i="1"/>
  <c r="F4934" i="1"/>
  <c r="G4933" i="1"/>
  <c r="F4933" i="1"/>
  <c r="G4956" i="1"/>
  <c r="F4956" i="1"/>
  <c r="G4932" i="1"/>
  <c r="F4932" i="1"/>
  <c r="G4931" i="1"/>
  <c r="F4931" i="1"/>
  <c r="G4930" i="1"/>
  <c r="F4930" i="1"/>
  <c r="G4929" i="1"/>
  <c r="F4929" i="1"/>
  <c r="G4928" i="1"/>
  <c r="F4928" i="1"/>
  <c r="G4927" i="1"/>
  <c r="F4927" i="1"/>
  <c r="G4926" i="1"/>
  <c r="F4926" i="1"/>
  <c r="G4925" i="1"/>
  <c r="F4925" i="1"/>
  <c r="G4924" i="1"/>
  <c r="F4924" i="1"/>
  <c r="G4923" i="1"/>
  <c r="F4923" i="1"/>
  <c r="G4922" i="1"/>
  <c r="F4922" i="1"/>
  <c r="G4921" i="1"/>
  <c r="F4921" i="1"/>
  <c r="G4920" i="1"/>
  <c r="F4920" i="1"/>
  <c r="G4953" i="1"/>
  <c r="F4953" i="1"/>
  <c r="G4919" i="1"/>
  <c r="F4919" i="1"/>
  <c r="G4811" i="1"/>
  <c r="F4811" i="1"/>
  <c r="G4861" i="1"/>
  <c r="F4861" i="1"/>
  <c r="G4891" i="1"/>
  <c r="F4891" i="1"/>
  <c r="G4818" i="1"/>
  <c r="F4818" i="1"/>
  <c r="G4909" i="1"/>
  <c r="F4909" i="1"/>
  <c r="G4892" i="1"/>
  <c r="F4892" i="1"/>
  <c r="G4882" i="1"/>
  <c r="F4882" i="1"/>
  <c r="G4872" i="1"/>
  <c r="F4872" i="1"/>
  <c r="G4805" i="1"/>
  <c r="F4805" i="1"/>
  <c r="G4905" i="1"/>
  <c r="F4905" i="1"/>
  <c r="G4906" i="1"/>
  <c r="F4906" i="1"/>
  <c r="G4871" i="1"/>
  <c r="F4871" i="1"/>
  <c r="G4825" i="1"/>
  <c r="F4825" i="1"/>
  <c r="G4813" i="1"/>
  <c r="F4813" i="1"/>
  <c r="G4824" i="1"/>
  <c r="F4824" i="1"/>
  <c r="G4833" i="1"/>
  <c r="F4833" i="1"/>
  <c r="G4874" i="1"/>
  <c r="F4874" i="1"/>
  <c r="G4916" i="1"/>
  <c r="F4916" i="1"/>
  <c r="G4896" i="1"/>
  <c r="F4896" i="1"/>
  <c r="G4876" i="1"/>
  <c r="F4876" i="1"/>
  <c r="G4903" i="1"/>
  <c r="F4903" i="1"/>
  <c r="G4799" i="1"/>
  <c r="F4799" i="1"/>
  <c r="G4886" i="1"/>
  <c r="F4886" i="1"/>
  <c r="G4870" i="1"/>
  <c r="F4870" i="1"/>
  <c r="G4864" i="1"/>
  <c r="F4864" i="1"/>
  <c r="G4879" i="1"/>
  <c r="F4879" i="1"/>
  <c r="G4888" i="1"/>
  <c r="F4888" i="1"/>
  <c r="G4856" i="1"/>
  <c r="F4856" i="1"/>
  <c r="G4800" i="1"/>
  <c r="F4800" i="1"/>
  <c r="G4814" i="1"/>
  <c r="F4814" i="1"/>
  <c r="G4834" i="1"/>
  <c r="F4834" i="1"/>
  <c r="G4878" i="1"/>
  <c r="F4878" i="1"/>
  <c r="G4894" i="1"/>
  <c r="F4894" i="1"/>
  <c r="G4912" i="1"/>
  <c r="F4912" i="1"/>
  <c r="G4823" i="1"/>
  <c r="F4823" i="1"/>
  <c r="G4828" i="1"/>
  <c r="F4828" i="1"/>
  <c r="G4803" i="1"/>
  <c r="F4803" i="1"/>
  <c r="G4806" i="1"/>
  <c r="F4806" i="1"/>
  <c r="G4877" i="1"/>
  <c r="F4877" i="1"/>
  <c r="G4880" i="1"/>
  <c r="F4880" i="1"/>
  <c r="G4911" i="1"/>
  <c r="F4911" i="1"/>
  <c r="G4829" i="1"/>
  <c r="F4829" i="1"/>
  <c r="G4810" i="1"/>
  <c r="F4810" i="1"/>
  <c r="G4796" i="1"/>
  <c r="F4796" i="1"/>
  <c r="G4795" i="1"/>
  <c r="F4795" i="1"/>
  <c r="G4794" i="1"/>
  <c r="F4794" i="1"/>
  <c r="G4850" i="1"/>
  <c r="F4850" i="1"/>
  <c r="G4893" i="1"/>
  <c r="F4893" i="1"/>
  <c r="G4890" i="1"/>
  <c r="F4890" i="1"/>
  <c r="G4835" i="1"/>
  <c r="F4835" i="1"/>
  <c r="G4840" i="1"/>
  <c r="F4840" i="1"/>
  <c r="G4889" i="1"/>
  <c r="F4889" i="1"/>
  <c r="G4837" i="1"/>
  <c r="F4837" i="1"/>
  <c r="G4857" i="1"/>
  <c r="F4857" i="1"/>
  <c r="G4865" i="1"/>
  <c r="F4865" i="1"/>
  <c r="G4851" i="1"/>
  <c r="F4851" i="1"/>
  <c r="G4822" i="1"/>
  <c r="F4822" i="1"/>
  <c r="G4808" i="1"/>
  <c r="F4808" i="1"/>
  <c r="G4883" i="1"/>
  <c r="F4883" i="1"/>
  <c r="G4915" i="1"/>
  <c r="F4915" i="1"/>
  <c r="G4907" i="1"/>
  <c r="F4907" i="1"/>
  <c r="G4918" i="1"/>
  <c r="F4918" i="1"/>
  <c r="G4913" i="1"/>
  <c r="F4913" i="1"/>
  <c r="G4897" i="1"/>
  <c r="F4897" i="1"/>
  <c r="G4917" i="1"/>
  <c r="F4917" i="1"/>
  <c r="G4812" i="1"/>
  <c r="F4812" i="1"/>
  <c r="G4898" i="1"/>
  <c r="F4898" i="1"/>
  <c r="G4849" i="1"/>
  <c r="F4849" i="1"/>
  <c r="G4793" i="1"/>
  <c r="F4793" i="1"/>
  <c r="G4802" i="1"/>
  <c r="F4802" i="1"/>
  <c r="G4817" i="1"/>
  <c r="F4817" i="1"/>
  <c r="G4869" i="1"/>
  <c r="F4869" i="1"/>
  <c r="G4832" i="1"/>
  <c r="F4832" i="1"/>
  <c r="G4858" i="1"/>
  <c r="F4858" i="1"/>
  <c r="G4895" i="1"/>
  <c r="F4895" i="1"/>
  <c r="G4875" i="1"/>
  <c r="F4875" i="1"/>
  <c r="G4908" i="1"/>
  <c r="F4908" i="1"/>
  <c r="G4827" i="1"/>
  <c r="F4827" i="1"/>
  <c r="G4859" i="1"/>
  <c r="F4859" i="1"/>
  <c r="G4804" i="1"/>
  <c r="F4804" i="1"/>
  <c r="G4826" i="1"/>
  <c r="F4826" i="1"/>
  <c r="G4885" i="1"/>
  <c r="F4885" i="1"/>
  <c r="G4900" i="1"/>
  <c r="F4900" i="1"/>
  <c r="G4841" i="1"/>
  <c r="F4841" i="1"/>
  <c r="G4801" i="1"/>
  <c r="F4801" i="1"/>
  <c r="G4836" i="1"/>
  <c r="F4836" i="1"/>
  <c r="G4910" i="1"/>
  <c r="F4910" i="1"/>
  <c r="G4792" i="1"/>
  <c r="F4792" i="1"/>
  <c r="G4914" i="1"/>
  <c r="F4914" i="1"/>
  <c r="G4902" i="1"/>
  <c r="F4902" i="1"/>
  <c r="G4819" i="1"/>
  <c r="F4819" i="1"/>
  <c r="G4821" i="1"/>
  <c r="F4821" i="1"/>
  <c r="G4853" i="1"/>
  <c r="F4853" i="1"/>
  <c r="G4852" i="1"/>
  <c r="F4852" i="1"/>
  <c r="G4868" i="1"/>
  <c r="F4868" i="1"/>
  <c r="G4901" i="1"/>
  <c r="F4901" i="1"/>
  <c r="G4797" i="1"/>
  <c r="F4797" i="1"/>
  <c r="G4862" i="1"/>
  <c r="F4862" i="1"/>
  <c r="G4820" i="1"/>
  <c r="F4820" i="1"/>
  <c r="G4839" i="1"/>
  <c r="F4839" i="1"/>
  <c r="G4791" i="1"/>
  <c r="F4791" i="1"/>
  <c r="G4842" i="1"/>
  <c r="F4842" i="1"/>
  <c r="G4816" i="1"/>
  <c r="F4816" i="1"/>
  <c r="G4881" i="1"/>
  <c r="F4881" i="1"/>
  <c r="G4815" i="1"/>
  <c r="F4815" i="1"/>
  <c r="G4867" i="1"/>
  <c r="F4867" i="1"/>
  <c r="G4848" i="1"/>
  <c r="F4848" i="1"/>
  <c r="G4860" i="1"/>
  <c r="F4860" i="1"/>
  <c r="G4845" i="1"/>
  <c r="F4845" i="1"/>
  <c r="G4847" i="1"/>
  <c r="F4847" i="1"/>
  <c r="G4873" i="1"/>
  <c r="F4873" i="1"/>
  <c r="G4807" i="1"/>
  <c r="F4807" i="1"/>
  <c r="G4846" i="1"/>
  <c r="F4846" i="1"/>
  <c r="G4809" i="1"/>
  <c r="F4809" i="1"/>
  <c r="G4844" i="1"/>
  <c r="F4844" i="1"/>
  <c r="G4798" i="1"/>
  <c r="F4798" i="1"/>
  <c r="G4830" i="1"/>
  <c r="F4830" i="1"/>
  <c r="G4854" i="1"/>
  <c r="F4854" i="1"/>
  <c r="G4831" i="1"/>
  <c r="F4831" i="1"/>
  <c r="G4790" i="1"/>
  <c r="F4790" i="1"/>
  <c r="G4789" i="1"/>
  <c r="F4789" i="1"/>
  <c r="G4855" i="1"/>
  <c r="F4855" i="1"/>
  <c r="G4899" i="1"/>
  <c r="F4899" i="1"/>
  <c r="G4904" i="1"/>
  <c r="F4904" i="1"/>
  <c r="G4838" i="1"/>
  <c r="F4838" i="1"/>
  <c r="G4884" i="1"/>
  <c r="F4884" i="1"/>
  <c r="G4887" i="1"/>
  <c r="F4887" i="1"/>
  <c r="G4863" i="1"/>
  <c r="F4863" i="1"/>
  <c r="G4843" i="1"/>
  <c r="F4843" i="1"/>
  <c r="G4866" i="1"/>
  <c r="F4866" i="1"/>
  <c r="G4521" i="1"/>
  <c r="F4521" i="1"/>
  <c r="G4520" i="1"/>
  <c r="F4520" i="1"/>
  <c r="G4519" i="1"/>
  <c r="F4519" i="1"/>
  <c r="G4593" i="1"/>
  <c r="F4593" i="1"/>
  <c r="G4592" i="1"/>
  <c r="F4592" i="1"/>
  <c r="G4591" i="1"/>
  <c r="F4591" i="1"/>
  <c r="G4590" i="1"/>
  <c r="F4590" i="1"/>
  <c r="G4664" i="1"/>
  <c r="F4664" i="1"/>
  <c r="G4663" i="1"/>
  <c r="F4663" i="1"/>
  <c r="G4662" i="1"/>
  <c r="F4662" i="1"/>
  <c r="G4661" i="1"/>
  <c r="F4661" i="1"/>
  <c r="G4637" i="1"/>
  <c r="F4637" i="1"/>
  <c r="G4722" i="1"/>
  <c r="F4722" i="1"/>
  <c r="G4726" i="1"/>
  <c r="F4726" i="1"/>
  <c r="G4636" i="1"/>
  <c r="F4636" i="1"/>
  <c r="G4620" i="1"/>
  <c r="F4620" i="1"/>
  <c r="G4635" i="1"/>
  <c r="F4635" i="1"/>
  <c r="G4541" i="1"/>
  <c r="F4541" i="1"/>
  <c r="G4549" i="1"/>
  <c r="F4549" i="1"/>
  <c r="G4548" i="1"/>
  <c r="F4548" i="1"/>
  <c r="G4547" i="1"/>
  <c r="F4547" i="1"/>
  <c r="G4546" i="1"/>
  <c r="F4546" i="1"/>
  <c r="G4545" i="1"/>
  <c r="F4545" i="1"/>
  <c r="G4648" i="1"/>
  <c r="F4648" i="1"/>
  <c r="G4619" i="1"/>
  <c r="F4619" i="1"/>
  <c r="G4776" i="1"/>
  <c r="F4776" i="1"/>
  <c r="G4611" i="1"/>
  <c r="F4611" i="1"/>
  <c r="G4647" i="1"/>
  <c r="F4647" i="1"/>
  <c r="G4610" i="1"/>
  <c r="F4610" i="1"/>
  <c r="G4609" i="1"/>
  <c r="F4609" i="1"/>
  <c r="G4608" i="1"/>
  <c r="F4608" i="1"/>
  <c r="G4607" i="1"/>
  <c r="F4607" i="1"/>
  <c r="G4606" i="1"/>
  <c r="F4606" i="1"/>
  <c r="G4589" i="1"/>
  <c r="F4589" i="1"/>
  <c r="G4518" i="1"/>
  <c r="F4518" i="1"/>
  <c r="G4517" i="1"/>
  <c r="F4517" i="1"/>
  <c r="G4516" i="1"/>
  <c r="F4516" i="1"/>
  <c r="G4515" i="1"/>
  <c r="F4515" i="1"/>
  <c r="G4720" i="1"/>
  <c r="F4720" i="1"/>
  <c r="G4514" i="1"/>
  <c r="F4514" i="1"/>
  <c r="G4513" i="1"/>
  <c r="F4513" i="1"/>
  <c r="G4512" i="1"/>
  <c r="F4512" i="1"/>
  <c r="G4770" i="1"/>
  <c r="F4770" i="1"/>
  <c r="G4746" i="1"/>
  <c r="F4746" i="1"/>
  <c r="G4618" i="1"/>
  <c r="F4618" i="1"/>
  <c r="G4511" i="1"/>
  <c r="F4511" i="1"/>
  <c r="G4510" i="1"/>
  <c r="F4510" i="1"/>
  <c r="G4509" i="1"/>
  <c r="F4509" i="1"/>
  <c r="G4508" i="1"/>
  <c r="F4508" i="1"/>
  <c r="G4567" i="1"/>
  <c r="F4567" i="1"/>
  <c r="G4507" i="1"/>
  <c r="F4507" i="1"/>
  <c r="G4506" i="1"/>
  <c r="F4506" i="1"/>
  <c r="G4689" i="1"/>
  <c r="F4689" i="1"/>
  <c r="G4688" i="1"/>
  <c r="F4688" i="1"/>
  <c r="G4617" i="1"/>
  <c r="F4617" i="1"/>
  <c r="G4505" i="1"/>
  <c r="F4505" i="1"/>
  <c r="G4588" i="1"/>
  <c r="F4588" i="1"/>
  <c r="G4719" i="1"/>
  <c r="F4719" i="1"/>
  <c r="G4718" i="1"/>
  <c r="F4718" i="1"/>
  <c r="G4504" i="1"/>
  <c r="F4504" i="1"/>
  <c r="G4687" i="1"/>
  <c r="F4687" i="1"/>
  <c r="G4587" i="1"/>
  <c r="F4587" i="1"/>
  <c r="G4503" i="1"/>
  <c r="F4503" i="1"/>
  <c r="G4766" i="1"/>
  <c r="F4766" i="1"/>
  <c r="G4769" i="1"/>
  <c r="F4769" i="1"/>
  <c r="G4760" i="1"/>
  <c r="F4760" i="1"/>
  <c r="G4745" i="1"/>
  <c r="F4745" i="1"/>
  <c r="G4717" i="1"/>
  <c r="F4717" i="1"/>
  <c r="G4747" i="1"/>
  <c r="F4747" i="1"/>
  <c r="G4780" i="1"/>
  <c r="F4780" i="1"/>
  <c r="G4680" i="1"/>
  <c r="F4680" i="1"/>
  <c r="G4768" i="1"/>
  <c r="F4768" i="1"/>
  <c r="G4785" i="1"/>
  <c r="F4785" i="1"/>
  <c r="G4744" i="1"/>
  <c r="F4744" i="1"/>
  <c r="G4705" i="1"/>
  <c r="F4705" i="1"/>
  <c r="G4628" i="1"/>
  <c r="F4628" i="1"/>
  <c r="G4665" i="1"/>
  <c r="F4665" i="1"/>
  <c r="G4759" i="1"/>
  <c r="F4759" i="1"/>
  <c r="G4672" i="1"/>
  <c r="F4672" i="1"/>
  <c r="G4704" i="1"/>
  <c r="F4704" i="1"/>
  <c r="G4605" i="1"/>
  <c r="F4605" i="1"/>
  <c r="G4758" i="1"/>
  <c r="F4758" i="1"/>
  <c r="G4671" i="1"/>
  <c r="F4671" i="1"/>
  <c r="G4703" i="1"/>
  <c r="F4703" i="1"/>
  <c r="G4779" i="1"/>
  <c r="F4779" i="1"/>
  <c r="G4730" i="1"/>
  <c r="F4730" i="1"/>
  <c r="G4716" i="1"/>
  <c r="F4716" i="1"/>
  <c r="G4729" i="1"/>
  <c r="F4729" i="1"/>
  <c r="G4725" i="1"/>
  <c r="F4725" i="1"/>
  <c r="G4694" i="1"/>
  <c r="F4694" i="1"/>
  <c r="G4634" i="1"/>
  <c r="F4634" i="1"/>
  <c r="G4702" i="1"/>
  <c r="F4702" i="1"/>
  <c r="G4784" i="1"/>
  <c r="F4784" i="1"/>
  <c r="G4786" i="1"/>
  <c r="F4786" i="1"/>
  <c r="G4670" i="1"/>
  <c r="F4670" i="1"/>
  <c r="G4728" i="1"/>
  <c r="F4728" i="1"/>
  <c r="G4757" i="1"/>
  <c r="F4757" i="1"/>
  <c r="G4669" i="1"/>
  <c r="F4669" i="1"/>
  <c r="G4756" i="1"/>
  <c r="F4756" i="1"/>
  <c r="G4586" i="1"/>
  <c r="F4586" i="1"/>
  <c r="G4646" i="1"/>
  <c r="F4646" i="1"/>
  <c r="G4596" i="1"/>
  <c r="F4596" i="1"/>
  <c r="G4701" i="1"/>
  <c r="F4701" i="1"/>
  <c r="G4540" i="1"/>
  <c r="F4540" i="1"/>
  <c r="G4700" i="1"/>
  <c r="F4700" i="1"/>
  <c r="G4539" i="1"/>
  <c r="F4539" i="1"/>
  <c r="G4630" i="1"/>
  <c r="F4630" i="1"/>
  <c r="G4502" i="1"/>
  <c r="F4502" i="1"/>
  <c r="G4742" i="1"/>
  <c r="F4742" i="1"/>
  <c r="G4595" i="1"/>
  <c r="F4595" i="1"/>
  <c r="G4616" i="1"/>
  <c r="F4616" i="1"/>
  <c r="G4585" i="1"/>
  <c r="F4585" i="1"/>
  <c r="G4584" i="1"/>
  <c r="F4584" i="1"/>
  <c r="G4633" i="1"/>
  <c r="F4633" i="1"/>
  <c r="G4632" i="1"/>
  <c r="F4632" i="1"/>
  <c r="G4583" i="1"/>
  <c r="F4583" i="1"/>
  <c r="G4686" i="1"/>
  <c r="F4686" i="1"/>
  <c r="G4501" i="1"/>
  <c r="F4501" i="1"/>
  <c r="G4685" i="1"/>
  <c r="F4685" i="1"/>
  <c r="G4645" i="1"/>
  <c r="F4645" i="1"/>
  <c r="G4615" i="1"/>
  <c r="F4615" i="1"/>
  <c r="G4500" i="1"/>
  <c r="F4500" i="1"/>
  <c r="G4499" i="1"/>
  <c r="F4499" i="1"/>
  <c r="G4498" i="1"/>
  <c r="F4498" i="1"/>
  <c r="G4497" i="1"/>
  <c r="F4497" i="1"/>
  <c r="G4496" i="1"/>
  <c r="F4496" i="1"/>
  <c r="G4677" i="1"/>
  <c r="F4677" i="1"/>
  <c r="G4676" i="1"/>
  <c r="F4676" i="1"/>
  <c r="G4644" i="1"/>
  <c r="F4644" i="1"/>
  <c r="G4495" i="1"/>
  <c r="F4495" i="1"/>
  <c r="G4675" i="1"/>
  <c r="F4675" i="1"/>
  <c r="G4494" i="1"/>
  <c r="F4494" i="1"/>
  <c r="G4643" i="1"/>
  <c r="F4643" i="1"/>
  <c r="G4493" i="1"/>
  <c r="F4493" i="1"/>
  <c r="G4660" i="1"/>
  <c r="F4660" i="1"/>
  <c r="G4492" i="1"/>
  <c r="F4492" i="1"/>
  <c r="G4491" i="1"/>
  <c r="F4491" i="1"/>
  <c r="G4614" i="1"/>
  <c r="F4614" i="1"/>
  <c r="G4659" i="1"/>
  <c r="F4659" i="1"/>
  <c r="G4582" i="1"/>
  <c r="F4582" i="1"/>
  <c r="G4490" i="1"/>
  <c r="F4490" i="1"/>
  <c r="G4489" i="1"/>
  <c r="F4489" i="1"/>
  <c r="G4581" i="1"/>
  <c r="F4581" i="1"/>
  <c r="G4580" i="1"/>
  <c r="F4580" i="1"/>
  <c r="G4488" i="1"/>
  <c r="F4488" i="1"/>
  <c r="G4579" i="1"/>
  <c r="F4579" i="1"/>
  <c r="G4668" i="1"/>
  <c r="F4668" i="1"/>
  <c r="G4578" i="1"/>
  <c r="F4578" i="1"/>
  <c r="G4577" i="1"/>
  <c r="F4577" i="1"/>
  <c r="G4576" i="1"/>
  <c r="F4576" i="1"/>
  <c r="G4575" i="1"/>
  <c r="F4575" i="1"/>
  <c r="G4574" i="1"/>
  <c r="F4574" i="1"/>
  <c r="G4487" i="1"/>
  <c r="F4487" i="1"/>
  <c r="G4765" i="1"/>
  <c r="F4765" i="1"/>
  <c r="G4738" i="1"/>
  <c r="F4738" i="1"/>
  <c r="G4486" i="1"/>
  <c r="F4486" i="1"/>
  <c r="G4485" i="1"/>
  <c r="F4485" i="1"/>
  <c r="G4484" i="1"/>
  <c r="F4484" i="1"/>
  <c r="G4483" i="1"/>
  <c r="F4483" i="1"/>
  <c r="G4482" i="1"/>
  <c r="F4482" i="1"/>
  <c r="G4481" i="1"/>
  <c r="F4481" i="1"/>
  <c r="G4480" i="1"/>
  <c r="F4480" i="1"/>
  <c r="G4479" i="1"/>
  <c r="F4479" i="1"/>
  <c r="G4478" i="1"/>
  <c r="F4478" i="1"/>
  <c r="G4778" i="1"/>
  <c r="F4778" i="1"/>
  <c r="G4604" i="1"/>
  <c r="F4604" i="1"/>
  <c r="G4699" i="1"/>
  <c r="F4699" i="1"/>
  <c r="G4631" i="1"/>
  <c r="F4631" i="1"/>
  <c r="G4698" i="1"/>
  <c r="F4698" i="1"/>
  <c r="G4652" i="1"/>
  <c r="F4652" i="1"/>
  <c r="G4477" i="1"/>
  <c r="F4477" i="1"/>
  <c r="G4737" i="1"/>
  <c r="F4737" i="1"/>
  <c r="G4476" i="1"/>
  <c r="F4476" i="1"/>
  <c r="G4736" i="1"/>
  <c r="F4736" i="1"/>
  <c r="G4741" i="1"/>
  <c r="F4741" i="1"/>
  <c r="G4715" i="1"/>
  <c r="F4715" i="1"/>
  <c r="G4674" i="1"/>
  <c r="F4674" i="1"/>
  <c r="G4697" i="1"/>
  <c r="F4697" i="1"/>
  <c r="G4603" i="1"/>
  <c r="F4603" i="1"/>
  <c r="G4602" i="1"/>
  <c r="F4602" i="1"/>
  <c r="G4696" i="1"/>
  <c r="F4696" i="1"/>
  <c r="G4613" i="1"/>
  <c r="F4613" i="1"/>
  <c r="G4695" i="1"/>
  <c r="F4695" i="1"/>
  <c r="G4774" i="1"/>
  <c r="F4774" i="1"/>
  <c r="G4755" i="1"/>
  <c r="F4755" i="1"/>
  <c r="G4782" i="1"/>
  <c r="F4782" i="1"/>
  <c r="G4658" i="1"/>
  <c r="F4658" i="1"/>
  <c r="G4781" i="1"/>
  <c r="F4781" i="1"/>
  <c r="G4642" i="1"/>
  <c r="F4642" i="1"/>
  <c r="G4679" i="1"/>
  <c r="F4679" i="1"/>
  <c r="G4573" i="1"/>
  <c r="F4573" i="1"/>
  <c r="G4538" i="1"/>
  <c r="F4538" i="1"/>
  <c r="G4537" i="1"/>
  <c r="F4537" i="1"/>
  <c r="G4536" i="1"/>
  <c r="F4536" i="1"/>
  <c r="G4535" i="1"/>
  <c r="F4535" i="1"/>
  <c r="G4534" i="1"/>
  <c r="F4534" i="1"/>
  <c r="G4533" i="1"/>
  <c r="F4533" i="1"/>
  <c r="G4532" i="1"/>
  <c r="F4532" i="1"/>
  <c r="G4667" i="1"/>
  <c r="F4667" i="1"/>
  <c r="G4475" i="1"/>
  <c r="F4475" i="1"/>
  <c r="G4684" i="1"/>
  <c r="F4684" i="1"/>
  <c r="G4572" i="1"/>
  <c r="F4572" i="1"/>
  <c r="G4754" i="1"/>
  <c r="F4754" i="1"/>
  <c r="G4474" i="1"/>
  <c r="F4474" i="1"/>
  <c r="G4735" i="1"/>
  <c r="F4735" i="1"/>
  <c r="G4473" i="1"/>
  <c r="F4473" i="1"/>
  <c r="G4472" i="1"/>
  <c r="F4472" i="1"/>
  <c r="G4612" i="1"/>
  <c r="F4612" i="1"/>
  <c r="G4714" i="1"/>
  <c r="F4714" i="1"/>
  <c r="G4753" i="1"/>
  <c r="F4753" i="1"/>
  <c r="G4597" i="1"/>
  <c r="F4597" i="1"/>
  <c r="G4627" i="1"/>
  <c r="F4627" i="1"/>
  <c r="G4656" i="1"/>
  <c r="F4656" i="1"/>
  <c r="G4471" i="1"/>
  <c r="F4471" i="1"/>
  <c r="G4734" i="1"/>
  <c r="F4734" i="1"/>
  <c r="G4764" i="1"/>
  <c r="F4764" i="1"/>
  <c r="G4733" i="1"/>
  <c r="F4733" i="1"/>
  <c r="G4713" i="1"/>
  <c r="F4713" i="1"/>
  <c r="G4641" i="1"/>
  <c r="F4641" i="1"/>
  <c r="G4640" i="1"/>
  <c r="F4640" i="1"/>
  <c r="G4470" i="1"/>
  <c r="F4470" i="1"/>
  <c r="G4743" i="1"/>
  <c r="F4743" i="1"/>
  <c r="G4657" i="1"/>
  <c r="F4657" i="1"/>
  <c r="G4771" i="1"/>
  <c r="F4771" i="1"/>
  <c r="G4469" i="1"/>
  <c r="F4469" i="1"/>
  <c r="G4724" i="1"/>
  <c r="F4724" i="1"/>
  <c r="G4468" i="1"/>
  <c r="F4468" i="1"/>
  <c r="G4467" i="1"/>
  <c r="F4467" i="1"/>
  <c r="G4531" i="1"/>
  <c r="F4531" i="1"/>
  <c r="G4639" i="1"/>
  <c r="F4639" i="1"/>
  <c r="G4466" i="1"/>
  <c r="F4466" i="1"/>
  <c r="G4465" i="1"/>
  <c r="F4465" i="1"/>
  <c r="G4464" i="1"/>
  <c r="F4464" i="1"/>
  <c r="G4463" i="1"/>
  <c r="F4463" i="1"/>
  <c r="G4649" i="1"/>
  <c r="F4649" i="1"/>
  <c r="G4683" i="1"/>
  <c r="F4683" i="1"/>
  <c r="G4783" i="1"/>
  <c r="F4783" i="1"/>
  <c r="G4462" i="1"/>
  <c r="F4462" i="1"/>
  <c r="G4654" i="1"/>
  <c r="F4654" i="1"/>
  <c r="G4629" i="1"/>
  <c r="F4629" i="1"/>
  <c r="G4638" i="1"/>
  <c r="F4638" i="1"/>
  <c r="G4706" i="1"/>
  <c r="F4706" i="1"/>
  <c r="G4732" i="1"/>
  <c r="F4732" i="1"/>
  <c r="G4571" i="1"/>
  <c r="F4571" i="1"/>
  <c r="G4682" i="1"/>
  <c r="F4682" i="1"/>
  <c r="G4523" i="1"/>
  <c r="F4523" i="1"/>
  <c r="G4731" i="1"/>
  <c r="F4731" i="1"/>
  <c r="G4712" i="1"/>
  <c r="F4712" i="1"/>
  <c r="G4601" i="1"/>
  <c r="F4601" i="1"/>
  <c r="G4740" i="1"/>
  <c r="F4740" i="1"/>
  <c r="G4600" i="1"/>
  <c r="F4600" i="1"/>
  <c r="G4673" i="1"/>
  <c r="F4673" i="1"/>
  <c r="G4626" i="1"/>
  <c r="F4626" i="1"/>
  <c r="G4711" i="1"/>
  <c r="F4711" i="1"/>
  <c r="G4710" i="1"/>
  <c r="F4710" i="1"/>
  <c r="G4763" i="1"/>
  <c r="F4763" i="1"/>
  <c r="G4752" i="1"/>
  <c r="F4752" i="1"/>
  <c r="G4751" i="1"/>
  <c r="F4751" i="1"/>
  <c r="G4773" i="1"/>
  <c r="F4773" i="1"/>
  <c r="G4750" i="1"/>
  <c r="F4750" i="1"/>
  <c r="G4772" i="1"/>
  <c r="F4772" i="1"/>
  <c r="G4762" i="1"/>
  <c r="F4762" i="1"/>
  <c r="G4749" i="1"/>
  <c r="F4749" i="1"/>
  <c r="G4748" i="1"/>
  <c r="F4748" i="1"/>
  <c r="G4544" i="1"/>
  <c r="F4544" i="1"/>
  <c r="G4461" i="1"/>
  <c r="F4461" i="1"/>
  <c r="G4709" i="1"/>
  <c r="F4709" i="1"/>
  <c r="G4727" i="1"/>
  <c r="F4727" i="1"/>
  <c r="G4708" i="1"/>
  <c r="F4708" i="1"/>
  <c r="G4570" i="1"/>
  <c r="F4570" i="1"/>
  <c r="G4777" i="1"/>
  <c r="F4777" i="1"/>
  <c r="G4543" i="1"/>
  <c r="F4543" i="1"/>
  <c r="G4542" i="1"/>
  <c r="F4542" i="1"/>
  <c r="G4460" i="1"/>
  <c r="F4460" i="1"/>
  <c r="G4569" i="1"/>
  <c r="F4569" i="1"/>
  <c r="G4530" i="1"/>
  <c r="F4530" i="1"/>
  <c r="G4529" i="1"/>
  <c r="F4529" i="1"/>
  <c r="G4528" i="1"/>
  <c r="F4528" i="1"/>
  <c r="G4527" i="1"/>
  <c r="F4527" i="1"/>
  <c r="G4526" i="1"/>
  <c r="F4526" i="1"/>
  <c r="G4525" i="1"/>
  <c r="F4525" i="1"/>
  <c r="G4524" i="1"/>
  <c r="F4524" i="1"/>
  <c r="G4459" i="1"/>
  <c r="F4459" i="1"/>
  <c r="G4458" i="1"/>
  <c r="F4458" i="1"/>
  <c r="G4457" i="1"/>
  <c r="F4457" i="1"/>
  <c r="G4568" i="1"/>
  <c r="F4568" i="1"/>
  <c r="G4456" i="1"/>
  <c r="F4456" i="1"/>
  <c r="G4655" i="1"/>
  <c r="F4655" i="1"/>
  <c r="G4678" i="1"/>
  <c r="F4678" i="1"/>
  <c r="G4651" i="1"/>
  <c r="F4651" i="1"/>
  <c r="G4594" i="1"/>
  <c r="F4594" i="1"/>
  <c r="G4625" i="1"/>
  <c r="F4625" i="1"/>
  <c r="G4624" i="1"/>
  <c r="F4624" i="1"/>
  <c r="G4623" i="1"/>
  <c r="F4623" i="1"/>
  <c r="G4707" i="1"/>
  <c r="F4707" i="1"/>
  <c r="G4681" i="1"/>
  <c r="F4681" i="1"/>
  <c r="G4566" i="1"/>
  <c r="F4566" i="1"/>
  <c r="G4565" i="1"/>
  <c r="F4565" i="1"/>
  <c r="G4564" i="1"/>
  <c r="F4564" i="1"/>
  <c r="G4693" i="1"/>
  <c r="F4693" i="1"/>
  <c r="G4692" i="1"/>
  <c r="F4692" i="1"/>
  <c r="G4650" i="1"/>
  <c r="F4650" i="1"/>
  <c r="G4691" i="1"/>
  <c r="F4691" i="1"/>
  <c r="G4690" i="1"/>
  <c r="F4690" i="1"/>
  <c r="G4761" i="1"/>
  <c r="F4761" i="1"/>
  <c r="G4522" i="1"/>
  <c r="F4522" i="1"/>
  <c r="G4653" i="1"/>
  <c r="F4653" i="1"/>
  <c r="G4621" i="1"/>
  <c r="F4621" i="1"/>
  <c r="G4563" i="1"/>
  <c r="F4563" i="1"/>
  <c r="G4562" i="1"/>
  <c r="F4562" i="1"/>
  <c r="G4561" i="1"/>
  <c r="F4561" i="1"/>
  <c r="G4599" i="1"/>
  <c r="F4599" i="1"/>
  <c r="G4598" i="1"/>
  <c r="F4598" i="1"/>
  <c r="G4455" i="1"/>
  <c r="F4455" i="1"/>
  <c r="G4721" i="1"/>
  <c r="F4721" i="1"/>
  <c r="G4739" i="1"/>
  <c r="F4739" i="1"/>
  <c r="G4454" i="1"/>
  <c r="F4454" i="1"/>
  <c r="G4453" i="1"/>
  <c r="F4453" i="1"/>
  <c r="G4452" i="1"/>
  <c r="F4452" i="1"/>
  <c r="G4560" i="1"/>
  <c r="F4560" i="1"/>
  <c r="G4559" i="1"/>
  <c r="F4559" i="1"/>
  <c r="G4558" i="1"/>
  <c r="F4558" i="1"/>
  <c r="G4557" i="1"/>
  <c r="F4557" i="1"/>
  <c r="G4556" i="1"/>
  <c r="F4556" i="1"/>
  <c r="G4555" i="1"/>
  <c r="F4555" i="1"/>
  <c r="G4554" i="1"/>
  <c r="F4554" i="1"/>
  <c r="G4553" i="1"/>
  <c r="F4553" i="1"/>
  <c r="G4552" i="1"/>
  <c r="F4552" i="1"/>
  <c r="G4451" i="1"/>
  <c r="F4451" i="1"/>
  <c r="G4622" i="1"/>
  <c r="F4622" i="1"/>
  <c r="G4450" i="1"/>
  <c r="F4450" i="1"/>
  <c r="G4666" i="1"/>
  <c r="F4666" i="1"/>
  <c r="G4723" i="1"/>
  <c r="F4723" i="1"/>
  <c r="G4444" i="1"/>
  <c r="F4444" i="1"/>
  <c r="G4449" i="1"/>
  <c r="F4449" i="1"/>
  <c r="G4448" i="1"/>
  <c r="F4448" i="1"/>
  <c r="G4447" i="1"/>
  <c r="F4447" i="1"/>
  <c r="G4446" i="1"/>
  <c r="F4446" i="1"/>
  <c r="G4445" i="1"/>
  <c r="F4445" i="1"/>
  <c r="G4551" i="1"/>
  <c r="F4551" i="1"/>
  <c r="G4550" i="1"/>
  <c r="F4550" i="1"/>
  <c r="G4787" i="1"/>
  <c r="F4787" i="1"/>
  <c r="G4775" i="1"/>
  <c r="F4775" i="1"/>
  <c r="G4767" i="1"/>
  <c r="F4767" i="1"/>
  <c r="G4788" i="1"/>
  <c r="F4788" i="1"/>
  <c r="G4443" i="1"/>
  <c r="F4443" i="1"/>
  <c r="G4407" i="1"/>
  <c r="F4407" i="1"/>
  <c r="G4433" i="1"/>
  <c r="F4433" i="1"/>
  <c r="G4438" i="1"/>
  <c r="F4438" i="1"/>
  <c r="G4406" i="1"/>
  <c r="F4406" i="1"/>
  <c r="G4419" i="1"/>
  <c r="F4419" i="1"/>
  <c r="G4405" i="1"/>
  <c r="F4405" i="1"/>
  <c r="G4423" i="1"/>
  <c r="F4423" i="1"/>
  <c r="G4404" i="1"/>
  <c r="F4404" i="1"/>
  <c r="G4425" i="1"/>
  <c r="F4425" i="1"/>
  <c r="G4426" i="1"/>
  <c r="F4426" i="1"/>
  <c r="G4411" i="1"/>
  <c r="F4411" i="1"/>
  <c r="G4436" i="1"/>
  <c r="F4436" i="1"/>
  <c r="G4418" i="1"/>
  <c r="F4418" i="1"/>
  <c r="G4437" i="1"/>
  <c r="F4437" i="1"/>
  <c r="G4417" i="1"/>
  <c r="F4417" i="1"/>
  <c r="G4410" i="1"/>
  <c r="F4410" i="1"/>
  <c r="G4408" i="1"/>
  <c r="F4408" i="1"/>
  <c r="G4409" i="1"/>
  <c r="F4409" i="1"/>
  <c r="G4429" i="1"/>
  <c r="F4429" i="1"/>
  <c r="G4440" i="1"/>
  <c r="F4440" i="1"/>
  <c r="G4428" i="1"/>
  <c r="F4428" i="1"/>
  <c r="G4424" i="1"/>
  <c r="F4424" i="1"/>
  <c r="G4427" i="1"/>
  <c r="F4427" i="1"/>
  <c r="G4403" i="1"/>
  <c r="F4403" i="1"/>
  <c r="G4442" i="1"/>
  <c r="F4442" i="1"/>
  <c r="G4420" i="1"/>
  <c r="F4420" i="1"/>
  <c r="G4414" i="1"/>
  <c r="F4414" i="1"/>
  <c r="G4413" i="1"/>
  <c r="F4413" i="1"/>
  <c r="G4412" i="1"/>
  <c r="F4412" i="1"/>
  <c r="G4432" i="1"/>
  <c r="F4432" i="1"/>
  <c r="G4416" i="1"/>
  <c r="F4416" i="1"/>
  <c r="G4434" i="1"/>
  <c r="F4434" i="1"/>
  <c r="G4422" i="1"/>
  <c r="F4422" i="1"/>
  <c r="G4402" i="1"/>
  <c r="F4402" i="1"/>
  <c r="G4441" i="1"/>
  <c r="F4441" i="1"/>
  <c r="G4421" i="1"/>
  <c r="F4421" i="1"/>
  <c r="G4401" i="1"/>
  <c r="F4401" i="1"/>
  <c r="G4439" i="1"/>
  <c r="F4439" i="1"/>
  <c r="G4435" i="1"/>
  <c r="F4435" i="1"/>
  <c r="G4431" i="1"/>
  <c r="F4431" i="1"/>
  <c r="G4415" i="1"/>
  <c r="F4415" i="1"/>
  <c r="G4430" i="1"/>
  <c r="F4430" i="1"/>
  <c r="G183" i="1"/>
  <c r="F183" i="1"/>
  <c r="G164" i="1"/>
  <c r="F164" i="1"/>
  <c r="G173" i="1"/>
  <c r="F173" i="1"/>
  <c r="G169" i="1"/>
  <c r="F169" i="1"/>
  <c r="G168" i="1"/>
  <c r="F168" i="1"/>
  <c r="G172" i="1"/>
  <c r="F172" i="1"/>
  <c r="G181" i="1"/>
  <c r="F181" i="1"/>
  <c r="G171" i="1"/>
  <c r="F171" i="1"/>
  <c r="G170" i="1"/>
  <c r="F170" i="1"/>
  <c r="G165" i="1"/>
  <c r="F165" i="1"/>
  <c r="G182" i="1"/>
  <c r="F182" i="1"/>
  <c r="G178" i="1"/>
  <c r="F178" i="1"/>
  <c r="G167" i="1"/>
  <c r="F167" i="1"/>
  <c r="G180" i="1"/>
  <c r="F180" i="1"/>
  <c r="G166" i="1"/>
  <c r="F166" i="1"/>
  <c r="G176" i="1"/>
  <c r="F176" i="1"/>
  <c r="G163" i="1"/>
  <c r="F163" i="1"/>
  <c r="G174" i="1"/>
  <c r="F174" i="1"/>
  <c r="G175" i="1"/>
  <c r="F175" i="1"/>
  <c r="G177" i="1"/>
  <c r="F177" i="1"/>
  <c r="G179" i="1"/>
  <c r="F179" i="1"/>
  <c r="G154" i="1"/>
  <c r="F154" i="1"/>
  <c r="G155" i="1"/>
  <c r="F155" i="1"/>
  <c r="G160" i="1"/>
  <c r="F160" i="1"/>
  <c r="G158" i="1"/>
  <c r="F158" i="1"/>
  <c r="G159" i="1"/>
  <c r="F159" i="1"/>
  <c r="G156" i="1"/>
  <c r="F156" i="1"/>
  <c r="G153" i="1"/>
  <c r="F153" i="1"/>
  <c r="G157" i="1"/>
  <c r="F157" i="1"/>
  <c r="G152" i="1"/>
  <c r="F152" i="1"/>
  <c r="G161" i="1"/>
  <c r="F161" i="1"/>
  <c r="G162" i="1"/>
  <c r="F162" i="1"/>
  <c r="G140" i="1"/>
  <c r="F140" i="1"/>
  <c r="G120" i="1"/>
  <c r="F120" i="1"/>
  <c r="G142" i="1"/>
  <c r="F142" i="1"/>
  <c r="G134" i="1"/>
  <c r="F134" i="1"/>
  <c r="G119" i="1"/>
  <c r="F119" i="1"/>
  <c r="G146" i="1"/>
  <c r="F146" i="1"/>
  <c r="G145" i="1"/>
  <c r="F145" i="1"/>
  <c r="G131" i="1"/>
  <c r="F131" i="1"/>
  <c r="G123" i="1"/>
  <c r="F123" i="1"/>
  <c r="G132" i="1"/>
  <c r="F132" i="1"/>
  <c r="G144" i="1"/>
  <c r="F144" i="1"/>
  <c r="G148" i="1"/>
  <c r="F148" i="1"/>
  <c r="G149" i="1"/>
  <c r="F149" i="1"/>
  <c r="G141" i="1"/>
  <c r="F141" i="1"/>
  <c r="G150" i="1"/>
  <c r="F150" i="1"/>
  <c r="G151" i="1"/>
  <c r="F151" i="1"/>
  <c r="G122" i="1"/>
  <c r="F122" i="1"/>
  <c r="G118" i="1"/>
  <c r="F118" i="1"/>
  <c r="G143" i="1"/>
  <c r="F143" i="1"/>
  <c r="G130" i="1"/>
  <c r="F130" i="1"/>
  <c r="G133" i="1"/>
  <c r="F133" i="1"/>
  <c r="G139" i="1"/>
  <c r="F139" i="1"/>
  <c r="G125" i="1"/>
  <c r="F125" i="1"/>
  <c r="G147" i="1"/>
  <c r="F147" i="1"/>
  <c r="G127" i="1"/>
  <c r="F127" i="1"/>
  <c r="G138" i="1"/>
  <c r="F138" i="1"/>
  <c r="G129" i="1"/>
  <c r="F129" i="1"/>
  <c r="G121" i="1"/>
  <c r="F121" i="1"/>
  <c r="G117" i="1"/>
  <c r="F117" i="1"/>
  <c r="G137" i="1"/>
  <c r="F137" i="1"/>
  <c r="G136" i="1"/>
  <c r="F136" i="1"/>
  <c r="G128" i="1"/>
  <c r="F128" i="1"/>
  <c r="G126" i="1"/>
  <c r="F126" i="1"/>
  <c r="G135" i="1"/>
  <c r="F135" i="1"/>
  <c r="G124" i="1"/>
  <c r="F124" i="1"/>
  <c r="G45" i="1"/>
  <c r="F45" i="1"/>
  <c r="G44" i="1"/>
  <c r="F44" i="1"/>
  <c r="G72" i="1"/>
  <c r="F72" i="1"/>
  <c r="G91" i="1"/>
  <c r="F91" i="1"/>
  <c r="G102" i="1"/>
  <c r="F102" i="1"/>
  <c r="G98" i="1"/>
  <c r="F98" i="1"/>
  <c r="G43" i="1"/>
  <c r="F43" i="1"/>
  <c r="G42" i="1"/>
  <c r="F42" i="1"/>
  <c r="G106" i="1"/>
  <c r="F106" i="1"/>
  <c r="G41" i="1"/>
  <c r="F41" i="1"/>
  <c r="G40" i="1"/>
  <c r="F40" i="1"/>
  <c r="G79" i="1"/>
  <c r="F79" i="1"/>
  <c r="G39" i="1"/>
  <c r="F39" i="1"/>
  <c r="G101" i="1"/>
  <c r="F101" i="1"/>
  <c r="G112" i="1"/>
  <c r="F112" i="1"/>
  <c r="G90" i="1"/>
  <c r="F90" i="1"/>
  <c r="G116" i="1"/>
  <c r="F116" i="1"/>
  <c r="G105" i="1"/>
  <c r="F105" i="1"/>
  <c r="G38" i="1"/>
  <c r="F38" i="1"/>
  <c r="G37" i="1"/>
  <c r="F37" i="1"/>
  <c r="G114" i="1"/>
  <c r="F114" i="1"/>
  <c r="G36" i="1"/>
  <c r="F36" i="1"/>
  <c r="G89" i="1"/>
  <c r="F89" i="1"/>
  <c r="G111" i="1"/>
  <c r="F111" i="1"/>
  <c r="G82" i="1"/>
  <c r="F82" i="1"/>
  <c r="G35" i="1"/>
  <c r="F35" i="1"/>
  <c r="G115" i="1"/>
  <c r="F115" i="1"/>
  <c r="G75" i="1"/>
  <c r="F75" i="1"/>
  <c r="G60" i="1"/>
  <c r="F60" i="1"/>
  <c r="G34" i="1"/>
  <c r="F34" i="1"/>
  <c r="G84" i="1"/>
  <c r="F84" i="1"/>
  <c r="G83" i="1"/>
  <c r="F83" i="1"/>
  <c r="G81" i="1"/>
  <c r="F81" i="1"/>
  <c r="G113" i="1"/>
  <c r="F113" i="1"/>
  <c r="G103" i="1"/>
  <c r="F103" i="1"/>
  <c r="G74" i="1"/>
  <c r="F74" i="1"/>
  <c r="G59" i="1"/>
  <c r="F59" i="1"/>
  <c r="G33" i="1"/>
  <c r="F33" i="1"/>
  <c r="G32" i="1"/>
  <c r="F32" i="1"/>
  <c r="G107" i="1"/>
  <c r="F107" i="1"/>
  <c r="G31" i="1"/>
  <c r="F31" i="1"/>
  <c r="G58" i="1"/>
  <c r="F58" i="1"/>
  <c r="G30" i="1"/>
  <c r="F30" i="1"/>
  <c r="G29" i="1"/>
  <c r="F29" i="1"/>
  <c r="G97" i="1"/>
  <c r="F97" i="1"/>
  <c r="G54" i="1"/>
  <c r="F54" i="1"/>
  <c r="G53" i="1"/>
  <c r="F53" i="1"/>
  <c r="G5" i="1"/>
  <c r="F5" i="1"/>
  <c r="G52" i="1"/>
  <c r="F52" i="1"/>
  <c r="G73" i="1"/>
  <c r="F73" i="1"/>
  <c r="G28" i="1"/>
  <c r="F28" i="1"/>
  <c r="G78" i="1"/>
  <c r="F78" i="1"/>
  <c r="G88" i="1"/>
  <c r="F88" i="1"/>
  <c r="G27" i="1"/>
  <c r="F27" i="1"/>
  <c r="G26" i="1"/>
  <c r="F26" i="1"/>
  <c r="G4" i="1"/>
  <c r="F4" i="1"/>
  <c r="G3" i="1"/>
  <c r="F3" i="1"/>
  <c r="G25" i="1"/>
  <c r="F25" i="1"/>
  <c r="G24" i="1"/>
  <c r="F24" i="1"/>
  <c r="G23" i="1"/>
  <c r="F23" i="1"/>
  <c r="G22" i="1"/>
  <c r="F22" i="1"/>
  <c r="G21" i="1"/>
  <c r="F21" i="1"/>
  <c r="G46" i="1"/>
  <c r="F46" i="1"/>
  <c r="G20" i="1"/>
  <c r="F20" i="1"/>
  <c r="G19" i="1"/>
  <c r="F19" i="1"/>
  <c r="G18" i="1"/>
  <c r="F18" i="1"/>
  <c r="G17" i="1"/>
  <c r="F17" i="1"/>
  <c r="G68" i="1"/>
  <c r="F68" i="1"/>
  <c r="G104" i="1"/>
  <c r="F104" i="1"/>
  <c r="G100" i="1"/>
  <c r="F100" i="1"/>
  <c r="G94" i="1"/>
  <c r="F94" i="1"/>
  <c r="G109" i="1"/>
  <c r="F109" i="1"/>
  <c r="G96" i="1"/>
  <c r="F96" i="1"/>
  <c r="G71" i="1"/>
  <c r="F71" i="1"/>
  <c r="G70" i="1"/>
  <c r="F70" i="1"/>
  <c r="G67" i="1"/>
  <c r="F67" i="1"/>
  <c r="G66" i="1"/>
  <c r="F66" i="1"/>
  <c r="G56" i="1"/>
  <c r="F56" i="1"/>
  <c r="G87" i="1"/>
  <c r="F87" i="1"/>
  <c r="G76" i="1"/>
  <c r="F76" i="1"/>
  <c r="G85" i="1"/>
  <c r="F85" i="1"/>
  <c r="G65" i="1"/>
  <c r="F65" i="1"/>
  <c r="G64" i="1"/>
  <c r="F64" i="1"/>
  <c r="G110" i="1"/>
  <c r="F110" i="1"/>
  <c r="G95" i="1"/>
  <c r="F95" i="1"/>
  <c r="G80" i="1"/>
  <c r="F80" i="1"/>
  <c r="G7" i="1"/>
  <c r="F7" i="1"/>
  <c r="G16" i="1"/>
  <c r="F16" i="1"/>
  <c r="G51" i="1"/>
  <c r="F51" i="1"/>
  <c r="G57" i="1"/>
  <c r="F57" i="1"/>
  <c r="G6" i="1"/>
  <c r="F6" i="1"/>
  <c r="G69" i="1"/>
  <c r="F69" i="1"/>
  <c r="G77" i="1"/>
  <c r="F77" i="1"/>
  <c r="G50" i="1"/>
  <c r="F50" i="1"/>
  <c r="G108" i="1"/>
  <c r="F108" i="1"/>
  <c r="G99" i="1"/>
  <c r="F99" i="1"/>
  <c r="G49" i="1"/>
  <c r="F49" i="1"/>
  <c r="G48" i="1"/>
  <c r="F48" i="1"/>
  <c r="G47" i="1"/>
  <c r="F47" i="1"/>
  <c r="G86" i="1"/>
  <c r="F86" i="1"/>
  <c r="G55" i="1"/>
  <c r="F55" i="1"/>
  <c r="G15" i="1"/>
  <c r="F15" i="1"/>
  <c r="G14" i="1"/>
  <c r="F14" i="1"/>
  <c r="G63" i="1"/>
  <c r="F63" i="1"/>
  <c r="G62" i="1"/>
  <c r="F62" i="1"/>
  <c r="G13" i="1"/>
  <c r="F13" i="1"/>
  <c r="G12" i="1"/>
  <c r="F12" i="1"/>
  <c r="G11" i="1"/>
  <c r="F11" i="1"/>
  <c r="G10" i="1"/>
  <c r="F10" i="1"/>
  <c r="G61" i="1"/>
  <c r="F61" i="1"/>
  <c r="G93" i="1"/>
  <c r="F93" i="1"/>
  <c r="G92" i="1"/>
  <c r="F92" i="1"/>
  <c r="G9" i="1"/>
  <c r="F9" i="1"/>
  <c r="G8" i="1"/>
  <c r="F8" i="1"/>
  <c r="G2" i="1"/>
  <c r="F2" i="1"/>
  <c r="G3400" i="1"/>
  <c r="F3400" i="1"/>
  <c r="G3969" i="1"/>
  <c r="F3969" i="1"/>
  <c r="G4344" i="1"/>
  <c r="F4344" i="1"/>
  <c r="G4384" i="1"/>
  <c r="F4384" i="1"/>
  <c r="G4292" i="1"/>
  <c r="F4292" i="1"/>
  <c r="G4383" i="1"/>
  <c r="F4383" i="1"/>
  <c r="G4382" i="1"/>
  <c r="F4382" i="1"/>
  <c r="G4291" i="1"/>
  <c r="F4291" i="1"/>
  <c r="G4381" i="1"/>
  <c r="F4381" i="1"/>
  <c r="G4380" i="1"/>
  <c r="F4380" i="1"/>
  <c r="G4379" i="1"/>
  <c r="F4379" i="1"/>
  <c r="G4378" i="1"/>
  <c r="F4378" i="1"/>
  <c r="G4359" i="1"/>
  <c r="F4359" i="1"/>
  <c r="G4363" i="1"/>
  <c r="F4363" i="1"/>
  <c r="G4377" i="1"/>
  <c r="F4377" i="1"/>
  <c r="G4356" i="1"/>
  <c r="F4356" i="1"/>
  <c r="G4362" i="1"/>
  <c r="F4362" i="1"/>
  <c r="G4358" i="1"/>
  <c r="F4358" i="1"/>
  <c r="G4343" i="1"/>
  <c r="F4343" i="1"/>
  <c r="G4376" i="1"/>
  <c r="F4376" i="1"/>
  <c r="G4342" i="1"/>
  <c r="F4342" i="1"/>
  <c r="G4375" i="1"/>
  <c r="F4375" i="1"/>
  <c r="G4388" i="1"/>
  <c r="F4388" i="1"/>
  <c r="G4393" i="1"/>
  <c r="F4393" i="1"/>
  <c r="G4374" i="1"/>
  <c r="F4374" i="1"/>
  <c r="G3472" i="1"/>
  <c r="F3472" i="1"/>
  <c r="G2260" i="1"/>
  <c r="F2260" i="1"/>
  <c r="G2263" i="1"/>
  <c r="F2263" i="1"/>
  <c r="G2302" i="1"/>
  <c r="F2302" i="1"/>
  <c r="G3316" i="1"/>
  <c r="F3316" i="1"/>
  <c r="G2604" i="1"/>
  <c r="F2604" i="1"/>
  <c r="G3741" i="1"/>
  <c r="F3741" i="1"/>
  <c r="G4387" i="1"/>
  <c r="F4387" i="1"/>
  <c r="G3740" i="1"/>
  <c r="F3740" i="1"/>
  <c r="G3399" i="1"/>
  <c r="F3399" i="1"/>
  <c r="G4341" i="1"/>
  <c r="F4341" i="1"/>
  <c r="G4392" i="1"/>
  <c r="F4392" i="1"/>
  <c r="G4373" i="1"/>
  <c r="F4373" i="1"/>
  <c r="G4340" i="1"/>
  <c r="F4340" i="1"/>
  <c r="G4339" i="1"/>
  <c r="F4339" i="1"/>
  <c r="G3761" i="1"/>
  <c r="F3761" i="1"/>
  <c r="G4046" i="1"/>
  <c r="F4046" i="1"/>
  <c r="G4391" i="1"/>
  <c r="F4391" i="1"/>
  <c r="G4357" i="1"/>
  <c r="F4357" i="1"/>
  <c r="G3936" i="1"/>
  <c r="F3936" i="1"/>
  <c r="G4275" i="1"/>
  <c r="F4275" i="1"/>
  <c r="G4386" i="1"/>
  <c r="F4386" i="1"/>
  <c r="G4385" i="1"/>
  <c r="F4385" i="1"/>
  <c r="G4338" i="1"/>
  <c r="F4338" i="1"/>
  <c r="G4372" i="1"/>
  <c r="F4372" i="1"/>
  <c r="G4390" i="1"/>
  <c r="F4390" i="1"/>
  <c r="G2693" i="1"/>
  <c r="F2693" i="1"/>
  <c r="G4337" i="1"/>
  <c r="F4337" i="1"/>
  <c r="G4371" i="1"/>
  <c r="F4371" i="1"/>
  <c r="G4336" i="1"/>
  <c r="F4336" i="1"/>
  <c r="G3643" i="1"/>
  <c r="F3643" i="1"/>
  <c r="G3739" i="1"/>
  <c r="F3739" i="1"/>
  <c r="G3398" i="1"/>
  <c r="F3398" i="1"/>
  <c r="G3397" i="1"/>
  <c r="F3397" i="1"/>
  <c r="G2536" i="1"/>
  <c r="F2536" i="1"/>
  <c r="G3818" i="1"/>
  <c r="F3818" i="1"/>
  <c r="G3642" i="1"/>
  <c r="F3642" i="1"/>
  <c r="G3396" i="1"/>
  <c r="F3396" i="1"/>
  <c r="G3641" i="1"/>
  <c r="F3641" i="1"/>
  <c r="G4355" i="1"/>
  <c r="F4355" i="1"/>
  <c r="G4335" i="1"/>
  <c r="F4335" i="1"/>
  <c r="G3817" i="1"/>
  <c r="F3817" i="1"/>
  <c r="G3738" i="1"/>
  <c r="F3738" i="1"/>
  <c r="G3640" i="1"/>
  <c r="F3640" i="1"/>
  <c r="G3737" i="1"/>
  <c r="F3737" i="1"/>
  <c r="G3471" i="1"/>
  <c r="F3471" i="1"/>
  <c r="G3395" i="1"/>
  <c r="F3395" i="1"/>
  <c r="G3816" i="1"/>
  <c r="F3816" i="1"/>
  <c r="G2609" i="1"/>
  <c r="F2609" i="1"/>
  <c r="G3736" i="1"/>
  <c r="F3736" i="1"/>
  <c r="G3291" i="1"/>
  <c r="F3291" i="1"/>
  <c r="G3735" i="1"/>
  <c r="F3735" i="1"/>
  <c r="G3815" i="1"/>
  <c r="F3815" i="1"/>
  <c r="G3047" i="1"/>
  <c r="F3047" i="1"/>
  <c r="G2306" i="1"/>
  <c r="F2306" i="1"/>
  <c r="G3870" i="1"/>
  <c r="F3870" i="1"/>
  <c r="G4398" i="1"/>
  <c r="F4398" i="1"/>
  <c r="G2995" i="1"/>
  <c r="F2995" i="1"/>
  <c r="G2743" i="1"/>
  <c r="F2743" i="1"/>
  <c r="G2708" i="1"/>
  <c r="F2708" i="1"/>
  <c r="G2856" i="1"/>
  <c r="F2856" i="1"/>
  <c r="G3290" i="1"/>
  <c r="F3290" i="1"/>
  <c r="G4055" i="1"/>
  <c r="F4055" i="1"/>
  <c r="G2912" i="1"/>
  <c r="F2912" i="1"/>
  <c r="G2868" i="1"/>
  <c r="F2868" i="1"/>
  <c r="G2860" i="1"/>
  <c r="F2860" i="1"/>
  <c r="G3654" i="1"/>
  <c r="F3654" i="1"/>
  <c r="G4155" i="1"/>
  <c r="F4155" i="1"/>
  <c r="G3734" i="1"/>
  <c r="F3734" i="1"/>
  <c r="G2535" i="1"/>
  <c r="F2535" i="1"/>
  <c r="G3860" i="1"/>
  <c r="F3860" i="1"/>
  <c r="G3289" i="1"/>
  <c r="F3289" i="1"/>
  <c r="G3852" i="1"/>
  <c r="F3852" i="1"/>
  <c r="G3288" i="1"/>
  <c r="F3288" i="1"/>
  <c r="G2976" i="1"/>
  <c r="F2976" i="1"/>
  <c r="G2737" i="1"/>
  <c r="F2737" i="1"/>
  <c r="G2732" i="1"/>
  <c r="F2732" i="1"/>
  <c r="G4154" i="1"/>
  <c r="F4154" i="1"/>
  <c r="G3851" i="1"/>
  <c r="F3851" i="1"/>
  <c r="G3287" i="1"/>
  <c r="F3287" i="1"/>
  <c r="G2641" i="1"/>
  <c r="F2641" i="1"/>
  <c r="G2297" i="1"/>
  <c r="F2297" i="1"/>
  <c r="G3518" i="1"/>
  <c r="F3518" i="1"/>
  <c r="G2566" i="1"/>
  <c r="F2566" i="1"/>
  <c r="G3286" i="1"/>
  <c r="F3286" i="1"/>
  <c r="G2954" i="1"/>
  <c r="F2954" i="1"/>
  <c r="G2742" i="1"/>
  <c r="F2742" i="1"/>
  <c r="G3095" i="1"/>
  <c r="F3095" i="1"/>
  <c r="G3192" i="1"/>
  <c r="F3192" i="1"/>
  <c r="G2534" i="1"/>
  <c r="F2534" i="1"/>
  <c r="G3067" i="1"/>
  <c r="F3067" i="1"/>
  <c r="G3470" i="1"/>
  <c r="F3470" i="1"/>
  <c r="G3733" i="1"/>
  <c r="F3733" i="1"/>
  <c r="G3639" i="1"/>
  <c r="F3639" i="1"/>
  <c r="G3940" i="1"/>
  <c r="F3940" i="1"/>
  <c r="G3732" i="1"/>
  <c r="F3732" i="1"/>
  <c r="G3867" i="1"/>
  <c r="F3867" i="1"/>
  <c r="G3925" i="1"/>
  <c r="F3925" i="1"/>
  <c r="G4220" i="1"/>
  <c r="F4220" i="1"/>
  <c r="G3431" i="1"/>
  <c r="F3431" i="1"/>
  <c r="G3731" i="1"/>
  <c r="F3731" i="1"/>
  <c r="G4061" i="1"/>
  <c r="F4061" i="1"/>
  <c r="G2975" i="1"/>
  <c r="F2975" i="1"/>
  <c r="G3379" i="1"/>
  <c r="F3379" i="1"/>
  <c r="G3697" i="1"/>
  <c r="F3697" i="1"/>
  <c r="G3552" i="1"/>
  <c r="F3552" i="1"/>
  <c r="G2835" i="1"/>
  <c r="F2835" i="1"/>
  <c r="G3066" i="1"/>
  <c r="F3066" i="1"/>
  <c r="G2558" i="1"/>
  <c r="F2558" i="1"/>
  <c r="G3285" i="1"/>
  <c r="F3285" i="1"/>
  <c r="G3023" i="1"/>
  <c r="F3023" i="1"/>
  <c r="G2667" i="1"/>
  <c r="F2667" i="1"/>
  <c r="G2974" i="1"/>
  <c r="F2974" i="1"/>
  <c r="G3558" i="1"/>
  <c r="F3558" i="1"/>
  <c r="G3284" i="1"/>
  <c r="F3284" i="1"/>
  <c r="G3653" i="1"/>
  <c r="F3653" i="1"/>
  <c r="G2586" i="1"/>
  <c r="F2586" i="1"/>
  <c r="G3473" i="1"/>
  <c r="F3473" i="1"/>
  <c r="G3557" i="1"/>
  <c r="F3557" i="1"/>
  <c r="G4218" i="1"/>
  <c r="F4218" i="1"/>
  <c r="G3556" i="1"/>
  <c r="F3556" i="1"/>
  <c r="G3545" i="1"/>
  <c r="F3545" i="1"/>
  <c r="G3555" i="1"/>
  <c r="F3555" i="1"/>
  <c r="G3544" i="1"/>
  <c r="F3544" i="1"/>
  <c r="G2666" i="1"/>
  <c r="F2666" i="1"/>
  <c r="G4346" i="1"/>
  <c r="F4346" i="1"/>
  <c r="G3543" i="1"/>
  <c r="F3543" i="1"/>
  <c r="G3542" i="1"/>
  <c r="F3542" i="1"/>
  <c r="G3516" i="1"/>
  <c r="F3516" i="1"/>
  <c r="G3652" i="1"/>
  <c r="F3652" i="1"/>
  <c r="G3928" i="1"/>
  <c r="F3928" i="1"/>
  <c r="G3554" i="1"/>
  <c r="F3554" i="1"/>
  <c r="G3553" i="1"/>
  <c r="F3553" i="1"/>
  <c r="G3696" i="1"/>
  <c r="F3696" i="1"/>
  <c r="G3651" i="1"/>
  <c r="F3651" i="1"/>
  <c r="G3968" i="1"/>
  <c r="F3968" i="1"/>
  <c r="G4208" i="1"/>
  <c r="F4208" i="1"/>
  <c r="G3511" i="1"/>
  <c r="F3511" i="1"/>
  <c r="G3378" i="1"/>
  <c r="F3378" i="1"/>
  <c r="G3183" i="1"/>
  <c r="F3183" i="1"/>
  <c r="G3351" i="1"/>
  <c r="F3351" i="1"/>
  <c r="G3650" i="1"/>
  <c r="F3650" i="1"/>
  <c r="G2537" i="1"/>
  <c r="F2537" i="1"/>
  <c r="G3182" i="1"/>
  <c r="F3182" i="1"/>
  <c r="G3830" i="1"/>
  <c r="F3830" i="1"/>
  <c r="G3283" i="1"/>
  <c r="F3283" i="1"/>
  <c r="G3022" i="1"/>
  <c r="F3022" i="1"/>
  <c r="G3114" i="1"/>
  <c r="F3114" i="1"/>
  <c r="G3181" i="1"/>
  <c r="F3181" i="1"/>
  <c r="G2911" i="1"/>
  <c r="F2911" i="1"/>
  <c r="G2533" i="1"/>
  <c r="F2533" i="1"/>
  <c r="G3469" i="1"/>
  <c r="F3469" i="1"/>
  <c r="G3065" i="1"/>
  <c r="F3065" i="1"/>
  <c r="G3282" i="1"/>
  <c r="F3282" i="1"/>
  <c r="G3730" i="1"/>
  <c r="F3730" i="1"/>
  <c r="G2677" i="1"/>
  <c r="F2677" i="1"/>
  <c r="G2824" i="1"/>
  <c r="F2824" i="1"/>
  <c r="G4153" i="1"/>
  <c r="F4153" i="1"/>
  <c r="G3674" i="1"/>
  <c r="F3674" i="1"/>
  <c r="G3281" i="1"/>
  <c r="F3281" i="1"/>
  <c r="G3280" i="1"/>
  <c r="F3280" i="1"/>
  <c r="G3125" i="1"/>
  <c r="F3125" i="1"/>
  <c r="G3320" i="1"/>
  <c r="F3320" i="1"/>
  <c r="G4026" i="1"/>
  <c r="F4026" i="1"/>
  <c r="G2910" i="1"/>
  <c r="F2910" i="1"/>
  <c r="G3021" i="1"/>
  <c r="F3021" i="1"/>
  <c r="G3279" i="1"/>
  <c r="F3279" i="1"/>
  <c r="G3020" i="1"/>
  <c r="F3020" i="1"/>
  <c r="G4274" i="1"/>
  <c r="F4274" i="1"/>
  <c r="G3278" i="1"/>
  <c r="F3278" i="1"/>
  <c r="G3564" i="1"/>
  <c r="F3564" i="1"/>
  <c r="G3191" i="1"/>
  <c r="F3191" i="1"/>
  <c r="G3319" i="1"/>
  <c r="F3319" i="1"/>
  <c r="G3563" i="1"/>
  <c r="F3563" i="1"/>
  <c r="G3277" i="1"/>
  <c r="F3277" i="1"/>
  <c r="G2909" i="1"/>
  <c r="F2909" i="1"/>
  <c r="G3276" i="1"/>
  <c r="F3276" i="1"/>
  <c r="G3850" i="1"/>
  <c r="F3850" i="1"/>
  <c r="G4089" i="1"/>
  <c r="F4089" i="1"/>
  <c r="G3468" i="1"/>
  <c r="F3468" i="1"/>
  <c r="G3109" i="1"/>
  <c r="F3109" i="1"/>
  <c r="G3967" i="1"/>
  <c r="F3967" i="1"/>
  <c r="G3869" i="1"/>
  <c r="F3869" i="1"/>
  <c r="G4207" i="1"/>
  <c r="F4207" i="1"/>
  <c r="G2973" i="1"/>
  <c r="F2973" i="1"/>
  <c r="G2855" i="1"/>
  <c r="F2855" i="1"/>
  <c r="G3275" i="1"/>
  <c r="F3275" i="1"/>
  <c r="G2799" i="1"/>
  <c r="F2799" i="1"/>
  <c r="G4233" i="1"/>
  <c r="F4233" i="1"/>
  <c r="G2539" i="1"/>
  <c r="F2539" i="1"/>
  <c r="G3180" i="1"/>
  <c r="F3180" i="1"/>
  <c r="G2618" i="1"/>
  <c r="F2618" i="1"/>
  <c r="G2950" i="1"/>
  <c r="F2950" i="1"/>
  <c r="G3919" i="1"/>
  <c r="F3919" i="1"/>
  <c r="G4173" i="1"/>
  <c r="F4173" i="1"/>
  <c r="G4152" i="1"/>
  <c r="F4152" i="1"/>
  <c r="G3274" i="1"/>
  <c r="F3274" i="1"/>
  <c r="G4151" i="1"/>
  <c r="F4151" i="1"/>
  <c r="G3849" i="1"/>
  <c r="F3849" i="1"/>
  <c r="G3776" i="1"/>
  <c r="F3776" i="1"/>
  <c r="G2617" i="1"/>
  <c r="F2617" i="1"/>
  <c r="G3729" i="1"/>
  <c r="F3729" i="1"/>
  <c r="G4206" i="1"/>
  <c r="F4206" i="1"/>
  <c r="G3359" i="1"/>
  <c r="F3359" i="1"/>
  <c r="G4054" i="1"/>
  <c r="F4054" i="1"/>
  <c r="G3179" i="1"/>
  <c r="F3179" i="1"/>
  <c r="G3178" i="1"/>
  <c r="F3178" i="1"/>
  <c r="G3273" i="1"/>
  <c r="F3273" i="1"/>
  <c r="G4088" i="1"/>
  <c r="F4088" i="1"/>
  <c r="G4190" i="1"/>
  <c r="F4190" i="1"/>
  <c r="G3638" i="1"/>
  <c r="F3638" i="1"/>
  <c r="G3201" i="1"/>
  <c r="F3201" i="1"/>
  <c r="G4150" i="1"/>
  <c r="F4150" i="1"/>
  <c r="G4025" i="1"/>
  <c r="F4025" i="1"/>
  <c r="G4087" i="1"/>
  <c r="F4087" i="1"/>
  <c r="G2818" i="1"/>
  <c r="F2818" i="1"/>
  <c r="G2763" i="1"/>
  <c r="F2763" i="1"/>
  <c r="G2972" i="1"/>
  <c r="F2972" i="1"/>
  <c r="G3728" i="1"/>
  <c r="F3728" i="1"/>
  <c r="G3727" i="1"/>
  <c r="F3727" i="1"/>
  <c r="G3030" i="1"/>
  <c r="F3030" i="1"/>
  <c r="G2532" i="1"/>
  <c r="F2532" i="1"/>
  <c r="G4273" i="1"/>
  <c r="F4273" i="1"/>
  <c r="G3064" i="1"/>
  <c r="F3064" i="1"/>
  <c r="G3063" i="1"/>
  <c r="F3063" i="1"/>
  <c r="G2707" i="1"/>
  <c r="F2707" i="1"/>
  <c r="G2633" i="1"/>
  <c r="F2633" i="1"/>
  <c r="G2867" i="1"/>
  <c r="F2867" i="1"/>
  <c r="G3966" i="1"/>
  <c r="F3966" i="1"/>
  <c r="G2676" i="1"/>
  <c r="F2676" i="1"/>
  <c r="G4205" i="1"/>
  <c r="F4205" i="1"/>
  <c r="G4204" i="1"/>
  <c r="F4204" i="1"/>
  <c r="G3795" i="1"/>
  <c r="F3795" i="1"/>
  <c r="G2501" i="1"/>
  <c r="F2501" i="1"/>
  <c r="G3116" i="1"/>
  <c r="F3116" i="1"/>
  <c r="G3726" i="1"/>
  <c r="F3726" i="1"/>
  <c r="G2866" i="1"/>
  <c r="F2866" i="1"/>
  <c r="G2576" i="1"/>
  <c r="F2576" i="1"/>
  <c r="G2706" i="1"/>
  <c r="F2706" i="1"/>
  <c r="G3346" i="1"/>
  <c r="F3346" i="1"/>
  <c r="G4170" i="1"/>
  <c r="F4170" i="1"/>
  <c r="G3637" i="1"/>
  <c r="F3637" i="1"/>
  <c r="G3534" i="1"/>
  <c r="F3534" i="1"/>
  <c r="G2514" i="1"/>
  <c r="F2514" i="1"/>
  <c r="G3644" i="1"/>
  <c r="F3644" i="1"/>
  <c r="G2555" i="1"/>
  <c r="F2555" i="1"/>
  <c r="G3062" i="1"/>
  <c r="F3062" i="1"/>
  <c r="G2563" i="1"/>
  <c r="F2563" i="1"/>
  <c r="G2971" i="1"/>
  <c r="F2971" i="1"/>
  <c r="G2709" i="1"/>
  <c r="F2709" i="1"/>
  <c r="G3038" i="1"/>
  <c r="F3038" i="1"/>
  <c r="G3118" i="1"/>
  <c r="F3118" i="1"/>
  <c r="G3272" i="1"/>
  <c r="F3272" i="1"/>
  <c r="G2640" i="1"/>
  <c r="F2640" i="1"/>
  <c r="G3347" i="1"/>
  <c r="F3347" i="1"/>
  <c r="G2671" i="1"/>
  <c r="F2671" i="1"/>
  <c r="G3636" i="1"/>
  <c r="F3636" i="1"/>
  <c r="G2752" i="1"/>
  <c r="F2752" i="1"/>
  <c r="G3198" i="1"/>
  <c r="F3198" i="1"/>
  <c r="G2997" i="1"/>
  <c r="F2997" i="1"/>
  <c r="G2531" i="1"/>
  <c r="F2531" i="1"/>
  <c r="G3318" i="1"/>
  <c r="F3318" i="1"/>
  <c r="G2705" i="1"/>
  <c r="F2705" i="1"/>
  <c r="G2990" i="1"/>
  <c r="F2990" i="1"/>
  <c r="G3725" i="1"/>
  <c r="F3725" i="1"/>
  <c r="G3814" i="1"/>
  <c r="F3814" i="1"/>
  <c r="G2854" i="1"/>
  <c r="F2854" i="1"/>
  <c r="G3886" i="1"/>
  <c r="F3886" i="1"/>
  <c r="G3019" i="1"/>
  <c r="F3019" i="1"/>
  <c r="G2645" i="1"/>
  <c r="F2645" i="1"/>
  <c r="G3635" i="1"/>
  <c r="F3635" i="1"/>
  <c r="G2680" i="1"/>
  <c r="F2680" i="1"/>
  <c r="G3394" i="1"/>
  <c r="F3394" i="1"/>
  <c r="G3177" i="1"/>
  <c r="F3177" i="1"/>
  <c r="G3634" i="1"/>
  <c r="F3634" i="1"/>
  <c r="G3092" i="1"/>
  <c r="F3092" i="1"/>
  <c r="G2920" i="1"/>
  <c r="F2920" i="1"/>
  <c r="G3314" i="1"/>
  <c r="F3314" i="1"/>
  <c r="G3176" i="1"/>
  <c r="F3176" i="1"/>
  <c r="G2853" i="1"/>
  <c r="F2853" i="1"/>
  <c r="G3175" i="1"/>
  <c r="F3175" i="1"/>
  <c r="G3113" i="1"/>
  <c r="F3113" i="1"/>
  <c r="G3724" i="1"/>
  <c r="F3724" i="1"/>
  <c r="G2635" i="1"/>
  <c r="F2635" i="1"/>
  <c r="G3369" i="1"/>
  <c r="F3369" i="1"/>
  <c r="G3382" i="1"/>
  <c r="F3382" i="1"/>
  <c r="G4086" i="1"/>
  <c r="F4086" i="1"/>
  <c r="G2726" i="1"/>
  <c r="F2726" i="1"/>
  <c r="G3174" i="1"/>
  <c r="F3174" i="1"/>
  <c r="G2290" i="1"/>
  <c r="F2290" i="1"/>
  <c r="G2810" i="1"/>
  <c r="F2810" i="1"/>
  <c r="G2602" i="1"/>
  <c r="F2602" i="1"/>
  <c r="G3673" i="1"/>
  <c r="F3673" i="1"/>
  <c r="G2989" i="1"/>
  <c r="F2989" i="1"/>
  <c r="G3271" i="1"/>
  <c r="F3271" i="1"/>
  <c r="G3173" i="1"/>
  <c r="F3173" i="1"/>
  <c r="G3172" i="1"/>
  <c r="F3172" i="1"/>
  <c r="G2988" i="1"/>
  <c r="F2988" i="1"/>
  <c r="G2953" i="1"/>
  <c r="F2953" i="1"/>
  <c r="G3270" i="1"/>
  <c r="F3270" i="1"/>
  <c r="G3190" i="1"/>
  <c r="F3190" i="1"/>
  <c r="G3037" i="1"/>
  <c r="F3037" i="1"/>
  <c r="G4121" i="1"/>
  <c r="F4121" i="1"/>
  <c r="G4279" i="1"/>
  <c r="F4279" i="1"/>
  <c r="G2739" i="1"/>
  <c r="F2739" i="1"/>
  <c r="G4024" i="1"/>
  <c r="F4024" i="1"/>
  <c r="G2271" i="1"/>
  <c r="F2271" i="1"/>
  <c r="G3895" i="1"/>
  <c r="F3895" i="1"/>
  <c r="G4290" i="1"/>
  <c r="F4290" i="1"/>
  <c r="G3269" i="1"/>
  <c r="F3269" i="1"/>
  <c r="G3633" i="1"/>
  <c r="F3633" i="1"/>
  <c r="G3759" i="1"/>
  <c r="F3759" i="1"/>
  <c r="G3171" i="1"/>
  <c r="F3171" i="1"/>
  <c r="G4247" i="1"/>
  <c r="F4247" i="1"/>
  <c r="G3484" i="1"/>
  <c r="F3484" i="1"/>
  <c r="G2798" i="1"/>
  <c r="F2798" i="1"/>
  <c r="G4102" i="1"/>
  <c r="F4102" i="1"/>
  <c r="G3758" i="1"/>
  <c r="F3758" i="1"/>
  <c r="G4085" i="1"/>
  <c r="F4085" i="1"/>
  <c r="G2987" i="1"/>
  <c r="F2987" i="1"/>
  <c r="G3189" i="1"/>
  <c r="F3189" i="1"/>
  <c r="G4084" i="1"/>
  <c r="F4084" i="1"/>
  <c r="G3018" i="1"/>
  <c r="F3018" i="1"/>
  <c r="G3885" i="1"/>
  <c r="F3885" i="1"/>
  <c r="G2499" i="1"/>
  <c r="F2499" i="1"/>
  <c r="G3918" i="1"/>
  <c r="F3918" i="1"/>
  <c r="G3170" i="1"/>
  <c r="F3170" i="1"/>
  <c r="G2832" i="1"/>
  <c r="F2832" i="1"/>
  <c r="G3029" i="1"/>
  <c r="F3029" i="1"/>
  <c r="G3533" i="1"/>
  <c r="F3533" i="1"/>
  <c r="G3169" i="1"/>
  <c r="F3169" i="1"/>
  <c r="G3094" i="1"/>
  <c r="F3094" i="1"/>
  <c r="G2876" i="1"/>
  <c r="F2876" i="1"/>
  <c r="G2852" i="1"/>
  <c r="F2852" i="1"/>
  <c r="G3345" i="1"/>
  <c r="F3345" i="1"/>
  <c r="G3577" i="1"/>
  <c r="F3577" i="1"/>
  <c r="G3268" i="1"/>
  <c r="F3268" i="1"/>
  <c r="G3267" i="1"/>
  <c r="F3267" i="1"/>
  <c r="G3266" i="1"/>
  <c r="F3266" i="1"/>
  <c r="G3265" i="1"/>
  <c r="F3265" i="1"/>
  <c r="G3632" i="1"/>
  <c r="F3632" i="1"/>
  <c r="G2611" i="1"/>
  <c r="F2611" i="1"/>
  <c r="G3264" i="1"/>
  <c r="F3264" i="1"/>
  <c r="G3757" i="1"/>
  <c r="F3757" i="1"/>
  <c r="G4149" i="1"/>
  <c r="F4149" i="1"/>
  <c r="G3168" i="1"/>
  <c r="F3168" i="1"/>
  <c r="G3263" i="1"/>
  <c r="F3263" i="1"/>
  <c r="G2716" i="1"/>
  <c r="F2716" i="1"/>
  <c r="G3167" i="1"/>
  <c r="F3167" i="1"/>
  <c r="G3576" i="1"/>
  <c r="F3576" i="1"/>
  <c r="G3098" i="1"/>
  <c r="F3098" i="1"/>
  <c r="G3393" i="1"/>
  <c r="F3393" i="1"/>
  <c r="G3756" i="1"/>
  <c r="F3756" i="1"/>
  <c r="G3755" i="1"/>
  <c r="F3755" i="1"/>
  <c r="G3723" i="1"/>
  <c r="F3723" i="1"/>
  <c r="G3981" i="1"/>
  <c r="F3981" i="1"/>
  <c r="G4246" i="1"/>
  <c r="F4246" i="1"/>
  <c r="G2817" i="1"/>
  <c r="F2817" i="1"/>
  <c r="G3166" i="1"/>
  <c r="F3166" i="1"/>
  <c r="G2513" i="1"/>
  <c r="F2513" i="1"/>
  <c r="G3061" i="1"/>
  <c r="F3061" i="1"/>
  <c r="G3262" i="1"/>
  <c r="F3262" i="1"/>
  <c r="G3344" i="1"/>
  <c r="F3344" i="1"/>
  <c r="G3343" i="1"/>
  <c r="F3343" i="1"/>
  <c r="G3165" i="1"/>
  <c r="F3165" i="1"/>
  <c r="G2745" i="1"/>
  <c r="F2745" i="1"/>
  <c r="G3467" i="1"/>
  <c r="F3467" i="1"/>
  <c r="G3412" i="1"/>
  <c r="F3412" i="1"/>
  <c r="G3672" i="1"/>
  <c r="F3672" i="1"/>
  <c r="G3261" i="1"/>
  <c r="F3261" i="1"/>
  <c r="G3164" i="1"/>
  <c r="F3164" i="1"/>
  <c r="G3722" i="1"/>
  <c r="F3722" i="1"/>
  <c r="G4148" i="1"/>
  <c r="F4148" i="1"/>
  <c r="G3260" i="1"/>
  <c r="F3260" i="1"/>
  <c r="G3163" i="1"/>
  <c r="F3163" i="1"/>
  <c r="G3259" i="1"/>
  <c r="F3259" i="1"/>
  <c r="G3162" i="1"/>
  <c r="F3162" i="1"/>
  <c r="G3258" i="1"/>
  <c r="F3258" i="1"/>
  <c r="G2601" i="1"/>
  <c r="F2601" i="1"/>
  <c r="G3694" i="1"/>
  <c r="F3694" i="1"/>
  <c r="G3161" i="1"/>
  <c r="F3161" i="1"/>
  <c r="G3160" i="1"/>
  <c r="F3160" i="1"/>
  <c r="G3631" i="1"/>
  <c r="F3631" i="1"/>
  <c r="G3257" i="1"/>
  <c r="F3257" i="1"/>
  <c r="G2834" i="1"/>
  <c r="F2834" i="1"/>
  <c r="G4083" i="1"/>
  <c r="F4083" i="1"/>
  <c r="G3891" i="1"/>
  <c r="F3891" i="1"/>
  <c r="G2494" i="1"/>
  <c r="F2494" i="1"/>
  <c r="G3899" i="1"/>
  <c r="F3899" i="1"/>
  <c r="G3848" i="1"/>
  <c r="F3848" i="1"/>
  <c r="G3256" i="1"/>
  <c r="F3256" i="1"/>
  <c r="G3159" i="1"/>
  <c r="F3159" i="1"/>
  <c r="G2872" i="1"/>
  <c r="F2872" i="1"/>
  <c r="G3188" i="1"/>
  <c r="F3188" i="1"/>
  <c r="G3158" i="1"/>
  <c r="F3158" i="1"/>
  <c r="G3157" i="1"/>
  <c r="F3157" i="1"/>
  <c r="G3466" i="1"/>
  <c r="F3466" i="1"/>
  <c r="G2998" i="1"/>
  <c r="F2998" i="1"/>
  <c r="G3671" i="1"/>
  <c r="F3671" i="1"/>
  <c r="G3630" i="1"/>
  <c r="F3630" i="1"/>
  <c r="G2553" i="1"/>
  <c r="F2553" i="1"/>
  <c r="G3489" i="1"/>
  <c r="F3489" i="1"/>
  <c r="G4203" i="1"/>
  <c r="F4203" i="1"/>
  <c r="G4082" i="1"/>
  <c r="F4082" i="1"/>
  <c r="G2782" i="1"/>
  <c r="F2782" i="1"/>
  <c r="G4186" i="1"/>
  <c r="F4186" i="1"/>
  <c r="G2781" i="1"/>
  <c r="F2781" i="1"/>
  <c r="G2591" i="1"/>
  <c r="F2591" i="1"/>
  <c r="G3990" i="1"/>
  <c r="F3990" i="1"/>
  <c r="G2787" i="1"/>
  <c r="F2787" i="1"/>
  <c r="G2875" i="1"/>
  <c r="F2875" i="1"/>
  <c r="G3156" i="1"/>
  <c r="F3156" i="1"/>
  <c r="G3629" i="1"/>
  <c r="F3629" i="1"/>
  <c r="G2823" i="1"/>
  <c r="F2823" i="1"/>
  <c r="G2270" i="1"/>
  <c r="F2270" i="1"/>
  <c r="G2908" i="1"/>
  <c r="F2908" i="1"/>
  <c r="G2648" i="1"/>
  <c r="F2648" i="1"/>
  <c r="G3537" i="1"/>
  <c r="F3537" i="1"/>
  <c r="G3001" i="1"/>
  <c r="F3001" i="1"/>
  <c r="G2927" i="1"/>
  <c r="F2927" i="1"/>
  <c r="G4023" i="1"/>
  <c r="F4023" i="1"/>
  <c r="G2650" i="1"/>
  <c r="F2650" i="1"/>
  <c r="G2610" i="1"/>
  <c r="F2610" i="1"/>
  <c r="G2822" i="1"/>
  <c r="F2822" i="1"/>
  <c r="G2943" i="1"/>
  <c r="F2943" i="1"/>
  <c r="G2865" i="1"/>
  <c r="F2865" i="1"/>
  <c r="G2581" i="1"/>
  <c r="F2581" i="1"/>
  <c r="G2816" i="1"/>
  <c r="F2816" i="1"/>
  <c r="G2704" i="1"/>
  <c r="F2704" i="1"/>
  <c r="G4081" i="1"/>
  <c r="F4081" i="1"/>
  <c r="G3670" i="1"/>
  <c r="F3670" i="1"/>
  <c r="G2493" i="1"/>
  <c r="F2493" i="1"/>
  <c r="G3091" i="1"/>
  <c r="F3091" i="1"/>
  <c r="G3721" i="1"/>
  <c r="F3721" i="1"/>
  <c r="G2647" i="1"/>
  <c r="F2647" i="1"/>
  <c r="G4080" i="1"/>
  <c r="F4080" i="1"/>
  <c r="G3488" i="1"/>
  <c r="F3488" i="1"/>
  <c r="G2646" i="1"/>
  <c r="F2646" i="1"/>
  <c r="G4147" i="1"/>
  <c r="F4147" i="1"/>
  <c r="G2649" i="1"/>
  <c r="F2649" i="1"/>
  <c r="G2509" i="1"/>
  <c r="F2509" i="1"/>
  <c r="G3819" i="1"/>
  <c r="F3819" i="1"/>
  <c r="G4079" i="1"/>
  <c r="F4079" i="1"/>
  <c r="G3669" i="1"/>
  <c r="F3669" i="1"/>
  <c r="G3965" i="1"/>
  <c r="F3965" i="1"/>
  <c r="G3628" i="1"/>
  <c r="F3628" i="1"/>
  <c r="G3627" i="1"/>
  <c r="F3627" i="1"/>
  <c r="G4078" i="1"/>
  <c r="F4078" i="1"/>
  <c r="G3720" i="1"/>
  <c r="F3720" i="1"/>
  <c r="G3017" i="1"/>
  <c r="F3017" i="1"/>
  <c r="G2970" i="1"/>
  <c r="F2970" i="1"/>
  <c r="G4032" i="1"/>
  <c r="F4032" i="1"/>
  <c r="G4146" i="1"/>
  <c r="F4146" i="1"/>
  <c r="G4022" i="1"/>
  <c r="F4022" i="1"/>
  <c r="G3626" i="1"/>
  <c r="F3626" i="1"/>
  <c r="G3392" i="1"/>
  <c r="F3392" i="1"/>
  <c r="G4334" i="1"/>
  <c r="F4334" i="1"/>
  <c r="G3668" i="1"/>
  <c r="F3668" i="1"/>
  <c r="G3833" i="1"/>
  <c r="F3833" i="1"/>
  <c r="G4053" i="1"/>
  <c r="F4053" i="1"/>
  <c r="G3667" i="1"/>
  <c r="F3667" i="1"/>
  <c r="G4185" i="1"/>
  <c r="F4185" i="1"/>
  <c r="G2561" i="1"/>
  <c r="F2561" i="1"/>
  <c r="G3861" i="1"/>
  <c r="F3861" i="1"/>
  <c r="G3155" i="1"/>
  <c r="F3155" i="1"/>
  <c r="G3753" i="1"/>
  <c r="F3753" i="1"/>
  <c r="G3666" i="1"/>
  <c r="F3666" i="1"/>
  <c r="G3752" i="1"/>
  <c r="F3752" i="1"/>
  <c r="G3964" i="1"/>
  <c r="F3964" i="1"/>
  <c r="G3348" i="1"/>
  <c r="F3348" i="1"/>
  <c r="G3917" i="1"/>
  <c r="F3917" i="1"/>
  <c r="G4333" i="1"/>
  <c r="F4333" i="1"/>
  <c r="G3719" i="1"/>
  <c r="F3719" i="1"/>
  <c r="G3255" i="1"/>
  <c r="F3255" i="1"/>
  <c r="G3377" i="1"/>
  <c r="F3377" i="1"/>
  <c r="G3254" i="1"/>
  <c r="F3254" i="1"/>
  <c r="G3832" i="1"/>
  <c r="F3832" i="1"/>
  <c r="G3625" i="1"/>
  <c r="F3625" i="1"/>
  <c r="G3624" i="1"/>
  <c r="F3624" i="1"/>
  <c r="G3963" i="1"/>
  <c r="F3963" i="1"/>
  <c r="G3510" i="1"/>
  <c r="F3510" i="1"/>
  <c r="G2926" i="1"/>
  <c r="F2926" i="1"/>
  <c r="G4289" i="1"/>
  <c r="F4289" i="1"/>
  <c r="G3935" i="1"/>
  <c r="F3935" i="1"/>
  <c r="G3121" i="1"/>
  <c r="F3121" i="1"/>
  <c r="G2744" i="1"/>
  <c r="F2744" i="1"/>
  <c r="G3509" i="1"/>
  <c r="F3509" i="1"/>
  <c r="G3016" i="1"/>
  <c r="F3016" i="1"/>
  <c r="G2590" i="1"/>
  <c r="F2590" i="1"/>
  <c r="G3515" i="1"/>
  <c r="F3515" i="1"/>
  <c r="G2819" i="1"/>
  <c r="F2819" i="1"/>
  <c r="G2986" i="1"/>
  <c r="F2986" i="1"/>
  <c r="G2625" i="1"/>
  <c r="F2625" i="1"/>
  <c r="G3551" i="1"/>
  <c r="F3551" i="1"/>
  <c r="G3000" i="1"/>
  <c r="F3000" i="1"/>
  <c r="G3368" i="1"/>
  <c r="F3368" i="1"/>
  <c r="G3253" i="1"/>
  <c r="F3253" i="1"/>
  <c r="G2301" i="1"/>
  <c r="F2301" i="1"/>
  <c r="G3623" i="1"/>
  <c r="F3623" i="1"/>
  <c r="G3508" i="1"/>
  <c r="F3508" i="1"/>
  <c r="G3391" i="1"/>
  <c r="F3391" i="1"/>
  <c r="G3302" i="1"/>
  <c r="F3302" i="1"/>
  <c r="G3813" i="1"/>
  <c r="F3813" i="1"/>
  <c r="G3916" i="1"/>
  <c r="F3916" i="1"/>
  <c r="G4077" i="1"/>
  <c r="F4077" i="1"/>
  <c r="G3252" i="1"/>
  <c r="F3252" i="1"/>
  <c r="G2606" i="1"/>
  <c r="F2606" i="1"/>
  <c r="G2683" i="1"/>
  <c r="F2683" i="1"/>
  <c r="G3251" i="1"/>
  <c r="F3251" i="1"/>
  <c r="G2703" i="1"/>
  <c r="F2703" i="1"/>
  <c r="G3342" i="1"/>
  <c r="F3342" i="1"/>
  <c r="G3507" i="1"/>
  <c r="F3507" i="1"/>
  <c r="G4021" i="1"/>
  <c r="F4021" i="1"/>
  <c r="G3390" i="1"/>
  <c r="F3390" i="1"/>
  <c r="G3622" i="1"/>
  <c r="F3622" i="1"/>
  <c r="G3621" i="1"/>
  <c r="F3621" i="1"/>
  <c r="G2958" i="1"/>
  <c r="F2958" i="1"/>
  <c r="G3546" i="1"/>
  <c r="F3546" i="1"/>
  <c r="G4076" i="1"/>
  <c r="F4076" i="1"/>
  <c r="G4075" i="1"/>
  <c r="F4075" i="1"/>
  <c r="G2592" i="1"/>
  <c r="F2592" i="1"/>
  <c r="G3847" i="1"/>
  <c r="F3847" i="1"/>
  <c r="G2675" i="1"/>
  <c r="F2675" i="1"/>
  <c r="G2942" i="1"/>
  <c r="F2942" i="1"/>
  <c r="G4370" i="1"/>
  <c r="F4370" i="1"/>
  <c r="G4369" i="1"/>
  <c r="F4369" i="1"/>
  <c r="G2851" i="1"/>
  <c r="F2851" i="1"/>
  <c r="G3154" i="1"/>
  <c r="F3154" i="1"/>
  <c r="G2681" i="1"/>
  <c r="F2681" i="1"/>
  <c r="G2969" i="1"/>
  <c r="F2969" i="1"/>
  <c r="G2804" i="1"/>
  <c r="F2804" i="1"/>
  <c r="G3665" i="1"/>
  <c r="F3665" i="1"/>
  <c r="G3812" i="1"/>
  <c r="F3812" i="1"/>
  <c r="G2619" i="1"/>
  <c r="F2619" i="1"/>
  <c r="G3620" i="1"/>
  <c r="F3620" i="1"/>
  <c r="G3619" i="1"/>
  <c r="F3619" i="1"/>
  <c r="G2907" i="1"/>
  <c r="F2907" i="1"/>
  <c r="G2803" i="1"/>
  <c r="F2803" i="1"/>
  <c r="G2735" i="1"/>
  <c r="F2735" i="1"/>
  <c r="G3153" i="1"/>
  <c r="F3153" i="1"/>
  <c r="G2906" i="1"/>
  <c r="F2906" i="1"/>
  <c r="G2644" i="1"/>
  <c r="F2644" i="1"/>
  <c r="G3962" i="1"/>
  <c r="F3962" i="1"/>
  <c r="G3152" i="1"/>
  <c r="F3152" i="1"/>
  <c r="G2919" i="1"/>
  <c r="F2919" i="1"/>
  <c r="G3250" i="1"/>
  <c r="F3250" i="1"/>
  <c r="G2968" i="1"/>
  <c r="F2968" i="1"/>
  <c r="G3249" i="1"/>
  <c r="F3249" i="1"/>
  <c r="G2327" i="1"/>
  <c r="F2327" i="1"/>
  <c r="G3718" i="1"/>
  <c r="F3718" i="1"/>
  <c r="G3717" i="1"/>
  <c r="F3717" i="1"/>
  <c r="G3151" i="1"/>
  <c r="F3151" i="1"/>
  <c r="G3618" i="1"/>
  <c r="F3618" i="1"/>
  <c r="G2142" i="1"/>
  <c r="F2142" i="1"/>
  <c r="G3483" i="1"/>
  <c r="F3483" i="1"/>
  <c r="G3317" i="1"/>
  <c r="F3317" i="1"/>
  <c r="G4052" i="1"/>
  <c r="F4052" i="1"/>
  <c r="G3961" i="1"/>
  <c r="F3961" i="1"/>
  <c r="G2780" i="1"/>
  <c r="F2780" i="1"/>
  <c r="G3060" i="1"/>
  <c r="F3060" i="1"/>
  <c r="G3664" i="1"/>
  <c r="F3664" i="1"/>
  <c r="G4202" i="1"/>
  <c r="F4202" i="1"/>
  <c r="G3210" i="1"/>
  <c r="F3210" i="1"/>
  <c r="G3617" i="1"/>
  <c r="F3617" i="1"/>
  <c r="G3960" i="1"/>
  <c r="F3960" i="1"/>
  <c r="G3616" i="1"/>
  <c r="F3616" i="1"/>
  <c r="G3329" i="1"/>
  <c r="F3329" i="1"/>
  <c r="G3406" i="1"/>
  <c r="F3406" i="1"/>
  <c r="G3615" i="1"/>
  <c r="F3615" i="1"/>
  <c r="G3429" i="1"/>
  <c r="F3429" i="1"/>
  <c r="G2779" i="1"/>
  <c r="F2779" i="1"/>
  <c r="G2967" i="1"/>
  <c r="F2967" i="1"/>
  <c r="G2723" i="1"/>
  <c r="F2723" i="1"/>
  <c r="G2905" i="1"/>
  <c r="F2905" i="1"/>
  <c r="G2966" i="1"/>
  <c r="F2966" i="1"/>
  <c r="G2994" i="1"/>
  <c r="F2994" i="1"/>
  <c r="G4184" i="1"/>
  <c r="F4184" i="1"/>
  <c r="G3117" i="1"/>
  <c r="F3117" i="1"/>
  <c r="G2608" i="1"/>
  <c r="F2608" i="1"/>
  <c r="G3301" i="1"/>
  <c r="F3301" i="1"/>
  <c r="G3811" i="1"/>
  <c r="F3811" i="1"/>
  <c r="G3716" i="1"/>
  <c r="F3716" i="1"/>
  <c r="G3614" i="1"/>
  <c r="F3614" i="1"/>
  <c r="G4217" i="1"/>
  <c r="F4217" i="1"/>
  <c r="G4074" i="1"/>
  <c r="F4074" i="1"/>
  <c r="G3150" i="1"/>
  <c r="F3150" i="1"/>
  <c r="G3465" i="1"/>
  <c r="F3465" i="1"/>
  <c r="G3464" i="1"/>
  <c r="F3464" i="1"/>
  <c r="G3403" i="1"/>
  <c r="F3403" i="1"/>
  <c r="G3980" i="1"/>
  <c r="F3980" i="1"/>
  <c r="G3341" i="1"/>
  <c r="F3341" i="1"/>
  <c r="G3846" i="1"/>
  <c r="F3846" i="1"/>
  <c r="G3514" i="1"/>
  <c r="F3514" i="1"/>
  <c r="G2746" i="1"/>
  <c r="F2746" i="1"/>
  <c r="G2485" i="1"/>
  <c r="F2485" i="1"/>
  <c r="G2624" i="1"/>
  <c r="F2624" i="1"/>
  <c r="G2778" i="1"/>
  <c r="F2778" i="1"/>
  <c r="G3506" i="1"/>
  <c r="F3506" i="1"/>
  <c r="G3810" i="1"/>
  <c r="F3810" i="1"/>
  <c r="G3715" i="1"/>
  <c r="F3715" i="1"/>
  <c r="G3613" i="1"/>
  <c r="F3613" i="1"/>
  <c r="G3809" i="1"/>
  <c r="F3809" i="1"/>
  <c r="G4020" i="1"/>
  <c r="F4020" i="1"/>
  <c r="G4019" i="1"/>
  <c r="F4019" i="1"/>
  <c r="G2985" i="1"/>
  <c r="F2985" i="1"/>
  <c r="G3612" i="1"/>
  <c r="F3612" i="1"/>
  <c r="G4145" i="1"/>
  <c r="F4145" i="1"/>
  <c r="G2870" i="1"/>
  <c r="F2870" i="1"/>
  <c r="G4189" i="1"/>
  <c r="F4189" i="1"/>
  <c r="G4201" i="1"/>
  <c r="F4201" i="1"/>
  <c r="G3487" i="1"/>
  <c r="F3487" i="1"/>
  <c r="G3974" i="1"/>
  <c r="F3974" i="1"/>
  <c r="G3611" i="1"/>
  <c r="F3611" i="1"/>
  <c r="G3890" i="1"/>
  <c r="F3890" i="1"/>
  <c r="G3898" i="1"/>
  <c r="F3898" i="1"/>
  <c r="G3003" i="1"/>
  <c r="F3003" i="1"/>
  <c r="G4018" i="1"/>
  <c r="F4018" i="1"/>
  <c r="G3855" i="1"/>
  <c r="F3855" i="1"/>
  <c r="G3463" i="1"/>
  <c r="F3463" i="1"/>
  <c r="G3610" i="1"/>
  <c r="F3610" i="1"/>
  <c r="G3897" i="1"/>
  <c r="F3897" i="1"/>
  <c r="G3097" i="1"/>
  <c r="F3097" i="1"/>
  <c r="G2036" i="1"/>
  <c r="F2036" i="1"/>
  <c r="G2521" i="1"/>
  <c r="F2521" i="1"/>
  <c r="G3482" i="1"/>
  <c r="F3482" i="1"/>
  <c r="G2668" i="1"/>
  <c r="F2668" i="1"/>
  <c r="G3609" i="1"/>
  <c r="F3609" i="1"/>
  <c r="G3505" i="1"/>
  <c r="F3505" i="1"/>
  <c r="G3808" i="1"/>
  <c r="F3808" i="1"/>
  <c r="G3218" i="1"/>
  <c r="F3218" i="1"/>
  <c r="G3915" i="1"/>
  <c r="F3915" i="1"/>
  <c r="G3821" i="1"/>
  <c r="F3821" i="1"/>
  <c r="G2731" i="1"/>
  <c r="F2731" i="1"/>
  <c r="G3608" i="1"/>
  <c r="F3608" i="1"/>
  <c r="G3027" i="1"/>
  <c r="F3027" i="1"/>
  <c r="G3462" i="1"/>
  <c r="F3462" i="1"/>
  <c r="G3607" i="1"/>
  <c r="F3607" i="1"/>
  <c r="G2820" i="1"/>
  <c r="F2820" i="1"/>
  <c r="G3461" i="1"/>
  <c r="F3461" i="1"/>
  <c r="G3794" i="1"/>
  <c r="F3794" i="1"/>
  <c r="G3460" i="1"/>
  <c r="F3460" i="1"/>
  <c r="G3606" i="1"/>
  <c r="F3606" i="1"/>
  <c r="G3686" i="1"/>
  <c r="F3686" i="1"/>
  <c r="G3605" i="1"/>
  <c r="F3605" i="1"/>
  <c r="G3604" i="1"/>
  <c r="F3604" i="1"/>
  <c r="G4045" i="1"/>
  <c r="F4045" i="1"/>
  <c r="G3751" i="1"/>
  <c r="F3751" i="1"/>
  <c r="G2802" i="1"/>
  <c r="F2802" i="1"/>
  <c r="G4017" i="1"/>
  <c r="F4017" i="1"/>
  <c r="G3807" i="1"/>
  <c r="F3807" i="1"/>
  <c r="G3884" i="1"/>
  <c r="F3884" i="1"/>
  <c r="G2904" i="1"/>
  <c r="F2904" i="1"/>
  <c r="G3530" i="1"/>
  <c r="F3530" i="1"/>
  <c r="G4044" i="1"/>
  <c r="F4044" i="1"/>
  <c r="G3603" i="1"/>
  <c r="F3603" i="1"/>
  <c r="G3123" i="1"/>
  <c r="F3123" i="1"/>
  <c r="G4051" i="1"/>
  <c r="F4051" i="1"/>
  <c r="G3459" i="1"/>
  <c r="F3459" i="1"/>
  <c r="G3750" i="1"/>
  <c r="F3750" i="1"/>
  <c r="G3793" i="1"/>
  <c r="F3793" i="1"/>
  <c r="G3187" i="1"/>
  <c r="F3187" i="1"/>
  <c r="G3458" i="1"/>
  <c r="F3458" i="1"/>
  <c r="G2903" i="1"/>
  <c r="F2903" i="1"/>
  <c r="G3959" i="1"/>
  <c r="F3959" i="1"/>
  <c r="G3457" i="1"/>
  <c r="F3457" i="1"/>
  <c r="G3456" i="1"/>
  <c r="F3456" i="1"/>
  <c r="G2921" i="1"/>
  <c r="F2921" i="1"/>
  <c r="G3958" i="1"/>
  <c r="F3958" i="1"/>
  <c r="G3792" i="1"/>
  <c r="F3792" i="1"/>
  <c r="G3186" i="1"/>
  <c r="F3186" i="1"/>
  <c r="G3845" i="1"/>
  <c r="F3845" i="1"/>
  <c r="G3455" i="1"/>
  <c r="F3455" i="1"/>
  <c r="G3749" i="1"/>
  <c r="F3749" i="1"/>
  <c r="G4216" i="1"/>
  <c r="F4216" i="1"/>
  <c r="G3454" i="1"/>
  <c r="F3454" i="1"/>
  <c r="G3854" i="1"/>
  <c r="F3854" i="1"/>
  <c r="G3748" i="1"/>
  <c r="F3748" i="1"/>
  <c r="G4016" i="1"/>
  <c r="F4016" i="1"/>
  <c r="G3806" i="1"/>
  <c r="F3806" i="1"/>
  <c r="G4234" i="1"/>
  <c r="F4234" i="1"/>
  <c r="G3714" i="1"/>
  <c r="F3714" i="1"/>
  <c r="G3541" i="1"/>
  <c r="F3541" i="1"/>
  <c r="G3248" i="1"/>
  <c r="F3248" i="1"/>
  <c r="G2318" i="1"/>
  <c r="F2318" i="1"/>
  <c r="G3957" i="1"/>
  <c r="F3957" i="1"/>
  <c r="G4043" i="1"/>
  <c r="F4043" i="1"/>
  <c r="G3453" i="1"/>
  <c r="F3453" i="1"/>
  <c r="G2948" i="1"/>
  <c r="F2948" i="1"/>
  <c r="G3452" i="1"/>
  <c r="F3452" i="1"/>
  <c r="G2877" i="1"/>
  <c r="F2877" i="1"/>
  <c r="G4183" i="1"/>
  <c r="F4183" i="1"/>
  <c r="G3247" i="1"/>
  <c r="F3247" i="1"/>
  <c r="G3747" i="1"/>
  <c r="F3747" i="1"/>
  <c r="G3451" i="1"/>
  <c r="F3451" i="1"/>
  <c r="G4073" i="1"/>
  <c r="F4073" i="1"/>
  <c r="G3408" i="1"/>
  <c r="F3408" i="1"/>
  <c r="G3200" i="1"/>
  <c r="F3200" i="1"/>
  <c r="G3149" i="1"/>
  <c r="F3149" i="1"/>
  <c r="G2702" i="1"/>
  <c r="F2702" i="1"/>
  <c r="G3663" i="1"/>
  <c r="F3663" i="1"/>
  <c r="G2918" i="1"/>
  <c r="F2918" i="1"/>
  <c r="G2639" i="1"/>
  <c r="F2639" i="1"/>
  <c r="G2965" i="1"/>
  <c r="F2965" i="1"/>
  <c r="G3217" i="1"/>
  <c r="F3217" i="1"/>
  <c r="G2964" i="1"/>
  <c r="F2964" i="1"/>
  <c r="G2510" i="1"/>
  <c r="F2510" i="1"/>
  <c r="G3805" i="1"/>
  <c r="F3805" i="1"/>
  <c r="G2941" i="1"/>
  <c r="F2941" i="1"/>
  <c r="G3804" i="1"/>
  <c r="F3804" i="1"/>
  <c r="G2879" i="1"/>
  <c r="F2879" i="1"/>
  <c r="G3746" i="1"/>
  <c r="F3746" i="1"/>
  <c r="G3844" i="1"/>
  <c r="F3844" i="1"/>
  <c r="G3246" i="1"/>
  <c r="F3246" i="1"/>
  <c r="G3389" i="1"/>
  <c r="F3389" i="1"/>
  <c r="G3602" i="1"/>
  <c r="F3602" i="1"/>
  <c r="G3575" i="1"/>
  <c r="F3575" i="1"/>
  <c r="G2902" i="1"/>
  <c r="F2902" i="1"/>
  <c r="G3367" i="1"/>
  <c r="F3367" i="1"/>
  <c r="G3956" i="1"/>
  <c r="F3956" i="1"/>
  <c r="G3866" i="1"/>
  <c r="F3866" i="1"/>
  <c r="G3865" i="1"/>
  <c r="F3865" i="1"/>
  <c r="G3934" i="1"/>
  <c r="F3934" i="1"/>
  <c r="G3601" i="1"/>
  <c r="F3601" i="1"/>
  <c r="G3989" i="1"/>
  <c r="F3989" i="1"/>
  <c r="G3843" i="1"/>
  <c r="F3843" i="1"/>
  <c r="G3549" i="1"/>
  <c r="F3549" i="1"/>
  <c r="G3745" i="1"/>
  <c r="F3745" i="1"/>
  <c r="G3864" i="1"/>
  <c r="F3864" i="1"/>
  <c r="G3245" i="1"/>
  <c r="F3245" i="1"/>
  <c r="G3410" i="1"/>
  <c r="F3410" i="1"/>
  <c r="G3148" i="1"/>
  <c r="F3148" i="1"/>
  <c r="G3300" i="1"/>
  <c r="F3300" i="1"/>
  <c r="G4093" i="1"/>
  <c r="F4093" i="1"/>
  <c r="G3842" i="1"/>
  <c r="F3842" i="1"/>
  <c r="G3600" i="1"/>
  <c r="F3600" i="1"/>
  <c r="G4092" i="1"/>
  <c r="F4092" i="1"/>
  <c r="G2682" i="1"/>
  <c r="F2682" i="1"/>
  <c r="G3244" i="1"/>
  <c r="F3244" i="1"/>
  <c r="G2805" i="1"/>
  <c r="F2805" i="1"/>
  <c r="G3914" i="1"/>
  <c r="F3914" i="1"/>
  <c r="G3199" i="1"/>
  <c r="F3199" i="1"/>
  <c r="G3015" i="1"/>
  <c r="F3015" i="1"/>
  <c r="G4129" i="1"/>
  <c r="F4129" i="1"/>
  <c r="G3713" i="1"/>
  <c r="F3713" i="1"/>
  <c r="G3299" i="1"/>
  <c r="F3299" i="1"/>
  <c r="G3428" i="1"/>
  <c r="F3428" i="1"/>
  <c r="G3486" i="1"/>
  <c r="F3486" i="1"/>
  <c r="G3450" i="1"/>
  <c r="F3450" i="1"/>
  <c r="G2661" i="1"/>
  <c r="F2661" i="1"/>
  <c r="G2861" i="1"/>
  <c r="F2861" i="1"/>
  <c r="G3407" i="1"/>
  <c r="F3407" i="1"/>
  <c r="G2688" i="1"/>
  <c r="F2688" i="1"/>
  <c r="G2632" i="1"/>
  <c r="F2632" i="1"/>
  <c r="G2741" i="1"/>
  <c r="F2741" i="1"/>
  <c r="G3504" i="1"/>
  <c r="F3504" i="1"/>
  <c r="G3243" i="1"/>
  <c r="F3243" i="1"/>
  <c r="G2254" i="1"/>
  <c r="F2254" i="1"/>
  <c r="G2307" i="1"/>
  <c r="F2307" i="1"/>
  <c r="G3242" i="1"/>
  <c r="F3242" i="1"/>
  <c r="G3712" i="1"/>
  <c r="F3712" i="1"/>
  <c r="G4182" i="1"/>
  <c r="F4182" i="1"/>
  <c r="G3103" i="1"/>
  <c r="F3103" i="1"/>
  <c r="G3298" i="1"/>
  <c r="F3298" i="1"/>
  <c r="G2300" i="1"/>
  <c r="F2300" i="1"/>
  <c r="G2915" i="1"/>
  <c r="F2915" i="1"/>
  <c r="G3241" i="1"/>
  <c r="F3241" i="1"/>
  <c r="G3662" i="1"/>
  <c r="F3662" i="1"/>
  <c r="G2691" i="1"/>
  <c r="F2691" i="1"/>
  <c r="G2809" i="1"/>
  <c r="F2809" i="1"/>
  <c r="G3014" i="1"/>
  <c r="F3014" i="1"/>
  <c r="G3449" i="1"/>
  <c r="F3449" i="1"/>
  <c r="G3376" i="1"/>
  <c r="F3376" i="1"/>
  <c r="G4212" i="1"/>
  <c r="F4212" i="1"/>
  <c r="G4101" i="1"/>
  <c r="F4101" i="1"/>
  <c r="G3599" i="1"/>
  <c r="F3599" i="1"/>
  <c r="G2722" i="1"/>
  <c r="F2722" i="1"/>
  <c r="G4181" i="1"/>
  <c r="F4181" i="1"/>
  <c r="G3366" i="1"/>
  <c r="F3366" i="1"/>
  <c r="G3090" i="1"/>
  <c r="F3090" i="1"/>
  <c r="G3358" i="1"/>
  <c r="F3358" i="1"/>
  <c r="G3711" i="1"/>
  <c r="F3711" i="1"/>
  <c r="G3240" i="1"/>
  <c r="F3240" i="1"/>
  <c r="G4144" i="1"/>
  <c r="F4144" i="1"/>
  <c r="G2777" i="1"/>
  <c r="F2777" i="1"/>
  <c r="G2323" i="1"/>
  <c r="F2323" i="1"/>
  <c r="G3013" i="1"/>
  <c r="F3013" i="1"/>
  <c r="G3239" i="1"/>
  <c r="F3239" i="1"/>
  <c r="G3012" i="1"/>
  <c r="F3012" i="1"/>
  <c r="G2317" i="1"/>
  <c r="F2317" i="1"/>
  <c r="G3375" i="1"/>
  <c r="F3375" i="1"/>
  <c r="G3481" i="1"/>
  <c r="F3481" i="1"/>
  <c r="G3011" i="1"/>
  <c r="F3011" i="1"/>
  <c r="G2901" i="1"/>
  <c r="F2901" i="1"/>
  <c r="G2577" i="1"/>
  <c r="F2577" i="1"/>
  <c r="G3913" i="1"/>
  <c r="F3913" i="1"/>
  <c r="G3147" i="1"/>
  <c r="F3147" i="1"/>
  <c r="G3059" i="1"/>
  <c r="F3059" i="1"/>
  <c r="G3238" i="1"/>
  <c r="F3238" i="1"/>
  <c r="G2600" i="1"/>
  <c r="F2600" i="1"/>
  <c r="G4232" i="1"/>
  <c r="F4232" i="1"/>
  <c r="G2299" i="1"/>
  <c r="F2299" i="1"/>
  <c r="G2599" i="1"/>
  <c r="F2599" i="1"/>
  <c r="G2316" i="1"/>
  <c r="F2316" i="1"/>
  <c r="G2701" i="1"/>
  <c r="F2701" i="1"/>
  <c r="G3076" i="1"/>
  <c r="F3076" i="1"/>
  <c r="G3089" i="1"/>
  <c r="F3089" i="1"/>
  <c r="G3146" i="1"/>
  <c r="F3146" i="1"/>
  <c r="G2530" i="1"/>
  <c r="F2530" i="1"/>
  <c r="G3973" i="1"/>
  <c r="F3973" i="1"/>
  <c r="G3058" i="1"/>
  <c r="F3058" i="1"/>
  <c r="G4030" i="1"/>
  <c r="F4030" i="1"/>
  <c r="G3448" i="1"/>
  <c r="F3448" i="1"/>
  <c r="G2156" i="1"/>
  <c r="F2156" i="1"/>
  <c r="G2512" i="1"/>
  <c r="F2512" i="1"/>
  <c r="G3889" i="1"/>
  <c r="F3889" i="1"/>
  <c r="G2319" i="1"/>
  <c r="F2319" i="1"/>
  <c r="G2275" i="1"/>
  <c r="F2275" i="1"/>
  <c r="G4395" i="1"/>
  <c r="F4395" i="1"/>
  <c r="G3661" i="1"/>
  <c r="F3661" i="1"/>
  <c r="G2274" i="1"/>
  <c r="F2274" i="1"/>
  <c r="G2541" i="1"/>
  <c r="F2541" i="1"/>
  <c r="G2559" i="1"/>
  <c r="F2559" i="1"/>
  <c r="G3145" i="1"/>
  <c r="F3145" i="1"/>
  <c r="G4254" i="1"/>
  <c r="F4254" i="1"/>
  <c r="G3430" i="1"/>
  <c r="F3430" i="1"/>
  <c r="G3904" i="1"/>
  <c r="F3904" i="1"/>
  <c r="G3903" i="1"/>
  <c r="F3903" i="1"/>
  <c r="G3902" i="1"/>
  <c r="F3902" i="1"/>
  <c r="G4293" i="1"/>
  <c r="F4293" i="1"/>
  <c r="G2418" i="1"/>
  <c r="F2418" i="1"/>
  <c r="G2395" i="1"/>
  <c r="F2395" i="1"/>
  <c r="G2359" i="1"/>
  <c r="F2359" i="1"/>
  <c r="G2127" i="1"/>
  <c r="F2127" i="1"/>
  <c r="G1777" i="1"/>
  <c r="F1777" i="1"/>
  <c r="G4042" i="1"/>
  <c r="F4042" i="1"/>
  <c r="G4231" i="1"/>
  <c r="F4231" i="1"/>
  <c r="G3427" i="1"/>
  <c r="F3427" i="1"/>
  <c r="G2435" i="1"/>
  <c r="F2435" i="1"/>
  <c r="G2053" i="1"/>
  <c r="F2053" i="1"/>
  <c r="G1766" i="1"/>
  <c r="F1766" i="1"/>
  <c r="G1786" i="1"/>
  <c r="F1786" i="1"/>
  <c r="G2831" i="1"/>
  <c r="F2831" i="1"/>
  <c r="G3312" i="1"/>
  <c r="F3312" i="1"/>
  <c r="G2075" i="1"/>
  <c r="F2075" i="1"/>
  <c r="G3330" i="1"/>
  <c r="F3330" i="1"/>
  <c r="G2656" i="1"/>
  <c r="F2656" i="1"/>
  <c r="G4272" i="1"/>
  <c r="F4272" i="1"/>
  <c r="G1803" i="1"/>
  <c r="F1803" i="1"/>
  <c r="G2524" i="1"/>
  <c r="F2524" i="1"/>
  <c r="G2291" i="1"/>
  <c r="F2291" i="1"/>
  <c r="G2399" i="1"/>
  <c r="F2399" i="1"/>
  <c r="G4171" i="1"/>
  <c r="F4171" i="1"/>
  <c r="G3447" i="1"/>
  <c r="F3447" i="1"/>
  <c r="G2830" i="1"/>
  <c r="F2830" i="1"/>
  <c r="G4288" i="1"/>
  <c r="F4288" i="1"/>
  <c r="G4244" i="1"/>
  <c r="F4244" i="1"/>
  <c r="G2984" i="1"/>
  <c r="F2984" i="1"/>
  <c r="G3388" i="1"/>
  <c r="F3388" i="1"/>
  <c r="G3387" i="1"/>
  <c r="F3387" i="1"/>
  <c r="G2795" i="1"/>
  <c r="F2795" i="1"/>
  <c r="G3386" i="1"/>
  <c r="F3386" i="1"/>
  <c r="G3039" i="1"/>
  <c r="F3039" i="1"/>
  <c r="G2983" i="1"/>
  <c r="F2983" i="1"/>
  <c r="G4260" i="1"/>
  <c r="F4260" i="1"/>
  <c r="G3385" i="1"/>
  <c r="F3385" i="1"/>
  <c r="G3144" i="1"/>
  <c r="F3144" i="1"/>
  <c r="G3108" i="1"/>
  <c r="F3108" i="1"/>
  <c r="G3297" i="1"/>
  <c r="F3297" i="1"/>
  <c r="G3598" i="1"/>
  <c r="F3598" i="1"/>
  <c r="G3426" i="1"/>
  <c r="F3426" i="1"/>
  <c r="G3841" i="1"/>
  <c r="F3841" i="1"/>
  <c r="G2749" i="1"/>
  <c r="F2749" i="1"/>
  <c r="G2721" i="1"/>
  <c r="F2721" i="1"/>
  <c r="G3955" i="1"/>
  <c r="F3955" i="1"/>
  <c r="G2653" i="1"/>
  <c r="F2653" i="1"/>
  <c r="G2652" i="1"/>
  <c r="F2652" i="1"/>
  <c r="G3660" i="1"/>
  <c r="F3660" i="1"/>
  <c r="G3710" i="1"/>
  <c r="F3710" i="1"/>
  <c r="G3840" i="1"/>
  <c r="F3840" i="1"/>
  <c r="G3839" i="1"/>
  <c r="F3839" i="1"/>
  <c r="G2638" i="1"/>
  <c r="F2638" i="1"/>
  <c r="G2838" i="1"/>
  <c r="F2838" i="1"/>
  <c r="G3057" i="1"/>
  <c r="F3057" i="1"/>
  <c r="G3056" i="1"/>
  <c r="F3056" i="1"/>
  <c r="G3237" i="1"/>
  <c r="F3237" i="1"/>
  <c r="G3055" i="1"/>
  <c r="F3055" i="1"/>
  <c r="G3803" i="1"/>
  <c r="F3803" i="1"/>
  <c r="G3054" i="1"/>
  <c r="F3054" i="1"/>
  <c r="G3597" i="1"/>
  <c r="F3597" i="1"/>
  <c r="G2982" i="1"/>
  <c r="F2982" i="1"/>
  <c r="G3053" i="1"/>
  <c r="F3053" i="1"/>
  <c r="G3802" i="1"/>
  <c r="F3802" i="1"/>
  <c r="G3034" i="1"/>
  <c r="F3034" i="1"/>
  <c r="G3828" i="1"/>
  <c r="F3828" i="1"/>
  <c r="G3954" i="1"/>
  <c r="F3954" i="1"/>
  <c r="G3596" i="1"/>
  <c r="F3596" i="1"/>
  <c r="G2981" i="1"/>
  <c r="F2981" i="1"/>
  <c r="G2859" i="1"/>
  <c r="F2859" i="1"/>
  <c r="G2148" i="1"/>
  <c r="F2148" i="1"/>
  <c r="G4180" i="1"/>
  <c r="F4180" i="1"/>
  <c r="G1942" i="1"/>
  <c r="F1942" i="1"/>
  <c r="G4029" i="1"/>
  <c r="F4029" i="1"/>
  <c r="G2141" i="1"/>
  <c r="F2141" i="1"/>
  <c r="G3529" i="1"/>
  <c r="F3529" i="1"/>
  <c r="G3595" i="1"/>
  <c r="F3595" i="1"/>
  <c r="G1779" i="1"/>
  <c r="F1779" i="1"/>
  <c r="G3778" i="1"/>
  <c r="F3778" i="1"/>
  <c r="G3912" i="1"/>
  <c r="F3912" i="1"/>
  <c r="G1802" i="1"/>
  <c r="F1802" i="1"/>
  <c r="G3503" i="1"/>
  <c r="F3503" i="1"/>
  <c r="G3709" i="1"/>
  <c r="F3709" i="1"/>
  <c r="G3827" i="1"/>
  <c r="F3827" i="1"/>
  <c r="G3988" i="1"/>
  <c r="F3988" i="1"/>
  <c r="G1787" i="1"/>
  <c r="F1787" i="1"/>
  <c r="G4397" i="1"/>
  <c r="F4397" i="1"/>
  <c r="G2887" i="1"/>
  <c r="F2887" i="1"/>
  <c r="G4031" i="1"/>
  <c r="F4031" i="1"/>
  <c r="G3894" i="1"/>
  <c r="F3894" i="1"/>
  <c r="G2180" i="1"/>
  <c r="F2180" i="1"/>
  <c r="G2131" i="1"/>
  <c r="F2131" i="1"/>
  <c r="G2623" i="1"/>
  <c r="F2623" i="1"/>
  <c r="G2081" i="1"/>
  <c r="F2081" i="1"/>
  <c r="G2598" i="1"/>
  <c r="F2598" i="1"/>
  <c r="G4191" i="1"/>
  <c r="F4191" i="1"/>
  <c r="G3659" i="1"/>
  <c r="F3659" i="1"/>
  <c r="G2864" i="1"/>
  <c r="F2864" i="1"/>
  <c r="G2796" i="1"/>
  <c r="F2796" i="1"/>
  <c r="G2886" i="1"/>
  <c r="F2886" i="1"/>
  <c r="G3143" i="1"/>
  <c r="F3143" i="1"/>
  <c r="G4307" i="1"/>
  <c r="F4307" i="1"/>
  <c r="G3594" i="1"/>
  <c r="F3594" i="1"/>
  <c r="G4200" i="1"/>
  <c r="F4200" i="1"/>
  <c r="G4114" i="1"/>
  <c r="F4114" i="1"/>
  <c r="G4199" i="1"/>
  <c r="F4199" i="1"/>
  <c r="G3502" i="1"/>
  <c r="F3502" i="1"/>
  <c r="G3775" i="1"/>
  <c r="F3775" i="1"/>
  <c r="G1755" i="1"/>
  <c r="F1755" i="1"/>
  <c r="G3685" i="1"/>
  <c r="F3685" i="1"/>
  <c r="G3987" i="1"/>
  <c r="F3987" i="1"/>
  <c r="G3046" i="1"/>
  <c r="F3046" i="1"/>
  <c r="G3446" i="1"/>
  <c r="F3446" i="1"/>
  <c r="G2874" i="1"/>
  <c r="F2874" i="1"/>
  <c r="G3930" i="1"/>
  <c r="F3930" i="1"/>
  <c r="G2871" i="1"/>
  <c r="F2871" i="1"/>
  <c r="G2500" i="1"/>
  <c r="F2500" i="1"/>
  <c r="G3684" i="1"/>
  <c r="F3684" i="1"/>
  <c r="G2720" i="1"/>
  <c r="F2720" i="1"/>
  <c r="G3593" i="1"/>
  <c r="F3593" i="1"/>
  <c r="G3331" i="1"/>
  <c r="F3331" i="1"/>
  <c r="G2929" i="1"/>
  <c r="F2929" i="1"/>
  <c r="G4104" i="1"/>
  <c r="F4104" i="1"/>
  <c r="G3774" i="1"/>
  <c r="F3774" i="1"/>
  <c r="G3203" i="1"/>
  <c r="F3203" i="1"/>
  <c r="G2492" i="1"/>
  <c r="F2492" i="1"/>
  <c r="G3480" i="1"/>
  <c r="F3480" i="1"/>
  <c r="G2963" i="1"/>
  <c r="F2963" i="1"/>
  <c r="G3236" i="1"/>
  <c r="F3236" i="1"/>
  <c r="G3445" i="1"/>
  <c r="F3445" i="1"/>
  <c r="G4166" i="1"/>
  <c r="F4166" i="1"/>
  <c r="G4271" i="1"/>
  <c r="F4271" i="1"/>
  <c r="G2077" i="1"/>
  <c r="F2077" i="1"/>
  <c r="G4156" i="1"/>
  <c r="F4156" i="1"/>
  <c r="G3112" i="1"/>
  <c r="F3112" i="1"/>
  <c r="G2056" i="1"/>
  <c r="F2056" i="1"/>
  <c r="G4015" i="1"/>
  <c r="F4015" i="1"/>
  <c r="G3693" i="1"/>
  <c r="F3693" i="1"/>
  <c r="G2220" i="1"/>
  <c r="F2220" i="1"/>
  <c r="G3986" i="1"/>
  <c r="F3986" i="1"/>
  <c r="G3142" i="1"/>
  <c r="F3142" i="1"/>
  <c r="G2160" i="1"/>
  <c r="F2160" i="1"/>
  <c r="G1801" i="1"/>
  <c r="F1801" i="1"/>
  <c r="G4014" i="1"/>
  <c r="F4014" i="1"/>
  <c r="G4113" i="1"/>
  <c r="F4113" i="1"/>
  <c r="G3538" i="1"/>
  <c r="F3538" i="1"/>
  <c r="G3444" i="1"/>
  <c r="F3444" i="1"/>
  <c r="G2882" i="1"/>
  <c r="F2882" i="1"/>
  <c r="G3365" i="1"/>
  <c r="F3365" i="1"/>
  <c r="G4041" i="1"/>
  <c r="F4041" i="1"/>
  <c r="G1951" i="1"/>
  <c r="F1951" i="1"/>
  <c r="G4112" i="1"/>
  <c r="F4112" i="1"/>
  <c r="G3708" i="1"/>
  <c r="F3708" i="1"/>
  <c r="G3953" i="1"/>
  <c r="F3953" i="1"/>
  <c r="G3773" i="1"/>
  <c r="F3773" i="1"/>
  <c r="G4213" i="1"/>
  <c r="F4213" i="1"/>
  <c r="G4050" i="1"/>
  <c r="F4050" i="1"/>
  <c r="G3592" i="1"/>
  <c r="F3592" i="1"/>
  <c r="G2952" i="1"/>
  <c r="F2952" i="1"/>
  <c r="G3591" i="1"/>
  <c r="F3591" i="1"/>
  <c r="G4072" i="1"/>
  <c r="F4072" i="1"/>
  <c r="G2850" i="1"/>
  <c r="F2850" i="1"/>
  <c r="G3479" i="1"/>
  <c r="F3479" i="1"/>
  <c r="G3924" i="1"/>
  <c r="F3924" i="1"/>
  <c r="G3933" i="1"/>
  <c r="F3933" i="1"/>
  <c r="G3838" i="1"/>
  <c r="F3838" i="1"/>
  <c r="G3941" i="1"/>
  <c r="F3941" i="1"/>
  <c r="G3141" i="1"/>
  <c r="F3141" i="1"/>
  <c r="G4165" i="1"/>
  <c r="F4165" i="1"/>
  <c r="G3707" i="1"/>
  <c r="F3707" i="1"/>
  <c r="G3985" i="1"/>
  <c r="F3985" i="1"/>
  <c r="G3374" i="1"/>
  <c r="F3374" i="1"/>
  <c r="G2776" i="1"/>
  <c r="F2776" i="1"/>
  <c r="G3683" i="1"/>
  <c r="F3683" i="1"/>
  <c r="G4238" i="1"/>
  <c r="F4238" i="1"/>
  <c r="G2232" i="1"/>
  <c r="F2232" i="1"/>
  <c r="G4036" i="1"/>
  <c r="F4036" i="1"/>
  <c r="G3911" i="1"/>
  <c r="F3911" i="1"/>
  <c r="G3033" i="1"/>
  <c r="F3033" i="1"/>
  <c r="G3893" i="1"/>
  <c r="F3893" i="1"/>
  <c r="G3901" i="1"/>
  <c r="F3901" i="1"/>
  <c r="G3140" i="1"/>
  <c r="F3140" i="1"/>
  <c r="G3878" i="1"/>
  <c r="F3878" i="1"/>
  <c r="G3706" i="1"/>
  <c r="F3706" i="1"/>
  <c r="G2660" i="1"/>
  <c r="F2660" i="1"/>
  <c r="G3682" i="1"/>
  <c r="F3682" i="1"/>
  <c r="G3209" i="1"/>
  <c r="F3209" i="1"/>
  <c r="G3052" i="1"/>
  <c r="F3052" i="1"/>
  <c r="G4143" i="1"/>
  <c r="F4143" i="1"/>
  <c r="G2885" i="1"/>
  <c r="F2885" i="1"/>
  <c r="G3692" i="1"/>
  <c r="F3692" i="1"/>
  <c r="G2597" i="1"/>
  <c r="F2597" i="1"/>
  <c r="G3877" i="1"/>
  <c r="F3877" i="1"/>
  <c r="G2052" i="1"/>
  <c r="F2052" i="1"/>
  <c r="G3443" i="1"/>
  <c r="F3443" i="1"/>
  <c r="G3970" i="1"/>
  <c r="F3970" i="1"/>
  <c r="G3868" i="1"/>
  <c r="F3868" i="1"/>
  <c r="G3952" i="1"/>
  <c r="F3952" i="1"/>
  <c r="G3876" i="1"/>
  <c r="F3876" i="1"/>
  <c r="G2775" i="1"/>
  <c r="F2775" i="1"/>
  <c r="G3590" i="1"/>
  <c r="F3590" i="1"/>
  <c r="G4040" i="1"/>
  <c r="F4040" i="1"/>
  <c r="G4167" i="1"/>
  <c r="F4167" i="1"/>
  <c r="G3528" i="1"/>
  <c r="F3528" i="1"/>
  <c r="G1765" i="1"/>
  <c r="F1765" i="1"/>
  <c r="G4130" i="1"/>
  <c r="F4130" i="1"/>
  <c r="G3139" i="1"/>
  <c r="F3139" i="1"/>
  <c r="G3910" i="1"/>
  <c r="F3910" i="1"/>
  <c r="G3791" i="1"/>
  <c r="F3791" i="1"/>
  <c r="G2587" i="1"/>
  <c r="F2587" i="1"/>
  <c r="G3772" i="1"/>
  <c r="F3772" i="1"/>
  <c r="G4071" i="1"/>
  <c r="F4071" i="1"/>
  <c r="G3857" i="1"/>
  <c r="F3857" i="1"/>
  <c r="G3658" i="1"/>
  <c r="F3658" i="1"/>
  <c r="G3216" i="1"/>
  <c r="F3216" i="1"/>
  <c r="G2256" i="1"/>
  <c r="F2256" i="1"/>
  <c r="G3888" i="1"/>
  <c r="F3888" i="1"/>
  <c r="G2296" i="1"/>
  <c r="F2296" i="1"/>
  <c r="G3984" i="1"/>
  <c r="F3984" i="1"/>
  <c r="G2733" i="1"/>
  <c r="F2733" i="1"/>
  <c r="G2063" i="1"/>
  <c r="F2063" i="1"/>
  <c r="G3405" i="1"/>
  <c r="F3405" i="1"/>
  <c r="G2444" i="1"/>
  <c r="F2444" i="1"/>
  <c r="G4243" i="1"/>
  <c r="F4243" i="1"/>
  <c r="G2016" i="1"/>
  <c r="F2016" i="1"/>
  <c r="G2312" i="1"/>
  <c r="F2312" i="1"/>
  <c r="G3425" i="1"/>
  <c r="F3425" i="1"/>
  <c r="G3923" i="1"/>
  <c r="F3923" i="1"/>
  <c r="G3138" i="1"/>
  <c r="F3138" i="1"/>
  <c r="G3771" i="1"/>
  <c r="F3771" i="1"/>
  <c r="G3705" i="1"/>
  <c r="F3705" i="1"/>
  <c r="G3306" i="1"/>
  <c r="F3306" i="1"/>
  <c r="G3340" i="1"/>
  <c r="F3340" i="1"/>
  <c r="G3932" i="1"/>
  <c r="F3932" i="1"/>
  <c r="G4164" i="1"/>
  <c r="F4164" i="1"/>
  <c r="G3951" i="1"/>
  <c r="F3951" i="1"/>
  <c r="G2774" i="1"/>
  <c r="F2774" i="1"/>
  <c r="G4033" i="1"/>
  <c r="F4033" i="1"/>
  <c r="G3950" i="1"/>
  <c r="F3950" i="1"/>
  <c r="G3887" i="1"/>
  <c r="F3887" i="1"/>
  <c r="G1893" i="1"/>
  <c r="F1893" i="1"/>
  <c r="G1754" i="1"/>
  <c r="F1754" i="1"/>
  <c r="G4070" i="1"/>
  <c r="F4070" i="1"/>
  <c r="G2719" i="1"/>
  <c r="F2719" i="1"/>
  <c r="G4270" i="1"/>
  <c r="F4270" i="1"/>
  <c r="G3837" i="1"/>
  <c r="F3837" i="1"/>
  <c r="G4163" i="1"/>
  <c r="F4163" i="1"/>
  <c r="G3979" i="1"/>
  <c r="F3979" i="1"/>
  <c r="G3380" i="1"/>
  <c r="F3380" i="1"/>
  <c r="G3983" i="1"/>
  <c r="F3983" i="1"/>
  <c r="G3478" i="1"/>
  <c r="F3478" i="1"/>
  <c r="G3875" i="1"/>
  <c r="F3875" i="1"/>
  <c r="G3770" i="1"/>
  <c r="F3770" i="1"/>
  <c r="G3442" i="1"/>
  <c r="F3442" i="1"/>
  <c r="G3769" i="1"/>
  <c r="F3769" i="1"/>
  <c r="G4179" i="1"/>
  <c r="F4179" i="1"/>
  <c r="G3477" i="1"/>
  <c r="F3477" i="1"/>
  <c r="G3441" i="1"/>
  <c r="F3441" i="1"/>
  <c r="G2122" i="1"/>
  <c r="F2122" i="1"/>
  <c r="G3045" i="1"/>
  <c r="F3045" i="1"/>
  <c r="G3681" i="1"/>
  <c r="F3681" i="1"/>
  <c r="G1768" i="1"/>
  <c r="F1768" i="1"/>
  <c r="G4242" i="1"/>
  <c r="F4242" i="1"/>
  <c r="G3768" i="1"/>
  <c r="F3768" i="1"/>
  <c r="G2962" i="1"/>
  <c r="F2962" i="1"/>
  <c r="G3235" i="1"/>
  <c r="F3235" i="1"/>
  <c r="G2773" i="1"/>
  <c r="F2773" i="1"/>
  <c r="G4111" i="1"/>
  <c r="F4111" i="1"/>
  <c r="G3424" i="1"/>
  <c r="F3424" i="1"/>
  <c r="G2517" i="1"/>
  <c r="F2517" i="1"/>
  <c r="G3754" i="1"/>
  <c r="F3754" i="1"/>
  <c r="G2772" i="1"/>
  <c r="F2772" i="1"/>
  <c r="G2105" i="1"/>
  <c r="F2105" i="1"/>
  <c r="G1740" i="1"/>
  <c r="F1740" i="1"/>
  <c r="G2980" i="1"/>
  <c r="F2980" i="1"/>
  <c r="G3440" i="1"/>
  <c r="F3440" i="1"/>
  <c r="G1960" i="1"/>
  <c r="F1960" i="1"/>
  <c r="G4142" i="1"/>
  <c r="F4142" i="1"/>
  <c r="G2511" i="1"/>
  <c r="F2511" i="1"/>
  <c r="G4230" i="1"/>
  <c r="F4230" i="1"/>
  <c r="G3234" i="1"/>
  <c r="F3234" i="1"/>
  <c r="G2849" i="1"/>
  <c r="F2849" i="1"/>
  <c r="G4009" i="1"/>
  <c r="F4009" i="1"/>
  <c r="G2084" i="1"/>
  <c r="F2084" i="1"/>
  <c r="G2848" i="1"/>
  <c r="F2848" i="1"/>
  <c r="G3767" i="1"/>
  <c r="F3767" i="1"/>
  <c r="G3645" i="1"/>
  <c r="F3645" i="1"/>
  <c r="G4110" i="1"/>
  <c r="F4110" i="1"/>
  <c r="G4162" i="1"/>
  <c r="F4162" i="1"/>
  <c r="G2978" i="1"/>
  <c r="F2978" i="1"/>
  <c r="G2760" i="1"/>
  <c r="F2760" i="1"/>
  <c r="G2055" i="1"/>
  <c r="F2055" i="1"/>
  <c r="G3439" i="1"/>
  <c r="F3439" i="1"/>
  <c r="G2828" i="1"/>
  <c r="F2828" i="1"/>
  <c r="G2152" i="1"/>
  <c r="F2152" i="1"/>
  <c r="G3031" i="1"/>
  <c r="F3031" i="1"/>
  <c r="G4278" i="1"/>
  <c r="F4278" i="1"/>
  <c r="G2483" i="1"/>
  <c r="F2483" i="1"/>
  <c r="G3680" i="1"/>
  <c r="F3680" i="1"/>
  <c r="G4028" i="1"/>
  <c r="F4028" i="1"/>
  <c r="G4013" i="1"/>
  <c r="F4013" i="1"/>
  <c r="G3309" i="1"/>
  <c r="F3309" i="1"/>
  <c r="G3874" i="1"/>
  <c r="F3874" i="1"/>
  <c r="G3790" i="1"/>
  <c r="F3790" i="1"/>
  <c r="G3308" i="1"/>
  <c r="F3308" i="1"/>
  <c r="G3766" i="1"/>
  <c r="F3766" i="1"/>
  <c r="G4169" i="1"/>
  <c r="F4169" i="1"/>
  <c r="G4141" i="1"/>
  <c r="F4141" i="1"/>
  <c r="G2961" i="1"/>
  <c r="F2961" i="1"/>
  <c r="G3137" i="1"/>
  <c r="F3137" i="1"/>
  <c r="G2295" i="1"/>
  <c r="F2295" i="1"/>
  <c r="G2101" i="1"/>
  <c r="F2101" i="1"/>
  <c r="G3501" i="1"/>
  <c r="F3501" i="1"/>
  <c r="G3760" i="1"/>
  <c r="F3760" i="1"/>
  <c r="G1800" i="1"/>
  <c r="F1800" i="1"/>
  <c r="G1799" i="1"/>
  <c r="F1799" i="1"/>
  <c r="G2064" i="1"/>
  <c r="F2064" i="1"/>
  <c r="G4294" i="1"/>
  <c r="F4294" i="1"/>
  <c r="G2596" i="1"/>
  <c r="F2596" i="1"/>
  <c r="G2944" i="1"/>
  <c r="F2944" i="1"/>
  <c r="G2579" i="1"/>
  <c r="F2579" i="1"/>
  <c r="G4306" i="1"/>
  <c r="F4306" i="1"/>
  <c r="G2808" i="1"/>
  <c r="F2808" i="1"/>
  <c r="G2622" i="1"/>
  <c r="F2622" i="1"/>
  <c r="G2003" i="1"/>
  <c r="F2003" i="1"/>
  <c r="G2999" i="1"/>
  <c r="F2999" i="1"/>
  <c r="G2759" i="1"/>
  <c r="F2759" i="1"/>
  <c r="G1702" i="1"/>
  <c r="F1702" i="1"/>
  <c r="G2847" i="1"/>
  <c r="F2847" i="1"/>
  <c r="G2794" i="1"/>
  <c r="F2794" i="1"/>
  <c r="G2595" i="1"/>
  <c r="F2595" i="1"/>
  <c r="G3862" i="1"/>
  <c r="F3862" i="1"/>
  <c r="G2192" i="1"/>
  <c r="F2192" i="1"/>
  <c r="G3136" i="1"/>
  <c r="F3136" i="1"/>
  <c r="G1969" i="1"/>
  <c r="F1969" i="1"/>
  <c r="G2126" i="1"/>
  <c r="F2126" i="1"/>
  <c r="G2578" i="1"/>
  <c r="F2578" i="1"/>
  <c r="G3978" i="1"/>
  <c r="F3978" i="1"/>
  <c r="G3873" i="1"/>
  <c r="F3873" i="1"/>
  <c r="G2900" i="1"/>
  <c r="F2900" i="1"/>
  <c r="G2643" i="1"/>
  <c r="F2643" i="1"/>
  <c r="G2925" i="1"/>
  <c r="F2925" i="1"/>
  <c r="G2078" i="1"/>
  <c r="F2078" i="1"/>
  <c r="G2700" i="1"/>
  <c r="F2700" i="1"/>
  <c r="G2571" i="1"/>
  <c r="F2571" i="1"/>
  <c r="G2069" i="1"/>
  <c r="F2069" i="1"/>
  <c r="G3679" i="1"/>
  <c r="F3679" i="1"/>
  <c r="G2637" i="1"/>
  <c r="F2637" i="1"/>
  <c r="G4229" i="1"/>
  <c r="F4229" i="1"/>
  <c r="G3044" i="1"/>
  <c r="F3044" i="1"/>
  <c r="G2594" i="1"/>
  <c r="F2594" i="1"/>
  <c r="G1780" i="1"/>
  <c r="F1780" i="1"/>
  <c r="G3678" i="1"/>
  <c r="F3678" i="1"/>
  <c r="G4140" i="1"/>
  <c r="F4140" i="1"/>
  <c r="G2758" i="1"/>
  <c r="F2758" i="1"/>
  <c r="G1912" i="1"/>
  <c r="F1912" i="1"/>
  <c r="G3088" i="1"/>
  <c r="F3088" i="1"/>
  <c r="G2285" i="1"/>
  <c r="F2285" i="1"/>
  <c r="G4139" i="1"/>
  <c r="F4139" i="1"/>
  <c r="G2085" i="1"/>
  <c r="F2085" i="1"/>
  <c r="G4178" i="1"/>
  <c r="F4178" i="1"/>
  <c r="G3438" i="1"/>
  <c r="F3438" i="1"/>
  <c r="G2699" i="1"/>
  <c r="F2699" i="1"/>
  <c r="G4269" i="1"/>
  <c r="F4269" i="1"/>
  <c r="G2899" i="1"/>
  <c r="F2899" i="1"/>
  <c r="G2946" i="1"/>
  <c r="F2946" i="1"/>
  <c r="G3883" i="1"/>
  <c r="F3883" i="1"/>
  <c r="G3677" i="1"/>
  <c r="F3677" i="1"/>
  <c r="G3500" i="1"/>
  <c r="F3500" i="1"/>
  <c r="G2158" i="1"/>
  <c r="F2158" i="1"/>
  <c r="G3437" i="1"/>
  <c r="F3437" i="1"/>
  <c r="G2068" i="1"/>
  <c r="F2068" i="1"/>
  <c r="G2589" i="1"/>
  <c r="F2589" i="1"/>
  <c r="G3676" i="1"/>
  <c r="F3676" i="1"/>
  <c r="G4131" i="1"/>
  <c r="F4131" i="1"/>
  <c r="G2321" i="1"/>
  <c r="F2321" i="1"/>
  <c r="G4177" i="1"/>
  <c r="F4177" i="1"/>
  <c r="G1860" i="1"/>
  <c r="F1860" i="1"/>
  <c r="G3765" i="1"/>
  <c r="F3765" i="1"/>
  <c r="G2051" i="1"/>
  <c r="F2051" i="1"/>
  <c r="G1941" i="1"/>
  <c r="F1941" i="1"/>
  <c r="G4161" i="1"/>
  <c r="F4161" i="1"/>
  <c r="G2398" i="1"/>
  <c r="F2398" i="1"/>
  <c r="G2381" i="1"/>
  <c r="F2381" i="1"/>
  <c r="G2067" i="1"/>
  <c r="F2067" i="1"/>
  <c r="G2621" i="1"/>
  <c r="F2621" i="1"/>
  <c r="G3043" i="1"/>
  <c r="F3043" i="1"/>
  <c r="G2757" i="1"/>
  <c r="F2757" i="1"/>
  <c r="G2086" i="1"/>
  <c r="F2086" i="1"/>
  <c r="G2937" i="1"/>
  <c r="F2937" i="1"/>
  <c r="G1959" i="1"/>
  <c r="F1959" i="1"/>
  <c r="G1714" i="1"/>
  <c r="F1714" i="1"/>
  <c r="G2756" i="1"/>
  <c r="F2756" i="1"/>
  <c r="G3296" i="1"/>
  <c r="F3296" i="1"/>
  <c r="G2755" i="1"/>
  <c r="F2755" i="1"/>
  <c r="G3042" i="1"/>
  <c r="F3042" i="1"/>
  <c r="G2183" i="1"/>
  <c r="F2183" i="1"/>
  <c r="G1764" i="1"/>
  <c r="F1764" i="1"/>
  <c r="G2074" i="1"/>
  <c r="F2074" i="1"/>
  <c r="G3099" i="1"/>
  <c r="F3099" i="1"/>
  <c r="G2730" i="1"/>
  <c r="F2730" i="1"/>
  <c r="G2863" i="1"/>
  <c r="F2863" i="1"/>
  <c r="G1836" i="1"/>
  <c r="F1836" i="1"/>
  <c r="G4215" i="1"/>
  <c r="F4215" i="1"/>
  <c r="G4160" i="1"/>
  <c r="F4160" i="1"/>
  <c r="G1731" i="1"/>
  <c r="F1731" i="1"/>
  <c r="G2289" i="1"/>
  <c r="F2289" i="1"/>
  <c r="G3436" i="1"/>
  <c r="F3436" i="1"/>
  <c r="G3872" i="1"/>
  <c r="F3872" i="1"/>
  <c r="G4259" i="1"/>
  <c r="F4259" i="1"/>
  <c r="G3982" i="1"/>
  <c r="F3982" i="1"/>
  <c r="G3135" i="1"/>
  <c r="F3135" i="1"/>
  <c r="G1686" i="1"/>
  <c r="F1686" i="1"/>
  <c r="G4308" i="1"/>
  <c r="F4308" i="1"/>
  <c r="G1920" i="1"/>
  <c r="F1920" i="1"/>
  <c r="G1953" i="1"/>
  <c r="F1953" i="1"/>
  <c r="G2837" i="1"/>
  <c r="F2837" i="1"/>
  <c r="G3691" i="1"/>
  <c r="F3691" i="1"/>
  <c r="G2881" i="1"/>
  <c r="F2881" i="1"/>
  <c r="G3562" i="1"/>
  <c r="F3562" i="1"/>
  <c r="G4109" i="1"/>
  <c r="F4109" i="1"/>
  <c r="G3307" i="1"/>
  <c r="F3307" i="1"/>
  <c r="G2815" i="1"/>
  <c r="F2815" i="1"/>
  <c r="G2029" i="1"/>
  <c r="F2029" i="1"/>
  <c r="G2821" i="1"/>
  <c r="F2821" i="1"/>
  <c r="G1739" i="1"/>
  <c r="F1739" i="1"/>
  <c r="G2761" i="1"/>
  <c r="F2761" i="1"/>
  <c r="G2585" i="1"/>
  <c r="F2585" i="1"/>
  <c r="G1763" i="1"/>
  <c r="F1763" i="1"/>
  <c r="G2080" i="1"/>
  <c r="F2080" i="1"/>
  <c r="G3704" i="1"/>
  <c r="F3704" i="1"/>
  <c r="G2043" i="1"/>
  <c r="F2043" i="1"/>
  <c r="G4159" i="1"/>
  <c r="F4159" i="1"/>
  <c r="G3002" i="1"/>
  <c r="F3002" i="1"/>
  <c r="G2846" i="1"/>
  <c r="F2846" i="1"/>
  <c r="G3764" i="1"/>
  <c r="F3764" i="1"/>
  <c r="G1701" i="1"/>
  <c r="F1701" i="1"/>
  <c r="G4158" i="1"/>
  <c r="F4158" i="1"/>
  <c r="G1881" i="1"/>
  <c r="F1881" i="1"/>
  <c r="G1835" i="1"/>
  <c r="F1835" i="1"/>
  <c r="G3561" i="1"/>
  <c r="F3561" i="1"/>
  <c r="G1738" i="1"/>
  <c r="F1738" i="1"/>
  <c r="G3763" i="1"/>
  <c r="F3763" i="1"/>
  <c r="G3208" i="1"/>
  <c r="F3208" i="1"/>
  <c r="G1846" i="1"/>
  <c r="F1846" i="1"/>
  <c r="G2801" i="1"/>
  <c r="F2801" i="1"/>
  <c r="G3871" i="1"/>
  <c r="F3871" i="1"/>
  <c r="G4069" i="1"/>
  <c r="F4069" i="1"/>
  <c r="G2329" i="1"/>
  <c r="F2329" i="1"/>
  <c r="G2103" i="1"/>
  <c r="F2103" i="1"/>
  <c r="G3384" i="1"/>
  <c r="F3384" i="1"/>
  <c r="G2878" i="1"/>
  <c r="F2878" i="1"/>
  <c r="G2330" i="1"/>
  <c r="F2330" i="1"/>
  <c r="G3202" i="1"/>
  <c r="F3202" i="1"/>
  <c r="G4138" i="1"/>
  <c r="F4138" i="1"/>
  <c r="G1737" i="1"/>
  <c r="F1737" i="1"/>
  <c r="G1940" i="1"/>
  <c r="F1940" i="1"/>
  <c r="G3762" i="1"/>
  <c r="F3762" i="1"/>
  <c r="G3051" i="1"/>
  <c r="F3051" i="1"/>
  <c r="G3520" i="1"/>
  <c r="F3520" i="1"/>
  <c r="G3404" i="1"/>
  <c r="F3404" i="1"/>
  <c r="G3476" i="1"/>
  <c r="F3476" i="1"/>
  <c r="G2862" i="1"/>
  <c r="F2862" i="1"/>
  <c r="G3233" i="1"/>
  <c r="F3233" i="1"/>
  <c r="G4108" i="1"/>
  <c r="F4108" i="1"/>
  <c r="G2829" i="1"/>
  <c r="F2829" i="1"/>
  <c r="G1820" i="1"/>
  <c r="F1820" i="1"/>
  <c r="G1892" i="1"/>
  <c r="F1892" i="1"/>
  <c r="G2421" i="1"/>
  <c r="F2421" i="1"/>
  <c r="G3435" i="1"/>
  <c r="F3435" i="1"/>
  <c r="G2113" i="1"/>
  <c r="F2113" i="1"/>
  <c r="G2002" i="1"/>
  <c r="F2002" i="1"/>
  <c r="G3675" i="1"/>
  <c r="F3675" i="1"/>
  <c r="G2793" i="1"/>
  <c r="F2793" i="1"/>
  <c r="G3657" i="1"/>
  <c r="F3657" i="1"/>
  <c r="G4107" i="1"/>
  <c r="F4107" i="1"/>
  <c r="G1819" i="1"/>
  <c r="F1819" i="1"/>
  <c r="G2529" i="1"/>
  <c r="F2529" i="1"/>
  <c r="G2161" i="1"/>
  <c r="F2161" i="1"/>
  <c r="G3434" i="1"/>
  <c r="F3434" i="1"/>
  <c r="G2001" i="1"/>
  <c r="F2001" i="1"/>
  <c r="G3433" i="1"/>
  <c r="F3433" i="1"/>
  <c r="G2442" i="1"/>
  <c r="F2442" i="1"/>
  <c r="G1962" i="1"/>
  <c r="F1962" i="1"/>
  <c r="G1742" i="1"/>
  <c r="F1742" i="1"/>
  <c r="G2525" i="1"/>
  <c r="F2525" i="1"/>
  <c r="G2039" i="1"/>
  <c r="F2039" i="1"/>
  <c r="G4219" i="1"/>
  <c r="F4219" i="1"/>
  <c r="G1854" i="1"/>
  <c r="F1854" i="1"/>
  <c r="G1713" i="1"/>
  <c r="F1713" i="1"/>
  <c r="G2035" i="1"/>
  <c r="F2035" i="1"/>
  <c r="G2698" i="1"/>
  <c r="F2698" i="1"/>
  <c r="G2447" i="1"/>
  <c r="F2447" i="1"/>
  <c r="G2375" i="1"/>
  <c r="F2375" i="1"/>
  <c r="G2380" i="1"/>
  <c r="F2380" i="1"/>
  <c r="G1798" i="1"/>
  <c r="F1798" i="1"/>
  <c r="G1837" i="1"/>
  <c r="F1837" i="1"/>
  <c r="G1797" i="1"/>
  <c r="F1797" i="1"/>
  <c r="G1818" i="1"/>
  <c r="F1818" i="1"/>
  <c r="G1736" i="1"/>
  <c r="F1736" i="1"/>
  <c r="G1808" i="1"/>
  <c r="F1808" i="1"/>
  <c r="G1749" i="1"/>
  <c r="F1749" i="1"/>
  <c r="G2262" i="1"/>
  <c r="F2262" i="1"/>
  <c r="G2182" i="1"/>
  <c r="F2182" i="1"/>
  <c r="G4106" i="1"/>
  <c r="F4106" i="1"/>
  <c r="G2814" i="1"/>
  <c r="F2814" i="1"/>
  <c r="G3831" i="1"/>
  <c r="F3831" i="1"/>
  <c r="G3381" i="1"/>
  <c r="F3381" i="1"/>
  <c r="G2151" i="1"/>
  <c r="F2151" i="1"/>
  <c r="G2424" i="1"/>
  <c r="F2424" i="1"/>
  <c r="G2459" i="1"/>
  <c r="F2459" i="1"/>
  <c r="G2018" i="1"/>
  <c r="F2018" i="1"/>
  <c r="G2825" i="1"/>
  <c r="F2825" i="1"/>
  <c r="G2011" i="1"/>
  <c r="F2011" i="1"/>
  <c r="G2157" i="1"/>
  <c r="F2157" i="1"/>
  <c r="G2079" i="1"/>
  <c r="F2079" i="1"/>
  <c r="G2734" i="1"/>
  <c r="F2734" i="1"/>
  <c r="G2898" i="1"/>
  <c r="F2898" i="1"/>
  <c r="G2565" i="1"/>
  <c r="F2565" i="1"/>
  <c r="G3432" i="1"/>
  <c r="F3432" i="1"/>
  <c r="G2807" i="1"/>
  <c r="F2807" i="1"/>
  <c r="G2806" i="1"/>
  <c r="F2806" i="1"/>
  <c r="G2880" i="1"/>
  <c r="F2880" i="1"/>
  <c r="G3499" i="1"/>
  <c r="F3499" i="1"/>
  <c r="G3690" i="1"/>
  <c r="F3690" i="1"/>
  <c r="G2508" i="1"/>
  <c r="F2508" i="1"/>
  <c r="G3087" i="1"/>
  <c r="F3087" i="1"/>
  <c r="G3527" i="1"/>
  <c r="F3527" i="1"/>
  <c r="G3498" i="1"/>
  <c r="F3498" i="1"/>
  <c r="G3423" i="1"/>
  <c r="F3423" i="1"/>
  <c r="G2634" i="1"/>
  <c r="F2634" i="1"/>
  <c r="G3882" i="1"/>
  <c r="F3882" i="1"/>
  <c r="G2631" i="1"/>
  <c r="F2631" i="1"/>
  <c r="G3041" i="1"/>
  <c r="F3041" i="1"/>
  <c r="G2202" i="1"/>
  <c r="F2202" i="1"/>
  <c r="G2201" i="1"/>
  <c r="F2201" i="1"/>
  <c r="G1689" i="1"/>
  <c r="F1689" i="1"/>
  <c r="G2259" i="1"/>
  <c r="F2259" i="1"/>
  <c r="G2264" i="1"/>
  <c r="F2264" i="1"/>
  <c r="G2212" i="1"/>
  <c r="F2212" i="1"/>
  <c r="G3215" i="1"/>
  <c r="F3215" i="1"/>
  <c r="G2000" i="1"/>
  <c r="F2000" i="1"/>
  <c r="G2076" i="1"/>
  <c r="F2076" i="1"/>
  <c r="G1946" i="1"/>
  <c r="F1946" i="1"/>
  <c r="G3909" i="1"/>
  <c r="F3909" i="1"/>
  <c r="G2562" i="1"/>
  <c r="F2562" i="1"/>
  <c r="G3032" i="1"/>
  <c r="F3032" i="1"/>
  <c r="G2545" i="1"/>
  <c r="F2545" i="1"/>
  <c r="G2544" i="1"/>
  <c r="F2544" i="1"/>
  <c r="G2481" i="1"/>
  <c r="F2481" i="1"/>
  <c r="G1748" i="1"/>
  <c r="F1748" i="1"/>
  <c r="G2472" i="1"/>
  <c r="F2472" i="1"/>
  <c r="G2436" i="1"/>
  <c r="F2436" i="1"/>
  <c r="G1678" i="1"/>
  <c r="F1678" i="1"/>
  <c r="G2687" i="1"/>
  <c r="F2687" i="1"/>
  <c r="G1999" i="1"/>
  <c r="F1999" i="1"/>
  <c r="G4228" i="1"/>
  <c r="F4228" i="1"/>
  <c r="G4236" i="1"/>
  <c r="F4236" i="1"/>
  <c r="G4235" i="1"/>
  <c r="F4235" i="1"/>
  <c r="G3589" i="1"/>
  <c r="F3589" i="1"/>
  <c r="G2125" i="1"/>
  <c r="F2125" i="1"/>
  <c r="G3526" i="1"/>
  <c r="F3526" i="1"/>
  <c r="G3115" i="1"/>
  <c r="F3115" i="1"/>
  <c r="G2475" i="1"/>
  <c r="F2475" i="1"/>
  <c r="G1868" i="1"/>
  <c r="F1868" i="1"/>
  <c r="G2010" i="1"/>
  <c r="F2010" i="1"/>
  <c r="G4008" i="1"/>
  <c r="F4008" i="1"/>
  <c r="G4007" i="1"/>
  <c r="F4007" i="1"/>
  <c r="G4006" i="1"/>
  <c r="F4006" i="1"/>
  <c r="G4005" i="1"/>
  <c r="F4005" i="1"/>
  <c r="G4004" i="1"/>
  <c r="F4004" i="1"/>
  <c r="G4003" i="1"/>
  <c r="F4003" i="1"/>
  <c r="G4002" i="1"/>
  <c r="F4002" i="1"/>
  <c r="G4001" i="1"/>
  <c r="F4001" i="1"/>
  <c r="G4000" i="1"/>
  <c r="F4000" i="1"/>
  <c r="G3999" i="1"/>
  <c r="F3999" i="1"/>
  <c r="G3998" i="1"/>
  <c r="F3998" i="1"/>
  <c r="G3997" i="1"/>
  <c r="F3997" i="1"/>
  <c r="G3996" i="1"/>
  <c r="F3996" i="1"/>
  <c r="G3789" i="1"/>
  <c r="F3789" i="1"/>
  <c r="G3995" i="1"/>
  <c r="F3995" i="1"/>
  <c r="G2873" i="1"/>
  <c r="F2873" i="1"/>
  <c r="G1864" i="1"/>
  <c r="F1864" i="1"/>
  <c r="G1807" i="1"/>
  <c r="F1807" i="1"/>
  <c r="G2337" i="1"/>
  <c r="F2337" i="1"/>
  <c r="G1663" i="1"/>
  <c r="F1663" i="1"/>
  <c r="G1664" i="1"/>
  <c r="F1664" i="1"/>
  <c r="G2311" i="1"/>
  <c r="F2311" i="1"/>
  <c r="G1904" i="1"/>
  <c r="F1904" i="1"/>
  <c r="G2165" i="1"/>
  <c r="F2165" i="1"/>
  <c r="G2628" i="1"/>
  <c r="F2628" i="1"/>
  <c r="G2897" i="1"/>
  <c r="F2897" i="1"/>
  <c r="G1771" i="1"/>
  <c r="F1771" i="1"/>
  <c r="G1720" i="1"/>
  <c r="F1720" i="1"/>
  <c r="G1719" i="1"/>
  <c r="F1719" i="1"/>
  <c r="G2117" i="1"/>
  <c r="F2117" i="1"/>
  <c r="G1685" i="1"/>
  <c r="F1685" i="1"/>
  <c r="G2050" i="1"/>
  <c r="F2050" i="1"/>
  <c r="G1750" i="1"/>
  <c r="F1750" i="1"/>
  <c r="G1712" i="1"/>
  <c r="F1712" i="1"/>
  <c r="G1711" i="1"/>
  <c r="F1711" i="1"/>
  <c r="G3588" i="1"/>
  <c r="F3588" i="1"/>
  <c r="G3908" i="1"/>
  <c r="F3908" i="1"/>
  <c r="G2132" i="1"/>
  <c r="F2132" i="1"/>
  <c r="G2209" i="1"/>
  <c r="F2209" i="1"/>
  <c r="G1704" i="1"/>
  <c r="F1704" i="1"/>
  <c r="G2679" i="1"/>
  <c r="F2679" i="1"/>
  <c r="G2922" i="1"/>
  <c r="F2922" i="1"/>
  <c r="G1728" i="1"/>
  <c r="F1728" i="1"/>
  <c r="G1660" i="1"/>
  <c r="F1660" i="1"/>
  <c r="G1722" i="1"/>
  <c r="F1722" i="1"/>
  <c r="G1733" i="1"/>
  <c r="F1733" i="1"/>
  <c r="G1667" i="1"/>
  <c r="F1667" i="1"/>
  <c r="G1670" i="1"/>
  <c r="F1670" i="1"/>
  <c r="G1696" i="1"/>
  <c r="F1696" i="1"/>
  <c r="G1688" i="1"/>
  <c r="F1688" i="1"/>
  <c r="G1695" i="1"/>
  <c r="F1695" i="1"/>
  <c r="G1687" i="1"/>
  <c r="F1687" i="1"/>
  <c r="G1747" i="1"/>
  <c r="F1747" i="1"/>
  <c r="G1746" i="1"/>
  <c r="F1746" i="1"/>
  <c r="G1684" i="1"/>
  <c r="F1684" i="1"/>
  <c r="G1859" i="1"/>
  <c r="F1859" i="1"/>
  <c r="G2936" i="1"/>
  <c r="F2936" i="1"/>
  <c r="G2098" i="1"/>
  <c r="F2098" i="1"/>
  <c r="G1721" i="1"/>
  <c r="F1721" i="1"/>
  <c r="G1662" i="1"/>
  <c r="F1662" i="1"/>
  <c r="G1666" i="1"/>
  <c r="F1666" i="1"/>
  <c r="G3295" i="1"/>
  <c r="F3295" i="1"/>
  <c r="G2960" i="1"/>
  <c r="F2960" i="1"/>
  <c r="G2940" i="1"/>
  <c r="F2940" i="1"/>
  <c r="G3193" i="1"/>
  <c r="F3193" i="1"/>
  <c r="G3096" i="1"/>
  <c r="F3096" i="1"/>
  <c r="G2528" i="1"/>
  <c r="F2528" i="1"/>
  <c r="G2028" i="1"/>
  <c r="F2028" i="1"/>
  <c r="G3550" i="1"/>
  <c r="F3550" i="1"/>
  <c r="G3649" i="1"/>
  <c r="F3649" i="1"/>
  <c r="G3127" i="1"/>
  <c r="F3127" i="1"/>
  <c r="G3744" i="1"/>
  <c r="F3744" i="1"/>
  <c r="G4137" i="1"/>
  <c r="F4137" i="1"/>
  <c r="G3743" i="1"/>
  <c r="F3743" i="1"/>
  <c r="G3126" i="1"/>
  <c r="F3126" i="1"/>
  <c r="G3742" i="1"/>
  <c r="F3742" i="1"/>
  <c r="G3110" i="1"/>
  <c r="F3110" i="1"/>
  <c r="G1661" i="1"/>
  <c r="F1661" i="1"/>
  <c r="G1796" i="1"/>
  <c r="F1796" i="1"/>
  <c r="G3587" i="1"/>
  <c r="F3587" i="1"/>
  <c r="G4258" i="1"/>
  <c r="F4258" i="1"/>
  <c r="G2845" i="1"/>
  <c r="F2845" i="1"/>
  <c r="G1658" i="1"/>
  <c r="F1658" i="1"/>
  <c r="G3328" i="1"/>
  <c r="F3328" i="1"/>
  <c r="G2947" i="1"/>
  <c r="F2947" i="1"/>
  <c r="G1710" i="1"/>
  <c r="F1710" i="1"/>
  <c r="G2109" i="1"/>
  <c r="F2109" i="1"/>
  <c r="G2453" i="1"/>
  <c r="F2453" i="1"/>
  <c r="G1834" i="1"/>
  <c r="F1834" i="1"/>
  <c r="G1902" i="1"/>
  <c r="F1902" i="1"/>
  <c r="G2066" i="1"/>
  <c r="F2066" i="1"/>
  <c r="G3075" i="1"/>
  <c r="F3075" i="1"/>
  <c r="G3207" i="1"/>
  <c r="F3207" i="1"/>
  <c r="G3350" i="1"/>
  <c r="F3350" i="1"/>
  <c r="G4059" i="1"/>
  <c r="F4059" i="1"/>
  <c r="G2935" i="1"/>
  <c r="F2935" i="1"/>
  <c r="G3086" i="1"/>
  <c r="F3086" i="1"/>
  <c r="G3922" i="1"/>
  <c r="F3922" i="1"/>
  <c r="G4105" i="1"/>
  <c r="F4105" i="1"/>
  <c r="G4237" i="1"/>
  <c r="F4237" i="1"/>
  <c r="G2071" i="1"/>
  <c r="F2071" i="1"/>
  <c r="G2070" i="1"/>
  <c r="F2070" i="1"/>
  <c r="G2065" i="1"/>
  <c r="F2065" i="1"/>
  <c r="G3517" i="1"/>
  <c r="F3517" i="1"/>
  <c r="G3293" i="1"/>
  <c r="F3293" i="1"/>
  <c r="G3134" i="1"/>
  <c r="F3134" i="1"/>
  <c r="G3689" i="1"/>
  <c r="F3689" i="1"/>
  <c r="G3703" i="1"/>
  <c r="F3703" i="1"/>
  <c r="G3826" i="1"/>
  <c r="F3826" i="1"/>
  <c r="G2934" i="1"/>
  <c r="F2934" i="1"/>
  <c r="G3586" i="1"/>
  <c r="F3586" i="1"/>
  <c r="G3585" i="1"/>
  <c r="F3585" i="1"/>
  <c r="G3373" i="1"/>
  <c r="F3373" i="1"/>
  <c r="G3232" i="1"/>
  <c r="F3232" i="1"/>
  <c r="G3010" i="1"/>
  <c r="F3010" i="1"/>
  <c r="G3133" i="1"/>
  <c r="F3133" i="1"/>
  <c r="G3132" i="1"/>
  <c r="F3132" i="1"/>
  <c r="G2130" i="1"/>
  <c r="F2130" i="1"/>
  <c r="G2280" i="1"/>
  <c r="F2280" i="1"/>
  <c r="G2279" i="1"/>
  <c r="F2279" i="1"/>
  <c r="G2292" i="1"/>
  <c r="F2292" i="1"/>
  <c r="G3327" i="1"/>
  <c r="F3327" i="1"/>
  <c r="G3788" i="1"/>
  <c r="F3788" i="1"/>
  <c r="G3206" i="1"/>
  <c r="F3206" i="1"/>
  <c r="G3822" i="1"/>
  <c r="F3822" i="1"/>
  <c r="G3907" i="1"/>
  <c r="F3907" i="1"/>
  <c r="G2896" i="1"/>
  <c r="F2896" i="1"/>
  <c r="G3921" i="1"/>
  <c r="F3921" i="1"/>
  <c r="G4157" i="1"/>
  <c r="F4157" i="1"/>
  <c r="G3205" i="1"/>
  <c r="F3205" i="1"/>
  <c r="G2049" i="1"/>
  <c r="F2049" i="1"/>
  <c r="G4119" i="1"/>
  <c r="F4119" i="1"/>
  <c r="G2469" i="1"/>
  <c r="F2469" i="1"/>
  <c r="G3920" i="1"/>
  <c r="F3920" i="1"/>
  <c r="G3085" i="1"/>
  <c r="F3085" i="1"/>
  <c r="G2933" i="1"/>
  <c r="F2933" i="1"/>
  <c r="G3688" i="1"/>
  <c r="F3688" i="1"/>
  <c r="G4168" i="1"/>
  <c r="F4168" i="1"/>
  <c r="G3994" i="1"/>
  <c r="F3994" i="1"/>
  <c r="G4257" i="1"/>
  <c r="F4257" i="1"/>
  <c r="G3326" i="1"/>
  <c r="F3326" i="1"/>
  <c r="G2895" i="1"/>
  <c r="F2895" i="1"/>
  <c r="G4256" i="1"/>
  <c r="F4256" i="1"/>
  <c r="G3231" i="1"/>
  <c r="F3231" i="1"/>
  <c r="G4068" i="1"/>
  <c r="F4068" i="1"/>
  <c r="G3787" i="1"/>
  <c r="F3787" i="1"/>
  <c r="G3687" i="1"/>
  <c r="F3687" i="1"/>
  <c r="G3230" i="1"/>
  <c r="F3230" i="1"/>
  <c r="G2996" i="1"/>
  <c r="F2996" i="1"/>
  <c r="G2792" i="1"/>
  <c r="F2792" i="1"/>
  <c r="G3229" i="1"/>
  <c r="F3229" i="1"/>
  <c r="G3009" i="1"/>
  <c r="F3009" i="1"/>
  <c r="G2791" i="1"/>
  <c r="F2791" i="1"/>
  <c r="G3008" i="1"/>
  <c r="F3008" i="1"/>
  <c r="G4174" i="1"/>
  <c r="F4174" i="1"/>
  <c r="G1939" i="1"/>
  <c r="F1939" i="1"/>
  <c r="G1983" i="1"/>
  <c r="F1983" i="1"/>
  <c r="G3040" i="1"/>
  <c r="F3040" i="1"/>
  <c r="G4354" i="1"/>
  <c r="F4354" i="1"/>
  <c r="G3786" i="1"/>
  <c r="F3786" i="1"/>
  <c r="G3228" i="1"/>
  <c r="F3228" i="1"/>
  <c r="G3339" i="1"/>
  <c r="F3339" i="1"/>
  <c r="G4268" i="1"/>
  <c r="F4268" i="1"/>
  <c r="G2813" i="1"/>
  <c r="F2813" i="1"/>
  <c r="G1982" i="1"/>
  <c r="F1982" i="1"/>
  <c r="G3656" i="1"/>
  <c r="F3656" i="1"/>
  <c r="G2917" i="1"/>
  <c r="F2917" i="1"/>
  <c r="G2712" i="1"/>
  <c r="F2712" i="1"/>
  <c r="G3825" i="1"/>
  <c r="F3825" i="1"/>
  <c r="G2310" i="1"/>
  <c r="F2310" i="1"/>
  <c r="G4396" i="1"/>
  <c r="F4396" i="1"/>
  <c r="G2894" i="1"/>
  <c r="F2894" i="1"/>
  <c r="G4361" i="1"/>
  <c r="F4361" i="1"/>
  <c r="G4353" i="1"/>
  <c r="F4353" i="1"/>
  <c r="G2762" i="1"/>
  <c r="F2762" i="1"/>
  <c r="G3993" i="1"/>
  <c r="F3993" i="1"/>
  <c r="G4305" i="1"/>
  <c r="F4305" i="1"/>
  <c r="G2155" i="1"/>
  <c r="F2155" i="1"/>
  <c r="G2686" i="1"/>
  <c r="F2686" i="1"/>
  <c r="G4304" i="1"/>
  <c r="F4304" i="1"/>
  <c r="G4227" i="1"/>
  <c r="F4227" i="1"/>
  <c r="G4303" i="1"/>
  <c r="F4303" i="1"/>
  <c r="G4302" i="1"/>
  <c r="F4302" i="1"/>
  <c r="G4301" i="1"/>
  <c r="F4301" i="1"/>
  <c r="G4226" i="1"/>
  <c r="F4226" i="1"/>
  <c r="G3881" i="1"/>
  <c r="F3881" i="1"/>
  <c r="G4300" i="1"/>
  <c r="F4300" i="1"/>
  <c r="G3573" i="1"/>
  <c r="F3573" i="1"/>
  <c r="G3422" i="1"/>
  <c r="F3422" i="1"/>
  <c r="G4100" i="1"/>
  <c r="F4100" i="1"/>
  <c r="G3421" i="1"/>
  <c r="F3421" i="1"/>
  <c r="G3420" i="1"/>
  <c r="F3420" i="1"/>
  <c r="G3419" i="1"/>
  <c r="F3419" i="1"/>
  <c r="G3418" i="1"/>
  <c r="F3418" i="1"/>
  <c r="G4099" i="1"/>
  <c r="F4099" i="1"/>
  <c r="G4098" i="1"/>
  <c r="F4098" i="1"/>
  <c r="G4097" i="1"/>
  <c r="F4097" i="1"/>
  <c r="G3417" i="1"/>
  <c r="F3417" i="1"/>
  <c r="G3584" i="1"/>
  <c r="F3584" i="1"/>
  <c r="G4096" i="1"/>
  <c r="F4096" i="1"/>
  <c r="G3416" i="1"/>
  <c r="F3416" i="1"/>
  <c r="G3415" i="1"/>
  <c r="F3415" i="1"/>
  <c r="G3356" i="1"/>
  <c r="F3356" i="1"/>
  <c r="G3583" i="1"/>
  <c r="F3583" i="1"/>
  <c r="G3582" i="1"/>
  <c r="F3582" i="1"/>
  <c r="G3414" i="1"/>
  <c r="F3414" i="1"/>
  <c r="G3581" i="1"/>
  <c r="F3581" i="1"/>
  <c r="G3364" i="1"/>
  <c r="F3364" i="1"/>
  <c r="G4095" i="1"/>
  <c r="F4095" i="1"/>
  <c r="G3572" i="1"/>
  <c r="F3572" i="1"/>
  <c r="G3571" i="1"/>
  <c r="F3571" i="1"/>
  <c r="G3570" i="1"/>
  <c r="F3570" i="1"/>
  <c r="G3355" i="1"/>
  <c r="F3355" i="1"/>
  <c r="G4299" i="1"/>
  <c r="F4299" i="1"/>
  <c r="G3569" i="1"/>
  <c r="F3569" i="1"/>
  <c r="G3568" i="1"/>
  <c r="F3568" i="1"/>
  <c r="G3567" i="1"/>
  <c r="F3567" i="1"/>
  <c r="G3050" i="1"/>
  <c r="F3050" i="1"/>
  <c r="G3566" i="1"/>
  <c r="F3566" i="1"/>
  <c r="G4128" i="1"/>
  <c r="F4128" i="1"/>
  <c r="G3565" i="1"/>
  <c r="F3565" i="1"/>
  <c r="G4127" i="1"/>
  <c r="F4127" i="1"/>
  <c r="G4126" i="1"/>
  <c r="F4126" i="1"/>
  <c r="G4125" i="1"/>
  <c r="F4125" i="1"/>
  <c r="G3413" i="1"/>
  <c r="F3413" i="1"/>
  <c r="G2022" i="1"/>
  <c r="F2022" i="1"/>
  <c r="G3992" i="1"/>
  <c r="F3992" i="1"/>
  <c r="G1981" i="1"/>
  <c r="F1981" i="1"/>
  <c r="G2893" i="1"/>
  <c r="F2893" i="1"/>
  <c r="G3084" i="1"/>
  <c r="F3084" i="1"/>
  <c r="G3338" i="1"/>
  <c r="F3338" i="1"/>
  <c r="G3337" i="1"/>
  <c r="F3337" i="1"/>
  <c r="G3991" i="1"/>
  <c r="F3991" i="1"/>
  <c r="G3497" i="1"/>
  <c r="F3497" i="1"/>
  <c r="G4255" i="1"/>
  <c r="F4255" i="1"/>
  <c r="G2892" i="1"/>
  <c r="F2892" i="1"/>
  <c r="G3949" i="1"/>
  <c r="F3949" i="1"/>
  <c r="G3496" i="1"/>
  <c r="F3496" i="1"/>
  <c r="G3495" i="1"/>
  <c r="F3495" i="1"/>
  <c r="G3948" i="1"/>
  <c r="F3948" i="1"/>
  <c r="G3074" i="1"/>
  <c r="F3074" i="1"/>
  <c r="G4034" i="1"/>
  <c r="F4034" i="1"/>
  <c r="G3880" i="1"/>
  <c r="F3880" i="1"/>
  <c r="G2570" i="1"/>
  <c r="F2570" i="1"/>
  <c r="G3073" i="1"/>
  <c r="F3073" i="1"/>
  <c r="G2674" i="1"/>
  <c r="F2674" i="1"/>
  <c r="G3522" i="1"/>
  <c r="F3522" i="1"/>
  <c r="G2694" i="1"/>
  <c r="F2694" i="1"/>
  <c r="G1847" i="1"/>
  <c r="F1847" i="1"/>
  <c r="G1828" i="1"/>
  <c r="F1828" i="1"/>
  <c r="G1879" i="1"/>
  <c r="F1879" i="1"/>
  <c r="G1703" i="1"/>
  <c r="F1703" i="1"/>
  <c r="G1700" i="1"/>
  <c r="F1700" i="1"/>
  <c r="G1901" i="1"/>
  <c r="F1901" i="1"/>
  <c r="G2120" i="1"/>
  <c r="F2120" i="1"/>
  <c r="G2168" i="1"/>
  <c r="F2168" i="1"/>
  <c r="G1878" i="1"/>
  <c r="F1878" i="1"/>
  <c r="G1683" i="1"/>
  <c r="F1683" i="1"/>
  <c r="G2303" i="1"/>
  <c r="F2303" i="1"/>
  <c r="G1718" i="1"/>
  <c r="F1718" i="1"/>
  <c r="G4039" i="1"/>
  <c r="F4039" i="1"/>
  <c r="G3785" i="1"/>
  <c r="F3785" i="1"/>
  <c r="G3947" i="1"/>
  <c r="F3947" i="1"/>
  <c r="G4298" i="1"/>
  <c r="F4298" i="1"/>
  <c r="G4136" i="1"/>
  <c r="F4136" i="1"/>
  <c r="G4103" i="1"/>
  <c r="F4103" i="1"/>
  <c r="G3801" i="1"/>
  <c r="F3801" i="1"/>
  <c r="G2030" i="1"/>
  <c r="F2030" i="1"/>
  <c r="G2269" i="1"/>
  <c r="F2269" i="1"/>
  <c r="G3402" i="1"/>
  <c r="F3402" i="1"/>
  <c r="G4038" i="1"/>
  <c r="F4038" i="1"/>
  <c r="G2812" i="1"/>
  <c r="F2812" i="1"/>
  <c r="G4037" i="1"/>
  <c r="F4037" i="1"/>
  <c r="G3784" i="1"/>
  <c r="F3784" i="1"/>
  <c r="G2124" i="1"/>
  <c r="F2124" i="1"/>
  <c r="G2376" i="1"/>
  <c r="F2376" i="1"/>
  <c r="G2839" i="1"/>
  <c r="F2839" i="1"/>
  <c r="G1817" i="1"/>
  <c r="F1817" i="1"/>
  <c r="G2112" i="1"/>
  <c r="F2112" i="1"/>
  <c r="G2163" i="1"/>
  <c r="F2163" i="1"/>
  <c r="G2334" i="1"/>
  <c r="F2334" i="1"/>
  <c r="G1672" i="1"/>
  <c r="F1672" i="1"/>
  <c r="G1674" i="1"/>
  <c r="F1674" i="1"/>
  <c r="G1816" i="1"/>
  <c r="F1816" i="1"/>
  <c r="G1657" i="1"/>
  <c r="F1657" i="1"/>
  <c r="G1726" i="1"/>
  <c r="F1726" i="1"/>
  <c r="G2309" i="1"/>
  <c r="F2309" i="1"/>
  <c r="G2346" i="1"/>
  <c r="F2346" i="1"/>
  <c r="G2394" i="1"/>
  <c r="F2394" i="1"/>
  <c r="G1795" i="1"/>
  <c r="F1795" i="1"/>
  <c r="G2167" i="1"/>
  <c r="F2167" i="1"/>
  <c r="G2083" i="1"/>
  <c r="F2083" i="1"/>
  <c r="G2924" i="1"/>
  <c r="F2924" i="1"/>
  <c r="G3494" i="1"/>
  <c r="F3494" i="1"/>
  <c r="G3493" i="1"/>
  <c r="F3493" i="1"/>
  <c r="G1853" i="1"/>
  <c r="F1853" i="1"/>
  <c r="G2283" i="1"/>
  <c r="F2283" i="1"/>
  <c r="G1862" i="1"/>
  <c r="F1862" i="1"/>
  <c r="G2790" i="1"/>
  <c r="F2790" i="1"/>
  <c r="G3325" i="1"/>
  <c r="F3325" i="1"/>
  <c r="G1891" i="1"/>
  <c r="F1891" i="1"/>
  <c r="G2588" i="1"/>
  <c r="F2588" i="1"/>
  <c r="G2251" i="1"/>
  <c r="F2251" i="1"/>
  <c r="G3800" i="1"/>
  <c r="F3800" i="1"/>
  <c r="G1669" i="1"/>
  <c r="F1669" i="1"/>
  <c r="G2048" i="1"/>
  <c r="F2048" i="1"/>
  <c r="G2345" i="1"/>
  <c r="F2345" i="1"/>
  <c r="G1665" i="1"/>
  <c r="F1665" i="1"/>
  <c r="G2340" i="1"/>
  <c r="F2340" i="1"/>
  <c r="G2789" i="1"/>
  <c r="F2789" i="1"/>
  <c r="G2754" i="1"/>
  <c r="F2754" i="1"/>
  <c r="G1970" i="1"/>
  <c r="F1970" i="1"/>
  <c r="G1757" i="1"/>
  <c r="F1757" i="1"/>
  <c r="G2344" i="1"/>
  <c r="F2344" i="1"/>
  <c r="G2349" i="1"/>
  <c r="F2349" i="1"/>
  <c r="G2584" i="1"/>
  <c r="F2584" i="1"/>
  <c r="G1778" i="1"/>
  <c r="F1778" i="1"/>
  <c r="G1856" i="1"/>
  <c r="F1856" i="1"/>
  <c r="G1776" i="1"/>
  <c r="F1776" i="1"/>
  <c r="G2342" i="1"/>
  <c r="F2342" i="1"/>
  <c r="G2348" i="1"/>
  <c r="F2348" i="1"/>
  <c r="G2341" i="1"/>
  <c r="F2341" i="1"/>
  <c r="G2786" i="1"/>
  <c r="F2786" i="1"/>
  <c r="G1769" i="1"/>
  <c r="F1769" i="1"/>
  <c r="G2027" i="1"/>
  <c r="F2027" i="1"/>
  <c r="G1794" i="1"/>
  <c r="F1794" i="1"/>
  <c r="G3485" i="1"/>
  <c r="F3485" i="1"/>
  <c r="G2047" i="1"/>
  <c r="F2047" i="1"/>
  <c r="G2569" i="1"/>
  <c r="F2569" i="1"/>
  <c r="G3324" i="1"/>
  <c r="F3324" i="1"/>
  <c r="G4297" i="1"/>
  <c r="F4297" i="1"/>
  <c r="G3323" i="1"/>
  <c r="F3323" i="1"/>
  <c r="G2457" i="1"/>
  <c r="F2457" i="1"/>
  <c r="G2325" i="1"/>
  <c r="F2325" i="1"/>
  <c r="G1950" i="1"/>
  <c r="F1950" i="1"/>
  <c r="G1824" i="1"/>
  <c r="F1824" i="1"/>
  <c r="G3783" i="1"/>
  <c r="F3783" i="1"/>
  <c r="G3336" i="1"/>
  <c r="F3336" i="1"/>
  <c r="G3946" i="1"/>
  <c r="F3946" i="1"/>
  <c r="G2484" i="1"/>
  <c r="F2484" i="1"/>
  <c r="G2916" i="1"/>
  <c r="F2916" i="1"/>
  <c r="G1938" i="1"/>
  <c r="F1938" i="1"/>
  <c r="G1894" i="1"/>
  <c r="F1894" i="1"/>
  <c r="G3026" i="1"/>
  <c r="F3026" i="1"/>
  <c r="G3560" i="1"/>
  <c r="F3560" i="1"/>
  <c r="G3906" i="1"/>
  <c r="F3906" i="1"/>
  <c r="G2009" i="1"/>
  <c r="F2009" i="1"/>
  <c r="G2147" i="1"/>
  <c r="F2147" i="1"/>
  <c r="G2173" i="1"/>
  <c r="F2173" i="1"/>
  <c r="G1682" i="1"/>
  <c r="F1682" i="1"/>
  <c r="G2331" i="1"/>
  <c r="F2331" i="1"/>
  <c r="G2236" i="1"/>
  <c r="F2236" i="1"/>
  <c r="G3311" i="1"/>
  <c r="F3311" i="1"/>
  <c r="G2438" i="1"/>
  <c r="F2438" i="1"/>
  <c r="G1871" i="1"/>
  <c r="F1871" i="1"/>
  <c r="G3492" i="1"/>
  <c r="F3492" i="1"/>
  <c r="G3491" i="1"/>
  <c r="F3491" i="1"/>
  <c r="G3083" i="1"/>
  <c r="F3083" i="1"/>
  <c r="G2678" i="1"/>
  <c r="F2678" i="1"/>
  <c r="G2959" i="1"/>
  <c r="F2959" i="1"/>
  <c r="G3799" i="1"/>
  <c r="F3799" i="1"/>
  <c r="G1775" i="1"/>
  <c r="F1775" i="1"/>
  <c r="G2250" i="1"/>
  <c r="F2250" i="1"/>
  <c r="G4091" i="1"/>
  <c r="F4091" i="1"/>
  <c r="G1858" i="1"/>
  <c r="F1858" i="1"/>
  <c r="G4124" i="1"/>
  <c r="F4124" i="1"/>
  <c r="G3836" i="1"/>
  <c r="F3836" i="1"/>
  <c r="G2695" i="1"/>
  <c r="F2695" i="1"/>
  <c r="G3093" i="1"/>
  <c r="F3093" i="1"/>
  <c r="G3294" i="1"/>
  <c r="F3294" i="1"/>
  <c r="G1980" i="1"/>
  <c r="F1980" i="1"/>
  <c r="G3521" i="1"/>
  <c r="F3521" i="1"/>
  <c r="G2951" i="1"/>
  <c r="F2951" i="1"/>
  <c r="G2351" i="1"/>
  <c r="F2351" i="1"/>
  <c r="G2361" i="1"/>
  <c r="F2361" i="1"/>
  <c r="G2515" i="1"/>
  <c r="F2515" i="1"/>
  <c r="G2369" i="1"/>
  <c r="F2369" i="1"/>
  <c r="G2347" i="1"/>
  <c r="F2347" i="1"/>
  <c r="G2350" i="1"/>
  <c r="F2350" i="1"/>
  <c r="G1823" i="1"/>
  <c r="F1823" i="1"/>
  <c r="G1928" i="1"/>
  <c r="F1928" i="1"/>
  <c r="G2320" i="1"/>
  <c r="F2320" i="1"/>
  <c r="G3702" i="1"/>
  <c r="F3702" i="1"/>
  <c r="G3082" i="1"/>
  <c r="F3082" i="1"/>
  <c r="G4210" i="1"/>
  <c r="F4210" i="1"/>
  <c r="G2059" i="1"/>
  <c r="F2059" i="1"/>
  <c r="G3945" i="1"/>
  <c r="F3945" i="1"/>
  <c r="G1937" i="1"/>
  <c r="F1937" i="1"/>
  <c r="G2247" i="1"/>
  <c r="F2247" i="1"/>
  <c r="G3131" i="1"/>
  <c r="F3131" i="1"/>
  <c r="G4135" i="1"/>
  <c r="F4135" i="1"/>
  <c r="G2177" i="1"/>
  <c r="F2177" i="1"/>
  <c r="G3972" i="1"/>
  <c r="F3972" i="1"/>
  <c r="G3944" i="1"/>
  <c r="F3944" i="1"/>
  <c r="G3100" i="1"/>
  <c r="F3100" i="1"/>
  <c r="G2788" i="1"/>
  <c r="F2788" i="1"/>
  <c r="G2365" i="1"/>
  <c r="F2365" i="1"/>
  <c r="G2033" i="1"/>
  <c r="F2033" i="1"/>
  <c r="G4049" i="1"/>
  <c r="F4049" i="1"/>
  <c r="G3120" i="1"/>
  <c r="F3120" i="1"/>
  <c r="G4225" i="1"/>
  <c r="F4225" i="1"/>
  <c r="G4209" i="1"/>
  <c r="F4209" i="1"/>
  <c r="G4176" i="1"/>
  <c r="F4176" i="1"/>
  <c r="G4224" i="1"/>
  <c r="F4224" i="1"/>
  <c r="G3927" i="1"/>
  <c r="F3927" i="1"/>
  <c r="G4175" i="1"/>
  <c r="F4175" i="1"/>
  <c r="G2729" i="1"/>
  <c r="F2729" i="1"/>
  <c r="G2093" i="1"/>
  <c r="F2093" i="1"/>
  <c r="G3782" i="1"/>
  <c r="F3782" i="1"/>
  <c r="G2651" i="1"/>
  <c r="F2651" i="1"/>
  <c r="G4332" i="1"/>
  <c r="F4332" i="1"/>
  <c r="G4331" i="1"/>
  <c r="F4331" i="1"/>
  <c r="G3971" i="1"/>
  <c r="F3971" i="1"/>
  <c r="G3204" i="1"/>
  <c r="F3204" i="1"/>
  <c r="G2128" i="1"/>
  <c r="F2128" i="1"/>
  <c r="G2842" i="1"/>
  <c r="F2842" i="1"/>
  <c r="G3900" i="1"/>
  <c r="F3900" i="1"/>
  <c r="G3354" i="1"/>
  <c r="F3354" i="1"/>
  <c r="G4285" i="1"/>
  <c r="F4285" i="1"/>
  <c r="G2242" i="1"/>
  <c r="F2242" i="1"/>
  <c r="G1762" i="1"/>
  <c r="F1762" i="1"/>
  <c r="G2352" i="1"/>
  <c r="F2352" i="1"/>
  <c r="G2771" i="1"/>
  <c r="F2771" i="1"/>
  <c r="G4067" i="1"/>
  <c r="F4067" i="1"/>
  <c r="G4315" i="1"/>
  <c r="F4315" i="1"/>
  <c r="G2615" i="1"/>
  <c r="F2615" i="1"/>
  <c r="G2627" i="1"/>
  <c r="F2627" i="1"/>
  <c r="G3335" i="1"/>
  <c r="F3335" i="1"/>
  <c r="G3926" i="1"/>
  <c r="F3926" i="1"/>
  <c r="G3929" i="1"/>
  <c r="F3929" i="1"/>
  <c r="G4188" i="1"/>
  <c r="F4188" i="1"/>
  <c r="G3513" i="1"/>
  <c r="F3513" i="1"/>
  <c r="G2527" i="1"/>
  <c r="F2527" i="1"/>
  <c r="G2573" i="1"/>
  <c r="F2573" i="1"/>
  <c r="G4057" i="1"/>
  <c r="F4057" i="1"/>
  <c r="G4241" i="1"/>
  <c r="F4241" i="1"/>
  <c r="G2288" i="1"/>
  <c r="F2288" i="1"/>
  <c r="G2246" i="1"/>
  <c r="F2246" i="1"/>
  <c r="G2218" i="1"/>
  <c r="F2218" i="1"/>
  <c r="G2841" i="1"/>
  <c r="F2841" i="1"/>
  <c r="G4035" i="1"/>
  <c r="F4035" i="1"/>
  <c r="G4211" i="1"/>
  <c r="F4211" i="1"/>
  <c r="G1958" i="1"/>
  <c r="F1958" i="1"/>
  <c r="G3648" i="1"/>
  <c r="F3648" i="1"/>
  <c r="G2061" i="1"/>
  <c r="F2061" i="1"/>
  <c r="G2507" i="1"/>
  <c r="F2507" i="1"/>
  <c r="G3081" i="1"/>
  <c r="F3081" i="1"/>
  <c r="G3070" i="1"/>
  <c r="F3070" i="1"/>
  <c r="G2412" i="1"/>
  <c r="F2412" i="1"/>
  <c r="G2460" i="1"/>
  <c r="F2460" i="1"/>
  <c r="G3214" i="1"/>
  <c r="F3214" i="1"/>
  <c r="G3122" i="1"/>
  <c r="F3122" i="1"/>
  <c r="G4330" i="1"/>
  <c r="F4330" i="1"/>
  <c r="G4329" i="1"/>
  <c r="F4329" i="1"/>
  <c r="G4352" i="1"/>
  <c r="F4352" i="1"/>
  <c r="G4345" i="1"/>
  <c r="F4345" i="1"/>
  <c r="G4198" i="1"/>
  <c r="F4198" i="1"/>
  <c r="G4197" i="1"/>
  <c r="F4197" i="1"/>
  <c r="G4196" i="1"/>
  <c r="F4196" i="1"/>
  <c r="G4195" i="1"/>
  <c r="F4195" i="1"/>
  <c r="G4094" i="1"/>
  <c r="F4094" i="1"/>
  <c r="G4194" i="1"/>
  <c r="F4194" i="1"/>
  <c r="G4193" i="1"/>
  <c r="F4193" i="1"/>
  <c r="G4192" i="1"/>
  <c r="F4192" i="1"/>
  <c r="G4066" i="1"/>
  <c r="F4066" i="1"/>
  <c r="G4065" i="1"/>
  <c r="F4065" i="1"/>
  <c r="G4012" i="1"/>
  <c r="F4012" i="1"/>
  <c r="G4364" i="1"/>
  <c r="F4364" i="1"/>
  <c r="G4360" i="1"/>
  <c r="F4360" i="1"/>
  <c r="G4328" i="1"/>
  <c r="F4328" i="1"/>
  <c r="G4351" i="1"/>
  <c r="F4351" i="1"/>
  <c r="G4350" i="1"/>
  <c r="F4350" i="1"/>
  <c r="G3196" i="1"/>
  <c r="F3196" i="1"/>
  <c r="G1990" i="1"/>
  <c r="F1990" i="1"/>
  <c r="G3357" i="1"/>
  <c r="F3357" i="1"/>
  <c r="G4276" i="1"/>
  <c r="F4276" i="1"/>
  <c r="G2655" i="1"/>
  <c r="F2655" i="1"/>
  <c r="G3069" i="1"/>
  <c r="F3069" i="1"/>
  <c r="G2322" i="1"/>
  <c r="F2322" i="1"/>
  <c r="G1866" i="1"/>
  <c r="F1866" i="1"/>
  <c r="G2542" i="1"/>
  <c r="F2542" i="1"/>
  <c r="G4314" i="1"/>
  <c r="F4314" i="1"/>
  <c r="G2888" i="1"/>
  <c r="F2888" i="1"/>
  <c r="G3080" i="1"/>
  <c r="F3080" i="1"/>
  <c r="G2939" i="1"/>
  <c r="F2939" i="1"/>
  <c r="G2240" i="1"/>
  <c r="F2240" i="1"/>
  <c r="G2364" i="1"/>
  <c r="F2364" i="1"/>
  <c r="G2268" i="1"/>
  <c r="F2268" i="1"/>
  <c r="G3184" i="1"/>
  <c r="F3184" i="1"/>
  <c r="G4134" i="1"/>
  <c r="F4134" i="1"/>
  <c r="G4011" i="1"/>
  <c r="F4011" i="1"/>
  <c r="G2718" i="1"/>
  <c r="F2718" i="1"/>
  <c r="G3111" i="1"/>
  <c r="F3111" i="1"/>
  <c r="G3580" i="1"/>
  <c r="F3580" i="1"/>
  <c r="G3315" i="1"/>
  <c r="F3315" i="1"/>
  <c r="G4214" i="1"/>
  <c r="F4214" i="1"/>
  <c r="G2945" i="1"/>
  <c r="F2945" i="1"/>
  <c r="G4240" i="1"/>
  <c r="F4240" i="1"/>
  <c r="G4284" i="1"/>
  <c r="F4284" i="1"/>
  <c r="G4287" i="1"/>
  <c r="F4287" i="1"/>
  <c r="G4120" i="1"/>
  <c r="F4120" i="1"/>
  <c r="G3409" i="1"/>
  <c r="F3409" i="1"/>
  <c r="G4348" i="1"/>
  <c r="F4348" i="1"/>
  <c r="G3370" i="1"/>
  <c r="F3370" i="1"/>
  <c r="G3820" i="1"/>
  <c r="F3820" i="1"/>
  <c r="G3824" i="1"/>
  <c r="F3824" i="1"/>
  <c r="G3227" i="1"/>
  <c r="F3227" i="1"/>
  <c r="G4123" i="1"/>
  <c r="F4123" i="1"/>
  <c r="G2811" i="1"/>
  <c r="F2811" i="1"/>
  <c r="G2689" i="1"/>
  <c r="F2689" i="1"/>
  <c r="G2991" i="1"/>
  <c r="F2991" i="1"/>
  <c r="G3905" i="1"/>
  <c r="F3905" i="1"/>
  <c r="G4064" i="1"/>
  <c r="F4064" i="1"/>
  <c r="G3036" i="1"/>
  <c r="F3036" i="1"/>
  <c r="G3072" i="1"/>
  <c r="F3072" i="1"/>
  <c r="G4286" i="1"/>
  <c r="F4286" i="1"/>
  <c r="G3939" i="1"/>
  <c r="F3939" i="1"/>
  <c r="G4253" i="1"/>
  <c r="F4253" i="1"/>
  <c r="G3226" i="1"/>
  <c r="F3226" i="1"/>
  <c r="G4313" i="1"/>
  <c r="F4313" i="1"/>
  <c r="G3048" i="1"/>
  <c r="F3048" i="1"/>
  <c r="G4122" i="1"/>
  <c r="F4122" i="1"/>
  <c r="G3938" i="1"/>
  <c r="F3938" i="1"/>
  <c r="G4327" i="1"/>
  <c r="F4327" i="1"/>
  <c r="G4326" i="1"/>
  <c r="F4326" i="1"/>
  <c r="G3937" i="1"/>
  <c r="F3937" i="1"/>
  <c r="G3007" i="1"/>
  <c r="F3007" i="1"/>
  <c r="G1968" i="1"/>
  <c r="F1968" i="1"/>
  <c r="G3372" i="1"/>
  <c r="F3372" i="1"/>
  <c r="G1877" i="1"/>
  <c r="F1877" i="1"/>
  <c r="G1850" i="1"/>
  <c r="F1850" i="1"/>
  <c r="G2115" i="1"/>
  <c r="F2115" i="1"/>
  <c r="G3943" i="1"/>
  <c r="F3943" i="1"/>
  <c r="G2362" i="1"/>
  <c r="F2362" i="1"/>
  <c r="G2154" i="1"/>
  <c r="F2154" i="1"/>
  <c r="G2487" i="1"/>
  <c r="F2487" i="1"/>
  <c r="G2328" i="1"/>
  <c r="F2328" i="1"/>
  <c r="G2213" i="1"/>
  <c r="F2213" i="1"/>
  <c r="G1727" i="1"/>
  <c r="F1727" i="1"/>
  <c r="G1681" i="1"/>
  <c r="F1681" i="1"/>
  <c r="G2184" i="1"/>
  <c r="F2184" i="1"/>
  <c r="G4296" i="1"/>
  <c r="F4296" i="1"/>
  <c r="G2407" i="1"/>
  <c r="F2407" i="1"/>
  <c r="G2833" i="1"/>
  <c r="F2833" i="1"/>
  <c r="G3879" i="1"/>
  <c r="F3879" i="1"/>
  <c r="G3334" i="1"/>
  <c r="F3334" i="1"/>
  <c r="G2568" i="1"/>
  <c r="F2568" i="1"/>
  <c r="G2891" i="1"/>
  <c r="F2891" i="1"/>
  <c r="G2244" i="1"/>
  <c r="F2244" i="1"/>
  <c r="G3798" i="1"/>
  <c r="F3798" i="1"/>
  <c r="G3225" i="1"/>
  <c r="F3225" i="1"/>
  <c r="G2770" i="1"/>
  <c r="F2770" i="1"/>
  <c r="G2119" i="1"/>
  <c r="F2119" i="1"/>
  <c r="G1936" i="1"/>
  <c r="F1936" i="1"/>
  <c r="G1924" i="1"/>
  <c r="F1924" i="1"/>
  <c r="G2111" i="1"/>
  <c r="F2111" i="1"/>
  <c r="G3197" i="1"/>
  <c r="F3197" i="1"/>
  <c r="G3942" i="1"/>
  <c r="F3942" i="1"/>
  <c r="G1827" i="1"/>
  <c r="F1827" i="1"/>
  <c r="G2769" i="1"/>
  <c r="F2769" i="1"/>
  <c r="G3363" i="1"/>
  <c r="F3363" i="1"/>
  <c r="G3028" i="1"/>
  <c r="F3028" i="1"/>
  <c r="G3310" i="1"/>
  <c r="F3310" i="1"/>
  <c r="G2725" i="1"/>
  <c r="F2725" i="1"/>
  <c r="G1707" i="1"/>
  <c r="F1707" i="1"/>
  <c r="G1930" i="1"/>
  <c r="F1930" i="1"/>
  <c r="G1869" i="1"/>
  <c r="F1869" i="1"/>
  <c r="G2021" i="1"/>
  <c r="F2021" i="1"/>
  <c r="G2032" i="1"/>
  <c r="F2032" i="1"/>
  <c r="G4048" i="1"/>
  <c r="F4048" i="1"/>
  <c r="G1659" i="1"/>
  <c r="F1659" i="1"/>
  <c r="G2360" i="1"/>
  <c r="F2360" i="1"/>
  <c r="G3224" i="1"/>
  <c r="F3224" i="1"/>
  <c r="G3107" i="1"/>
  <c r="F3107" i="1"/>
  <c r="G2265" i="1"/>
  <c r="F2265" i="1"/>
  <c r="G2474" i="1"/>
  <c r="F2474" i="1"/>
  <c r="G2305" i="1"/>
  <c r="F2305" i="1"/>
  <c r="G3071" i="1"/>
  <c r="F3071" i="1"/>
  <c r="G2593" i="1"/>
  <c r="F2593" i="1"/>
  <c r="G3322" i="1"/>
  <c r="F3322" i="1"/>
  <c r="G3333" i="1"/>
  <c r="F3333" i="1"/>
  <c r="G2979" i="1"/>
  <c r="F2979" i="1"/>
  <c r="G1935" i="1"/>
  <c r="F1935" i="1"/>
  <c r="G1911" i="1"/>
  <c r="F1911" i="1"/>
  <c r="G1890" i="1"/>
  <c r="F1890" i="1"/>
  <c r="G1785" i="1"/>
  <c r="F1785" i="1"/>
  <c r="G1925" i="1"/>
  <c r="F1925" i="1"/>
  <c r="G1830" i="1"/>
  <c r="F1830" i="1"/>
  <c r="G1910" i="1"/>
  <c r="F1910" i="1"/>
  <c r="G1884" i="1"/>
  <c r="F1884" i="1"/>
  <c r="G1944" i="1"/>
  <c r="F1944" i="1"/>
  <c r="G1967" i="1"/>
  <c r="F1967" i="1"/>
  <c r="G1741" i="1"/>
  <c r="F1741" i="1"/>
  <c r="G1897" i="1"/>
  <c r="F1897" i="1"/>
  <c r="G1793" i="1"/>
  <c r="F1793" i="1"/>
  <c r="G2840" i="1"/>
  <c r="F2840" i="1"/>
  <c r="G2928" i="1"/>
  <c r="F2928" i="1"/>
  <c r="G3313" i="1"/>
  <c r="F3313" i="1"/>
  <c r="G2552" i="1"/>
  <c r="F2552" i="1"/>
  <c r="G2041" i="1"/>
  <c r="F2041" i="1"/>
  <c r="G3781" i="1"/>
  <c r="F3781" i="1"/>
  <c r="G3896" i="1"/>
  <c r="F3896" i="1"/>
  <c r="G4063" i="1"/>
  <c r="F4063" i="1"/>
  <c r="G3321" i="1"/>
  <c r="F3321" i="1"/>
  <c r="G1927" i="1"/>
  <c r="F1927" i="1"/>
  <c r="G2034" i="1"/>
  <c r="F2034" i="1"/>
  <c r="G3332" i="1"/>
  <c r="F3332" i="1"/>
  <c r="G1761" i="1"/>
  <c r="F1761" i="1"/>
  <c r="G1811" i="1"/>
  <c r="F1811" i="1"/>
  <c r="G3835" i="1"/>
  <c r="F3835" i="1"/>
  <c r="G2008" i="1"/>
  <c r="F2008" i="1"/>
  <c r="G2427" i="1"/>
  <c r="F2427" i="1"/>
  <c r="G4010" i="1"/>
  <c r="F4010" i="1"/>
  <c r="G2326" i="1"/>
  <c r="F2326" i="1"/>
  <c r="G3977" i="1"/>
  <c r="F3977" i="1"/>
  <c r="G2491" i="1"/>
  <c r="F2491" i="1"/>
  <c r="G2884" i="1"/>
  <c r="F2884" i="1"/>
  <c r="G3383" i="1"/>
  <c r="F3383" i="1"/>
  <c r="G3213" i="1"/>
  <c r="F3213" i="1"/>
  <c r="G4090" i="1"/>
  <c r="F4090" i="1"/>
  <c r="G3353" i="1"/>
  <c r="F3353" i="1"/>
  <c r="G3701" i="1"/>
  <c r="F3701" i="1"/>
  <c r="G3655" i="1"/>
  <c r="F3655" i="1"/>
  <c r="G3212" i="1"/>
  <c r="F3212" i="1"/>
  <c r="G3647" i="1"/>
  <c r="F3647" i="1"/>
  <c r="G2557" i="1"/>
  <c r="F2557" i="1"/>
  <c r="G2768" i="1"/>
  <c r="F2768" i="1"/>
  <c r="G2089" i="1"/>
  <c r="F2089" i="1"/>
  <c r="G2556" i="1"/>
  <c r="F2556" i="1"/>
  <c r="G2304" i="1"/>
  <c r="F2304" i="1"/>
  <c r="G2977" i="1"/>
  <c r="F2977" i="1"/>
  <c r="G2883" i="1"/>
  <c r="F2883" i="1"/>
  <c r="G3025" i="1"/>
  <c r="F3025" i="1"/>
  <c r="G2575" i="1"/>
  <c r="F2575" i="1"/>
  <c r="G2324" i="1"/>
  <c r="F2324" i="1"/>
  <c r="G1676" i="1"/>
  <c r="F1676" i="1"/>
  <c r="G3106" i="1"/>
  <c r="F3106" i="1"/>
  <c r="G2753" i="1"/>
  <c r="F2753" i="1"/>
  <c r="G3362" i="1"/>
  <c r="F3362" i="1"/>
  <c r="G2140" i="1"/>
  <c r="F2140" i="1"/>
  <c r="G2844" i="1"/>
  <c r="F2844" i="1"/>
  <c r="G3700" i="1"/>
  <c r="F3700" i="1"/>
  <c r="G1792" i="1"/>
  <c r="F1792" i="1"/>
  <c r="G3105" i="1"/>
  <c r="F3105" i="1"/>
  <c r="G2620" i="1"/>
  <c r="F2620" i="1"/>
  <c r="G2137" i="1"/>
  <c r="F2137" i="1"/>
  <c r="G2932" i="1"/>
  <c r="F2932" i="1"/>
  <c r="G3124" i="1"/>
  <c r="F3124" i="1"/>
  <c r="G1934" i="1"/>
  <c r="F1934" i="1"/>
  <c r="G1832" i="1"/>
  <c r="F1832" i="1"/>
  <c r="G2146" i="1"/>
  <c r="F2146" i="1"/>
  <c r="G2540" i="1"/>
  <c r="F2540" i="1"/>
  <c r="G2402" i="1"/>
  <c r="F2402" i="1"/>
  <c r="G2379" i="1"/>
  <c r="F2379" i="1"/>
  <c r="G2463" i="1"/>
  <c r="F2463" i="1"/>
  <c r="G2118" i="1"/>
  <c r="F2118" i="1"/>
  <c r="G2171" i="1"/>
  <c r="F2171" i="1"/>
  <c r="G2506" i="1"/>
  <c r="F2506" i="1"/>
  <c r="G2486" i="1"/>
  <c r="F2486" i="1"/>
  <c r="G1919" i="1"/>
  <c r="F1919" i="1"/>
  <c r="G3305" i="1"/>
  <c r="F3305" i="1"/>
  <c r="G1896" i="1"/>
  <c r="F1896" i="1"/>
  <c r="G2890" i="1"/>
  <c r="F2890" i="1"/>
  <c r="G2284" i="1"/>
  <c r="F2284" i="1"/>
  <c r="G2135" i="1"/>
  <c r="F2135" i="1"/>
  <c r="G3304" i="1"/>
  <c r="F3304" i="1"/>
  <c r="G2298" i="1"/>
  <c r="F2298" i="1"/>
  <c r="G1815" i="1"/>
  <c r="F1815" i="1"/>
  <c r="G1952" i="1"/>
  <c r="F1952" i="1"/>
  <c r="G2923" i="1"/>
  <c r="F2923" i="1"/>
  <c r="G2139" i="1"/>
  <c r="F2139" i="1"/>
  <c r="G2228" i="1"/>
  <c r="F2228" i="1"/>
  <c r="G1842" i="1"/>
  <c r="F1842" i="1"/>
  <c r="G2102" i="1"/>
  <c r="F2102" i="1"/>
  <c r="G2138" i="1"/>
  <c r="F2138" i="1"/>
  <c r="G2382" i="1"/>
  <c r="F2382" i="1"/>
  <c r="G2449" i="1"/>
  <c r="F2449" i="1"/>
  <c r="G2015" i="1"/>
  <c r="F2015" i="1"/>
  <c r="G1809" i="1"/>
  <c r="F1809" i="1"/>
  <c r="G1883" i="1"/>
  <c r="F1883" i="1"/>
  <c r="G1852" i="1"/>
  <c r="F1852" i="1"/>
  <c r="G1889" i="1"/>
  <c r="F1889" i="1"/>
  <c r="G1814" i="1"/>
  <c r="F1814" i="1"/>
  <c r="G2767" i="1"/>
  <c r="F2767" i="1"/>
  <c r="G2162" i="1"/>
  <c r="F2162" i="1"/>
  <c r="G2082" i="1"/>
  <c r="F2082" i="1"/>
  <c r="G3211" i="1"/>
  <c r="F3211" i="1"/>
  <c r="G2931" i="1"/>
  <c r="F2931" i="1"/>
  <c r="G2153" i="1"/>
  <c r="F2153" i="1"/>
  <c r="G3049" i="1"/>
  <c r="F3049" i="1"/>
  <c r="G2144" i="1"/>
  <c r="F2144" i="1"/>
  <c r="G2226" i="1"/>
  <c r="F2226" i="1"/>
  <c r="G2420" i="1"/>
  <c r="F2420" i="1"/>
  <c r="G1829" i="1"/>
  <c r="F1829" i="1"/>
  <c r="G2373" i="1"/>
  <c r="F2373" i="1"/>
  <c r="G2372" i="1"/>
  <c r="F2372" i="1"/>
  <c r="G1810" i="1"/>
  <c r="F1810" i="1"/>
  <c r="G2072" i="1"/>
  <c r="F2072" i="1"/>
  <c r="G2543" i="1"/>
  <c r="F2543" i="1"/>
  <c r="G2097" i="1"/>
  <c r="F2097" i="1"/>
  <c r="G2385" i="1"/>
  <c r="F2385" i="1"/>
  <c r="G2378" i="1"/>
  <c r="F2378" i="1"/>
  <c r="G3024" i="1"/>
  <c r="F3024" i="1"/>
  <c r="G2738" i="1"/>
  <c r="F2738" i="1"/>
  <c r="G1760" i="1"/>
  <c r="F1760" i="1"/>
  <c r="G2104" i="1"/>
  <c r="F2104" i="1"/>
  <c r="G1971" i="1"/>
  <c r="F1971" i="1"/>
  <c r="G1987" i="1"/>
  <c r="F1987" i="1"/>
  <c r="G3931" i="1"/>
  <c r="F3931" i="1"/>
  <c r="G2371" i="1"/>
  <c r="F2371" i="1"/>
  <c r="G2258" i="1"/>
  <c r="F2258" i="1"/>
  <c r="G2261" i="1"/>
  <c r="F2261" i="1"/>
  <c r="G2354" i="1"/>
  <c r="F2354" i="1"/>
  <c r="G1943" i="1"/>
  <c r="F1943" i="1"/>
  <c r="G2026" i="1"/>
  <c r="F2026" i="1"/>
  <c r="G1957" i="1"/>
  <c r="F1957" i="1"/>
  <c r="G1979" i="1"/>
  <c r="F1979" i="1"/>
  <c r="G2175" i="1"/>
  <c r="F2175" i="1"/>
  <c r="G1870" i="1"/>
  <c r="F1870" i="1"/>
  <c r="G2857" i="1"/>
  <c r="F2857" i="1"/>
  <c r="G1843" i="1"/>
  <c r="F1843" i="1"/>
  <c r="G1831" i="1"/>
  <c r="F1831" i="1"/>
  <c r="G1723" i="1"/>
  <c r="F1723" i="1"/>
  <c r="G1743" i="1"/>
  <c r="F1743" i="1"/>
  <c r="G2417" i="1"/>
  <c r="F2417" i="1"/>
  <c r="G2416" i="1"/>
  <c r="F2416" i="1"/>
  <c r="G2415" i="1"/>
  <c r="F2415" i="1"/>
  <c r="G2414" i="1"/>
  <c r="F2414" i="1"/>
  <c r="G2411" i="1"/>
  <c r="F2411" i="1"/>
  <c r="G2410" i="1"/>
  <c r="F2410" i="1"/>
  <c r="G2409" i="1"/>
  <c r="F2409" i="1"/>
  <c r="G2426" i="1"/>
  <c r="F2426" i="1"/>
  <c r="G2413" i="1"/>
  <c r="F2413" i="1"/>
  <c r="G2425" i="1"/>
  <c r="F2425" i="1"/>
  <c r="G2408" i="1"/>
  <c r="F2408" i="1"/>
  <c r="G2185" i="1"/>
  <c r="F2185" i="1"/>
  <c r="G1845" i="1"/>
  <c r="F1845" i="1"/>
  <c r="G2123" i="1"/>
  <c r="F2123" i="1"/>
  <c r="G2392" i="1"/>
  <c r="F2392" i="1"/>
  <c r="G2116" i="1"/>
  <c r="F2116" i="1"/>
  <c r="G3104" i="1"/>
  <c r="F3104" i="1"/>
  <c r="G1949" i="1"/>
  <c r="F1949" i="1"/>
  <c r="G2159" i="1"/>
  <c r="F2159" i="1"/>
  <c r="G1867" i="1"/>
  <c r="F1867" i="1"/>
  <c r="G1822" i="1"/>
  <c r="F1822" i="1"/>
  <c r="G1791" i="1"/>
  <c r="F1791" i="1"/>
  <c r="G2107" i="1"/>
  <c r="F2107" i="1"/>
  <c r="G1709" i="1"/>
  <c r="F1709" i="1"/>
  <c r="G2037" i="1"/>
  <c r="F2037" i="1"/>
  <c r="G1933" i="1"/>
  <c r="F1933" i="1"/>
  <c r="G1978" i="1"/>
  <c r="F1978" i="1"/>
  <c r="G1725" i="1"/>
  <c r="F1725" i="1"/>
  <c r="G2766" i="1"/>
  <c r="F2766" i="1"/>
  <c r="G2046" i="1"/>
  <c r="F2046" i="1"/>
  <c r="G2505" i="1"/>
  <c r="F2505" i="1"/>
  <c r="G2062" i="1"/>
  <c r="F2062" i="1"/>
  <c r="G2551" i="1"/>
  <c r="F2551" i="1"/>
  <c r="G1745" i="1"/>
  <c r="F1745" i="1"/>
  <c r="G1781" i="1"/>
  <c r="F1781" i="1"/>
  <c r="G2526" i="1"/>
  <c r="F2526" i="1"/>
  <c r="G2239" i="1"/>
  <c r="F2239" i="1"/>
  <c r="G2253" i="1"/>
  <c r="F2253" i="1"/>
  <c r="G2235" i="1"/>
  <c r="F2235" i="1"/>
  <c r="G2237" i="1"/>
  <c r="F2237" i="1"/>
  <c r="G1790" i="1"/>
  <c r="F1790" i="1"/>
  <c r="G1804" i="1"/>
  <c r="F1804" i="1"/>
  <c r="G2315" i="1"/>
  <c r="F2315" i="1"/>
  <c r="G2207" i="1"/>
  <c r="F2207" i="1"/>
  <c r="G2200" i="1"/>
  <c r="F2200" i="1"/>
  <c r="G2278" i="1"/>
  <c r="F2278" i="1"/>
  <c r="G2114" i="1"/>
  <c r="F2114" i="1"/>
  <c r="G2134" i="1"/>
  <c r="F2134" i="1"/>
  <c r="G1826" i="1"/>
  <c r="F1826" i="1"/>
  <c r="G2286" i="1"/>
  <c r="F2286" i="1"/>
  <c r="G2765" i="1"/>
  <c r="F2765" i="1"/>
  <c r="G2012" i="1"/>
  <c r="F2012" i="1"/>
  <c r="G2136" i="1"/>
  <c r="F2136" i="1"/>
  <c r="G3130" i="1"/>
  <c r="F3130" i="1"/>
  <c r="G2495" i="1"/>
  <c r="F2495" i="1"/>
  <c r="G3006" i="1"/>
  <c r="F3006" i="1"/>
  <c r="G1932" i="1"/>
  <c r="F1932" i="1"/>
  <c r="G3223" i="1"/>
  <c r="F3223" i="1"/>
  <c r="G2221" i="1"/>
  <c r="F2221" i="1"/>
  <c r="G1851" i="1"/>
  <c r="F1851" i="1"/>
  <c r="G2248" i="1"/>
  <c r="F2248" i="1"/>
  <c r="G4252" i="1"/>
  <c r="F4252" i="1"/>
  <c r="G1717" i="1"/>
  <c r="F1717" i="1"/>
  <c r="G1915" i="1"/>
  <c r="F1915" i="1"/>
  <c r="G2843" i="1"/>
  <c r="F2843" i="1"/>
  <c r="G2227" i="1"/>
  <c r="F2227" i="1"/>
  <c r="G4283" i="1"/>
  <c r="F4283" i="1"/>
  <c r="G1882" i="1"/>
  <c r="F1882" i="1"/>
  <c r="G2108" i="1"/>
  <c r="F2108" i="1"/>
  <c r="G2281" i="1"/>
  <c r="F2281" i="1"/>
  <c r="G2110" i="1"/>
  <c r="F2110" i="1"/>
  <c r="G2428" i="1"/>
  <c r="F2428" i="1"/>
  <c r="G1918" i="1"/>
  <c r="F1918" i="1"/>
  <c r="G1888" i="1"/>
  <c r="F1888" i="1"/>
  <c r="G1716" i="1"/>
  <c r="F1716" i="1"/>
  <c r="G2282" i="1"/>
  <c r="F2282" i="1"/>
  <c r="G2145" i="1"/>
  <c r="F2145" i="1"/>
  <c r="G2203" i="1"/>
  <c r="F2203" i="1"/>
  <c r="G1692" i="1"/>
  <c r="F1692" i="1"/>
  <c r="G1697" i="1"/>
  <c r="F1697" i="1"/>
  <c r="G2060" i="1"/>
  <c r="F2060" i="1"/>
  <c r="G1948" i="1"/>
  <c r="F1948" i="1"/>
  <c r="G4062" i="1"/>
  <c r="F4062" i="1"/>
  <c r="G2550" i="1"/>
  <c r="F2550" i="1"/>
  <c r="G1849" i="1"/>
  <c r="F1849" i="1"/>
  <c r="G2215" i="1"/>
  <c r="F2215" i="1"/>
  <c r="G1857" i="1"/>
  <c r="F1857" i="1"/>
  <c r="G2031" i="1"/>
  <c r="F2031" i="1"/>
  <c r="G2267" i="1"/>
  <c r="F2267" i="1"/>
  <c r="G2196" i="1"/>
  <c r="F2196" i="1"/>
  <c r="G1923" i="1"/>
  <c r="F1923" i="1"/>
  <c r="G1966" i="1"/>
  <c r="F1966" i="1"/>
  <c r="G2276" i="1"/>
  <c r="F2276" i="1"/>
  <c r="G2229" i="1"/>
  <c r="F2229" i="1"/>
  <c r="G1998" i="1"/>
  <c r="F1998" i="1"/>
  <c r="G1977" i="1"/>
  <c r="F1977" i="1"/>
  <c r="G1926" i="1"/>
  <c r="F1926" i="1"/>
  <c r="G1997" i="1"/>
  <c r="F1997" i="1"/>
  <c r="G1909" i="1"/>
  <c r="F1909" i="1"/>
  <c r="G2005" i="1"/>
  <c r="F2005" i="1"/>
  <c r="G1961" i="1"/>
  <c r="F1961" i="1"/>
  <c r="G1732" i="1"/>
  <c r="F1732" i="1"/>
  <c r="G1735" i="1"/>
  <c r="F1735" i="1"/>
  <c r="G1838" i="1"/>
  <c r="F1838" i="1"/>
  <c r="G2025" i="1"/>
  <c r="F2025" i="1"/>
  <c r="G1900" i="1"/>
  <c r="F1900" i="1"/>
  <c r="G2133" i="1"/>
  <c r="F2133" i="1"/>
  <c r="G1773" i="1"/>
  <c r="F1773" i="1"/>
  <c r="G2106" i="1"/>
  <c r="F2106" i="1"/>
  <c r="G4295" i="1"/>
  <c r="F4295" i="1"/>
  <c r="G1772" i="1"/>
  <c r="F1772" i="1"/>
  <c r="G1908" i="1"/>
  <c r="F1908" i="1"/>
  <c r="G1744" i="1"/>
  <c r="F1744" i="1"/>
  <c r="G1825" i="1"/>
  <c r="F1825" i="1"/>
  <c r="G1956" i="1"/>
  <c r="F1956" i="1"/>
  <c r="G1916" i="1"/>
  <c r="F1916" i="1"/>
  <c r="G1759" i="1"/>
  <c r="F1759" i="1"/>
  <c r="G1693" i="1"/>
  <c r="F1693" i="1"/>
  <c r="G1872" i="1"/>
  <c r="F1872" i="1"/>
  <c r="G1876" i="1"/>
  <c r="F1876" i="1"/>
  <c r="G1813" i="1"/>
  <c r="F1813" i="1"/>
  <c r="G1715" i="1"/>
  <c r="F1715" i="1"/>
  <c r="G1821" i="1"/>
  <c r="F1821" i="1"/>
  <c r="G1729" i="1"/>
  <c r="F1729" i="1"/>
  <c r="G1875" i="1"/>
  <c r="F1875" i="1"/>
  <c r="G1996" i="1"/>
  <c r="F1996" i="1"/>
  <c r="G2238" i="1"/>
  <c r="F2238" i="1"/>
  <c r="G2224" i="1"/>
  <c r="F2224" i="1"/>
  <c r="G1839" i="1"/>
  <c r="F1839" i="1"/>
  <c r="G2143" i="1"/>
  <c r="F2143" i="1"/>
  <c r="G1995" i="1"/>
  <c r="F1995" i="1"/>
  <c r="G2241" i="1"/>
  <c r="F2241" i="1"/>
  <c r="G1994" i="1"/>
  <c r="F1994" i="1"/>
  <c r="G1913" i="1"/>
  <c r="F1913" i="1"/>
  <c r="G1991" i="1"/>
  <c r="F1991" i="1"/>
  <c r="G3512" i="1"/>
  <c r="F3512" i="1"/>
  <c r="G1841" i="1"/>
  <c r="F1841" i="1"/>
  <c r="G1989" i="1"/>
  <c r="F1989" i="1"/>
  <c r="G1679" i="1"/>
  <c r="F1679" i="1"/>
  <c r="G1863" i="1"/>
  <c r="F1863" i="1"/>
  <c r="G1783" i="1"/>
  <c r="F1783" i="1"/>
  <c r="G1985" i="1"/>
  <c r="F1985" i="1"/>
  <c r="G2024" i="1"/>
  <c r="F2024" i="1"/>
  <c r="G1986" i="1"/>
  <c r="F1986" i="1"/>
  <c r="G1784" i="1"/>
  <c r="F1784" i="1"/>
  <c r="G2045" i="1"/>
  <c r="F2045" i="1"/>
  <c r="G2004" i="1"/>
  <c r="F2004" i="1"/>
  <c r="G3525" i="1"/>
  <c r="F3525" i="1"/>
  <c r="G1993" i="1"/>
  <c r="F1993" i="1"/>
  <c r="G1691" i="1"/>
  <c r="F1691" i="1"/>
  <c r="G1887" i="1"/>
  <c r="F1887" i="1"/>
  <c r="G2205" i="1"/>
  <c r="F2205" i="1"/>
  <c r="G1886" i="1"/>
  <c r="F1886" i="1"/>
  <c r="G2437" i="1"/>
  <c r="F2437" i="1"/>
  <c r="G2195" i="1"/>
  <c r="F2195" i="1"/>
  <c r="G2191" i="1"/>
  <c r="F2191" i="1"/>
  <c r="G2188" i="1"/>
  <c r="F2188" i="1"/>
  <c r="G1898" i="1"/>
  <c r="F1898" i="1"/>
  <c r="G2245" i="1"/>
  <c r="F2245" i="1"/>
  <c r="G2204" i="1"/>
  <c r="F2204" i="1"/>
  <c r="G2448" i="1"/>
  <c r="F2448" i="1"/>
  <c r="G2272" i="1"/>
  <c r="F2272" i="1"/>
  <c r="G1955" i="1"/>
  <c r="F1955" i="1"/>
  <c r="G2121" i="1"/>
  <c r="F2121" i="1"/>
  <c r="G2294" i="1"/>
  <c r="F2294" i="1"/>
  <c r="G2293" i="1"/>
  <c r="F2293" i="1"/>
  <c r="G2257" i="1"/>
  <c r="F2257" i="1"/>
  <c r="G2038" i="1"/>
  <c r="F2038" i="1"/>
  <c r="G2198" i="1"/>
  <c r="F2198" i="1"/>
  <c r="G1805" i="1"/>
  <c r="F1805" i="1"/>
  <c r="G3519" i="1"/>
  <c r="F3519" i="1"/>
  <c r="G2231" i="1"/>
  <c r="F2231" i="1"/>
  <c r="G2197" i="1"/>
  <c r="F2197" i="1"/>
  <c r="G2014" i="1"/>
  <c r="F2014" i="1"/>
  <c r="G1677" i="1"/>
  <c r="F1677" i="1"/>
  <c r="G2023" i="1"/>
  <c r="F2023" i="1"/>
  <c r="G1965" i="1"/>
  <c r="F1965" i="1"/>
  <c r="G1984" i="1"/>
  <c r="F1984" i="1"/>
  <c r="G2092" i="1"/>
  <c r="F2092" i="1"/>
  <c r="G2225" i="1"/>
  <c r="F2225" i="1"/>
  <c r="G2199" i="1"/>
  <c r="F2199" i="1"/>
  <c r="G1855" i="1"/>
  <c r="F1855" i="1"/>
  <c r="G1976" i="1"/>
  <c r="F1976" i="1"/>
  <c r="G2057" i="1"/>
  <c r="F2057" i="1"/>
  <c r="G2044" i="1"/>
  <c r="F2044" i="1"/>
  <c r="G2764" i="1"/>
  <c r="F2764" i="1"/>
  <c r="G2054" i="1"/>
  <c r="F2054" i="1"/>
  <c r="G1975" i="1"/>
  <c r="F1975" i="1"/>
  <c r="G1753" i="1"/>
  <c r="F1753" i="1"/>
  <c r="G2020" i="1"/>
  <c r="F2020" i="1"/>
  <c r="G2019" i="1"/>
  <c r="F2019" i="1"/>
  <c r="G2007" i="1"/>
  <c r="F2007" i="1"/>
  <c r="G1895" i="1"/>
  <c r="F1895" i="1"/>
  <c r="G1914" i="1"/>
  <c r="F1914" i="1"/>
  <c r="G2058" i="1"/>
  <c r="F2058" i="1"/>
  <c r="G1770" i="1"/>
  <c r="F1770" i="1"/>
  <c r="G1954" i="1"/>
  <c r="F1954" i="1"/>
  <c r="G1964" i="1"/>
  <c r="F1964" i="1"/>
  <c r="G2393" i="1"/>
  <c r="F2393" i="1"/>
  <c r="G1945" i="1"/>
  <c r="F1945" i="1"/>
  <c r="G2042" i="1"/>
  <c r="F2042" i="1"/>
  <c r="G1974" i="1"/>
  <c r="F1974" i="1"/>
  <c r="G2040" i="1"/>
  <c r="F2040" i="1"/>
  <c r="G3853" i="1"/>
  <c r="F3853" i="1"/>
  <c r="G3780" i="1"/>
  <c r="F3780" i="1"/>
  <c r="G1844" i="1"/>
  <c r="F1844" i="1"/>
  <c r="G1922" i="1"/>
  <c r="F1922" i="1"/>
  <c r="G2186" i="1"/>
  <c r="F2186" i="1"/>
  <c r="G1673" i="1"/>
  <c r="F1673" i="1"/>
  <c r="G2432" i="1"/>
  <c r="F2432" i="1"/>
  <c r="G2255" i="1"/>
  <c r="F2255" i="1"/>
  <c r="G4325" i="1"/>
  <c r="F4325" i="1"/>
  <c r="G1874" i="1"/>
  <c r="F1874" i="1"/>
  <c r="G2391" i="1"/>
  <c r="F2391" i="1"/>
  <c r="G2504" i="1"/>
  <c r="F2504" i="1"/>
  <c r="G1885" i="1"/>
  <c r="F1885" i="1"/>
  <c r="G2017" i="1"/>
  <c r="F2017" i="1"/>
  <c r="G1931" i="1"/>
  <c r="F1931" i="1"/>
  <c r="G1751" i="1"/>
  <c r="F1751" i="1"/>
  <c r="G2462" i="1"/>
  <c r="F2462" i="1"/>
  <c r="G1705" i="1"/>
  <c r="F1705" i="1"/>
  <c r="G2149" i="1"/>
  <c r="F2149" i="1"/>
  <c r="G2181" i="1"/>
  <c r="F2181" i="1"/>
  <c r="G1671" i="1"/>
  <c r="F1671" i="1"/>
  <c r="G3068" i="1"/>
  <c r="F3068" i="1"/>
  <c r="G2090" i="1"/>
  <c r="F2090" i="1"/>
  <c r="G1782" i="1"/>
  <c r="F1782" i="1"/>
  <c r="G1789" i="1"/>
  <c r="F1789" i="1"/>
  <c r="G2388" i="1"/>
  <c r="F2388" i="1"/>
  <c r="G1921" i="1"/>
  <c r="F1921" i="1"/>
  <c r="G3540" i="1"/>
  <c r="F3540" i="1"/>
  <c r="G2194" i="1"/>
  <c r="F2194" i="1"/>
  <c r="G1699" i="1"/>
  <c r="F1699" i="1"/>
  <c r="G2401" i="1"/>
  <c r="F2401" i="1"/>
  <c r="G2006" i="1"/>
  <c r="F2006" i="1"/>
  <c r="G2836" i="1"/>
  <c r="F2836" i="1"/>
  <c r="G3859" i="1"/>
  <c r="F3859" i="1"/>
  <c r="G4223" i="1"/>
  <c r="F4223" i="1"/>
  <c r="G3976" i="1"/>
  <c r="F3976" i="1"/>
  <c r="G1973" i="1"/>
  <c r="F1973" i="1"/>
  <c r="G1972" i="1"/>
  <c r="F1972" i="1"/>
  <c r="G1861" i="1"/>
  <c r="F1861" i="1"/>
  <c r="G2100" i="1"/>
  <c r="F2100" i="1"/>
  <c r="G1963" i="1"/>
  <c r="F1963" i="1"/>
  <c r="G2243" i="1"/>
  <c r="F2243" i="1"/>
  <c r="G2616" i="1"/>
  <c r="F2616" i="1"/>
  <c r="G2489" i="1"/>
  <c r="F2489" i="1"/>
  <c r="G2455" i="1"/>
  <c r="F2455" i="1"/>
  <c r="G2013" i="1"/>
  <c r="F2013" i="1"/>
  <c r="G2219" i="1"/>
  <c r="F2219" i="1"/>
  <c r="G2230" i="1"/>
  <c r="F2230" i="1"/>
  <c r="G1806" i="1"/>
  <c r="F1806" i="1"/>
  <c r="G1752" i="1"/>
  <c r="F1752" i="1"/>
  <c r="G1992" i="1"/>
  <c r="F1992" i="1"/>
  <c r="G1907" i="1"/>
  <c r="F1907" i="1"/>
  <c r="G1873" i="1"/>
  <c r="F1873" i="1"/>
  <c r="G1812" i="1"/>
  <c r="F1812" i="1"/>
  <c r="G1988" i="1"/>
  <c r="F1988" i="1"/>
  <c r="G2210" i="1"/>
  <c r="F2210" i="1"/>
  <c r="G2335" i="1"/>
  <c r="F2335" i="1"/>
  <c r="G2480" i="1"/>
  <c r="F2480" i="1"/>
  <c r="G2433" i="1"/>
  <c r="F2433" i="1"/>
  <c r="G2187" i="1"/>
  <c r="F2187" i="1"/>
  <c r="G4316" i="1"/>
  <c r="F4316" i="1"/>
  <c r="G2439" i="1"/>
  <c r="F2439" i="1"/>
  <c r="G3548" i="1"/>
  <c r="F3548" i="1"/>
  <c r="G2502" i="1"/>
  <c r="F2502" i="1"/>
  <c r="G2696" i="1"/>
  <c r="F2696" i="1"/>
  <c r="G4172" i="1"/>
  <c r="F4172" i="1"/>
  <c r="G3797" i="1"/>
  <c r="F3797" i="1"/>
  <c r="G4267" i="1"/>
  <c r="F4267" i="1"/>
  <c r="G4266" i="1"/>
  <c r="F4266" i="1"/>
  <c r="G3079" i="1"/>
  <c r="F3079" i="1"/>
  <c r="G2662" i="1"/>
  <c r="F2662" i="1"/>
  <c r="G2383" i="1"/>
  <c r="F2383" i="1"/>
  <c r="G2356" i="1"/>
  <c r="F2356" i="1"/>
  <c r="G2338" i="1"/>
  <c r="F2338" i="1"/>
  <c r="G2166" i="1"/>
  <c r="F2166" i="1"/>
  <c r="G2169" i="1"/>
  <c r="F2169" i="1"/>
  <c r="G3222" i="1"/>
  <c r="F3222" i="1"/>
  <c r="G4312" i="1"/>
  <c r="F4312" i="1"/>
  <c r="G2654" i="1"/>
  <c r="F2654" i="1"/>
  <c r="G2471" i="1"/>
  <c r="F2471" i="1"/>
  <c r="G2711" i="1"/>
  <c r="F2711" i="1"/>
  <c r="G4133" i="1"/>
  <c r="F4133" i="1"/>
  <c r="G2208" i="1"/>
  <c r="F2208" i="1"/>
  <c r="G4324" i="1"/>
  <c r="F4324" i="1"/>
  <c r="G2470" i="1"/>
  <c r="F2470" i="1"/>
  <c r="G2211" i="1"/>
  <c r="F2211" i="1"/>
  <c r="G1767" i="1"/>
  <c r="F1767" i="1"/>
  <c r="G2614" i="1"/>
  <c r="F2614" i="1"/>
  <c r="G2443" i="1"/>
  <c r="F2443" i="1"/>
  <c r="G1706" i="1"/>
  <c r="F1706" i="1"/>
  <c r="G2336" i="1"/>
  <c r="F2336" i="1"/>
  <c r="G3185" i="1"/>
  <c r="F3185" i="1"/>
  <c r="G2663" i="1"/>
  <c r="F2663" i="1"/>
  <c r="G2389" i="1"/>
  <c r="F2389" i="1"/>
  <c r="G4222" i="1"/>
  <c r="F4222" i="1"/>
  <c r="G4056" i="1"/>
  <c r="F4056" i="1"/>
  <c r="G2387" i="1"/>
  <c r="F2387" i="1"/>
  <c r="G2664" i="1"/>
  <c r="F2664" i="1"/>
  <c r="G2193" i="1"/>
  <c r="F2193" i="1"/>
  <c r="G2430" i="1"/>
  <c r="F2430" i="1"/>
  <c r="G2613" i="1"/>
  <c r="F2613" i="1"/>
  <c r="G3892" i="1"/>
  <c r="F3892" i="1"/>
  <c r="G1694" i="1"/>
  <c r="F1694" i="1"/>
  <c r="G1698" i="1"/>
  <c r="F1698" i="1"/>
  <c r="G2728" i="1"/>
  <c r="F2728" i="1"/>
  <c r="G2456" i="1"/>
  <c r="F2456" i="1"/>
  <c r="G1947" i="1"/>
  <c r="F1947" i="1"/>
  <c r="G1680" i="1"/>
  <c r="F1680" i="1"/>
  <c r="G1756" i="1"/>
  <c r="F1756" i="1"/>
  <c r="G2179" i="1"/>
  <c r="F2179" i="1"/>
  <c r="G4368" i="1"/>
  <c r="F4368" i="1"/>
  <c r="G2889" i="1"/>
  <c r="F2889" i="1"/>
  <c r="G2736" i="1"/>
  <c r="F2736" i="1"/>
  <c r="G2503" i="1"/>
  <c r="F2503" i="1"/>
  <c r="G3101" i="1"/>
  <c r="F3101" i="1"/>
  <c r="G4265" i="1"/>
  <c r="F4265" i="1"/>
  <c r="G3579" i="1"/>
  <c r="F3579" i="1"/>
  <c r="G2993" i="1"/>
  <c r="F2993" i="1"/>
  <c r="G3221" i="1"/>
  <c r="F3221" i="1"/>
  <c r="G4251" i="1"/>
  <c r="F4251" i="1"/>
  <c r="G2450" i="1"/>
  <c r="F2450" i="1"/>
  <c r="G4047" i="1"/>
  <c r="F4047" i="1"/>
  <c r="G1833" i="1"/>
  <c r="F1833" i="1"/>
  <c r="G4239" i="1"/>
  <c r="F4239" i="1"/>
  <c r="G3695" i="1"/>
  <c r="F3695" i="1"/>
  <c r="G2440" i="1"/>
  <c r="F2440" i="1"/>
  <c r="G4367" i="1"/>
  <c r="F4367" i="1"/>
  <c r="G4264" i="1"/>
  <c r="F4264" i="1"/>
  <c r="G4349" i="1"/>
  <c r="F4349" i="1"/>
  <c r="G4366" i="1"/>
  <c r="F4366" i="1"/>
  <c r="G3858" i="1"/>
  <c r="F3858" i="1"/>
  <c r="G3536" i="1"/>
  <c r="F3536" i="1"/>
  <c r="G4282" i="1"/>
  <c r="F4282" i="1"/>
  <c r="G3547" i="1"/>
  <c r="F3547" i="1"/>
  <c r="G4060" i="1"/>
  <c r="F4060" i="1"/>
  <c r="G2692" i="1"/>
  <c r="F2692" i="1"/>
  <c r="G3523" i="1"/>
  <c r="F3523" i="1"/>
  <c r="G4323" i="1"/>
  <c r="F4323" i="1"/>
  <c r="G3292" i="1"/>
  <c r="F3292" i="1"/>
  <c r="G1668" i="1"/>
  <c r="F1668" i="1"/>
  <c r="G2582" i="1"/>
  <c r="F2582" i="1"/>
  <c r="G2332" i="1"/>
  <c r="F2332" i="1"/>
  <c r="G1906" i="1"/>
  <c r="F1906" i="1"/>
  <c r="G2190" i="1"/>
  <c r="F2190" i="1"/>
  <c r="G3102" i="1"/>
  <c r="F3102" i="1"/>
  <c r="G2549" i="1"/>
  <c r="F2549" i="1"/>
  <c r="G1905" i="1"/>
  <c r="F1905" i="1"/>
  <c r="G2214" i="1"/>
  <c r="F2214" i="1"/>
  <c r="G1734" i="1"/>
  <c r="F1734" i="1"/>
  <c r="G3539" i="1"/>
  <c r="F3539" i="1"/>
  <c r="G2496" i="1"/>
  <c r="F2496" i="1"/>
  <c r="G2150" i="1"/>
  <c r="F2150" i="1"/>
  <c r="G3129" i="1"/>
  <c r="F3129" i="1"/>
  <c r="G2750" i="1"/>
  <c r="F2750" i="1"/>
  <c r="G2560" i="1"/>
  <c r="F2560" i="1"/>
  <c r="G4263" i="1"/>
  <c r="F4263" i="1"/>
  <c r="G3303" i="1"/>
  <c r="F3303" i="1"/>
  <c r="G2403" i="1"/>
  <c r="F2403" i="1"/>
  <c r="G2497" i="1"/>
  <c r="F2497" i="1"/>
  <c r="G2717" i="1"/>
  <c r="F2717" i="1"/>
  <c r="G2548" i="1"/>
  <c r="F2548" i="1"/>
  <c r="G3475" i="1"/>
  <c r="F3475" i="1"/>
  <c r="G2406" i="1"/>
  <c r="F2406" i="1"/>
  <c r="G4187" i="1"/>
  <c r="F4187" i="1"/>
  <c r="G2223" i="1"/>
  <c r="F2223" i="1"/>
  <c r="G3578" i="1"/>
  <c r="F3578" i="1"/>
  <c r="G3559" i="1"/>
  <c r="F3559" i="1"/>
  <c r="G2266" i="1"/>
  <c r="F2266" i="1"/>
  <c r="G2797" i="1"/>
  <c r="F2797" i="1"/>
  <c r="G2516" i="1"/>
  <c r="F2516" i="1"/>
  <c r="G2234" i="1"/>
  <c r="F2234" i="1"/>
  <c r="G4245" i="1"/>
  <c r="F4245" i="1"/>
  <c r="G2714" i="1"/>
  <c r="F2714" i="1"/>
  <c r="G2630" i="1"/>
  <c r="F2630" i="1"/>
  <c r="G4058" i="1"/>
  <c r="F4058" i="1"/>
  <c r="G4322" i="1"/>
  <c r="F4322" i="1"/>
  <c r="G2523" i="1"/>
  <c r="F2523" i="1"/>
  <c r="G2073" i="1"/>
  <c r="F2073" i="1"/>
  <c r="G4132" i="1"/>
  <c r="F4132" i="1"/>
  <c r="G2423" i="1"/>
  <c r="F2423" i="1"/>
  <c r="G2665" i="1"/>
  <c r="F2665" i="1"/>
  <c r="G3863" i="1"/>
  <c r="F3863" i="1"/>
  <c r="G2096" i="1"/>
  <c r="F2096" i="1"/>
  <c r="G2094" i="1"/>
  <c r="F2094" i="1"/>
  <c r="G2357" i="1"/>
  <c r="F2357" i="1"/>
  <c r="G2400" i="1"/>
  <c r="F2400" i="1"/>
  <c r="G2377" i="1"/>
  <c r="F2377" i="1"/>
  <c r="G2713" i="1"/>
  <c r="F2713" i="1"/>
  <c r="G2233" i="1"/>
  <c r="F2233" i="1"/>
  <c r="G2358" i="1"/>
  <c r="F2358" i="1"/>
  <c r="G2370" i="1"/>
  <c r="F2370" i="1"/>
  <c r="G2366" i="1"/>
  <c r="F2366" i="1"/>
  <c r="G2374" i="1"/>
  <c r="F2374" i="1"/>
  <c r="G2368" i="1"/>
  <c r="F2368" i="1"/>
  <c r="G2564" i="1"/>
  <c r="F2564" i="1"/>
  <c r="G2164" i="1"/>
  <c r="F2164" i="1"/>
  <c r="G3004" i="1"/>
  <c r="F3004" i="1"/>
  <c r="G2405" i="1"/>
  <c r="F2405" i="1"/>
  <c r="G2672" i="1"/>
  <c r="F2672" i="1"/>
  <c r="G2697" i="1"/>
  <c r="F2697" i="1"/>
  <c r="G2519" i="1"/>
  <c r="F2519" i="1"/>
  <c r="G2659" i="1"/>
  <c r="F2659" i="1"/>
  <c r="G4347" i="1"/>
  <c r="F4347" i="1"/>
  <c r="G2333" i="1"/>
  <c r="F2333" i="1"/>
  <c r="G2419" i="1"/>
  <c r="F2419" i="1"/>
  <c r="G4221" i="1"/>
  <c r="F4221" i="1"/>
  <c r="G4118" i="1"/>
  <c r="F4118" i="1"/>
  <c r="G3532" i="1"/>
  <c r="F3532" i="1"/>
  <c r="G1774" i="1"/>
  <c r="F1774" i="1"/>
  <c r="G2629" i="1"/>
  <c r="F2629" i="1"/>
  <c r="G3361" i="1"/>
  <c r="F3361" i="1"/>
  <c r="G2386" i="1"/>
  <c r="F2386" i="1"/>
  <c r="G4262" i="1"/>
  <c r="F4262" i="1"/>
  <c r="G2339" i="1"/>
  <c r="F2339" i="1"/>
  <c r="G2710" i="1"/>
  <c r="F2710" i="1"/>
  <c r="G2422" i="1"/>
  <c r="F2422" i="1"/>
  <c r="G1675" i="1"/>
  <c r="F1675" i="1"/>
  <c r="G4321" i="1"/>
  <c r="F4321" i="1"/>
  <c r="G2740" i="1"/>
  <c r="F2740" i="1"/>
  <c r="G2490" i="1"/>
  <c r="F2490" i="1"/>
  <c r="G2390" i="1"/>
  <c r="F2390" i="1"/>
  <c r="G2715" i="1"/>
  <c r="F2715" i="1"/>
  <c r="G2441" i="1"/>
  <c r="F2441" i="1"/>
  <c r="G3119" i="1"/>
  <c r="F3119" i="1"/>
  <c r="G2642" i="1"/>
  <c r="F2642" i="1"/>
  <c r="G2467" i="1"/>
  <c r="F2467" i="1"/>
  <c r="G2684" i="1"/>
  <c r="F2684" i="1"/>
  <c r="G2657" i="1"/>
  <c r="F2657" i="1"/>
  <c r="G4311" i="1"/>
  <c r="F4311" i="1"/>
  <c r="G2572" i="1"/>
  <c r="F2572" i="1"/>
  <c r="G2189" i="1"/>
  <c r="F2189" i="1"/>
  <c r="G2957" i="1"/>
  <c r="F2957" i="1"/>
  <c r="G2685" i="1"/>
  <c r="F2685" i="1"/>
  <c r="G3490" i="1"/>
  <c r="F3490" i="1"/>
  <c r="G1724" i="1"/>
  <c r="F1724" i="1"/>
  <c r="G4117" i="1"/>
  <c r="F4117" i="1"/>
  <c r="G3005" i="1"/>
  <c r="F3005" i="1"/>
  <c r="G4250" i="1"/>
  <c r="F4250" i="1"/>
  <c r="G3975" i="1"/>
  <c r="F3975" i="1"/>
  <c r="G2452" i="1"/>
  <c r="F2452" i="1"/>
  <c r="G2580" i="1"/>
  <c r="F2580" i="1"/>
  <c r="G2518" i="1"/>
  <c r="F2518" i="1"/>
  <c r="G2431" i="1"/>
  <c r="F2431" i="1"/>
  <c r="G3646" i="1"/>
  <c r="F3646" i="1"/>
  <c r="G2800" i="1"/>
  <c r="F2800" i="1"/>
  <c r="G1848" i="1"/>
  <c r="F1848" i="1"/>
  <c r="G2458" i="1"/>
  <c r="F2458" i="1"/>
  <c r="G2858" i="1"/>
  <c r="F2858" i="1"/>
  <c r="G4310" i="1"/>
  <c r="F4310" i="1"/>
  <c r="G1730" i="1"/>
  <c r="F1730" i="1"/>
  <c r="G2785" i="1"/>
  <c r="F2785" i="1"/>
  <c r="G2827" i="1"/>
  <c r="F2827" i="1"/>
  <c r="G2461" i="1"/>
  <c r="F2461" i="1"/>
  <c r="G2747" i="1"/>
  <c r="F2747" i="1"/>
  <c r="G2404" i="1"/>
  <c r="F2404" i="1"/>
  <c r="G3796" i="1"/>
  <c r="F3796" i="1"/>
  <c r="G3128" i="1"/>
  <c r="F3128" i="1"/>
  <c r="G4320" i="1"/>
  <c r="F4320" i="1"/>
  <c r="G4319" i="1"/>
  <c r="F4319" i="1"/>
  <c r="G4394" i="1"/>
  <c r="F4394" i="1"/>
  <c r="G4281" i="1"/>
  <c r="F4281" i="1"/>
  <c r="G4365" i="1"/>
  <c r="F4365" i="1"/>
  <c r="G4249" i="1"/>
  <c r="F4249" i="1"/>
  <c r="G4280" i="1"/>
  <c r="F4280" i="1"/>
  <c r="G4248" i="1"/>
  <c r="F4248" i="1"/>
  <c r="G4389" i="1"/>
  <c r="F4389" i="1"/>
  <c r="G4116" i="1"/>
  <c r="F4116" i="1"/>
  <c r="G4309" i="1"/>
  <c r="F4309" i="1"/>
  <c r="G3220" i="1"/>
  <c r="F3220" i="1"/>
  <c r="G2913" i="1"/>
  <c r="F2913" i="1"/>
  <c r="G2446" i="1"/>
  <c r="F2446" i="1"/>
  <c r="G4318" i="1"/>
  <c r="F4318" i="1"/>
  <c r="G2465" i="1"/>
  <c r="F2465" i="1"/>
  <c r="G2603" i="1"/>
  <c r="F2603" i="1"/>
  <c r="G2479" i="1"/>
  <c r="F2479" i="1"/>
  <c r="G2546" i="1"/>
  <c r="F2546" i="1"/>
  <c r="G2956" i="1"/>
  <c r="F2956" i="1"/>
  <c r="G1917" i="1"/>
  <c r="F1917" i="1"/>
  <c r="G3078" i="1"/>
  <c r="F3078" i="1"/>
  <c r="G2217" i="1"/>
  <c r="F2217" i="1"/>
  <c r="G2170" i="1"/>
  <c r="F2170" i="1"/>
  <c r="G3349" i="1"/>
  <c r="F3349" i="1"/>
  <c r="G2095" i="1"/>
  <c r="F2095" i="1"/>
  <c r="G4027" i="1"/>
  <c r="F4027" i="1"/>
  <c r="G2554" i="1"/>
  <c r="F2554" i="1"/>
  <c r="G2914" i="1"/>
  <c r="F2914" i="1"/>
  <c r="G3531" i="1"/>
  <c r="F3531" i="1"/>
  <c r="G1929" i="1"/>
  <c r="F1929" i="1"/>
  <c r="G3779" i="1"/>
  <c r="F3779" i="1"/>
  <c r="G2727" i="1"/>
  <c r="F2727" i="1"/>
  <c r="G2396" i="1"/>
  <c r="F2396" i="1"/>
  <c r="G3411" i="1"/>
  <c r="F3411" i="1"/>
  <c r="G1865" i="1"/>
  <c r="F1865" i="1"/>
  <c r="G2658" i="1"/>
  <c r="F2658" i="1"/>
  <c r="G3834" i="1"/>
  <c r="F3834" i="1"/>
  <c r="G2222" i="1"/>
  <c r="F2222" i="1"/>
  <c r="G2308" i="1"/>
  <c r="F2308" i="1"/>
  <c r="G2099" i="1"/>
  <c r="F2099" i="1"/>
  <c r="G2355" i="1"/>
  <c r="F2355" i="1"/>
  <c r="G2206" i="1"/>
  <c r="F2206" i="1"/>
  <c r="G3077" i="1"/>
  <c r="F3077" i="1"/>
  <c r="G2445" i="1"/>
  <c r="F2445" i="1"/>
  <c r="G2669" i="1"/>
  <c r="F2669" i="1"/>
  <c r="G2938" i="1"/>
  <c r="F2938" i="1"/>
  <c r="G2252" i="1"/>
  <c r="F2252" i="1"/>
  <c r="G2784" i="1"/>
  <c r="F2784" i="1"/>
  <c r="G1880" i="1"/>
  <c r="F1880" i="1"/>
  <c r="G1899" i="1"/>
  <c r="F1899" i="1"/>
  <c r="G2574" i="1"/>
  <c r="F2574" i="1"/>
  <c r="G2363" i="1"/>
  <c r="F2363" i="1"/>
  <c r="G2178" i="1"/>
  <c r="F2178" i="1"/>
  <c r="G3360" i="1"/>
  <c r="F3360" i="1"/>
  <c r="G2488" i="1"/>
  <c r="F2488" i="1"/>
  <c r="G4261" i="1"/>
  <c r="F4261" i="1"/>
  <c r="G2673" i="1"/>
  <c r="F2673" i="1"/>
  <c r="G3401" i="1"/>
  <c r="F3401" i="1"/>
  <c r="G1758" i="1"/>
  <c r="F1758" i="1"/>
  <c r="G3856" i="1"/>
  <c r="F3856" i="1"/>
  <c r="G2567" i="1"/>
  <c r="F2567" i="1"/>
  <c r="G2482" i="1"/>
  <c r="F2482" i="1"/>
  <c r="G1840" i="1"/>
  <c r="F1840" i="1"/>
  <c r="G2367" i="1"/>
  <c r="F2367" i="1"/>
  <c r="G2176" i="1"/>
  <c r="F2176" i="1"/>
  <c r="G3829" i="1"/>
  <c r="F3829" i="1"/>
  <c r="G4277" i="1"/>
  <c r="F4277" i="1"/>
  <c r="G2249" i="1"/>
  <c r="F2249" i="1"/>
  <c r="G2429" i="1"/>
  <c r="F2429" i="1"/>
  <c r="G1708" i="1"/>
  <c r="F1708" i="1"/>
  <c r="G2273" i="1"/>
  <c r="F2273" i="1"/>
  <c r="G2397" i="1"/>
  <c r="F2397" i="1"/>
  <c r="G2547" i="1"/>
  <c r="F2547" i="1"/>
  <c r="G3371" i="1"/>
  <c r="F3371" i="1"/>
  <c r="G2174" i="1"/>
  <c r="F2174" i="1"/>
  <c r="G2353" i="1"/>
  <c r="F2353" i="1"/>
  <c r="G2129" i="1"/>
  <c r="F2129" i="1"/>
  <c r="G2384" i="1"/>
  <c r="F2384" i="1"/>
  <c r="G3535" i="1"/>
  <c r="F3535" i="1"/>
  <c r="G2468" i="1"/>
  <c r="F2468" i="1"/>
  <c r="G2751" i="1"/>
  <c r="F2751" i="1"/>
  <c r="G2476" i="1"/>
  <c r="F2476" i="1"/>
  <c r="G2466" i="1"/>
  <c r="F2466" i="1"/>
  <c r="G2748" i="1"/>
  <c r="F2748" i="1"/>
  <c r="G4317" i="1"/>
  <c r="F4317" i="1"/>
  <c r="G3699" i="1"/>
  <c r="F3699" i="1"/>
  <c r="G2583" i="1"/>
  <c r="F2583" i="1"/>
  <c r="G3777" i="1"/>
  <c r="F3777" i="1"/>
  <c r="G2343" i="1"/>
  <c r="F2343" i="1"/>
  <c r="G2216" i="1"/>
  <c r="F2216" i="1"/>
  <c r="G2930" i="1"/>
  <c r="F2930" i="1"/>
  <c r="G3035" i="1"/>
  <c r="F3035" i="1"/>
  <c r="G2826" i="1"/>
  <c r="F2826" i="1"/>
  <c r="G3194" i="1"/>
  <c r="F3194" i="1"/>
  <c r="G2314" i="1"/>
  <c r="F2314" i="1"/>
  <c r="G2451" i="1"/>
  <c r="F2451" i="1"/>
  <c r="G2434" i="1"/>
  <c r="F2434" i="1"/>
  <c r="G2473" i="1"/>
  <c r="F2473" i="1"/>
  <c r="G2454" i="1"/>
  <c r="F2454" i="1"/>
  <c r="G2670" i="1"/>
  <c r="F2670" i="1"/>
  <c r="G3195" i="1"/>
  <c r="F3195" i="1"/>
  <c r="G2612" i="1"/>
  <c r="F2612" i="1"/>
  <c r="G2538" i="1"/>
  <c r="F2538" i="1"/>
  <c r="G3698" i="1"/>
  <c r="F3698" i="1"/>
  <c r="G3823" i="1"/>
  <c r="F3823" i="1"/>
  <c r="G1903" i="1"/>
  <c r="F1903" i="1"/>
  <c r="G2626" i="1"/>
  <c r="F2626" i="1"/>
  <c r="G3524" i="1"/>
  <c r="F3524" i="1"/>
  <c r="G1788" i="1"/>
  <c r="F1788" i="1"/>
  <c r="G2690" i="1"/>
  <c r="F2690" i="1"/>
  <c r="G3219" i="1"/>
  <c r="F3219" i="1"/>
  <c r="G2087" i="1"/>
  <c r="F2087" i="1"/>
  <c r="G2955" i="1"/>
  <c r="F2955" i="1"/>
  <c r="G2091" i="1"/>
  <c r="F2091" i="1"/>
  <c r="G3574" i="1"/>
  <c r="F3574" i="1"/>
  <c r="G3352" i="1"/>
  <c r="F3352" i="1"/>
  <c r="G2478" i="1"/>
  <c r="F2478" i="1"/>
  <c r="G2869" i="1"/>
  <c r="F2869" i="1"/>
  <c r="G2783" i="1"/>
  <c r="F2783" i="1"/>
  <c r="G2277" i="1"/>
  <c r="F2277" i="1"/>
  <c r="G2498" i="1"/>
  <c r="F2498" i="1"/>
  <c r="G2088" i="1"/>
  <c r="F2088" i="1"/>
  <c r="G2477" i="1"/>
  <c r="F2477" i="1"/>
  <c r="G2607" i="1"/>
  <c r="F2607" i="1"/>
  <c r="G2287" i="1"/>
  <c r="F2287" i="1"/>
  <c r="G2313" i="1"/>
  <c r="F2313" i="1"/>
  <c r="G2992" i="1"/>
  <c r="F2992" i="1"/>
  <c r="G2949" i="1"/>
  <c r="F2949" i="1"/>
  <c r="G2464" i="1"/>
  <c r="F2464" i="1"/>
  <c r="G2724" i="1"/>
  <c r="F2724" i="1"/>
  <c r="G3474" i="1"/>
  <c r="F3474" i="1"/>
  <c r="G1690" i="1"/>
  <c r="F1690" i="1"/>
  <c r="G2522" i="1"/>
  <c r="F2522" i="1"/>
  <c r="G2520" i="1"/>
  <c r="F2520" i="1"/>
  <c r="G4115" i="1"/>
  <c r="F4115" i="1"/>
  <c r="G2636" i="1"/>
  <c r="F2636" i="1"/>
  <c r="G2172" i="1"/>
  <c r="F2172" i="1"/>
  <c r="G2605" i="1"/>
  <c r="F2605" i="1"/>
  <c r="G4399" i="1"/>
  <c r="F4399" i="1"/>
  <c r="G4400" i="1"/>
  <c r="F4400" i="1"/>
  <c r="G1536" i="1"/>
  <c r="F1536" i="1"/>
  <c r="G1523" i="1"/>
  <c r="F1523" i="1"/>
  <c r="G1462" i="1"/>
  <c r="F1462" i="1"/>
  <c r="G1463" i="1"/>
  <c r="F1463" i="1"/>
  <c r="G1514" i="1"/>
  <c r="F1514" i="1"/>
  <c r="G1521" i="1"/>
  <c r="F1521" i="1"/>
  <c r="G1595" i="1"/>
  <c r="F1595" i="1"/>
  <c r="G1517" i="1"/>
  <c r="F1517" i="1"/>
  <c r="G1574" i="1"/>
  <c r="F1574" i="1"/>
  <c r="G1579" i="1"/>
  <c r="F1579" i="1"/>
  <c r="G1586" i="1"/>
  <c r="F1586" i="1"/>
  <c r="G1593" i="1"/>
  <c r="F1593" i="1"/>
  <c r="G1550" i="1"/>
  <c r="F1550" i="1"/>
  <c r="G1483" i="1"/>
  <c r="F1483" i="1"/>
  <c r="G1597" i="1"/>
  <c r="F1597" i="1"/>
  <c r="G1571" i="1"/>
  <c r="F1571" i="1"/>
  <c r="G1562" i="1"/>
  <c r="F1562" i="1"/>
  <c r="G1572" i="1"/>
  <c r="F1572" i="1"/>
  <c r="G1587" i="1"/>
  <c r="F1587" i="1"/>
  <c r="G1525" i="1"/>
  <c r="F1525" i="1"/>
  <c r="G1543" i="1"/>
  <c r="F1543" i="1"/>
  <c r="G1537" i="1"/>
  <c r="F1537" i="1"/>
  <c r="G1580" i="1"/>
  <c r="F1580" i="1"/>
  <c r="G1559" i="1"/>
  <c r="F1559" i="1"/>
  <c r="G1558" i="1"/>
  <c r="F1558" i="1"/>
  <c r="G1531" i="1"/>
  <c r="F1531" i="1"/>
  <c r="G1490" i="1"/>
  <c r="F1490" i="1"/>
  <c r="G1499" i="1"/>
  <c r="F1499" i="1"/>
  <c r="G1570" i="1"/>
  <c r="F1570" i="1"/>
  <c r="G1616" i="1"/>
  <c r="F1616" i="1"/>
  <c r="G1650" i="1"/>
  <c r="F1650" i="1"/>
  <c r="G1620" i="1"/>
  <c r="F1620" i="1"/>
  <c r="G1554" i="1"/>
  <c r="F1554" i="1"/>
  <c r="G1600" i="1"/>
  <c r="F1600" i="1"/>
  <c r="G1555" i="1"/>
  <c r="F1555" i="1"/>
  <c r="G1634" i="1"/>
  <c r="F1634" i="1"/>
  <c r="G1493" i="1"/>
  <c r="F1493" i="1"/>
  <c r="G1534" i="1"/>
  <c r="F1534" i="1"/>
  <c r="G1526" i="1"/>
  <c r="F1526" i="1"/>
  <c r="G1582" i="1"/>
  <c r="F1582" i="1"/>
  <c r="G1635" i="1"/>
  <c r="F1635" i="1"/>
  <c r="G1489" i="1"/>
  <c r="F1489" i="1"/>
  <c r="G1545" i="1"/>
  <c r="F1545" i="1"/>
  <c r="G1656" i="1"/>
  <c r="F1656" i="1"/>
  <c r="G1566" i="1"/>
  <c r="F1566" i="1"/>
  <c r="G1563" i="1"/>
  <c r="F1563" i="1"/>
  <c r="G1645" i="1"/>
  <c r="F1645" i="1"/>
  <c r="G1642" i="1"/>
  <c r="F1642" i="1"/>
  <c r="G1618" i="1"/>
  <c r="F1618" i="1"/>
  <c r="G1612" i="1"/>
  <c r="F1612" i="1"/>
  <c r="G1647" i="1"/>
  <c r="F1647" i="1"/>
  <c r="G1652" i="1"/>
  <c r="F1652" i="1"/>
  <c r="G1573" i="1"/>
  <c r="F1573" i="1"/>
  <c r="G1530" i="1"/>
  <c r="F1530" i="1"/>
  <c r="G1481" i="1"/>
  <c r="F1481" i="1"/>
  <c r="G1509" i="1"/>
  <c r="F1509" i="1"/>
  <c r="G1584" i="1"/>
  <c r="F1584" i="1"/>
  <c r="G1465" i="1"/>
  <c r="F1465" i="1"/>
  <c r="G1627" i="1"/>
  <c r="F1627" i="1"/>
  <c r="G1466" i="1"/>
  <c r="F1466" i="1"/>
  <c r="G1492" i="1"/>
  <c r="F1492" i="1"/>
  <c r="G1503" i="1"/>
  <c r="F1503" i="1"/>
  <c r="G1614" i="1"/>
  <c r="F1614" i="1"/>
  <c r="G1498" i="1"/>
  <c r="F1498" i="1"/>
  <c r="G1556" i="1"/>
  <c r="F1556" i="1"/>
  <c r="G1513" i="1"/>
  <c r="F1513" i="1"/>
  <c r="G1511" i="1"/>
  <c r="F1511" i="1"/>
  <c r="G1655" i="1"/>
  <c r="F1655" i="1"/>
  <c r="G1460" i="1"/>
  <c r="F1460" i="1"/>
  <c r="G1653" i="1"/>
  <c r="F1653" i="1"/>
  <c r="G1491" i="1"/>
  <c r="F1491" i="1"/>
  <c r="G1496" i="1"/>
  <c r="F1496" i="1"/>
  <c r="G1608" i="1"/>
  <c r="F1608" i="1"/>
  <c r="G1649" i="1"/>
  <c r="F1649" i="1"/>
  <c r="G1589" i="1"/>
  <c r="F1589" i="1"/>
  <c r="G1485" i="1"/>
  <c r="F1485" i="1"/>
  <c r="G1623" i="1"/>
  <c r="F1623" i="1"/>
  <c r="G1477" i="1"/>
  <c r="F1477" i="1"/>
  <c r="G1478" i="1"/>
  <c r="F1478" i="1"/>
  <c r="G1468" i="1"/>
  <c r="F1468" i="1"/>
  <c r="G1588" i="1"/>
  <c r="F1588" i="1"/>
  <c r="G1590" i="1"/>
  <c r="F1590" i="1"/>
  <c r="G1529" i="1"/>
  <c r="F1529" i="1"/>
  <c r="G1475" i="1"/>
  <c r="F1475" i="1"/>
  <c r="G1484" i="1"/>
  <c r="F1484" i="1"/>
  <c r="G1581" i="1"/>
  <c r="F1581" i="1"/>
  <c r="G1605" i="1"/>
  <c r="F1605" i="1"/>
  <c r="G1479" i="1"/>
  <c r="F1479" i="1"/>
  <c r="G1578" i="1"/>
  <c r="F1578" i="1"/>
  <c r="G1515" i="1"/>
  <c r="F1515" i="1"/>
  <c r="G1592" i="1"/>
  <c r="F1592" i="1"/>
  <c r="G1629" i="1"/>
  <c r="F1629" i="1"/>
  <c r="G1624" i="1"/>
  <c r="F1624" i="1"/>
  <c r="G1625" i="1"/>
  <c r="F1625" i="1"/>
  <c r="G1565" i="1"/>
  <c r="F1565" i="1"/>
  <c r="G1561" i="1"/>
  <c r="F1561" i="1"/>
  <c r="G1520" i="1"/>
  <c r="F1520" i="1"/>
  <c r="G1617" i="1"/>
  <c r="F1617" i="1"/>
  <c r="G1471" i="1"/>
  <c r="F1471" i="1"/>
  <c r="G1621" i="1"/>
  <c r="F1621" i="1"/>
  <c r="G1519" i="1"/>
  <c r="F1519" i="1"/>
  <c r="G1542" i="1"/>
  <c r="F1542" i="1"/>
  <c r="G1585" i="1"/>
  <c r="F1585" i="1"/>
  <c r="G1596" i="1"/>
  <c r="F1596" i="1"/>
  <c r="G1636" i="1"/>
  <c r="F1636" i="1"/>
  <c r="G1569" i="1"/>
  <c r="F1569" i="1"/>
  <c r="G1500" i="1"/>
  <c r="F1500" i="1"/>
  <c r="G1539" i="1"/>
  <c r="F1539" i="1"/>
  <c r="G1544" i="1"/>
  <c r="F1544" i="1"/>
  <c r="G1528" i="1"/>
  <c r="F1528" i="1"/>
  <c r="G1641" i="1"/>
  <c r="F1641" i="1"/>
  <c r="G1613" i="1"/>
  <c r="F1613" i="1"/>
  <c r="G1611" i="1"/>
  <c r="F1611" i="1"/>
  <c r="G1622" i="1"/>
  <c r="F1622" i="1"/>
  <c r="G1497" i="1"/>
  <c r="F1497" i="1"/>
  <c r="G1516" i="1"/>
  <c r="F1516" i="1"/>
  <c r="G1510" i="1"/>
  <c r="F1510" i="1"/>
  <c r="G1619" i="1"/>
  <c r="F1619" i="1"/>
  <c r="G1507" i="1"/>
  <c r="F1507" i="1"/>
  <c r="G1638" i="1"/>
  <c r="F1638" i="1"/>
  <c r="G1654" i="1"/>
  <c r="F1654" i="1"/>
  <c r="G1506" i="1"/>
  <c r="F1506" i="1"/>
  <c r="G1535" i="1"/>
  <c r="F1535" i="1"/>
  <c r="G1474" i="1"/>
  <c r="F1474" i="1"/>
  <c r="G1533" i="1"/>
  <c r="F1533" i="1"/>
  <c r="G1482" i="1"/>
  <c r="F1482" i="1"/>
  <c r="G1646" i="1"/>
  <c r="F1646" i="1"/>
  <c r="G1648" i="1"/>
  <c r="F1648" i="1"/>
  <c r="G1610" i="1"/>
  <c r="F1610" i="1"/>
  <c r="G1487" i="1"/>
  <c r="F1487" i="1"/>
  <c r="G1640" i="1"/>
  <c r="F1640" i="1"/>
  <c r="G1567" i="1"/>
  <c r="F1567" i="1"/>
  <c r="G1470" i="1"/>
  <c r="F1470" i="1"/>
  <c r="G1602" i="1"/>
  <c r="F1602" i="1"/>
  <c r="G1601" i="1"/>
  <c r="F1601" i="1"/>
  <c r="G1557" i="1"/>
  <c r="F1557" i="1"/>
  <c r="G1504" i="1"/>
  <c r="F1504" i="1"/>
  <c r="G1541" i="1"/>
  <c r="F1541" i="1"/>
  <c r="G1594" i="1"/>
  <c r="F1594" i="1"/>
  <c r="G1591" i="1"/>
  <c r="F1591" i="1"/>
  <c r="G1467" i="1"/>
  <c r="F1467" i="1"/>
  <c r="G1643" i="1"/>
  <c r="F1643" i="1"/>
  <c r="G1501" i="1"/>
  <c r="F1501" i="1"/>
  <c r="G1472" i="1"/>
  <c r="F1472" i="1"/>
  <c r="G1461" i="1"/>
  <c r="F1461" i="1"/>
  <c r="G1473" i="1"/>
  <c r="F1473" i="1"/>
  <c r="G1508" i="1"/>
  <c r="F1508" i="1"/>
  <c r="G1464" i="1"/>
  <c r="F1464" i="1"/>
  <c r="G1538" i="1"/>
  <c r="F1538" i="1"/>
  <c r="G1532" i="1"/>
  <c r="F1532" i="1"/>
  <c r="G1552" i="1"/>
  <c r="F1552" i="1"/>
  <c r="G1488" i="1"/>
  <c r="F1488" i="1"/>
  <c r="G1549" i="1"/>
  <c r="F1549" i="1"/>
  <c r="G1607" i="1"/>
  <c r="F1607" i="1"/>
  <c r="G1560" i="1"/>
  <c r="F1560" i="1"/>
  <c r="G1522" i="1"/>
  <c r="F1522" i="1"/>
  <c r="G1631" i="1"/>
  <c r="F1631" i="1"/>
  <c r="G1480" i="1"/>
  <c r="F1480" i="1"/>
  <c r="G1540" i="1"/>
  <c r="F1540" i="1"/>
  <c r="G1606" i="1"/>
  <c r="F1606" i="1"/>
  <c r="G1615" i="1"/>
  <c r="F1615" i="1"/>
  <c r="G1469" i="1"/>
  <c r="F1469" i="1"/>
  <c r="G1551" i="1"/>
  <c r="F1551" i="1"/>
  <c r="G1564" i="1"/>
  <c r="F1564" i="1"/>
  <c r="G1486" i="1"/>
  <c r="F1486" i="1"/>
  <c r="G1609" i="1"/>
  <c r="F1609" i="1"/>
  <c r="G1512" i="1"/>
  <c r="F1512" i="1"/>
  <c r="G1577" i="1"/>
  <c r="F1577" i="1"/>
  <c r="G1505" i="1"/>
  <c r="F1505" i="1"/>
  <c r="G1644" i="1"/>
  <c r="F1644" i="1"/>
  <c r="G1553" i="1"/>
  <c r="F1553" i="1"/>
  <c r="G1632" i="1"/>
  <c r="F1632" i="1"/>
  <c r="G1495" i="1"/>
  <c r="F1495" i="1"/>
  <c r="G1575" i="1"/>
  <c r="F1575" i="1"/>
  <c r="G1548" i="1"/>
  <c r="F1548" i="1"/>
  <c r="G1599" i="1"/>
  <c r="F1599" i="1"/>
  <c r="G1502" i="1"/>
  <c r="F1502" i="1"/>
  <c r="G1598" i="1"/>
  <c r="F1598" i="1"/>
  <c r="G1639" i="1"/>
  <c r="F1639" i="1"/>
  <c r="G1576" i="1"/>
  <c r="F1576" i="1"/>
  <c r="G1494" i="1"/>
  <c r="F1494" i="1"/>
  <c r="G1626" i="1"/>
  <c r="F1626" i="1"/>
  <c r="G1651" i="1"/>
  <c r="F1651" i="1"/>
  <c r="G1628" i="1"/>
  <c r="F1628" i="1"/>
  <c r="G1633" i="1"/>
  <c r="F1633" i="1"/>
  <c r="G1527" i="1"/>
  <c r="F1527" i="1"/>
  <c r="G1604" i="1"/>
  <c r="F1604" i="1"/>
  <c r="G1547" i="1"/>
  <c r="F1547" i="1"/>
  <c r="G1603" i="1"/>
  <c r="F1603" i="1"/>
  <c r="G1546" i="1"/>
  <c r="F1546" i="1"/>
  <c r="G1524" i="1"/>
  <c r="F1524" i="1"/>
  <c r="G1630" i="1"/>
  <c r="F1630" i="1"/>
  <c r="G1637" i="1"/>
  <c r="F1637" i="1"/>
  <c r="G1583" i="1"/>
  <c r="F1583" i="1"/>
  <c r="G1518" i="1"/>
  <c r="F1518" i="1"/>
  <c r="G1476" i="1"/>
  <c r="F1476" i="1"/>
  <c r="G1568" i="1"/>
  <c r="F1568" i="1"/>
  <c r="G1448" i="1"/>
  <c r="F1448" i="1"/>
  <c r="G1454" i="1"/>
  <c r="F1454" i="1"/>
  <c r="G1456" i="1"/>
  <c r="F1456" i="1"/>
  <c r="G1455" i="1"/>
  <c r="F1455" i="1"/>
  <c r="G1438" i="1"/>
  <c r="F1438" i="1"/>
  <c r="G1439" i="1"/>
  <c r="F1439" i="1"/>
  <c r="G1449" i="1"/>
  <c r="F1449" i="1"/>
  <c r="G1441" i="1"/>
  <c r="F1441" i="1"/>
  <c r="G1446" i="1"/>
  <c r="F1446" i="1"/>
  <c r="G1436" i="1"/>
  <c r="F1436" i="1"/>
  <c r="G1459" i="1"/>
  <c r="F1459" i="1"/>
  <c r="G1437" i="1"/>
  <c r="F1437" i="1"/>
  <c r="G1444" i="1"/>
  <c r="F1444" i="1"/>
  <c r="G1458" i="1"/>
  <c r="F1458" i="1"/>
  <c r="G1443" i="1"/>
  <c r="F1443" i="1"/>
  <c r="G1457" i="1"/>
  <c r="F1457" i="1"/>
  <c r="G1453" i="1"/>
  <c r="F1453" i="1"/>
  <c r="G1440" i="1"/>
  <c r="F1440" i="1"/>
  <c r="G1451" i="1"/>
  <c r="F1451" i="1"/>
  <c r="G1442" i="1"/>
  <c r="F1442" i="1"/>
  <c r="G1452" i="1"/>
  <c r="F1452" i="1"/>
  <c r="G1450" i="1"/>
  <c r="F1450" i="1"/>
  <c r="G1447" i="1"/>
  <c r="F1447" i="1"/>
  <c r="G1435" i="1"/>
  <c r="F1435" i="1"/>
  <c r="G1445" i="1"/>
  <c r="F1445" i="1"/>
  <c r="G1188" i="1"/>
  <c r="F1188" i="1"/>
  <c r="G1117" i="1"/>
  <c r="F1117" i="1"/>
  <c r="G1215" i="1"/>
  <c r="F1215" i="1"/>
  <c r="G1338" i="1"/>
  <c r="F1338" i="1"/>
  <c r="G1275" i="1"/>
  <c r="F1275" i="1"/>
  <c r="G1243" i="1"/>
  <c r="F1243" i="1"/>
  <c r="G1282" i="1"/>
  <c r="F1282" i="1"/>
  <c r="G1290" i="1"/>
  <c r="F1290" i="1"/>
  <c r="G1181" i="1"/>
  <c r="F1181" i="1"/>
  <c r="G1152" i="1"/>
  <c r="F1152" i="1"/>
  <c r="G1208" i="1"/>
  <c r="F1208" i="1"/>
  <c r="G1061" i="1"/>
  <c r="F1061" i="1"/>
  <c r="G1337" i="1"/>
  <c r="F1337" i="1"/>
  <c r="G1344" i="1"/>
  <c r="F1344" i="1"/>
  <c r="G1228" i="1"/>
  <c r="F1228" i="1"/>
  <c r="G1351" i="1"/>
  <c r="F1351" i="1"/>
  <c r="G1349" i="1"/>
  <c r="F1349" i="1"/>
  <c r="G1156" i="1"/>
  <c r="F1156" i="1"/>
  <c r="G1169" i="1"/>
  <c r="F1169" i="1"/>
  <c r="G1302" i="1"/>
  <c r="F1302" i="1"/>
  <c r="G1055" i="1"/>
  <c r="F1055" i="1"/>
  <c r="G992" i="1"/>
  <c r="F992" i="1"/>
  <c r="G1130" i="1"/>
  <c r="F1130" i="1"/>
  <c r="G1187" i="1"/>
  <c r="F1187" i="1"/>
  <c r="G986" i="1"/>
  <c r="F986" i="1"/>
  <c r="G1274" i="1"/>
  <c r="F1274" i="1"/>
  <c r="G1336" i="1"/>
  <c r="F1336" i="1"/>
  <c r="G1425" i="1"/>
  <c r="F1425" i="1"/>
  <c r="G1144" i="1"/>
  <c r="F1144" i="1"/>
  <c r="G1265" i="1"/>
  <c r="F1265" i="1"/>
  <c r="G1357" i="1"/>
  <c r="F1357" i="1"/>
  <c r="G1313" i="1"/>
  <c r="F1313" i="1"/>
  <c r="G1307" i="1"/>
  <c r="F1307" i="1"/>
  <c r="G1389" i="1"/>
  <c r="F1389" i="1"/>
  <c r="G1151" i="1"/>
  <c r="F1151" i="1"/>
  <c r="G1299" i="1"/>
  <c r="F1299" i="1"/>
  <c r="G1298" i="1"/>
  <c r="F1298" i="1"/>
  <c r="G1281" i="1"/>
  <c r="F1281" i="1"/>
  <c r="G1128" i="1"/>
  <c r="F1128" i="1"/>
  <c r="G1054" i="1"/>
  <c r="F1054" i="1"/>
  <c r="G1167" i="1"/>
  <c r="F1167" i="1"/>
  <c r="G1180" i="1"/>
  <c r="F1180" i="1"/>
  <c r="G1396" i="1"/>
  <c r="F1396" i="1"/>
  <c r="G1329" i="1"/>
  <c r="F1329" i="1"/>
  <c r="G1136" i="1"/>
  <c r="F1136" i="1"/>
  <c r="G1334" i="1"/>
  <c r="F1334" i="1"/>
  <c r="G1200" i="1"/>
  <c r="F1200" i="1"/>
  <c r="G1291" i="1"/>
  <c r="F1291" i="1"/>
  <c r="G1388" i="1"/>
  <c r="F1388" i="1"/>
  <c r="G1332" i="1"/>
  <c r="F1332" i="1"/>
  <c r="G1179" i="1"/>
  <c r="F1179" i="1"/>
  <c r="G1121" i="1"/>
  <c r="F1121" i="1"/>
  <c r="G1150" i="1"/>
  <c r="F1150" i="1"/>
  <c r="G1119" i="1"/>
  <c r="F1119" i="1"/>
  <c r="G1331" i="1"/>
  <c r="F1331" i="1"/>
  <c r="G1015" i="1"/>
  <c r="F1015" i="1"/>
  <c r="G1395" i="1"/>
  <c r="F1395" i="1"/>
  <c r="G1276" i="1"/>
  <c r="F1276" i="1"/>
  <c r="G1269" i="1"/>
  <c r="F1269" i="1"/>
  <c r="G1323" i="1"/>
  <c r="F1323" i="1"/>
  <c r="G1198" i="1"/>
  <c r="F1198" i="1"/>
  <c r="G996" i="1"/>
  <c r="F996" i="1"/>
  <c r="G988" i="1"/>
  <c r="F988" i="1"/>
  <c r="G1068" i="1"/>
  <c r="F1068" i="1"/>
  <c r="G1335" i="1"/>
  <c r="F1335" i="1"/>
  <c r="G1297" i="1"/>
  <c r="F1297" i="1"/>
  <c r="G1081" i="1"/>
  <c r="F1081" i="1"/>
  <c r="G1053" i="1"/>
  <c r="F1053" i="1"/>
  <c r="G1078" i="1"/>
  <c r="F1078" i="1"/>
  <c r="G1416" i="1"/>
  <c r="F1416" i="1"/>
  <c r="G1001" i="1"/>
  <c r="F1001" i="1"/>
  <c r="G1155" i="1"/>
  <c r="F1155" i="1"/>
  <c r="G1003" i="1"/>
  <c r="F1003" i="1"/>
  <c r="G1067" i="1"/>
  <c r="F1067" i="1"/>
  <c r="G1356" i="1"/>
  <c r="F1356" i="1"/>
  <c r="G1126" i="1"/>
  <c r="F1126" i="1"/>
  <c r="G1077" i="1"/>
  <c r="F1077" i="1"/>
  <c r="G1289" i="1"/>
  <c r="F1289" i="1"/>
  <c r="G985" i="1"/>
  <c r="F985" i="1"/>
  <c r="G1379" i="1"/>
  <c r="F1379" i="1"/>
  <c r="G1211" i="1"/>
  <c r="F1211" i="1"/>
  <c r="G1210" i="1"/>
  <c r="F1210" i="1"/>
  <c r="G1107" i="1"/>
  <c r="F1107" i="1"/>
  <c r="G1355" i="1"/>
  <c r="F1355" i="1"/>
  <c r="G1354" i="1"/>
  <c r="F1354" i="1"/>
  <c r="G1060" i="1"/>
  <c r="F1060" i="1"/>
  <c r="G1097" i="1"/>
  <c r="F1097" i="1"/>
  <c r="G1189" i="1"/>
  <c r="F1189" i="1"/>
  <c r="G1254" i="1"/>
  <c r="F1254" i="1"/>
  <c r="G1320" i="1"/>
  <c r="F1320" i="1"/>
  <c r="G984" i="1"/>
  <c r="F984" i="1"/>
  <c r="G1118" i="1"/>
  <c r="F1118" i="1"/>
  <c r="G983" i="1"/>
  <c r="F983" i="1"/>
  <c r="G982" i="1"/>
  <c r="F982" i="1"/>
  <c r="G1272" i="1"/>
  <c r="F1272" i="1"/>
  <c r="G1341" i="1"/>
  <c r="F1341" i="1"/>
  <c r="G1020" i="1"/>
  <c r="F1020" i="1"/>
  <c r="G1028" i="1"/>
  <c r="F1028" i="1"/>
  <c r="G1094" i="1"/>
  <c r="F1094" i="1"/>
  <c r="G1047" i="1"/>
  <c r="F1047" i="1"/>
  <c r="G1027" i="1"/>
  <c r="F1027" i="1"/>
  <c r="G1093" i="1"/>
  <c r="F1093" i="1"/>
  <c r="G981" i="1"/>
  <c r="F981" i="1"/>
  <c r="G1157" i="1"/>
  <c r="F1157" i="1"/>
  <c r="G1014" i="1"/>
  <c r="F1014" i="1"/>
  <c r="G1242" i="1"/>
  <c r="F1242" i="1"/>
  <c r="G1046" i="1"/>
  <c r="F1046" i="1"/>
  <c r="G1142" i="1"/>
  <c r="F1142" i="1"/>
  <c r="G1125" i="1"/>
  <c r="F1125" i="1"/>
  <c r="G1139" i="1"/>
  <c r="F1139" i="1"/>
  <c r="G1029" i="1"/>
  <c r="F1029" i="1"/>
  <c r="G1025" i="1"/>
  <c r="F1025" i="1"/>
  <c r="G1105" i="1"/>
  <c r="F1105" i="1"/>
  <c r="G1092" i="1"/>
  <c r="F1092" i="1"/>
  <c r="G1026" i="1"/>
  <c r="F1026" i="1"/>
  <c r="G997" i="1"/>
  <c r="F997" i="1"/>
  <c r="G1066" i="1"/>
  <c r="F1066" i="1"/>
  <c r="G1207" i="1"/>
  <c r="F1207" i="1"/>
  <c r="G980" i="1"/>
  <c r="F980" i="1"/>
  <c r="G1401" i="1"/>
  <c r="F1401" i="1"/>
  <c r="G1106" i="1"/>
  <c r="F1106" i="1"/>
  <c r="G1132" i="1"/>
  <c r="F1132" i="1"/>
  <c r="G1091" i="1"/>
  <c r="F1091" i="1"/>
  <c r="G1082" i="1"/>
  <c r="F1082" i="1"/>
  <c r="G1423" i="1"/>
  <c r="F1423" i="1"/>
  <c r="G1360" i="1"/>
  <c r="F1360" i="1"/>
  <c r="G1116" i="1"/>
  <c r="F1116" i="1"/>
  <c r="G989" i="1"/>
  <c r="F989" i="1"/>
  <c r="G1039" i="1"/>
  <c r="F1039" i="1"/>
  <c r="G1084" i="1"/>
  <c r="F1084" i="1"/>
  <c r="G1280" i="1"/>
  <c r="F1280" i="1"/>
  <c r="G1279" i="1"/>
  <c r="F1279" i="1"/>
  <c r="G1008" i="1"/>
  <c r="F1008" i="1"/>
  <c r="G1321" i="1"/>
  <c r="F1321" i="1"/>
  <c r="G1022" i="1"/>
  <c r="F1022" i="1"/>
  <c r="G1197" i="1"/>
  <c r="F1197" i="1"/>
  <c r="G1037" i="1"/>
  <c r="F1037" i="1"/>
  <c r="G1069" i="1"/>
  <c r="F1069" i="1"/>
  <c r="G1206" i="1"/>
  <c r="F1206" i="1"/>
  <c r="G1241" i="1"/>
  <c r="F1241" i="1"/>
  <c r="G1080" i="1"/>
  <c r="F1080" i="1"/>
  <c r="G1048" i="1"/>
  <c r="F1048" i="1"/>
  <c r="G979" i="1"/>
  <c r="F979" i="1"/>
  <c r="G993" i="1"/>
  <c r="F993" i="1"/>
  <c r="G1194" i="1"/>
  <c r="F1194" i="1"/>
  <c r="G1264" i="1"/>
  <c r="F1264" i="1"/>
  <c r="G1131" i="1"/>
  <c r="F1131" i="1"/>
  <c r="G1296" i="1"/>
  <c r="F1296" i="1"/>
  <c r="G987" i="1"/>
  <c r="F987" i="1"/>
  <c r="G1263" i="1"/>
  <c r="F1263" i="1"/>
  <c r="G1010" i="1"/>
  <c r="F1010" i="1"/>
  <c r="G1090" i="1"/>
  <c r="F1090" i="1"/>
  <c r="G978" i="1"/>
  <c r="F978" i="1"/>
  <c r="G1096" i="1"/>
  <c r="F1096" i="1"/>
  <c r="G995" i="1"/>
  <c r="F995" i="1"/>
  <c r="G1041" i="1"/>
  <c r="F1041" i="1"/>
  <c r="G1076" i="1"/>
  <c r="F1076" i="1"/>
  <c r="G1065" i="1"/>
  <c r="F1065" i="1"/>
  <c r="G1052" i="1"/>
  <c r="F1052" i="1"/>
  <c r="G1007" i="1"/>
  <c r="F1007" i="1"/>
  <c r="G1104" i="1"/>
  <c r="F1104" i="1"/>
  <c r="G977" i="1"/>
  <c r="F977" i="1"/>
  <c r="G1083" i="1"/>
  <c r="F1083" i="1"/>
  <c r="G1317" i="1"/>
  <c r="F1317" i="1"/>
  <c r="G976" i="1"/>
  <c r="F976" i="1"/>
  <c r="G1262" i="1"/>
  <c r="F1262" i="1"/>
  <c r="G1032" i="1"/>
  <c r="F1032" i="1"/>
  <c r="G975" i="1"/>
  <c r="F975" i="1"/>
  <c r="G1115" i="1"/>
  <c r="F1115" i="1"/>
  <c r="G1075" i="1"/>
  <c r="F1075" i="1"/>
  <c r="G1124" i="1"/>
  <c r="F1124" i="1"/>
  <c r="G1089" i="1"/>
  <c r="F1089" i="1"/>
  <c r="G974" i="1"/>
  <c r="F974" i="1"/>
  <c r="G973" i="1"/>
  <c r="F973" i="1"/>
  <c r="G1045" i="1"/>
  <c r="F1045" i="1"/>
  <c r="G1114" i="1"/>
  <c r="F1114" i="1"/>
  <c r="G1213" i="1"/>
  <c r="F1213" i="1"/>
  <c r="G1088" i="1"/>
  <c r="F1088" i="1"/>
  <c r="G1079" i="1"/>
  <c r="F1079" i="1"/>
  <c r="G1034" i="1"/>
  <c r="F1034" i="1"/>
  <c r="G1013" i="1"/>
  <c r="F1013" i="1"/>
  <c r="G1000" i="1"/>
  <c r="F1000" i="1"/>
  <c r="G1285" i="1"/>
  <c r="F1285" i="1"/>
  <c r="G1012" i="1"/>
  <c r="F1012" i="1"/>
  <c r="G972" i="1"/>
  <c r="F972" i="1"/>
  <c r="G1149" i="1"/>
  <c r="F1149" i="1"/>
  <c r="G1051" i="1"/>
  <c r="F1051" i="1"/>
  <c r="G1050" i="1"/>
  <c r="F1050" i="1"/>
  <c r="G1319" i="1"/>
  <c r="F1319" i="1"/>
  <c r="G1381" i="1"/>
  <c r="F1381" i="1"/>
  <c r="G1415" i="1"/>
  <c r="F1415" i="1"/>
  <c r="G971" i="1"/>
  <c r="F971" i="1"/>
  <c r="G1308" i="1"/>
  <c r="F1308" i="1"/>
  <c r="G1113" i="1"/>
  <c r="F1113" i="1"/>
  <c r="G1135" i="1"/>
  <c r="F1135" i="1"/>
  <c r="G1103" i="1"/>
  <c r="F1103" i="1"/>
  <c r="G1038" i="1"/>
  <c r="F1038" i="1"/>
  <c r="G1184" i="1"/>
  <c r="F1184" i="1"/>
  <c r="G1209" i="1"/>
  <c r="F1209" i="1"/>
  <c r="G1021" i="1"/>
  <c r="F1021" i="1"/>
  <c r="G1286" i="1"/>
  <c r="F1286" i="1"/>
  <c r="G994" i="1"/>
  <c r="F994" i="1"/>
  <c r="G1108" i="1"/>
  <c r="F1108" i="1"/>
  <c r="G1306" i="1"/>
  <c r="F1306" i="1"/>
  <c r="G1064" i="1"/>
  <c r="F1064" i="1"/>
  <c r="G1394" i="1"/>
  <c r="F1394" i="1"/>
  <c r="G1411" i="1"/>
  <c r="F1411" i="1"/>
  <c r="G1311" i="1"/>
  <c r="F1311" i="1"/>
  <c r="G1120" i="1"/>
  <c r="F1120" i="1"/>
  <c r="G1123" i="1"/>
  <c r="F1123" i="1"/>
  <c r="G1134" i="1"/>
  <c r="F1134" i="1"/>
  <c r="G1205" i="1"/>
  <c r="F1205" i="1"/>
  <c r="G1006" i="1"/>
  <c r="F1006" i="1"/>
  <c r="G1314" i="1"/>
  <c r="F1314" i="1"/>
  <c r="G1422" i="1"/>
  <c r="F1422" i="1"/>
  <c r="G1398" i="1"/>
  <c r="F1398" i="1"/>
  <c r="G1240" i="1"/>
  <c r="F1240" i="1"/>
  <c r="G1325" i="1"/>
  <c r="F1325" i="1"/>
  <c r="G1406" i="1"/>
  <c r="F1406" i="1"/>
  <c r="G1363" i="1"/>
  <c r="F1363" i="1"/>
  <c r="G1165" i="1"/>
  <c r="F1165" i="1"/>
  <c r="G1191" i="1"/>
  <c r="F1191" i="1"/>
  <c r="G1427" i="1"/>
  <c r="F1427" i="1"/>
  <c r="G1340" i="1"/>
  <c r="F1340" i="1"/>
  <c r="G1362" i="1"/>
  <c r="F1362" i="1"/>
  <c r="G1225" i="1"/>
  <c r="F1225" i="1"/>
  <c r="G1044" i="1"/>
  <c r="F1044" i="1"/>
  <c r="G1270" i="1"/>
  <c r="F1270" i="1"/>
  <c r="G1102" i="1"/>
  <c r="F1102" i="1"/>
  <c r="G1393" i="1"/>
  <c r="F1393" i="1"/>
  <c r="G1033" i="1"/>
  <c r="F1033" i="1"/>
  <c r="G1148" i="1"/>
  <c r="F1148" i="1"/>
  <c r="G1261" i="1"/>
  <c r="F1261" i="1"/>
  <c r="G1005" i="1"/>
  <c r="F1005" i="1"/>
  <c r="G1056" i="1"/>
  <c r="F1056" i="1"/>
  <c r="G1310" i="1"/>
  <c r="F1310" i="1"/>
  <c r="G1159" i="1"/>
  <c r="F1159" i="1"/>
  <c r="G1098" i="1"/>
  <c r="F1098" i="1"/>
  <c r="G1036" i="1"/>
  <c r="F1036" i="1"/>
  <c r="G1059" i="1"/>
  <c r="F1059" i="1"/>
  <c r="G1058" i="1"/>
  <c r="F1058" i="1"/>
  <c r="G1182" i="1"/>
  <c r="F1182" i="1"/>
  <c r="G1112" i="1"/>
  <c r="F1112" i="1"/>
  <c r="G1101" i="1"/>
  <c r="F1101" i="1"/>
  <c r="G1273" i="1"/>
  <c r="F1273" i="1"/>
  <c r="G1164" i="1"/>
  <c r="F1164" i="1"/>
  <c r="G1147" i="1"/>
  <c r="F1147" i="1"/>
  <c r="G1129" i="1"/>
  <c r="F1129" i="1"/>
  <c r="G990" i="1"/>
  <c r="F990" i="1"/>
  <c r="G1248" i="1"/>
  <c r="F1248" i="1"/>
  <c r="G1203" i="1"/>
  <c r="F1203" i="1"/>
  <c r="G1260" i="1"/>
  <c r="F1260" i="1"/>
  <c r="G1138" i="1"/>
  <c r="F1138" i="1"/>
  <c r="G1057" i="1"/>
  <c r="F1057" i="1"/>
  <c r="G1035" i="1"/>
  <c r="F1035" i="1"/>
  <c r="G1042" i="1"/>
  <c r="F1042" i="1"/>
  <c r="G1146" i="1"/>
  <c r="F1146" i="1"/>
  <c r="G1239" i="1"/>
  <c r="F1239" i="1"/>
  <c r="G1185" i="1"/>
  <c r="F1185" i="1"/>
  <c r="G1392" i="1"/>
  <c r="F1392" i="1"/>
  <c r="G1217" i="1"/>
  <c r="F1217" i="1"/>
  <c r="G1024" i="1"/>
  <c r="F1024" i="1"/>
  <c r="G1074" i="1"/>
  <c r="F1074" i="1"/>
  <c r="G1023" i="1"/>
  <c r="F1023" i="1"/>
  <c r="G1031" i="1"/>
  <c r="F1031" i="1"/>
  <c r="G1259" i="1"/>
  <c r="F1259" i="1"/>
  <c r="G1421" i="1"/>
  <c r="F1421" i="1"/>
  <c r="G1245" i="1"/>
  <c r="F1245" i="1"/>
  <c r="G1222" i="1"/>
  <c r="F1222" i="1"/>
  <c r="G1429" i="1"/>
  <c r="F1429" i="1"/>
  <c r="G1284" i="1"/>
  <c r="F1284" i="1"/>
  <c r="G999" i="1"/>
  <c r="F999" i="1"/>
  <c r="G1004" i="1"/>
  <c r="F1004" i="1"/>
  <c r="G1343" i="1"/>
  <c r="F1343" i="1"/>
  <c r="G1345" i="1"/>
  <c r="F1345" i="1"/>
  <c r="G1193" i="1"/>
  <c r="F1193" i="1"/>
  <c r="G1212" i="1"/>
  <c r="F1212" i="1"/>
  <c r="G1011" i="1"/>
  <c r="F1011" i="1"/>
  <c r="G1163" i="1"/>
  <c r="F1163" i="1"/>
  <c r="G1109" i="1"/>
  <c r="F1109" i="1"/>
  <c r="G1407" i="1"/>
  <c r="F1407" i="1"/>
  <c r="G1236" i="1"/>
  <c r="F1236" i="1"/>
  <c r="G1333" i="1"/>
  <c r="F1333" i="1"/>
  <c r="G1372" i="1"/>
  <c r="F1372" i="1"/>
  <c r="G1218" i="1"/>
  <c r="F1218" i="1"/>
  <c r="G1370" i="1"/>
  <c r="F1370" i="1"/>
  <c r="G1283" i="1"/>
  <c r="F1283" i="1"/>
  <c r="G1133" i="1"/>
  <c r="F1133" i="1"/>
  <c r="G1063" i="1"/>
  <c r="F1063" i="1"/>
  <c r="G1246" i="1"/>
  <c r="F1246" i="1"/>
  <c r="G1342" i="1"/>
  <c r="F1342" i="1"/>
  <c r="G1234" i="1"/>
  <c r="F1234" i="1"/>
  <c r="G1278" i="1"/>
  <c r="F1278" i="1"/>
  <c r="G1141" i="1"/>
  <c r="F1141" i="1"/>
  <c r="G1235" i="1"/>
  <c r="F1235" i="1"/>
  <c r="G1312" i="1"/>
  <c r="F1312" i="1"/>
  <c r="G1190" i="1"/>
  <c r="F1190" i="1"/>
  <c r="G1369" i="1"/>
  <c r="F1369" i="1"/>
  <c r="G1368" i="1"/>
  <c r="F1368" i="1"/>
  <c r="G1292" i="1"/>
  <c r="F1292" i="1"/>
  <c r="G1367" i="1"/>
  <c r="F1367" i="1"/>
  <c r="G1176" i="1"/>
  <c r="F1176" i="1"/>
  <c r="G1019" i="1"/>
  <c r="F1019" i="1"/>
  <c r="G1192" i="1"/>
  <c r="F1192" i="1"/>
  <c r="G970" i="1"/>
  <c r="F970" i="1"/>
  <c r="G1390" i="1"/>
  <c r="F1390" i="1"/>
  <c r="G1433" i="1"/>
  <c r="F1433" i="1"/>
  <c r="G1295" i="1"/>
  <c r="F1295" i="1"/>
  <c r="G1294" i="1"/>
  <c r="F1294" i="1"/>
  <c r="G1339" i="1"/>
  <c r="F1339" i="1"/>
  <c r="G1268" i="1"/>
  <c r="F1268" i="1"/>
  <c r="G1364" i="1"/>
  <c r="F1364" i="1"/>
  <c r="G1204" i="1"/>
  <c r="F1204" i="1"/>
  <c r="G1293" i="1"/>
  <c r="F1293" i="1"/>
  <c r="G1174" i="1"/>
  <c r="F1174" i="1"/>
  <c r="G1170" i="1"/>
  <c r="F1170" i="1"/>
  <c r="G1413" i="1"/>
  <c r="F1413" i="1"/>
  <c r="G1328" i="1"/>
  <c r="F1328" i="1"/>
  <c r="G1305" i="1"/>
  <c r="F1305" i="1"/>
  <c r="G1154" i="1"/>
  <c r="F1154" i="1"/>
  <c r="G1366" i="1"/>
  <c r="F1366" i="1"/>
  <c r="G1230" i="1"/>
  <c r="F1230" i="1"/>
  <c r="G1018" i="1"/>
  <c r="F1018" i="1"/>
  <c r="G1402" i="1"/>
  <c r="F1402" i="1"/>
  <c r="G1399" i="1"/>
  <c r="F1399" i="1"/>
  <c r="G1227" i="1"/>
  <c r="F1227" i="1"/>
  <c r="G1201" i="1"/>
  <c r="F1201" i="1"/>
  <c r="G1202" i="1"/>
  <c r="F1202" i="1"/>
  <c r="G1327" i="1"/>
  <c r="F1327" i="1"/>
  <c r="G1330" i="1"/>
  <c r="F1330" i="1"/>
  <c r="G1085" i="1"/>
  <c r="F1085" i="1"/>
  <c r="G1322" i="1"/>
  <c r="F1322" i="1"/>
  <c r="G1353" i="1"/>
  <c r="F1353" i="1"/>
  <c r="G1258" i="1"/>
  <c r="F1258" i="1"/>
  <c r="G1432" i="1"/>
  <c r="F1432" i="1"/>
  <c r="G1216" i="1"/>
  <c r="F1216" i="1"/>
  <c r="G1431" i="1"/>
  <c r="F1431" i="1"/>
  <c r="G1122" i="1"/>
  <c r="F1122" i="1"/>
  <c r="G1257" i="1"/>
  <c r="F1257" i="1"/>
  <c r="G1346" i="1"/>
  <c r="F1346" i="1"/>
  <c r="G1196" i="1"/>
  <c r="F1196" i="1"/>
  <c r="G1374" i="1"/>
  <c r="F1374" i="1"/>
  <c r="G1158" i="1"/>
  <c r="F1158" i="1"/>
  <c r="G1420" i="1"/>
  <c r="F1420" i="1"/>
  <c r="G1365" i="1"/>
  <c r="F1365" i="1"/>
  <c r="G1175" i="1"/>
  <c r="F1175" i="1"/>
  <c r="G1178" i="1"/>
  <c r="F1178" i="1"/>
  <c r="G1009" i="1"/>
  <c r="F1009" i="1"/>
  <c r="G1160" i="1"/>
  <c r="F1160" i="1"/>
  <c r="G1162" i="1"/>
  <c r="F1162" i="1"/>
  <c r="G1288" i="1"/>
  <c r="F1288" i="1"/>
  <c r="G1049" i="1"/>
  <c r="F1049" i="1"/>
  <c r="G1352" i="1"/>
  <c r="F1352" i="1"/>
  <c r="G1070" i="1"/>
  <c r="F1070" i="1"/>
  <c r="G1161" i="1"/>
  <c r="F1161" i="1"/>
  <c r="G1140" i="1"/>
  <c r="F1140" i="1"/>
  <c r="G969" i="1"/>
  <c r="F969" i="1"/>
  <c r="G1086" i="1"/>
  <c r="F1086" i="1"/>
  <c r="G1417" i="1"/>
  <c r="F1417" i="1"/>
  <c r="G968" i="1"/>
  <c r="F968" i="1"/>
  <c r="G1397" i="1"/>
  <c r="F1397" i="1"/>
  <c r="G1247" i="1"/>
  <c r="F1247" i="1"/>
  <c r="G1017" i="1"/>
  <c r="F1017" i="1"/>
  <c r="G1252" i="1"/>
  <c r="F1252" i="1"/>
  <c r="G1361" i="1"/>
  <c r="F1361" i="1"/>
  <c r="G1419" i="1"/>
  <c r="F1419" i="1"/>
  <c r="G1030" i="1"/>
  <c r="F1030" i="1"/>
  <c r="G1359" i="1"/>
  <c r="F1359" i="1"/>
  <c r="G1300" i="1"/>
  <c r="F1300" i="1"/>
  <c r="G1255" i="1"/>
  <c r="F1255" i="1"/>
  <c r="G1418" i="1"/>
  <c r="F1418" i="1"/>
  <c r="G1199" i="1"/>
  <c r="F1199" i="1"/>
  <c r="G1173" i="1"/>
  <c r="F1173" i="1"/>
  <c r="G1016" i="1"/>
  <c r="F1016" i="1"/>
  <c r="G1186" i="1"/>
  <c r="F1186" i="1"/>
  <c r="G1143" i="1"/>
  <c r="F1143" i="1"/>
  <c r="G1304" i="1"/>
  <c r="F1304" i="1"/>
  <c r="G1350" i="1"/>
  <c r="F1350" i="1"/>
  <c r="G1183" i="1"/>
  <c r="F1183" i="1"/>
  <c r="G1256" i="1"/>
  <c r="F1256" i="1"/>
  <c r="G1373" i="1"/>
  <c r="F1373" i="1"/>
  <c r="G1043" i="1"/>
  <c r="F1043" i="1"/>
  <c r="G1380" i="1"/>
  <c r="F1380" i="1"/>
  <c r="G1303" i="1"/>
  <c r="F1303" i="1"/>
  <c r="G1378" i="1"/>
  <c r="F1378" i="1"/>
  <c r="G1408" i="1"/>
  <c r="F1408" i="1"/>
  <c r="G1347" i="1"/>
  <c r="F1347" i="1"/>
  <c r="G1266" i="1"/>
  <c r="F1266" i="1"/>
  <c r="G991" i="1"/>
  <c r="F991" i="1"/>
  <c r="G1229" i="1"/>
  <c r="F1229" i="1"/>
  <c r="G1386" i="1"/>
  <c r="F1386" i="1"/>
  <c r="G1172" i="1"/>
  <c r="F1172" i="1"/>
  <c r="G1387" i="1"/>
  <c r="F1387" i="1"/>
  <c r="G1326" i="1"/>
  <c r="F1326" i="1"/>
  <c r="G1100" i="1"/>
  <c r="F1100" i="1"/>
  <c r="G1002" i="1"/>
  <c r="F1002" i="1"/>
  <c r="G967" i="1"/>
  <c r="F967" i="1"/>
  <c r="G1316" i="1"/>
  <c r="F1316" i="1"/>
  <c r="G1277" i="1"/>
  <c r="F1277" i="1"/>
  <c r="G1391" i="1"/>
  <c r="F1391" i="1"/>
  <c r="G1214" i="1"/>
  <c r="F1214" i="1"/>
  <c r="G1371" i="1"/>
  <c r="F1371" i="1"/>
  <c r="G1095" i="1"/>
  <c r="F1095" i="1"/>
  <c r="G1233" i="1"/>
  <c r="F1233" i="1"/>
  <c r="G1166" i="1"/>
  <c r="F1166" i="1"/>
  <c r="G1111" i="1"/>
  <c r="F1111" i="1"/>
  <c r="G1153" i="1"/>
  <c r="F1153" i="1"/>
  <c r="G1168" i="1"/>
  <c r="F1168" i="1"/>
  <c r="G1238" i="1"/>
  <c r="F1238" i="1"/>
  <c r="G1428" i="1"/>
  <c r="F1428" i="1"/>
  <c r="G1232" i="1"/>
  <c r="F1232" i="1"/>
  <c r="G1309" i="1"/>
  <c r="F1309" i="1"/>
  <c r="G1231" i="1"/>
  <c r="F1231" i="1"/>
  <c r="G1405" i="1"/>
  <c r="F1405" i="1"/>
  <c r="G1221" i="1"/>
  <c r="F1221" i="1"/>
  <c r="G1226" i="1"/>
  <c r="F1226" i="1"/>
  <c r="G1287" i="1"/>
  <c r="F1287" i="1"/>
  <c r="G1087" i="1"/>
  <c r="F1087" i="1"/>
  <c r="G1375" i="1"/>
  <c r="F1375" i="1"/>
  <c r="G1251" i="1"/>
  <c r="F1251" i="1"/>
  <c r="G1220" i="1"/>
  <c r="F1220" i="1"/>
  <c r="G1426" i="1"/>
  <c r="F1426" i="1"/>
  <c r="G1358" i="1"/>
  <c r="F1358" i="1"/>
  <c r="G1414" i="1"/>
  <c r="F1414" i="1"/>
  <c r="G1315" i="1"/>
  <c r="F1315" i="1"/>
  <c r="G1384" i="1"/>
  <c r="F1384" i="1"/>
  <c r="G1073" i="1"/>
  <c r="F1073" i="1"/>
  <c r="G1127" i="1"/>
  <c r="F1127" i="1"/>
  <c r="G1424" i="1"/>
  <c r="F1424" i="1"/>
  <c r="G1171" i="1"/>
  <c r="F1171" i="1"/>
  <c r="G1410" i="1"/>
  <c r="F1410" i="1"/>
  <c r="G1324" i="1"/>
  <c r="F1324" i="1"/>
  <c r="G1383" i="1"/>
  <c r="F1383" i="1"/>
  <c r="G1250" i="1"/>
  <c r="F1250" i="1"/>
  <c r="G1244" i="1"/>
  <c r="F1244" i="1"/>
  <c r="G998" i="1"/>
  <c r="F998" i="1"/>
  <c r="G1249" i="1"/>
  <c r="F1249" i="1"/>
  <c r="G1271" i="1"/>
  <c r="F1271" i="1"/>
  <c r="G1137" i="1"/>
  <c r="F1137" i="1"/>
  <c r="G1253" i="1"/>
  <c r="F1253" i="1"/>
  <c r="G1404" i="1"/>
  <c r="F1404" i="1"/>
  <c r="G1301" i="1"/>
  <c r="F1301" i="1"/>
  <c r="G1099" i="1"/>
  <c r="F1099" i="1"/>
  <c r="G1062" i="1"/>
  <c r="F1062" i="1"/>
  <c r="G1177" i="1"/>
  <c r="F1177" i="1"/>
  <c r="G1385" i="1"/>
  <c r="F1385" i="1"/>
  <c r="G1237" i="1"/>
  <c r="F1237" i="1"/>
  <c r="G1409" i="1"/>
  <c r="F1409" i="1"/>
  <c r="G1072" i="1"/>
  <c r="F1072" i="1"/>
  <c r="G1195" i="1"/>
  <c r="F1195" i="1"/>
  <c r="G1219" i="1"/>
  <c r="F1219" i="1"/>
  <c r="G1071" i="1"/>
  <c r="F1071" i="1"/>
  <c r="G1145" i="1"/>
  <c r="F1145" i="1"/>
  <c r="G1412" i="1"/>
  <c r="F1412" i="1"/>
  <c r="G1377" i="1"/>
  <c r="F1377" i="1"/>
  <c r="G966" i="1"/>
  <c r="F966" i="1"/>
  <c r="G1430" i="1"/>
  <c r="F1430" i="1"/>
  <c r="G1376" i="1"/>
  <c r="F1376" i="1"/>
  <c r="G1040" i="1"/>
  <c r="F1040" i="1"/>
  <c r="G1224" i="1"/>
  <c r="F1224" i="1"/>
  <c r="G1318" i="1"/>
  <c r="F1318" i="1"/>
  <c r="G1434" i="1"/>
  <c r="F1434" i="1"/>
  <c r="G1223" i="1"/>
  <c r="F1223" i="1"/>
  <c r="G1348" i="1"/>
  <c r="F1348" i="1"/>
  <c r="G1382" i="1"/>
  <c r="F1382" i="1"/>
  <c r="G1110" i="1"/>
  <c r="F1110" i="1"/>
  <c r="G1400" i="1"/>
  <c r="F1400" i="1"/>
  <c r="G1267" i="1"/>
  <c r="F1267" i="1"/>
  <c r="G1403" i="1"/>
  <c r="F1403" i="1"/>
  <c r="G483" i="1"/>
  <c r="F483" i="1"/>
  <c r="G431" i="1"/>
  <c r="F431" i="1"/>
  <c r="G201" i="1"/>
  <c r="F201" i="1"/>
  <c r="G194" i="1"/>
  <c r="F194" i="1"/>
  <c r="G316" i="1"/>
  <c r="F316" i="1"/>
  <c r="G488" i="1"/>
  <c r="F488" i="1"/>
  <c r="G497" i="1"/>
  <c r="F497" i="1"/>
  <c r="G540" i="1"/>
  <c r="F540" i="1"/>
  <c r="G354" i="1"/>
  <c r="F354" i="1"/>
  <c r="G203" i="1"/>
  <c r="F203" i="1"/>
  <c r="G387" i="1"/>
  <c r="F387" i="1"/>
  <c r="G199" i="1"/>
  <c r="F199" i="1"/>
  <c r="G691" i="1"/>
  <c r="F691" i="1"/>
  <c r="G305" i="1"/>
  <c r="F305" i="1"/>
  <c r="G625" i="1"/>
  <c r="F625" i="1"/>
  <c r="G521" i="1"/>
  <c r="F521" i="1"/>
  <c r="G304" i="1"/>
  <c r="F304" i="1"/>
  <c r="G195" i="1"/>
  <c r="F195" i="1"/>
  <c r="G303" i="1"/>
  <c r="F303" i="1"/>
  <c r="G605" i="1"/>
  <c r="F605" i="1"/>
  <c r="G302" i="1"/>
  <c r="F302" i="1"/>
  <c r="G307" i="1"/>
  <c r="F307" i="1"/>
  <c r="G391" i="1"/>
  <c r="F391" i="1"/>
  <c r="G430" i="1"/>
  <c r="F430" i="1"/>
  <c r="G301" i="1"/>
  <c r="F301" i="1"/>
  <c r="G360" i="1"/>
  <c r="F360" i="1"/>
  <c r="G648" i="1"/>
  <c r="F648" i="1"/>
  <c r="G315" i="1"/>
  <c r="F315" i="1"/>
  <c r="G300" i="1"/>
  <c r="F300" i="1"/>
  <c r="G457" i="1"/>
  <c r="F457" i="1"/>
  <c r="G210" i="1"/>
  <c r="F210" i="1"/>
  <c r="G514" i="1"/>
  <c r="F514" i="1"/>
  <c r="G299" i="1"/>
  <c r="F299" i="1"/>
  <c r="G643" i="1"/>
  <c r="F643" i="1"/>
  <c r="G677" i="1"/>
  <c r="F677" i="1"/>
  <c r="G603" i="1"/>
  <c r="F603" i="1"/>
  <c r="G372" i="1"/>
  <c r="F372" i="1"/>
  <c r="G206" i="1"/>
  <c r="F206" i="1"/>
  <c r="G298" i="1"/>
  <c r="F298" i="1"/>
  <c r="G671" i="1"/>
  <c r="F671" i="1"/>
  <c r="G297" i="1"/>
  <c r="F297" i="1"/>
  <c r="G579" i="1"/>
  <c r="F579" i="1"/>
  <c r="G353" i="1"/>
  <c r="F353" i="1"/>
  <c r="G666" i="1"/>
  <c r="F666" i="1"/>
  <c r="G296" i="1"/>
  <c r="F296" i="1"/>
  <c r="G295" i="1"/>
  <c r="F295" i="1"/>
  <c r="G532" i="1"/>
  <c r="F532" i="1"/>
  <c r="G294" i="1"/>
  <c r="F294" i="1"/>
  <c r="G608" i="1"/>
  <c r="F608" i="1"/>
  <c r="G293" i="1"/>
  <c r="F293" i="1"/>
  <c r="G444" i="1"/>
  <c r="F444" i="1"/>
  <c r="G590" i="1"/>
  <c r="F590" i="1"/>
  <c r="G292" i="1"/>
  <c r="F292" i="1"/>
  <c r="G552" i="1"/>
  <c r="F552" i="1"/>
  <c r="G291" i="1"/>
  <c r="F291" i="1"/>
  <c r="G290" i="1"/>
  <c r="F290" i="1"/>
  <c r="G289" i="1"/>
  <c r="F289" i="1"/>
  <c r="G352" i="1"/>
  <c r="F352" i="1"/>
  <c r="G351" i="1"/>
  <c r="F351" i="1"/>
  <c r="G288" i="1"/>
  <c r="F288" i="1"/>
  <c r="G635" i="1"/>
  <c r="F635" i="1"/>
  <c r="G513" i="1"/>
  <c r="F513" i="1"/>
  <c r="G423" i="1"/>
  <c r="F423" i="1"/>
  <c r="G287" i="1"/>
  <c r="F287" i="1"/>
  <c r="G286" i="1"/>
  <c r="F286" i="1"/>
  <c r="G556" i="1"/>
  <c r="F556" i="1"/>
  <c r="G285" i="1"/>
  <c r="F285" i="1"/>
  <c r="G543" i="1"/>
  <c r="F543" i="1"/>
  <c r="G284" i="1"/>
  <c r="F284" i="1"/>
  <c r="G283" i="1"/>
  <c r="F283" i="1"/>
  <c r="G392" i="1"/>
  <c r="F392" i="1"/>
  <c r="G386" i="1"/>
  <c r="F386" i="1"/>
  <c r="G651" i="1"/>
  <c r="F651" i="1"/>
  <c r="G282" i="1"/>
  <c r="F282" i="1"/>
  <c r="G281" i="1"/>
  <c r="F281" i="1"/>
  <c r="G280" i="1"/>
  <c r="F280" i="1"/>
  <c r="G279" i="1"/>
  <c r="F279" i="1"/>
  <c r="G324" i="1"/>
  <c r="F324" i="1"/>
  <c r="G278" i="1"/>
  <c r="F278" i="1"/>
  <c r="G544" i="1"/>
  <c r="F544" i="1"/>
  <c r="G381" i="1"/>
  <c r="F381" i="1"/>
  <c r="G685" i="1"/>
  <c r="F685" i="1"/>
  <c r="G277" i="1"/>
  <c r="F277" i="1"/>
  <c r="G341" i="1"/>
  <c r="F341" i="1"/>
  <c r="G193" i="1"/>
  <c r="F193" i="1"/>
  <c r="G589" i="1"/>
  <c r="F589" i="1"/>
  <c r="G524" i="1"/>
  <c r="F524" i="1"/>
  <c r="G276" i="1"/>
  <c r="F276" i="1"/>
  <c r="G461" i="1"/>
  <c r="F461" i="1"/>
  <c r="G389" i="1"/>
  <c r="F389" i="1"/>
  <c r="G642" i="1"/>
  <c r="F642" i="1"/>
  <c r="G329" i="1"/>
  <c r="F329" i="1"/>
  <c r="G275" i="1"/>
  <c r="F275" i="1"/>
  <c r="G588" i="1"/>
  <c r="F588" i="1"/>
  <c r="G394" i="1"/>
  <c r="F394" i="1"/>
  <c r="G274" i="1"/>
  <c r="F274" i="1"/>
  <c r="G665" i="1"/>
  <c r="F665" i="1"/>
  <c r="G323" i="1"/>
  <c r="F323" i="1"/>
  <c r="G699" i="1"/>
  <c r="F699" i="1"/>
  <c r="G622" i="1"/>
  <c r="F622" i="1"/>
  <c r="G693" i="1"/>
  <c r="F693" i="1"/>
  <c r="G273" i="1"/>
  <c r="F273" i="1"/>
  <c r="G437" i="1"/>
  <c r="F437" i="1"/>
  <c r="G656" i="1"/>
  <c r="F656" i="1"/>
  <c r="G371" i="1"/>
  <c r="F371" i="1"/>
  <c r="G272" i="1"/>
  <c r="F272" i="1"/>
  <c r="G436" i="1"/>
  <c r="F436" i="1"/>
  <c r="G271" i="1"/>
  <c r="F271" i="1"/>
  <c r="G270" i="1"/>
  <c r="F270" i="1"/>
  <c r="G587" i="1"/>
  <c r="F587" i="1"/>
  <c r="G340" i="1"/>
  <c r="F340" i="1"/>
  <c r="G269" i="1"/>
  <c r="F269" i="1"/>
  <c r="G268" i="1"/>
  <c r="F268" i="1"/>
  <c r="G267" i="1"/>
  <c r="F267" i="1"/>
  <c r="G207" i="1"/>
  <c r="F207" i="1"/>
  <c r="G266" i="1"/>
  <c r="F266" i="1"/>
  <c r="G265" i="1"/>
  <c r="F265" i="1"/>
  <c r="G264" i="1"/>
  <c r="F264" i="1"/>
  <c r="G263" i="1"/>
  <c r="F263" i="1"/>
  <c r="G410" i="1"/>
  <c r="F410" i="1"/>
  <c r="G370" i="1"/>
  <c r="F370" i="1"/>
  <c r="G592" i="1"/>
  <c r="F592" i="1"/>
  <c r="G186" i="1"/>
  <c r="F186" i="1"/>
  <c r="G586" i="1"/>
  <c r="F586" i="1"/>
  <c r="G632" i="1"/>
  <c r="F632" i="1"/>
  <c r="G322" i="1"/>
  <c r="F322" i="1"/>
  <c r="G619" i="1"/>
  <c r="F619" i="1"/>
  <c r="G512" i="1"/>
  <c r="F512" i="1"/>
  <c r="G374" i="1"/>
  <c r="F374" i="1"/>
  <c r="G607" i="1"/>
  <c r="F607" i="1"/>
  <c r="G525" i="1"/>
  <c r="F525" i="1"/>
  <c r="G412" i="1"/>
  <c r="F412" i="1"/>
  <c r="G664" i="1"/>
  <c r="F664" i="1"/>
  <c r="G637" i="1"/>
  <c r="F637" i="1"/>
  <c r="G262" i="1"/>
  <c r="F262" i="1"/>
  <c r="G261" i="1"/>
  <c r="F261" i="1"/>
  <c r="G470" i="1"/>
  <c r="F470" i="1"/>
  <c r="G409" i="1"/>
  <c r="F409" i="1"/>
  <c r="G636" i="1"/>
  <c r="F636" i="1"/>
  <c r="G345" i="1"/>
  <c r="F345" i="1"/>
  <c r="G533" i="1"/>
  <c r="F533" i="1"/>
  <c r="G260" i="1"/>
  <c r="F260" i="1"/>
  <c r="G259" i="1"/>
  <c r="F259" i="1"/>
  <c r="G328" i="1"/>
  <c r="F328" i="1"/>
  <c r="G327" i="1"/>
  <c r="F327" i="1"/>
  <c r="G258" i="1"/>
  <c r="F258" i="1"/>
  <c r="G257" i="1"/>
  <c r="F257" i="1"/>
  <c r="G641" i="1"/>
  <c r="F641" i="1"/>
  <c r="G611" i="1"/>
  <c r="F611" i="1"/>
  <c r="G256" i="1"/>
  <c r="F256" i="1"/>
  <c r="G255" i="1"/>
  <c r="F255" i="1"/>
  <c r="G602" i="1"/>
  <c r="F602" i="1"/>
  <c r="G254" i="1"/>
  <c r="F254" i="1"/>
  <c r="G655" i="1"/>
  <c r="F655" i="1"/>
  <c r="G253" i="1"/>
  <c r="F253" i="1"/>
  <c r="G252" i="1"/>
  <c r="F252" i="1"/>
  <c r="G555" i="1"/>
  <c r="F555" i="1"/>
  <c r="G663" i="1"/>
  <c r="F663" i="1"/>
  <c r="G683" i="1"/>
  <c r="F683" i="1"/>
  <c r="G564" i="1"/>
  <c r="F564" i="1"/>
  <c r="G501" i="1"/>
  <c r="F501" i="1"/>
  <c r="G482" i="1"/>
  <c r="F482" i="1"/>
  <c r="G330" i="1"/>
  <c r="F330" i="1"/>
  <c r="G515" i="1"/>
  <c r="F515" i="1"/>
  <c r="G369" i="1"/>
  <c r="F369" i="1"/>
  <c r="G251" i="1"/>
  <c r="F251" i="1"/>
  <c r="G350" i="1"/>
  <c r="F350" i="1"/>
  <c r="G250" i="1"/>
  <c r="F250" i="1"/>
  <c r="G249" i="1"/>
  <c r="F249" i="1"/>
  <c r="G463" i="1"/>
  <c r="F463" i="1"/>
  <c r="G334" i="1"/>
  <c r="F334" i="1"/>
  <c r="G511" i="1"/>
  <c r="F511" i="1"/>
  <c r="G440" i="1"/>
  <c r="F440" i="1"/>
  <c r="G408" i="1"/>
  <c r="F408" i="1"/>
  <c r="G465" i="1"/>
  <c r="F465" i="1"/>
  <c r="G486" i="1"/>
  <c r="F486" i="1"/>
  <c r="G493" i="1"/>
  <c r="F493" i="1"/>
  <c r="G248" i="1"/>
  <c r="F248" i="1"/>
  <c r="G520" i="1"/>
  <c r="F520" i="1"/>
  <c r="G681" i="1"/>
  <c r="F681" i="1"/>
  <c r="G247" i="1"/>
  <c r="F247" i="1"/>
  <c r="G582" i="1"/>
  <c r="F582" i="1"/>
  <c r="G613" i="1"/>
  <c r="F613" i="1"/>
  <c r="G650" i="1"/>
  <c r="F650" i="1"/>
  <c r="G390" i="1"/>
  <c r="F390" i="1"/>
  <c r="G578" i="1"/>
  <c r="F578" i="1"/>
  <c r="G368" i="1"/>
  <c r="F368" i="1"/>
  <c r="G367" i="1"/>
  <c r="F367" i="1"/>
  <c r="G510" i="1"/>
  <c r="F510" i="1"/>
  <c r="G366" i="1"/>
  <c r="F366" i="1"/>
  <c r="G563" i="1"/>
  <c r="F563" i="1"/>
  <c r="G676" i="1"/>
  <c r="F676" i="1"/>
  <c r="G675" i="1"/>
  <c r="F675" i="1"/>
  <c r="G246" i="1"/>
  <c r="F246" i="1"/>
  <c r="G531" i="1"/>
  <c r="F531" i="1"/>
  <c r="G443" i="1"/>
  <c r="F443" i="1"/>
  <c r="G435" i="1"/>
  <c r="F435" i="1"/>
  <c r="G481" i="1"/>
  <c r="F481" i="1"/>
  <c r="G326" i="1"/>
  <c r="F326" i="1"/>
  <c r="G492" i="1"/>
  <c r="F492" i="1"/>
  <c r="G509" i="1"/>
  <c r="F509" i="1"/>
  <c r="G610" i="1"/>
  <c r="F610" i="1"/>
  <c r="G624" i="1"/>
  <c r="F624" i="1"/>
  <c r="G623" i="1"/>
  <c r="F623" i="1"/>
  <c r="G388" i="1"/>
  <c r="F388" i="1"/>
  <c r="G551" i="1"/>
  <c r="F551" i="1"/>
  <c r="G596" i="1"/>
  <c r="F596" i="1"/>
  <c r="G494" i="1"/>
  <c r="F494" i="1"/>
  <c r="G644" i="1"/>
  <c r="F644" i="1"/>
  <c r="G314" i="1"/>
  <c r="F314" i="1"/>
  <c r="G313" i="1"/>
  <c r="F313" i="1"/>
  <c r="G312" i="1"/>
  <c r="F312" i="1"/>
  <c r="G209" i="1"/>
  <c r="F209" i="1"/>
  <c r="G245" i="1"/>
  <c r="F245" i="1"/>
  <c r="G654" i="1"/>
  <c r="F654" i="1"/>
  <c r="G550" i="1"/>
  <c r="F550" i="1"/>
  <c r="G244" i="1"/>
  <c r="F244" i="1"/>
  <c r="G500" i="1"/>
  <c r="F500" i="1"/>
  <c r="G311" i="1"/>
  <c r="F311" i="1"/>
  <c r="G585" i="1"/>
  <c r="F585" i="1"/>
  <c r="G480" i="1"/>
  <c r="F480" i="1"/>
  <c r="G333" i="1"/>
  <c r="F333" i="1"/>
  <c r="G653" i="1"/>
  <c r="F653" i="1"/>
  <c r="G335" i="1"/>
  <c r="F335" i="1"/>
  <c r="G379" i="1"/>
  <c r="F379" i="1"/>
  <c r="G332" i="1"/>
  <c r="F332" i="1"/>
  <c r="G575" i="1"/>
  <c r="F575" i="1"/>
  <c r="G527" i="1"/>
  <c r="F527" i="1"/>
  <c r="G321" i="1"/>
  <c r="F321" i="1"/>
  <c r="G320" i="1"/>
  <c r="F320" i="1"/>
  <c r="G349" i="1"/>
  <c r="F349" i="1"/>
  <c r="G319" i="1"/>
  <c r="F319" i="1"/>
  <c r="G584" i="1"/>
  <c r="F584" i="1"/>
  <c r="G562" i="1"/>
  <c r="F562" i="1"/>
  <c r="G549" i="1"/>
  <c r="F549" i="1"/>
  <c r="G243" i="1"/>
  <c r="F243" i="1"/>
  <c r="G414" i="1"/>
  <c r="F414" i="1"/>
  <c r="G385" i="1"/>
  <c r="F385" i="1"/>
  <c r="G211" i="1"/>
  <c r="F211" i="1"/>
  <c r="G570" i="1"/>
  <c r="F570" i="1"/>
  <c r="G355" i="1"/>
  <c r="F355" i="1"/>
  <c r="G242" i="1"/>
  <c r="F242" i="1"/>
  <c r="G554" i="1"/>
  <c r="F554" i="1"/>
  <c r="G365" i="1"/>
  <c r="F365" i="1"/>
  <c r="G606" i="1"/>
  <c r="F606" i="1"/>
  <c r="G318" i="1"/>
  <c r="F318" i="1"/>
  <c r="G426" i="1"/>
  <c r="F426" i="1"/>
  <c r="G583" i="1"/>
  <c r="F583" i="1"/>
  <c r="G640" i="1"/>
  <c r="F640" i="1"/>
  <c r="G548" i="1"/>
  <c r="F548" i="1"/>
  <c r="G191" i="1"/>
  <c r="F191" i="1"/>
  <c r="G571" i="1"/>
  <c r="F571" i="1"/>
  <c r="G505" i="1"/>
  <c r="F505" i="1"/>
  <c r="G574" i="1"/>
  <c r="F574" i="1"/>
  <c r="G407" i="1"/>
  <c r="F407" i="1"/>
  <c r="G680" i="1"/>
  <c r="F680" i="1"/>
  <c r="G348" i="1"/>
  <c r="F348" i="1"/>
  <c r="G447" i="1"/>
  <c r="F447" i="1"/>
  <c r="G669" i="1"/>
  <c r="F669" i="1"/>
  <c r="G634" i="1"/>
  <c r="F634" i="1"/>
  <c r="G241" i="1"/>
  <c r="F241" i="1"/>
  <c r="G660" i="1"/>
  <c r="F660" i="1"/>
  <c r="G373" i="1"/>
  <c r="F373" i="1"/>
  <c r="G240" i="1"/>
  <c r="F240" i="1"/>
  <c r="G204" i="1"/>
  <c r="F204" i="1"/>
  <c r="G425" i="1"/>
  <c r="F425" i="1"/>
  <c r="G306" i="1"/>
  <c r="F306" i="1"/>
  <c r="G599" i="1"/>
  <c r="F599" i="1"/>
  <c r="G568" i="1"/>
  <c r="F568" i="1"/>
  <c r="G239" i="1"/>
  <c r="F239" i="1"/>
  <c r="G238" i="1"/>
  <c r="F238" i="1"/>
  <c r="G185" i="1"/>
  <c r="F185" i="1"/>
  <c r="G237" i="1"/>
  <c r="F237" i="1"/>
  <c r="G621" i="1"/>
  <c r="F621" i="1"/>
  <c r="G684" i="1"/>
  <c r="F684" i="1"/>
  <c r="G384" i="1"/>
  <c r="F384" i="1"/>
  <c r="G446" i="1"/>
  <c r="F446" i="1"/>
  <c r="G378" i="1"/>
  <c r="F378" i="1"/>
  <c r="G236" i="1"/>
  <c r="F236" i="1"/>
  <c r="G235" i="1"/>
  <c r="F235" i="1"/>
  <c r="G339" i="1"/>
  <c r="F339" i="1"/>
  <c r="G362" i="1"/>
  <c r="F362" i="1"/>
  <c r="G569" i="1"/>
  <c r="F569" i="1"/>
  <c r="G573" i="1"/>
  <c r="F573" i="1"/>
  <c r="G499" i="1"/>
  <c r="F499" i="1"/>
  <c r="G445" i="1"/>
  <c r="F445" i="1"/>
  <c r="G617" i="1"/>
  <c r="F617" i="1"/>
  <c r="G645" i="1"/>
  <c r="F645" i="1"/>
  <c r="G424" i="1"/>
  <c r="F424" i="1"/>
  <c r="G547" i="1"/>
  <c r="F547" i="1"/>
  <c r="G503" i="1"/>
  <c r="F503" i="1"/>
  <c r="G489" i="1"/>
  <c r="F489" i="1"/>
  <c r="G234" i="1"/>
  <c r="F234" i="1"/>
  <c r="G464" i="1"/>
  <c r="F464" i="1"/>
  <c r="G479" i="1"/>
  <c r="F479" i="1"/>
  <c r="G657" i="1"/>
  <c r="F657" i="1"/>
  <c r="G361" i="1"/>
  <c r="F361" i="1"/>
  <c r="G421" i="1"/>
  <c r="F421" i="1"/>
  <c r="G593" i="1"/>
  <c r="F593" i="1"/>
  <c r="G331" i="1"/>
  <c r="F331" i="1"/>
  <c r="G652" i="1"/>
  <c r="F652" i="1"/>
  <c r="G310" i="1"/>
  <c r="F310" i="1"/>
  <c r="G487" i="1"/>
  <c r="F487" i="1"/>
  <c r="G233" i="1"/>
  <c r="F233" i="1"/>
  <c r="G530" i="1"/>
  <c r="F530" i="1"/>
  <c r="G232" i="1"/>
  <c r="F232" i="1"/>
  <c r="G200" i="1"/>
  <c r="F200" i="1"/>
  <c r="G406" i="1"/>
  <c r="F406" i="1"/>
  <c r="G612" i="1"/>
  <c r="F612" i="1"/>
  <c r="G604" i="1"/>
  <c r="F604" i="1"/>
  <c r="G595" i="1"/>
  <c r="F595" i="1"/>
  <c r="G231" i="1"/>
  <c r="F231" i="1"/>
  <c r="G230" i="1"/>
  <c r="F230" i="1"/>
  <c r="G662" i="1"/>
  <c r="F662" i="1"/>
  <c r="G601" i="1"/>
  <c r="F601" i="1"/>
  <c r="G631" i="1"/>
  <c r="F631" i="1"/>
  <c r="G673" i="1"/>
  <c r="F673" i="1"/>
  <c r="G192" i="1"/>
  <c r="F192" i="1"/>
  <c r="G208" i="1"/>
  <c r="F208" i="1"/>
  <c r="G689" i="1"/>
  <c r="F689" i="1"/>
  <c r="G696" i="1"/>
  <c r="F696" i="1"/>
  <c r="G690" i="1"/>
  <c r="F690" i="1"/>
  <c r="G456" i="1"/>
  <c r="F456" i="1"/>
  <c r="G667" i="1"/>
  <c r="F667" i="1"/>
  <c r="G506" i="1"/>
  <c r="F506" i="1"/>
  <c r="G469" i="1"/>
  <c r="F469" i="1"/>
  <c r="G695" i="1"/>
  <c r="F695" i="1"/>
  <c r="G679" i="1"/>
  <c r="F679" i="1"/>
  <c r="G478" i="1"/>
  <c r="F478" i="1"/>
  <c r="G416" i="1"/>
  <c r="F416" i="1"/>
  <c r="G383" i="1"/>
  <c r="F383" i="1"/>
  <c r="G535" i="1"/>
  <c r="F535" i="1"/>
  <c r="G229" i="1"/>
  <c r="F229" i="1"/>
  <c r="G561" i="1"/>
  <c r="F561" i="1"/>
  <c r="G396" i="1"/>
  <c r="F396" i="1"/>
  <c r="G490" i="1"/>
  <c r="F490" i="1"/>
  <c r="G698" i="1"/>
  <c r="F698" i="1"/>
  <c r="G630" i="1"/>
  <c r="F630" i="1"/>
  <c r="G455" i="1"/>
  <c r="F455" i="1"/>
  <c r="G686" i="1"/>
  <c r="F686" i="1"/>
  <c r="G594" i="1"/>
  <c r="F594" i="1"/>
  <c r="G567" i="1"/>
  <c r="F567" i="1"/>
  <c r="G633" i="1"/>
  <c r="F633" i="1"/>
  <c r="G528" i="1"/>
  <c r="F528" i="1"/>
  <c r="G343" i="1"/>
  <c r="F343" i="1"/>
  <c r="G519" i="1"/>
  <c r="F519" i="1"/>
  <c r="G358" i="1"/>
  <c r="F358" i="1"/>
  <c r="G694" i="1"/>
  <c r="F694" i="1"/>
  <c r="G475" i="1"/>
  <c r="F475" i="1"/>
  <c r="G687" i="1"/>
  <c r="F687" i="1"/>
  <c r="G344" i="1"/>
  <c r="F344" i="1"/>
  <c r="G647" i="1"/>
  <c r="F647" i="1"/>
  <c r="G377" i="1"/>
  <c r="F377" i="1"/>
  <c r="G639" i="1"/>
  <c r="F639" i="1"/>
  <c r="G600" i="1"/>
  <c r="F600" i="1"/>
  <c r="G442" i="1"/>
  <c r="F442" i="1"/>
  <c r="G534" i="1"/>
  <c r="F534" i="1"/>
  <c r="G682" i="1"/>
  <c r="F682" i="1"/>
  <c r="G692" i="1"/>
  <c r="F692" i="1"/>
  <c r="G338" i="1"/>
  <c r="F338" i="1"/>
  <c r="G646" i="1"/>
  <c r="F646" i="1"/>
  <c r="G577" i="1"/>
  <c r="F577" i="1"/>
  <c r="G473" i="1"/>
  <c r="F473" i="1"/>
  <c r="G228" i="1"/>
  <c r="F228" i="1"/>
  <c r="G382" i="1"/>
  <c r="F382" i="1"/>
  <c r="G376" i="1"/>
  <c r="F376" i="1"/>
  <c r="G629" i="1"/>
  <c r="F629" i="1"/>
  <c r="G616" i="1"/>
  <c r="F616" i="1"/>
  <c r="G498" i="1"/>
  <c r="F498" i="1"/>
  <c r="G618" i="1"/>
  <c r="F618" i="1"/>
  <c r="G471" i="1"/>
  <c r="F471" i="1"/>
  <c r="G628" i="1"/>
  <c r="F628" i="1"/>
  <c r="G227" i="1"/>
  <c r="F227" i="1"/>
  <c r="G626" i="1"/>
  <c r="F626" i="1"/>
  <c r="G560" i="1"/>
  <c r="F560" i="1"/>
  <c r="G627" i="1"/>
  <c r="F627" i="1"/>
  <c r="G484" i="1"/>
  <c r="F484" i="1"/>
  <c r="G661" i="1"/>
  <c r="F661" i="1"/>
  <c r="G546" i="1"/>
  <c r="F546" i="1"/>
  <c r="G226" i="1"/>
  <c r="F226" i="1"/>
  <c r="G225" i="1"/>
  <c r="F225" i="1"/>
  <c r="G224" i="1"/>
  <c r="F224" i="1"/>
  <c r="G688" i="1"/>
  <c r="F688" i="1"/>
  <c r="G317" i="1"/>
  <c r="F317" i="1"/>
  <c r="G223" i="1"/>
  <c r="F223" i="1"/>
  <c r="G674" i="1"/>
  <c r="F674" i="1"/>
  <c r="G342" i="1"/>
  <c r="F342" i="1"/>
  <c r="G545" i="1"/>
  <c r="F545" i="1"/>
  <c r="G422" i="1"/>
  <c r="F422" i="1"/>
  <c r="G347" i="1"/>
  <c r="F347" i="1"/>
  <c r="G222" i="1"/>
  <c r="F222" i="1"/>
  <c r="G659" i="1"/>
  <c r="F659" i="1"/>
  <c r="G649" i="1"/>
  <c r="F649" i="1"/>
  <c r="G670" i="1"/>
  <c r="F670" i="1"/>
  <c r="G454" i="1"/>
  <c r="F454" i="1"/>
  <c r="G405" i="1"/>
  <c r="F405" i="1"/>
  <c r="G536" i="1"/>
  <c r="F536" i="1"/>
  <c r="G620" i="1"/>
  <c r="F620" i="1"/>
  <c r="G496" i="1"/>
  <c r="F496" i="1"/>
  <c r="G537" i="1"/>
  <c r="F537" i="1"/>
  <c r="G658" i="1"/>
  <c r="F658" i="1"/>
  <c r="G357" i="1"/>
  <c r="F357" i="1"/>
  <c r="G467" i="1"/>
  <c r="F467" i="1"/>
  <c r="G697" i="1"/>
  <c r="F697" i="1"/>
  <c r="G638" i="1"/>
  <c r="F638" i="1"/>
  <c r="G474" i="1"/>
  <c r="F474" i="1"/>
  <c r="G598" i="1"/>
  <c r="F598" i="1"/>
  <c r="G453" i="1"/>
  <c r="F453" i="1"/>
  <c r="G346" i="1"/>
  <c r="F346" i="1"/>
  <c r="G221" i="1"/>
  <c r="F221" i="1"/>
  <c r="G189" i="1"/>
  <c r="F189" i="1"/>
  <c r="G462" i="1"/>
  <c r="F462" i="1"/>
  <c r="G411" i="1"/>
  <c r="F411" i="1"/>
  <c r="G516" i="1"/>
  <c r="F516" i="1"/>
  <c r="G477" i="1"/>
  <c r="F477" i="1"/>
  <c r="G439" i="1"/>
  <c r="F439" i="1"/>
  <c r="G404" i="1"/>
  <c r="F404" i="1"/>
  <c r="G672" i="1"/>
  <c r="F672" i="1"/>
  <c r="G202" i="1"/>
  <c r="F202" i="1"/>
  <c r="G417" i="1"/>
  <c r="F417" i="1"/>
  <c r="G539" i="1"/>
  <c r="F539" i="1"/>
  <c r="G476" i="1"/>
  <c r="F476" i="1"/>
  <c r="G538" i="1"/>
  <c r="F538" i="1"/>
  <c r="G403" i="1"/>
  <c r="F403" i="1"/>
  <c r="G491" i="1"/>
  <c r="F491" i="1"/>
  <c r="G220" i="1"/>
  <c r="F220" i="1"/>
  <c r="G375" i="1"/>
  <c r="F375" i="1"/>
  <c r="G420" i="1"/>
  <c r="F420" i="1"/>
  <c r="G413" i="1"/>
  <c r="F413" i="1"/>
  <c r="G460" i="1"/>
  <c r="F460" i="1"/>
  <c r="G402" i="1"/>
  <c r="F402" i="1"/>
  <c r="G219" i="1"/>
  <c r="F219" i="1"/>
  <c r="G523" i="1"/>
  <c r="F523" i="1"/>
  <c r="G196" i="1"/>
  <c r="F196" i="1"/>
  <c r="G508" i="1"/>
  <c r="F508" i="1"/>
  <c r="G472" i="1"/>
  <c r="F472" i="1"/>
  <c r="G576" i="1"/>
  <c r="F576" i="1"/>
  <c r="G308" i="1"/>
  <c r="F308" i="1"/>
  <c r="G356" i="1"/>
  <c r="F356" i="1"/>
  <c r="G542" i="1"/>
  <c r="F542" i="1"/>
  <c r="G597" i="1"/>
  <c r="F597" i="1"/>
  <c r="G337" i="1"/>
  <c r="F337" i="1"/>
  <c r="G393" i="1"/>
  <c r="F393" i="1"/>
  <c r="G401" i="1"/>
  <c r="F401" i="1"/>
  <c r="G559" i="1"/>
  <c r="F559" i="1"/>
  <c r="G418" i="1"/>
  <c r="F418" i="1"/>
  <c r="G428" i="1"/>
  <c r="F428" i="1"/>
  <c r="G668" i="1"/>
  <c r="F668" i="1"/>
  <c r="G566" i="1"/>
  <c r="F566" i="1"/>
  <c r="G218" i="1"/>
  <c r="F218" i="1"/>
  <c r="G415" i="1"/>
  <c r="F415" i="1"/>
  <c r="G419" i="1"/>
  <c r="F419" i="1"/>
  <c r="G184" i="1"/>
  <c r="F184" i="1"/>
  <c r="G452" i="1"/>
  <c r="F452" i="1"/>
  <c r="G188" i="1"/>
  <c r="F188" i="1"/>
  <c r="G565" i="1"/>
  <c r="F565" i="1"/>
  <c r="G380" i="1"/>
  <c r="F380" i="1"/>
  <c r="G468" i="1"/>
  <c r="F468" i="1"/>
  <c r="G529" i="1"/>
  <c r="F529" i="1"/>
  <c r="G400" i="1"/>
  <c r="F400" i="1"/>
  <c r="G217" i="1"/>
  <c r="F217" i="1"/>
  <c r="G216" i="1"/>
  <c r="F216" i="1"/>
  <c r="G205" i="1"/>
  <c r="F205" i="1"/>
  <c r="G580" i="1"/>
  <c r="F580" i="1"/>
  <c r="G364" i="1"/>
  <c r="F364" i="1"/>
  <c r="G451" i="1"/>
  <c r="F451" i="1"/>
  <c r="G429" i="1"/>
  <c r="F429" i="1"/>
  <c r="G215" i="1"/>
  <c r="F215" i="1"/>
  <c r="G397" i="1"/>
  <c r="F397" i="1"/>
  <c r="G466" i="1"/>
  <c r="F466" i="1"/>
  <c r="G541" i="1"/>
  <c r="F541" i="1"/>
  <c r="G522" i="1"/>
  <c r="F522" i="1"/>
  <c r="G190" i="1"/>
  <c r="F190" i="1"/>
  <c r="G572" i="1"/>
  <c r="F572" i="1"/>
  <c r="G434" i="1"/>
  <c r="F434" i="1"/>
  <c r="G433" i="1"/>
  <c r="F433" i="1"/>
  <c r="G700" i="1"/>
  <c r="F700" i="1"/>
  <c r="G441" i="1"/>
  <c r="F441" i="1"/>
  <c r="G553" i="1"/>
  <c r="F553" i="1"/>
  <c r="G591" i="1"/>
  <c r="F591" i="1"/>
  <c r="G459" i="1"/>
  <c r="F459" i="1"/>
  <c r="G615" i="1"/>
  <c r="F615" i="1"/>
  <c r="G450" i="1"/>
  <c r="F450" i="1"/>
  <c r="G526" i="1"/>
  <c r="F526" i="1"/>
  <c r="G614" i="1"/>
  <c r="F614" i="1"/>
  <c r="G398" i="1"/>
  <c r="F398" i="1"/>
  <c r="G214" i="1"/>
  <c r="F214" i="1"/>
  <c r="G399" i="1"/>
  <c r="F399" i="1"/>
  <c r="G198" i="1"/>
  <c r="F198" i="1"/>
  <c r="G448" i="1"/>
  <c r="F448" i="1"/>
  <c r="G507" i="1"/>
  <c r="F507" i="1"/>
  <c r="G495" i="1"/>
  <c r="F495" i="1"/>
  <c r="G504" i="1"/>
  <c r="F504" i="1"/>
  <c r="G395" i="1"/>
  <c r="F395" i="1"/>
  <c r="G678" i="1"/>
  <c r="F678" i="1"/>
  <c r="G325" i="1"/>
  <c r="F325" i="1"/>
  <c r="G458" i="1"/>
  <c r="F458" i="1"/>
  <c r="G609" i="1"/>
  <c r="F609" i="1"/>
  <c r="G359" i="1"/>
  <c r="F359" i="1"/>
  <c r="G363" i="1"/>
  <c r="F363" i="1"/>
  <c r="G581" i="1"/>
  <c r="F581" i="1"/>
  <c r="G449" i="1"/>
  <c r="F449" i="1"/>
  <c r="G438" i="1"/>
  <c r="F438" i="1"/>
  <c r="G558" i="1"/>
  <c r="F558" i="1"/>
  <c r="G518" i="1"/>
  <c r="F518" i="1"/>
  <c r="G336" i="1"/>
  <c r="F336" i="1"/>
  <c r="G187" i="1"/>
  <c r="F187" i="1"/>
  <c r="G517" i="1"/>
  <c r="F517" i="1"/>
  <c r="G213" i="1"/>
  <c r="F213" i="1"/>
  <c r="G212" i="1"/>
  <c r="F212" i="1"/>
  <c r="G197" i="1"/>
  <c r="F197" i="1"/>
  <c r="G427" i="1"/>
  <c r="F427" i="1"/>
  <c r="G557" i="1"/>
  <c r="F557" i="1"/>
  <c r="G485" i="1"/>
  <c r="F485" i="1"/>
  <c r="G309" i="1"/>
  <c r="F309" i="1"/>
  <c r="G432" i="1"/>
  <c r="F432" i="1"/>
  <c r="G502" i="1"/>
  <c r="F502" i="1"/>
  <c r="G952" i="1"/>
  <c r="F952" i="1"/>
  <c r="G957" i="1"/>
  <c r="F957" i="1"/>
  <c r="G965" i="1"/>
  <c r="F965" i="1"/>
  <c r="G811" i="1"/>
  <c r="F811" i="1"/>
  <c r="G810" i="1"/>
  <c r="F810" i="1"/>
  <c r="G805" i="1"/>
  <c r="F805" i="1"/>
  <c r="G804" i="1"/>
  <c r="F804" i="1"/>
  <c r="G809" i="1"/>
  <c r="F809" i="1"/>
  <c r="G803" i="1"/>
  <c r="F803" i="1"/>
  <c r="G827" i="1"/>
  <c r="F827" i="1"/>
  <c r="G962" i="1"/>
  <c r="F962" i="1"/>
  <c r="G961" i="1"/>
  <c r="F961" i="1"/>
  <c r="G958" i="1"/>
  <c r="F958" i="1"/>
  <c r="G791" i="1"/>
  <c r="F791" i="1"/>
  <c r="G912" i="1"/>
  <c r="F912" i="1"/>
  <c r="G846" i="1"/>
  <c r="F846" i="1"/>
  <c r="G863" i="1"/>
  <c r="F863" i="1"/>
  <c r="G790" i="1"/>
  <c r="F790" i="1"/>
  <c r="G789" i="1"/>
  <c r="F789" i="1"/>
  <c r="G868" i="1"/>
  <c r="F868" i="1"/>
  <c r="G808" i="1"/>
  <c r="F808" i="1"/>
  <c r="G802" i="1"/>
  <c r="F802" i="1"/>
  <c r="G801" i="1"/>
  <c r="F801" i="1"/>
  <c r="G800" i="1"/>
  <c r="F800" i="1"/>
  <c r="G838" i="1"/>
  <c r="F838" i="1"/>
  <c r="G799" i="1"/>
  <c r="F799" i="1"/>
  <c r="G798" i="1"/>
  <c r="F798" i="1"/>
  <c r="G877" i="1"/>
  <c r="F877" i="1"/>
  <c r="G880" i="1"/>
  <c r="F880" i="1"/>
  <c r="G797" i="1"/>
  <c r="F797" i="1"/>
  <c r="G788" i="1"/>
  <c r="F788" i="1"/>
  <c r="G796" i="1"/>
  <c r="F796" i="1"/>
  <c r="G795" i="1"/>
  <c r="F795" i="1"/>
  <c r="G787" i="1"/>
  <c r="F787" i="1"/>
  <c r="G891" i="1"/>
  <c r="F891" i="1"/>
  <c r="G786" i="1"/>
  <c r="F786" i="1"/>
  <c r="G902" i="1"/>
  <c r="F902" i="1"/>
  <c r="G890" i="1"/>
  <c r="F890" i="1"/>
  <c r="G837" i="1"/>
  <c r="F837" i="1"/>
  <c r="G823" i="1"/>
  <c r="F823" i="1"/>
  <c r="G729" i="1"/>
  <c r="F729" i="1"/>
  <c r="G728" i="1"/>
  <c r="F728" i="1"/>
  <c r="G822" i="1"/>
  <c r="F822" i="1"/>
  <c r="G862" i="1"/>
  <c r="F862" i="1"/>
  <c r="G876" i="1"/>
  <c r="F876" i="1"/>
  <c r="G896" i="1"/>
  <c r="F896" i="1"/>
  <c r="G847" i="1"/>
  <c r="F847" i="1"/>
  <c r="G727" i="1"/>
  <c r="F727" i="1"/>
  <c r="G914" i="1"/>
  <c r="F914" i="1"/>
  <c r="G923" i="1"/>
  <c r="F923" i="1"/>
  <c r="G821" i="1"/>
  <c r="F821" i="1"/>
  <c r="G820" i="1"/>
  <c r="F820" i="1"/>
  <c r="G735" i="1"/>
  <c r="F735" i="1"/>
  <c r="G734" i="1"/>
  <c r="F734" i="1"/>
  <c r="G861" i="1"/>
  <c r="F861" i="1"/>
  <c r="G930" i="1"/>
  <c r="F930" i="1"/>
  <c r="G785" i="1"/>
  <c r="F785" i="1"/>
  <c r="G860" i="1"/>
  <c r="F860" i="1"/>
  <c r="G845" i="1"/>
  <c r="F845" i="1"/>
  <c r="G875" i="1"/>
  <c r="F875" i="1"/>
  <c r="G826" i="1"/>
  <c r="F826" i="1"/>
  <c r="G784" i="1"/>
  <c r="F784" i="1"/>
  <c r="G783" i="1"/>
  <c r="F783" i="1"/>
  <c r="G844" i="1"/>
  <c r="F844" i="1"/>
  <c r="G889" i="1"/>
  <c r="F889" i="1"/>
  <c r="G888" i="1"/>
  <c r="F888" i="1"/>
  <c r="G782" i="1"/>
  <c r="F782" i="1"/>
  <c r="G899" i="1"/>
  <c r="F899" i="1"/>
  <c r="G793" i="1"/>
  <c r="F793" i="1"/>
  <c r="G856" i="1"/>
  <c r="F856" i="1"/>
  <c r="G879" i="1"/>
  <c r="F879" i="1"/>
  <c r="G794" i="1"/>
  <c r="F794" i="1"/>
  <c r="G884" i="1"/>
  <c r="F884" i="1"/>
  <c r="G883" i="1"/>
  <c r="F883" i="1"/>
  <c r="G740" i="1"/>
  <c r="F740" i="1"/>
  <c r="G739" i="1"/>
  <c r="F739" i="1"/>
  <c r="G851" i="1"/>
  <c r="F851" i="1"/>
  <c r="G882" i="1"/>
  <c r="F882" i="1"/>
  <c r="G904" i="1"/>
  <c r="F904" i="1"/>
  <c r="G738" i="1"/>
  <c r="F738" i="1"/>
  <c r="G825" i="1"/>
  <c r="F825" i="1"/>
  <c r="G898" i="1"/>
  <c r="F898" i="1"/>
  <c r="G910" i="1"/>
  <c r="F910" i="1"/>
  <c r="G918" i="1"/>
  <c r="F918" i="1"/>
  <c r="G909" i="1"/>
  <c r="F909" i="1"/>
  <c r="G908" i="1"/>
  <c r="F908" i="1"/>
  <c r="G913" i="1"/>
  <c r="F913" i="1"/>
  <c r="G859" i="1"/>
  <c r="F859" i="1"/>
  <c r="G917" i="1"/>
  <c r="F917" i="1"/>
  <c r="G872" i="1"/>
  <c r="F872" i="1"/>
  <c r="G871" i="1"/>
  <c r="F871" i="1"/>
  <c r="G870" i="1"/>
  <c r="F870" i="1"/>
  <c r="G963" i="1"/>
  <c r="F963" i="1"/>
  <c r="G781" i="1"/>
  <c r="F781" i="1"/>
  <c r="G780" i="1"/>
  <c r="F780" i="1"/>
  <c r="G733" i="1"/>
  <c r="F733" i="1"/>
  <c r="G779" i="1"/>
  <c r="F779" i="1"/>
  <c r="G778" i="1"/>
  <c r="F778" i="1"/>
  <c r="G777" i="1"/>
  <c r="F777" i="1"/>
  <c r="G724" i="1"/>
  <c r="F724" i="1"/>
  <c r="G776" i="1"/>
  <c r="F776" i="1"/>
  <c r="G775" i="1"/>
  <c r="F775" i="1"/>
  <c r="G774" i="1"/>
  <c r="F774" i="1"/>
  <c r="G723" i="1"/>
  <c r="F723" i="1"/>
  <c r="G911" i="1"/>
  <c r="F911" i="1"/>
  <c r="G722" i="1"/>
  <c r="F722" i="1"/>
  <c r="G721" i="1"/>
  <c r="F721" i="1"/>
  <c r="G732" i="1"/>
  <c r="F732" i="1"/>
  <c r="G836" i="1"/>
  <c r="F836" i="1"/>
  <c r="G773" i="1"/>
  <c r="F773" i="1"/>
  <c r="G772" i="1"/>
  <c r="F772" i="1"/>
  <c r="G887" i="1"/>
  <c r="F887" i="1"/>
  <c r="G893" i="1"/>
  <c r="F893" i="1"/>
  <c r="G771" i="1"/>
  <c r="F771" i="1"/>
  <c r="G770" i="1"/>
  <c r="F770" i="1"/>
  <c r="G720" i="1"/>
  <c r="F720" i="1"/>
  <c r="G769" i="1"/>
  <c r="F769" i="1"/>
  <c r="G725" i="1"/>
  <c r="F725" i="1"/>
  <c r="G878" i="1"/>
  <c r="F878" i="1"/>
  <c r="G768" i="1"/>
  <c r="F768" i="1"/>
  <c r="G867" i="1"/>
  <c r="F867" i="1"/>
  <c r="G886" i="1"/>
  <c r="F886" i="1"/>
  <c r="G864" i="1"/>
  <c r="F864" i="1"/>
  <c r="G874" i="1"/>
  <c r="F874" i="1"/>
  <c r="G873" i="1"/>
  <c r="F873" i="1"/>
  <c r="G767" i="1"/>
  <c r="F767" i="1"/>
  <c r="G766" i="1"/>
  <c r="F766" i="1"/>
  <c r="G916" i="1"/>
  <c r="F916" i="1"/>
  <c r="G765" i="1"/>
  <c r="F765" i="1"/>
  <c r="G764" i="1"/>
  <c r="F764" i="1"/>
  <c r="G763" i="1"/>
  <c r="F763" i="1"/>
  <c r="G885" i="1"/>
  <c r="F885" i="1"/>
  <c r="G843" i="1"/>
  <c r="F843" i="1"/>
  <c r="G762" i="1"/>
  <c r="F762" i="1"/>
  <c r="G761" i="1"/>
  <c r="F761" i="1"/>
  <c r="G760" i="1"/>
  <c r="F760" i="1"/>
  <c r="G705" i="1"/>
  <c r="F705" i="1"/>
  <c r="G706" i="1"/>
  <c r="F706" i="1"/>
  <c r="G866" i="1"/>
  <c r="F866" i="1"/>
  <c r="G792" i="1"/>
  <c r="F792" i="1"/>
  <c r="G759" i="1"/>
  <c r="F759" i="1"/>
  <c r="G905" i="1"/>
  <c r="F905" i="1"/>
  <c r="G833" i="1"/>
  <c r="F833" i="1"/>
  <c r="G907" i="1"/>
  <c r="F907" i="1"/>
  <c r="G850" i="1"/>
  <c r="F850" i="1"/>
  <c r="G964" i="1"/>
  <c r="F964" i="1"/>
  <c r="G717" i="1"/>
  <c r="F717" i="1"/>
  <c r="G807" i="1"/>
  <c r="F807" i="1"/>
  <c r="G929" i="1"/>
  <c r="F929" i="1"/>
  <c r="G758" i="1"/>
  <c r="F758" i="1"/>
  <c r="G757" i="1"/>
  <c r="F757" i="1"/>
  <c r="G756" i="1"/>
  <c r="F756" i="1"/>
  <c r="G926" i="1"/>
  <c r="F926" i="1"/>
  <c r="G819" i="1"/>
  <c r="F819" i="1"/>
  <c r="G731" i="1"/>
  <c r="F731" i="1"/>
  <c r="G832" i="1"/>
  <c r="F832" i="1"/>
  <c r="G704" i="1"/>
  <c r="F704" i="1"/>
  <c r="G831" i="1"/>
  <c r="F831" i="1"/>
  <c r="G903" i="1"/>
  <c r="F903" i="1"/>
  <c r="G892" i="1"/>
  <c r="F892" i="1"/>
  <c r="G855" i="1"/>
  <c r="F855" i="1"/>
  <c r="G830" i="1"/>
  <c r="F830" i="1"/>
  <c r="G829" i="1"/>
  <c r="F829" i="1"/>
  <c r="G854" i="1"/>
  <c r="F854" i="1"/>
  <c r="G881" i="1"/>
  <c r="F881" i="1"/>
  <c r="G858" i="1"/>
  <c r="F858" i="1"/>
  <c r="G931" i="1"/>
  <c r="F931" i="1"/>
  <c r="G834" i="1"/>
  <c r="F834" i="1"/>
  <c r="G730" i="1"/>
  <c r="F730" i="1"/>
  <c r="G928" i="1"/>
  <c r="F928" i="1"/>
  <c r="G849" i="1"/>
  <c r="F849" i="1"/>
  <c r="G818" i="1"/>
  <c r="F818" i="1"/>
  <c r="G857" i="1"/>
  <c r="F857" i="1"/>
  <c r="G924" i="1"/>
  <c r="F924" i="1"/>
  <c r="G915" i="1"/>
  <c r="F915" i="1"/>
  <c r="G894" i="1"/>
  <c r="F894" i="1"/>
  <c r="G817" i="1"/>
  <c r="F817" i="1"/>
  <c r="G816" i="1"/>
  <c r="F816" i="1"/>
  <c r="G806" i="1"/>
  <c r="F806" i="1"/>
  <c r="G755" i="1"/>
  <c r="F755" i="1"/>
  <c r="G754" i="1"/>
  <c r="F754" i="1"/>
  <c r="G737" i="1"/>
  <c r="F737" i="1"/>
  <c r="G736" i="1"/>
  <c r="F736" i="1"/>
  <c r="G753" i="1"/>
  <c r="F753" i="1"/>
  <c r="G752" i="1"/>
  <c r="F752" i="1"/>
  <c r="G815" i="1"/>
  <c r="F815" i="1"/>
  <c r="G814" i="1"/>
  <c r="F814" i="1"/>
  <c r="G716" i="1"/>
  <c r="F716" i="1"/>
  <c r="G719" i="1"/>
  <c r="F719" i="1"/>
  <c r="G895" i="1"/>
  <c r="F895" i="1"/>
  <c r="G751" i="1"/>
  <c r="F751" i="1"/>
  <c r="G750" i="1"/>
  <c r="F750" i="1"/>
  <c r="G749" i="1"/>
  <c r="F749" i="1"/>
  <c r="G842" i="1"/>
  <c r="F842" i="1"/>
  <c r="G900" i="1"/>
  <c r="F900" i="1"/>
  <c r="G748" i="1"/>
  <c r="F748" i="1"/>
  <c r="G828" i="1"/>
  <c r="F828" i="1"/>
  <c r="G841" i="1"/>
  <c r="F841" i="1"/>
  <c r="G840" i="1"/>
  <c r="F840" i="1"/>
  <c r="G718" i="1"/>
  <c r="F718" i="1"/>
  <c r="G835" i="1"/>
  <c r="F835" i="1"/>
  <c r="G839" i="1"/>
  <c r="F839" i="1"/>
  <c r="G747" i="1"/>
  <c r="F747" i="1"/>
  <c r="G906" i="1"/>
  <c r="F906" i="1"/>
  <c r="G932" i="1"/>
  <c r="F932" i="1"/>
  <c r="G950" i="1"/>
  <c r="F950" i="1"/>
  <c r="G949" i="1"/>
  <c r="F949" i="1"/>
  <c r="G948" i="1"/>
  <c r="F948" i="1"/>
  <c r="G947" i="1"/>
  <c r="F947" i="1"/>
  <c r="G946" i="1"/>
  <c r="F946" i="1"/>
  <c r="G945" i="1"/>
  <c r="F945" i="1"/>
  <c r="G944" i="1"/>
  <c r="F944" i="1"/>
  <c r="G943" i="1"/>
  <c r="F943" i="1"/>
  <c r="G942" i="1"/>
  <c r="F942" i="1"/>
  <c r="G941" i="1"/>
  <c r="F941" i="1"/>
  <c r="G951" i="1"/>
  <c r="F951" i="1"/>
  <c r="G746" i="1"/>
  <c r="F746" i="1"/>
  <c r="G869" i="1"/>
  <c r="F869" i="1"/>
  <c r="G920" i="1"/>
  <c r="F920" i="1"/>
  <c r="G745" i="1"/>
  <c r="F745" i="1"/>
  <c r="G744" i="1"/>
  <c r="F744" i="1"/>
  <c r="G743" i="1"/>
  <c r="F743" i="1"/>
  <c r="G933" i="1"/>
  <c r="F933" i="1"/>
  <c r="G954" i="1"/>
  <c r="F954" i="1"/>
  <c r="G742" i="1"/>
  <c r="F742" i="1"/>
  <c r="G741" i="1"/>
  <c r="F741" i="1"/>
  <c r="G921" i="1"/>
  <c r="F921" i="1"/>
  <c r="G939" i="1"/>
  <c r="F939" i="1"/>
  <c r="G938" i="1"/>
  <c r="F938" i="1"/>
  <c r="G937" i="1"/>
  <c r="F937" i="1"/>
  <c r="G936" i="1"/>
  <c r="F936" i="1"/>
  <c r="G713" i="1"/>
  <c r="F713" i="1"/>
  <c r="G712" i="1"/>
  <c r="F712" i="1"/>
  <c r="G901" i="1"/>
  <c r="F901" i="1"/>
  <c r="G865" i="1"/>
  <c r="F865" i="1"/>
  <c r="G925" i="1"/>
  <c r="F925" i="1"/>
  <c r="G711" i="1"/>
  <c r="F711" i="1"/>
  <c r="G710" i="1"/>
  <c r="F710" i="1"/>
  <c r="G927" i="1"/>
  <c r="F927" i="1"/>
  <c r="G707" i="1"/>
  <c r="F707" i="1"/>
  <c r="G959" i="1"/>
  <c r="F959" i="1"/>
  <c r="G726" i="1"/>
  <c r="F726" i="1"/>
  <c r="G897" i="1"/>
  <c r="F897" i="1"/>
  <c r="G824" i="1"/>
  <c r="F824" i="1"/>
  <c r="G813" i="1"/>
  <c r="F813" i="1"/>
  <c r="G703" i="1"/>
  <c r="F703" i="1"/>
  <c r="G853" i="1"/>
  <c r="F853" i="1"/>
  <c r="G708" i="1"/>
  <c r="F708" i="1"/>
  <c r="G940" i="1"/>
  <c r="F940" i="1"/>
  <c r="G953" i="1"/>
  <c r="F953" i="1"/>
  <c r="G919" i="1"/>
  <c r="F919" i="1"/>
  <c r="G701" i="1"/>
  <c r="F701" i="1"/>
  <c r="G852" i="1"/>
  <c r="F852" i="1"/>
  <c r="G960" i="1"/>
  <c r="F960" i="1"/>
  <c r="G935" i="1"/>
  <c r="F935" i="1"/>
  <c r="G709" i="1"/>
  <c r="F709" i="1"/>
  <c r="G702" i="1"/>
  <c r="F702" i="1"/>
  <c r="G715" i="1"/>
  <c r="F715" i="1"/>
  <c r="G812" i="1"/>
  <c r="F812" i="1"/>
  <c r="G714" i="1"/>
  <c r="F714" i="1"/>
  <c r="G956" i="1"/>
  <c r="F956" i="1"/>
  <c r="G848" i="1"/>
  <c r="F848" i="1"/>
  <c r="G955" i="1"/>
  <c r="F955" i="1"/>
  <c r="G934" i="1"/>
  <c r="F934" i="1"/>
  <c r="I922" i="1"/>
  <c r="G922" i="1"/>
  <c r="F922" i="1"/>
</calcChain>
</file>

<file path=xl/sharedStrings.xml><?xml version="1.0" encoding="utf-8"?>
<sst xmlns="http://schemas.openxmlformats.org/spreadsheetml/2006/main" count="56108" uniqueCount="14565">
  <si>
    <t>Situação</t>
  </si>
  <si>
    <t>Tipo</t>
  </si>
  <si>
    <t>Cod_Tipo</t>
  </si>
  <si>
    <t>Inicio Operação</t>
  </si>
  <si>
    <t>CEG</t>
  </si>
  <si>
    <t>Usina</t>
  </si>
  <si>
    <t>Potência Outorgada (kW)</t>
  </si>
  <si>
    <t>Cod_Destino</t>
  </si>
  <si>
    <t>Proprietário</t>
  </si>
  <si>
    <t>UF</t>
  </si>
  <si>
    <t>Município</t>
  </si>
  <si>
    <t>Destino</t>
  </si>
  <si>
    <t>Em operação</t>
  </si>
  <si>
    <t>Central Geradora Eólica</t>
  </si>
  <si>
    <t>EOL</t>
  </si>
  <si>
    <t>CV</t>
  </si>
  <si>
    <t>CE</t>
  </si>
  <si>
    <t xml:space="preserve">EOL.CV.CE.002142-3.01 </t>
  </si>
  <si>
    <t xml:space="preserve">Eólica de Prainha </t>
  </si>
  <si>
    <t xml:space="preserve">PIE   </t>
  </si>
  <si>
    <t xml:space="preserve">Wobben Wind Power Industria e Comércio Ltda   </t>
  </si>
  <si>
    <t xml:space="preserve">Aquiraz </t>
  </si>
  <si>
    <t>Produção Independente de Energia</t>
  </si>
  <si>
    <t xml:space="preserve">EOL.CV.CE.002801-0.01 </t>
  </si>
  <si>
    <t xml:space="preserve">Eólica de Taíba </t>
  </si>
  <si>
    <t xml:space="preserve">São Gonçalo do Amarante </t>
  </si>
  <si>
    <t>PR</t>
  </si>
  <si>
    <t xml:space="preserve">EOL.CV.PR.027908-0.01 </t>
  </si>
  <si>
    <t>Eólio - Elétrica de Palmas</t>
  </si>
  <si>
    <t xml:space="preserve">Copel Geração e Transmissão S.A.   </t>
  </si>
  <si>
    <t xml:space="preserve">Palmas </t>
  </si>
  <si>
    <t xml:space="preserve">EOL.CV.CE.028174-3.01 </t>
  </si>
  <si>
    <t>Parque Eólico de Beberibe</t>
  </si>
  <si>
    <t xml:space="preserve">Eólica Beberibe S.A.   </t>
  </si>
  <si>
    <t xml:space="preserve">Beberibe </t>
  </si>
  <si>
    <t xml:space="preserve">EOL.CV.CE.028375-4.01 </t>
  </si>
  <si>
    <t>Mucuripe</t>
  </si>
  <si>
    <t xml:space="preserve">REG   </t>
  </si>
  <si>
    <t xml:space="preserve">Fortaleza </t>
  </si>
  <si>
    <t>Registro</t>
  </si>
  <si>
    <t>RN</t>
  </si>
  <si>
    <t xml:space="preserve">EOL.CV.RN.028424-6.01 </t>
  </si>
  <si>
    <t>RN 15 - Rio do Fogo</t>
  </si>
  <si>
    <t xml:space="preserve">Energias Renováveis do Brasil S.A.   </t>
  </si>
  <si>
    <t xml:space="preserve">Rio do Fogo </t>
  </si>
  <si>
    <t xml:space="preserve">EOL.CV.CE.028440-8.01 </t>
  </si>
  <si>
    <t>Praia do Morgado</t>
  </si>
  <si>
    <t xml:space="preserve">Central Eólica Praia do Morgado S.A   </t>
  </si>
  <si>
    <t xml:space="preserve">Acaraú </t>
  </si>
  <si>
    <t xml:space="preserve">EOL.CV.CE.028441-6.01 </t>
  </si>
  <si>
    <t>Volta do Rio</t>
  </si>
  <si>
    <t xml:space="preserve">Central Eólica Volta do Rio S.A   </t>
  </si>
  <si>
    <t xml:space="preserve">EOL.CV.RN.028443-2.01 </t>
  </si>
  <si>
    <t>Alegria II</t>
  </si>
  <si>
    <t xml:space="preserve">New Energy Options Geração de Energia S.A   </t>
  </si>
  <si>
    <t xml:space="preserve">Guamaré </t>
  </si>
  <si>
    <t xml:space="preserve">EOL.CV.RN.028444-0.01 </t>
  </si>
  <si>
    <t>Alegria I</t>
  </si>
  <si>
    <t>PE</t>
  </si>
  <si>
    <t xml:space="preserve">EOL.CV.PE.028481-5.01 </t>
  </si>
  <si>
    <t>Pirauá</t>
  </si>
  <si>
    <t xml:space="preserve">Eólica Pirauá Geradora de Energia S.A.   </t>
  </si>
  <si>
    <t xml:space="preserve">Macaparana </t>
  </si>
  <si>
    <t>SC</t>
  </si>
  <si>
    <t xml:space="preserve">EOL.CV.SC.028491-2.01 </t>
  </si>
  <si>
    <t>Eólica de Bom Jardim</t>
  </si>
  <si>
    <t xml:space="preserve">Parque Eólico de Santa Catarina Ltda   </t>
  </si>
  <si>
    <t xml:space="preserve">Bom Jardim da Serra </t>
  </si>
  <si>
    <t xml:space="preserve">EOL.CV.CE.028630-3.01 </t>
  </si>
  <si>
    <t>Foz do Rio Choró</t>
  </si>
  <si>
    <t xml:space="preserve">SIIF Cinco Geração e Comercialização de Energia S.A.   </t>
  </si>
  <si>
    <t xml:space="preserve">EOL.CV.CE.028631-1.01 </t>
  </si>
  <si>
    <t>Praia Formosa</t>
  </si>
  <si>
    <t xml:space="preserve">Eólica Formosa Geração e Comercialização de Energia S.A.   </t>
  </si>
  <si>
    <t xml:space="preserve">Camocim </t>
  </si>
  <si>
    <t xml:space="preserve">EOL.CV.CE.028649-4.01 </t>
  </si>
  <si>
    <t>Eólica Canoa Quebrada</t>
  </si>
  <si>
    <t xml:space="preserve">Rosa dos Ventos Geração e Comercialização de Energia S.A.   </t>
  </si>
  <si>
    <t xml:space="preserve">Aracati </t>
  </si>
  <si>
    <t xml:space="preserve">EOL.CV.CE.028652-4.01 </t>
  </si>
  <si>
    <t>Lagoa do Mato</t>
  </si>
  <si>
    <t xml:space="preserve">EOL.CV.SC.028674-5.01 </t>
  </si>
  <si>
    <t>Parque Eólico do Horizonte</t>
  </si>
  <si>
    <t xml:space="preserve">Central Nacional de Energia Eólica Ltda   </t>
  </si>
  <si>
    <t xml:space="preserve">Água Doce </t>
  </si>
  <si>
    <t xml:space="preserve">EOL.CV.CE.028699-0.01 </t>
  </si>
  <si>
    <t>Eólica Icaraizinho</t>
  </si>
  <si>
    <t xml:space="preserve">Eólica Icaraizinho Geração e Comercialização de Energia S.A.   </t>
  </si>
  <si>
    <t xml:space="preserve">Amontada </t>
  </si>
  <si>
    <t xml:space="preserve">EOL.CV.CE.028706-7.01 </t>
  </si>
  <si>
    <t>Eólica Paracuru</t>
  </si>
  <si>
    <t xml:space="preserve">Eólica Paracuru Geração e Comercialização de Energia S.A.   </t>
  </si>
  <si>
    <t xml:space="preserve">Paracuru </t>
  </si>
  <si>
    <t>RS</t>
  </si>
  <si>
    <t xml:space="preserve">EOL.CV.RS.028712-1.01 </t>
  </si>
  <si>
    <t>Parque Eólico Elebrás Cidreira 1</t>
  </si>
  <si>
    <t xml:space="preserve">Elebrás Projetos S.A   </t>
  </si>
  <si>
    <t xml:space="preserve">Tramandaí </t>
  </si>
  <si>
    <t xml:space="preserve">EOL.CV.CE.028724-5.01 </t>
  </si>
  <si>
    <t>Eólica Praias de Parajuru</t>
  </si>
  <si>
    <t xml:space="preserve">Central Eólica Praia de Parajuru S.A   </t>
  </si>
  <si>
    <t>RJ</t>
  </si>
  <si>
    <t xml:space="preserve">EOL.CV.RJ.028730-0.01 </t>
  </si>
  <si>
    <t>Gargaú</t>
  </si>
  <si>
    <t xml:space="preserve">Gargaú Energética S.A.   </t>
  </si>
  <si>
    <t xml:space="preserve">São Francisco de Itabapoana </t>
  </si>
  <si>
    <t>PI</t>
  </si>
  <si>
    <t xml:space="preserve">EOL.CV.PI.028731-8.01 </t>
  </si>
  <si>
    <t>Pedra do Sal</t>
  </si>
  <si>
    <t xml:space="preserve">Eólica Pedra do Sal S.A.   </t>
  </si>
  <si>
    <t xml:space="preserve">Parnaíba </t>
  </si>
  <si>
    <t xml:space="preserve">EOL.CV.CE.028770-9.01 </t>
  </si>
  <si>
    <t>Parque Eólico Enacel</t>
  </si>
  <si>
    <t xml:space="preserve">Bons Ventos Geradora de Energia S.A.   </t>
  </si>
  <si>
    <t xml:space="preserve">EOL.CV.RN.028787-3.01 </t>
  </si>
  <si>
    <t>Macau</t>
  </si>
  <si>
    <t xml:space="preserve">Petróleo Brasileiro S/A   </t>
  </si>
  <si>
    <t xml:space="preserve">Macau </t>
  </si>
  <si>
    <t xml:space="preserve">EOL.CV.CE.028788-1.01 </t>
  </si>
  <si>
    <t>Canoa Quebrada</t>
  </si>
  <si>
    <t xml:space="preserve">EOL.CV.SC.028793-8.01 </t>
  </si>
  <si>
    <t>Eólica Água Doce</t>
  </si>
  <si>
    <t xml:space="preserve">EOL.CV.RS.028810-1.01 </t>
  </si>
  <si>
    <t>Parque Eólico de Osório</t>
  </si>
  <si>
    <t xml:space="preserve">Ventos do Sul Energia S.A   </t>
  </si>
  <si>
    <t xml:space="preserve">Osório </t>
  </si>
  <si>
    <t xml:space="preserve">EOL.CV.RS.028811-0.01 </t>
  </si>
  <si>
    <t>Parque Eólico Sangradouro</t>
  </si>
  <si>
    <t xml:space="preserve">EOL.CV.RS.028855-1.01 </t>
  </si>
  <si>
    <t>Parque Eólico de Palmares</t>
  </si>
  <si>
    <t xml:space="preserve">Parques Eólicos Palmares S.A.   </t>
  </si>
  <si>
    <t xml:space="preserve">Palmares do Sul </t>
  </si>
  <si>
    <t xml:space="preserve">EOL.CV.CE.028857-8.01 </t>
  </si>
  <si>
    <t>Taíba Águia</t>
  </si>
  <si>
    <t xml:space="preserve">Central Geradora Eólica Taíba Águia S.A.   </t>
  </si>
  <si>
    <t xml:space="preserve">EOL.CV.CE.028858-6.01 </t>
  </si>
  <si>
    <t>Taíba Albatroz</t>
  </si>
  <si>
    <t xml:space="preserve">EOL.CV.RS.028864-0.01 </t>
  </si>
  <si>
    <t>Parque Eólico dos Índios</t>
  </si>
  <si>
    <t xml:space="preserve">EOL.CV.CE.028887-0.01 </t>
  </si>
  <si>
    <t>Bons Ventos</t>
  </si>
  <si>
    <t xml:space="preserve">EOL.CV.PE.029011-4.01 </t>
  </si>
  <si>
    <t>Xavante</t>
  </si>
  <si>
    <t xml:space="preserve">Eólica Gravatá - Geradora de Energia S.A.   </t>
  </si>
  <si>
    <t xml:space="preserve">Pombos </t>
  </si>
  <si>
    <t xml:space="preserve">EOL.CV.PE.029015-7.01 </t>
  </si>
  <si>
    <t>Mandacaru</t>
  </si>
  <si>
    <t xml:space="preserve">Gravatá </t>
  </si>
  <si>
    <t xml:space="preserve">EOL.CV.PE.029019-0.01 </t>
  </si>
  <si>
    <t>Santa Maria</t>
  </si>
  <si>
    <t xml:space="preserve">EOL.CV.PE.029020-3.01 </t>
  </si>
  <si>
    <t>Gravatá Fruitrade</t>
  </si>
  <si>
    <t>PB</t>
  </si>
  <si>
    <t xml:space="preserve">EOL.CV.PB.029041-6.01 </t>
  </si>
  <si>
    <t>Millennium</t>
  </si>
  <si>
    <t xml:space="preserve">SPE Millennium Central Geradora Eólica S.A   </t>
  </si>
  <si>
    <t xml:space="preserve">Mataraca </t>
  </si>
  <si>
    <t xml:space="preserve">EOL.CV.SC.029051-3.01 </t>
  </si>
  <si>
    <t>Púlpito</t>
  </si>
  <si>
    <t xml:space="preserve">Púlpito Energia Eólica S.A.   </t>
  </si>
  <si>
    <t xml:space="preserve">EOL.CV.SC.029052-1.01 </t>
  </si>
  <si>
    <t>Aquibatã</t>
  </si>
  <si>
    <t xml:space="preserve">Aquibatã Energia Eólica S.A.   </t>
  </si>
  <si>
    <t xml:space="preserve">EOL.CV.SC.029053-0.01 </t>
  </si>
  <si>
    <t>Santo Antônio</t>
  </si>
  <si>
    <t xml:space="preserve">Santo Antônio Energia Eólica S.A.   </t>
  </si>
  <si>
    <t xml:space="preserve">EOL.CV.SC.029054-8.01 </t>
  </si>
  <si>
    <t>Cascata</t>
  </si>
  <si>
    <t xml:space="preserve">Cascata Energia Eólica S.A.   </t>
  </si>
  <si>
    <t xml:space="preserve">EOL.CV.SC.029055-6.01 </t>
  </si>
  <si>
    <t>Rio do Ouro</t>
  </si>
  <si>
    <t xml:space="preserve">Rio de Ouro Energia Eólica S.A.   </t>
  </si>
  <si>
    <t xml:space="preserve">EOL.CV.SC.029056-4.01 </t>
  </si>
  <si>
    <t>Salto</t>
  </si>
  <si>
    <t xml:space="preserve">Salto Energia Eólica S.A.   </t>
  </si>
  <si>
    <t xml:space="preserve">EOL.CV.SC.029062-9.01 </t>
  </si>
  <si>
    <t>Bom Jardim</t>
  </si>
  <si>
    <t xml:space="preserve">Bom Jardim Energia Eólica S.A.   </t>
  </si>
  <si>
    <t xml:space="preserve">EOL.CV.SC.029065-3.01 </t>
  </si>
  <si>
    <t>Campo Belo</t>
  </si>
  <si>
    <t xml:space="preserve">Campo Belo Energia Eólica S.A.   </t>
  </si>
  <si>
    <t xml:space="preserve">EOL.CV.SC.029069-6.01 </t>
  </si>
  <si>
    <t>Amparo</t>
  </si>
  <si>
    <t xml:space="preserve">Amparo Energia Eólica S.A.   </t>
  </si>
  <si>
    <t xml:space="preserve">EOL.CV.SC.029070-0.01 </t>
  </si>
  <si>
    <t>Cruz Alta</t>
  </si>
  <si>
    <t xml:space="preserve">Cruz Alta Energia Eólica S.A.   </t>
  </si>
  <si>
    <t xml:space="preserve">EOL.CV.PB.029075-0.01 </t>
  </si>
  <si>
    <t>Vitória</t>
  </si>
  <si>
    <t xml:space="preserve">Cardus Energia Ltda.   </t>
  </si>
  <si>
    <t xml:space="preserve">EOL.CV.PB.029083-1.01 </t>
  </si>
  <si>
    <t>Presidente</t>
  </si>
  <si>
    <t xml:space="preserve">Vale dos Ventos Geradora Eólica S.A   </t>
  </si>
  <si>
    <t xml:space="preserve">EOL.CV.PB.029084-0.01 </t>
  </si>
  <si>
    <t>Camurim</t>
  </si>
  <si>
    <t xml:space="preserve">EOL.CV.PB.029085-8.01 </t>
  </si>
  <si>
    <t>Albatroz</t>
  </si>
  <si>
    <t xml:space="preserve">EOL.CV.PB.029086-6.01 </t>
  </si>
  <si>
    <t>Coelhos I</t>
  </si>
  <si>
    <t xml:space="preserve">EOL.CV.PB.029087-4.01 </t>
  </si>
  <si>
    <t>Coelhos III</t>
  </si>
  <si>
    <t xml:space="preserve">EOL.CV.PB.029088-2.01 </t>
  </si>
  <si>
    <t>Atlântica</t>
  </si>
  <si>
    <t xml:space="preserve">EOL.CV.PB.029089-0.01 </t>
  </si>
  <si>
    <t>Caravela</t>
  </si>
  <si>
    <t xml:space="preserve">EOL.CV.PB.029090-4.01 </t>
  </si>
  <si>
    <t>Coelhos II</t>
  </si>
  <si>
    <t xml:space="preserve">EOL.CV.PB.029091-2.01 </t>
  </si>
  <si>
    <t>Coelhos IV</t>
  </si>
  <si>
    <t xml:space="preserve">EOL.CV.PB.029092-0.01 </t>
  </si>
  <si>
    <t>Mataraca</t>
  </si>
  <si>
    <t xml:space="preserve">EOL.CV.PB.029112-9.01 </t>
  </si>
  <si>
    <t>Alhandra</t>
  </si>
  <si>
    <t xml:space="preserve">Cedin do Brasil S.A.   </t>
  </si>
  <si>
    <t xml:space="preserve">Alhandra </t>
  </si>
  <si>
    <t xml:space="preserve">EOL.CV.RN.030121-3.01 </t>
  </si>
  <si>
    <t>Aratuá I</t>
  </si>
  <si>
    <t xml:space="preserve">Brasventos Aratuá 1 Geradora de Energia S.A   </t>
  </si>
  <si>
    <t xml:space="preserve">EOL.CV.CE.030279-1.01 </t>
  </si>
  <si>
    <t>Buriti</t>
  </si>
  <si>
    <t xml:space="preserve">Nova Eólica Buriti S.A.   </t>
  </si>
  <si>
    <t xml:space="preserve">EOL.CV.RN.030281-3.01 </t>
  </si>
  <si>
    <t>Mangue Seco 3</t>
  </si>
  <si>
    <t xml:space="preserve">Eólica Mangue Seco 3 – Geradora e Comercializadora de Energia Elétrica S.A.   </t>
  </si>
  <si>
    <t xml:space="preserve">EOL.CV.CE.030282-1.01 </t>
  </si>
  <si>
    <t>Coqueiros</t>
  </si>
  <si>
    <t xml:space="preserve">Nova Eólica Coqueiro S.A.   </t>
  </si>
  <si>
    <t>BA</t>
  </si>
  <si>
    <t xml:space="preserve">EOL.CV.BA.030283-0.01 </t>
  </si>
  <si>
    <t>Macaúbas</t>
  </si>
  <si>
    <t xml:space="preserve">Macaúbas Energética S.A.   </t>
  </si>
  <si>
    <t xml:space="preserve">Brotas de Macaúbas </t>
  </si>
  <si>
    <t xml:space="preserve">EOL.CV.RN.030284-8.01 </t>
  </si>
  <si>
    <t>Mangue Seco 2</t>
  </si>
  <si>
    <t xml:space="preserve">Eólica Mangue Seco 2 – Geradora e Comercializadora de Energia Elétrica S.A.   </t>
  </si>
  <si>
    <t xml:space="preserve">EOL.CV.RN.030285-6.01 </t>
  </si>
  <si>
    <t>Mangue Seco 1</t>
  </si>
  <si>
    <t xml:space="preserve">Eólica Mangue Seco 1 – Geradora e Comercializadora de Energia Elétrica S.A.   </t>
  </si>
  <si>
    <t xml:space="preserve">EOL.CV.RS.030286-4.01 </t>
  </si>
  <si>
    <t>Osório 2</t>
  </si>
  <si>
    <t xml:space="preserve">Ventos do Litoral Energia S.A.   </t>
  </si>
  <si>
    <t xml:space="preserve">EOL.CV.BA.030288-0.01 </t>
  </si>
  <si>
    <t xml:space="preserve">Pedra do Reino </t>
  </si>
  <si>
    <t xml:space="preserve">Eólica Pedra do Reino S.A.   </t>
  </si>
  <si>
    <t xml:space="preserve">Sobradinho </t>
  </si>
  <si>
    <t xml:space="preserve">EOL.CV.CE.030289-9.01 </t>
  </si>
  <si>
    <t>Icaraí</t>
  </si>
  <si>
    <t xml:space="preserve">Eólica Icaraí Geração e Comercialização de Energia S.A   </t>
  </si>
  <si>
    <t xml:space="preserve">EOL.CV.RN.030290-2.01 </t>
  </si>
  <si>
    <t>Mangue Seco 5</t>
  </si>
  <si>
    <t xml:space="preserve">Eólica Mangue Seco 4 – Geradora e Comercializadora de Energia Elétrica S.A.   </t>
  </si>
  <si>
    <t xml:space="preserve">EOL.CV.RN.030292-9.01 </t>
  </si>
  <si>
    <t>Santa Clara I</t>
  </si>
  <si>
    <t xml:space="preserve">Santa Clara I Energias Renováveis Ltda.   </t>
  </si>
  <si>
    <t xml:space="preserve">Parazinho </t>
  </si>
  <si>
    <t xml:space="preserve">EOL.CV.RN.030293-7.01 </t>
  </si>
  <si>
    <t>Santa Clara III</t>
  </si>
  <si>
    <t xml:space="preserve">Santa Clara III Energias Renovaveis Ltda   </t>
  </si>
  <si>
    <t xml:space="preserve">EOL.CV.CE.030294-5.01 </t>
  </si>
  <si>
    <t>Cajucoco</t>
  </si>
  <si>
    <t xml:space="preserve">Nova Eólica Cajucoco S.A   </t>
  </si>
  <si>
    <t xml:space="preserve">Itarema </t>
  </si>
  <si>
    <t xml:space="preserve">EOL.CV.CE.030295-3.01 </t>
  </si>
  <si>
    <t>Colônia</t>
  </si>
  <si>
    <t xml:space="preserve">Central Geradora Eólica Colônia S.A.   </t>
  </si>
  <si>
    <t>SE</t>
  </si>
  <si>
    <t xml:space="preserve">EOL.CV.SE.030296-1.01 </t>
  </si>
  <si>
    <t>Barra dos Coqueiros</t>
  </si>
  <si>
    <t xml:space="preserve">Energen Energias Renováveis S.A.   </t>
  </si>
  <si>
    <t xml:space="preserve">Barra dos Coqueiros </t>
  </si>
  <si>
    <t xml:space="preserve">EOL.CV.CE.030299-6.01 </t>
  </si>
  <si>
    <t>Dunas de Paracuru</t>
  </si>
  <si>
    <t xml:space="preserve">VENTOS BRASIL GERACAO E COMERCIALIZACAO DE ENERGIA ELETRICA S.A.   </t>
  </si>
  <si>
    <t xml:space="preserve">EOL.CV.RN.030300-3.01 </t>
  </si>
  <si>
    <t>Morro dos Ventos VI</t>
  </si>
  <si>
    <t xml:space="preserve">Desa Morro dos Ventos VI S.A   </t>
  </si>
  <si>
    <t xml:space="preserve">João Câmara </t>
  </si>
  <si>
    <t xml:space="preserve">EOL.CV.RN.030301-1.01 </t>
  </si>
  <si>
    <t>Morro dos Ventos I</t>
  </si>
  <si>
    <t xml:space="preserve">Desa Morro dos Ventos I S.A   </t>
  </si>
  <si>
    <t xml:space="preserve">EOL.CV.RN.030302-0.01 </t>
  </si>
  <si>
    <t>Morro dos Ventos IX</t>
  </si>
  <si>
    <t xml:space="preserve">Desa Morro dos Ventos IX S.A   </t>
  </si>
  <si>
    <t xml:space="preserve">EOL.CV.RN.030304-6.01 </t>
  </si>
  <si>
    <t>Santa Clara VI</t>
  </si>
  <si>
    <t xml:space="preserve">Santa Clara VI Energias Renovaveis Ltda.   </t>
  </si>
  <si>
    <t xml:space="preserve">EOL.CV.BA.030305-4.01 </t>
  </si>
  <si>
    <t>Novo Horizonte</t>
  </si>
  <si>
    <t xml:space="preserve">Novo Horizonte Energética S.A   </t>
  </si>
  <si>
    <t xml:space="preserve">EOL.CV.BA.030306-2.01 </t>
  </si>
  <si>
    <t>Seabra</t>
  </si>
  <si>
    <t xml:space="preserve">Seabra Energética S.A   </t>
  </si>
  <si>
    <t xml:space="preserve">EOL.CV.RN.030307-0.01 </t>
  </si>
  <si>
    <t>Santa Clara IV</t>
  </si>
  <si>
    <t xml:space="preserve">Santa Clara IV Energias Renovaveis Ltda.   </t>
  </si>
  <si>
    <t xml:space="preserve">EOL.CV.RN.030308-9.01 </t>
  </si>
  <si>
    <t>Santa Clara II</t>
  </si>
  <si>
    <t xml:space="preserve">Santa Clara II Energias Renovaveis Ltda.   </t>
  </si>
  <si>
    <t xml:space="preserve">EOL.CV.CE.030309-7.01 </t>
  </si>
  <si>
    <t>Faísa V</t>
  </si>
  <si>
    <t xml:space="preserve">Eólica Faísa V Geração e Comercialização de Energia Ltda   </t>
  </si>
  <si>
    <t xml:space="preserve">Trairi </t>
  </si>
  <si>
    <t xml:space="preserve">EOL.CV.RN.030310-0.01 </t>
  </si>
  <si>
    <t>Morro dos Ventos III</t>
  </si>
  <si>
    <t xml:space="preserve">Desa Morro dos Ventos III S.A   </t>
  </si>
  <si>
    <t xml:space="preserve">EOL.CV.RN.030311-9.01 </t>
  </si>
  <si>
    <t>Morro dos Ventos IV</t>
  </si>
  <si>
    <t xml:space="preserve">Desa Morro dos Ventos IV S.A   </t>
  </si>
  <si>
    <t xml:space="preserve">EOL.CV.BA.030314-3.01 </t>
  </si>
  <si>
    <t>Serra do Salto</t>
  </si>
  <si>
    <t xml:space="preserve">Centrais Eólicas Serra do Salto S.A   </t>
  </si>
  <si>
    <t xml:space="preserve">Guanambi </t>
  </si>
  <si>
    <t xml:space="preserve">EOL.CV.BA.030315-1.01 </t>
  </si>
  <si>
    <t>Ilhéus</t>
  </si>
  <si>
    <t xml:space="preserve">Centrais Eólicas Ilhéus S.A   </t>
  </si>
  <si>
    <t xml:space="preserve">EOL.CV.BA.030316-0.01 </t>
  </si>
  <si>
    <t>Candiba</t>
  </si>
  <si>
    <t xml:space="preserve">Centrais Eólicas Candiba S.A   </t>
  </si>
  <si>
    <t xml:space="preserve">EOL.CV.BA.030317-8.01 </t>
  </si>
  <si>
    <t xml:space="preserve">Licínio de Almeida </t>
  </si>
  <si>
    <t xml:space="preserve">Centrais Eólicas Licínio de Almeida S.A   </t>
  </si>
  <si>
    <t xml:space="preserve">EOL.CV.BA.030318-6.01 </t>
  </si>
  <si>
    <t>Nossa Senhora da Conceição</t>
  </si>
  <si>
    <t xml:space="preserve">Centrais Eólicas Nossa Senhora Conceição S.A   </t>
  </si>
  <si>
    <t xml:space="preserve">Igaporã </t>
  </si>
  <si>
    <t xml:space="preserve">EOL.CV.BA.030319-4.01 </t>
  </si>
  <si>
    <t>Pajeú do Vento</t>
  </si>
  <si>
    <t xml:space="preserve">Centrais Eólicas Pajeú do Vento S.A   </t>
  </si>
  <si>
    <t xml:space="preserve">Caetité </t>
  </si>
  <si>
    <t xml:space="preserve">EOL.CV.BA.030320-8.01 </t>
  </si>
  <si>
    <t>Alvorada</t>
  </si>
  <si>
    <t xml:space="preserve">Centrais Eólicas Alvorada S.A   </t>
  </si>
  <si>
    <t xml:space="preserve">EOL.CV.BA.030321-6.01 </t>
  </si>
  <si>
    <t>Igaporã</t>
  </si>
  <si>
    <t xml:space="preserve">Centrais Eólicas Igaporã S.A   </t>
  </si>
  <si>
    <t xml:space="preserve">EOL.CV.BA.030322-4.01 </t>
  </si>
  <si>
    <t>Planaltina</t>
  </si>
  <si>
    <t xml:space="preserve">Centrais Eólicas Planaltina S.A   </t>
  </si>
  <si>
    <t xml:space="preserve">EOL.CV.BA.030323-2.01 </t>
  </si>
  <si>
    <t>Porto Seguro</t>
  </si>
  <si>
    <t xml:space="preserve">Centrais Eólicas Porto Seguro S.A   </t>
  </si>
  <si>
    <t xml:space="preserve">EOL.CV.BA.030324-0.01 </t>
  </si>
  <si>
    <t>Pindaí</t>
  </si>
  <si>
    <t xml:space="preserve">Centrais Eólicas Pindaí S.A   </t>
  </si>
  <si>
    <t xml:space="preserve">EOL.CV.BA.030328-3.01 </t>
  </si>
  <si>
    <t>Guanambi</t>
  </si>
  <si>
    <t xml:space="preserve">Centrais Eólicas Guanambi S.A   </t>
  </si>
  <si>
    <t xml:space="preserve">EOL.CV.CE.030329-1.01 </t>
  </si>
  <si>
    <t>Faísa IV</t>
  </si>
  <si>
    <t xml:space="preserve">Eólica Faísa IV Geração e Comercialização de Energia Ltda   </t>
  </si>
  <si>
    <t xml:space="preserve">EOL.CV.RS.030330-5.01 </t>
  </si>
  <si>
    <t>Sangradouro 3</t>
  </si>
  <si>
    <t xml:space="preserve">Ventos da Lagoa Energia S.A   </t>
  </si>
  <si>
    <t xml:space="preserve">EOL.CV.CE.030331-3.01 </t>
  </si>
  <si>
    <t>Faísa II</t>
  </si>
  <si>
    <t xml:space="preserve">Eólica Faísa II Geração e Comercialização de Energia Ltda   </t>
  </si>
  <si>
    <t xml:space="preserve">EOL.CV.CE.030332-1.01 </t>
  </si>
  <si>
    <t>Faísa III</t>
  </si>
  <si>
    <t xml:space="preserve">Eólica Faísa III Geração e Comercialização de Energia Ltda   </t>
  </si>
  <si>
    <t xml:space="preserve">EOL.CV.RN.030333-0.01 </t>
  </si>
  <si>
    <t>Parque Eólico Cabeço Preto</t>
  </si>
  <si>
    <t xml:space="preserve">Gestamp Eólica Baixa Verde S.A   </t>
  </si>
  <si>
    <t xml:space="preserve">EOL.CV.RS.030334-8.01 </t>
  </si>
  <si>
    <t>Fazenda Rosário 3</t>
  </si>
  <si>
    <t xml:space="preserve">EOL.CV.CE.030336-4.01 </t>
  </si>
  <si>
    <t>Embuaca</t>
  </si>
  <si>
    <t xml:space="preserve">Embuaca Geração e Comercialização de Energia S.A   </t>
  </si>
  <si>
    <t xml:space="preserve">EOL.CV.RN.030339-9.01 </t>
  </si>
  <si>
    <t>Miassaba 3</t>
  </si>
  <si>
    <t xml:space="preserve">Brasventos Miassaba 3 Geradora de Energia S.A   </t>
  </si>
  <si>
    <t xml:space="preserve">EOL.CV.RN.030340-2.01 </t>
  </si>
  <si>
    <t>Areia Branca</t>
  </si>
  <si>
    <t xml:space="preserve">Eólica Bela Vista Geração e Comercialização de Energia S.A   </t>
  </si>
  <si>
    <t xml:space="preserve">Areia Branca </t>
  </si>
  <si>
    <t xml:space="preserve">EOL.CV.BA.030341-0.01 </t>
  </si>
  <si>
    <t>Rio Verde</t>
  </si>
  <si>
    <t xml:space="preserve">Centrais Eólicas Rio Verde S.A   </t>
  </si>
  <si>
    <t xml:space="preserve">EOL.CV.BA.030342-9.01 </t>
  </si>
  <si>
    <t>Guirapá</t>
  </si>
  <si>
    <t xml:space="preserve">Centrais Eólicas Guirapá S.A   </t>
  </si>
  <si>
    <t xml:space="preserve">EOL.CV.RS.030343-7.01 </t>
  </si>
  <si>
    <t>Fazenda Rosário</t>
  </si>
  <si>
    <t xml:space="preserve">EOL.CV.RS.030348-8.01 </t>
  </si>
  <si>
    <t>Cerro Chato I (Antiga Coxilha Negra V)</t>
  </si>
  <si>
    <t xml:space="preserve">Eletrosul Centrais Elétricas S.A   </t>
  </si>
  <si>
    <t xml:space="preserve">Santana do Livramento </t>
  </si>
  <si>
    <t xml:space="preserve">EOL.CV.RS.030349-6.01 </t>
  </si>
  <si>
    <t>Cerro Chato II (Antiga Coxilha Negra VI)</t>
  </si>
  <si>
    <t xml:space="preserve">EOL.CV.RS.030350-0.01 </t>
  </si>
  <si>
    <t>Cerro Chato III (Antiga Coxilha Negra VII)</t>
  </si>
  <si>
    <t xml:space="preserve">EOL.CV.RN.030351-8.01 </t>
  </si>
  <si>
    <t>Eurus VI</t>
  </si>
  <si>
    <t xml:space="preserve">Eurus VI Energias Renováveis Ltda   </t>
  </si>
  <si>
    <t xml:space="preserve">EOL.CV.CE.030352-6.01 </t>
  </si>
  <si>
    <t>Faísa I</t>
  </si>
  <si>
    <t xml:space="preserve">Eólica Faísa I Geração e Comercialização de Energia Ltda   </t>
  </si>
  <si>
    <t xml:space="preserve">EOL.CV.CE.030356-9.01 </t>
  </si>
  <si>
    <t>Icaraí II</t>
  </si>
  <si>
    <t xml:space="preserve">Central Geradora Eólica Icaraí II S.A   </t>
  </si>
  <si>
    <t>SP</t>
  </si>
  <si>
    <t xml:space="preserve">EOL.CV.SP.030357-7.01 </t>
  </si>
  <si>
    <t>IMT Sistema Híbrido Parte 1</t>
  </si>
  <si>
    <t xml:space="preserve">Electra Power Geração de Energia S.A   </t>
  </si>
  <si>
    <t xml:space="preserve">Boituva </t>
  </si>
  <si>
    <t xml:space="preserve">EOL.CV.CE.030369-0.01 </t>
  </si>
  <si>
    <t>Quixaba</t>
  </si>
  <si>
    <t xml:space="preserve">Central Eólica Quixaba S.A   </t>
  </si>
  <si>
    <t xml:space="preserve">EOL.CV.RN.030370-4.01 </t>
  </si>
  <si>
    <t>Miassaba II</t>
  </si>
  <si>
    <t xml:space="preserve">MIASSABA GERADORA EÓLICA S.A.   </t>
  </si>
  <si>
    <t xml:space="preserve">EOL.CV.CE.030372-0.01 </t>
  </si>
  <si>
    <t>Icaraí I</t>
  </si>
  <si>
    <t xml:space="preserve">Central Geradora Eólica Icaraí I S.A   </t>
  </si>
  <si>
    <t xml:space="preserve">EOL.CV.CE.030373-9.01 </t>
  </si>
  <si>
    <t>Taíba Andorinha</t>
  </si>
  <si>
    <t xml:space="preserve">Central Geradora Eólica Taíba Andorinha S.A   </t>
  </si>
  <si>
    <t xml:space="preserve">EOL.CV.RN.030378-0.01 </t>
  </si>
  <si>
    <t>Santa Clara V</t>
  </si>
  <si>
    <t xml:space="preserve">Santa Clara V Energias Renovaveis Ltda.   </t>
  </si>
  <si>
    <t xml:space="preserve">EOL.CV.RS.030381-0.01 </t>
  </si>
  <si>
    <t>Sangradouro 2</t>
  </si>
  <si>
    <t xml:space="preserve">EOL.CV.RN.030389-5.01 </t>
  </si>
  <si>
    <t>Mar e Terra</t>
  </si>
  <si>
    <t xml:space="preserve">Eólica Mar e Terra Geração e Comercialização de Energia S.A   </t>
  </si>
  <si>
    <t xml:space="preserve">EOL.CV.RN.030416-6.01 </t>
  </si>
  <si>
    <t>Rei dos Ventos 1</t>
  </si>
  <si>
    <t xml:space="preserve">Brasventos Eolo Geradora de Energia S.A   </t>
  </si>
  <si>
    <t xml:space="preserve">Galinhos </t>
  </si>
  <si>
    <t xml:space="preserve">EOL.CV.RN.030417-4.01 </t>
  </si>
  <si>
    <t>Rei dos Ventos 3</t>
  </si>
  <si>
    <t xml:space="preserve">Rei dos Ventos 3 Geradora de Energia S.A   </t>
  </si>
  <si>
    <t xml:space="preserve">EOL.CV.BA.030437-9.01 </t>
  </si>
  <si>
    <t>Caetité 2</t>
  </si>
  <si>
    <t xml:space="preserve">Caetité 2 Energia Renovável S.A   </t>
  </si>
  <si>
    <t xml:space="preserve">EOL.CV.BA.030443-3.01 </t>
  </si>
  <si>
    <t>Pedra Branca</t>
  </si>
  <si>
    <t xml:space="preserve">Pedra Branca S/A   </t>
  </si>
  <si>
    <t xml:space="preserve">Sento Sé </t>
  </si>
  <si>
    <t xml:space="preserve">EOL.CV.BA.030448-4.01 </t>
  </si>
  <si>
    <t>Caetité 3</t>
  </si>
  <si>
    <t xml:space="preserve">Caetité 3 Energia Renovável S.A   </t>
  </si>
  <si>
    <t xml:space="preserve">EOL.CV.RS.030449-2.01 </t>
  </si>
  <si>
    <t>Osório 3</t>
  </si>
  <si>
    <t xml:space="preserve">EOL.CV.RN.030454-9.01 </t>
  </si>
  <si>
    <t>Mel 02</t>
  </si>
  <si>
    <t xml:space="preserve">Mel 2 Energia Renovável S.A   </t>
  </si>
  <si>
    <t xml:space="preserve">EOL.CV.BA.030455-7.01 </t>
  </si>
  <si>
    <t>Sete Gameleiras</t>
  </si>
  <si>
    <t xml:space="preserve">Sete Gameleiras S.A   </t>
  </si>
  <si>
    <t xml:space="preserve">EOL.CV.BA.030456-5.01 </t>
  </si>
  <si>
    <t>São Pedro do Lago</t>
  </si>
  <si>
    <t xml:space="preserve">São Pedro do Lago S.A   </t>
  </si>
  <si>
    <t xml:space="preserve">EOL.CV.RS.030457-3.01 </t>
  </si>
  <si>
    <t>Atlântica I</t>
  </si>
  <si>
    <t xml:space="preserve">Atlântica I Parque Eólico S.A   </t>
  </si>
  <si>
    <t xml:space="preserve">EOL.CV.RS.030460-3.01 </t>
  </si>
  <si>
    <t>Pontal 2 B</t>
  </si>
  <si>
    <t xml:space="preserve">Força dos Ventos Energia Eólica S.A   </t>
  </si>
  <si>
    <t xml:space="preserve">Viamão </t>
  </si>
  <si>
    <t xml:space="preserve">EOL.CV.RS.030461-1.01 </t>
  </si>
  <si>
    <t>Atlântica IV</t>
  </si>
  <si>
    <t xml:space="preserve">Atlântica IV Parque Eólico S.A   </t>
  </si>
  <si>
    <t xml:space="preserve">EOL.CV.RS.030462-0.01 </t>
  </si>
  <si>
    <t>Atlântica II</t>
  </si>
  <si>
    <t xml:space="preserve">Atlântica II Parque Eólico S.A   </t>
  </si>
  <si>
    <t xml:space="preserve">EOL.CV.RS.030468-9.01 </t>
  </si>
  <si>
    <t>REB Cassino III</t>
  </si>
  <si>
    <t xml:space="preserve">EOL Brisa Energias Renováveis S.A   </t>
  </si>
  <si>
    <t xml:space="preserve">Rio Grande </t>
  </si>
  <si>
    <t xml:space="preserve">EOL.CV.RS.030469-7.01 </t>
  </si>
  <si>
    <t>REB Cassino I</t>
  </si>
  <si>
    <t xml:space="preserve">EOL Vento Energias Renováveis S.A   </t>
  </si>
  <si>
    <t xml:space="preserve">EOL.CV.BA.030476-0.01 </t>
  </si>
  <si>
    <t>Ventos do Nordeste</t>
  </si>
  <si>
    <t xml:space="preserve">Centrais Eólicas Ventos do Nordeste S.A   </t>
  </si>
  <si>
    <t xml:space="preserve">EOL.CV.RS.030477-8.01 </t>
  </si>
  <si>
    <t>REB Cassino II</t>
  </si>
  <si>
    <t xml:space="preserve">Eol Wind Energias Renováveis S.A.   </t>
  </si>
  <si>
    <t xml:space="preserve">EOL.CV.RS.030478-6.01 </t>
  </si>
  <si>
    <t>Fazenda Rosário 2</t>
  </si>
  <si>
    <t xml:space="preserve">EOL.CV.RS.030480-8.01 </t>
  </si>
  <si>
    <t>Atlântica V</t>
  </si>
  <si>
    <t xml:space="preserve">Atlântica V Parque Eólico S.A   </t>
  </si>
  <si>
    <t xml:space="preserve">EOL.CV.BA.030490-5.01 </t>
  </si>
  <si>
    <t>Da Prata</t>
  </si>
  <si>
    <t xml:space="preserve">Centrais Eólicas da Prata S.A   </t>
  </si>
  <si>
    <t xml:space="preserve">EOL.CV.BA.030495-6.01 </t>
  </si>
  <si>
    <t>Dos Araçás</t>
  </si>
  <si>
    <t xml:space="preserve">Centrais Eólicas dos Araçás S.A   </t>
  </si>
  <si>
    <t xml:space="preserve">EOL.CV.RN.030497-2.01 </t>
  </si>
  <si>
    <t>Renascença V</t>
  </si>
  <si>
    <t xml:space="preserve">Renascença V Energias Renováveis S.A   </t>
  </si>
  <si>
    <t xml:space="preserve">EOL.CV.RN.030498-0.01 </t>
  </si>
  <si>
    <t>Asa Branca IV</t>
  </si>
  <si>
    <t xml:space="preserve">Asa Branca IV Energias Renováveis Ltda   </t>
  </si>
  <si>
    <t xml:space="preserve">EOL.CV.RN.030499-9.01 </t>
  </si>
  <si>
    <t>Eurus II</t>
  </si>
  <si>
    <t xml:space="preserve">Eurus II Energias Renováveis S.A   </t>
  </si>
  <si>
    <t xml:space="preserve">EOL.CV.RN.030500-6.01 </t>
  </si>
  <si>
    <t>Campo dos Ventos II</t>
  </si>
  <si>
    <t xml:space="preserve">Campo dos Ventos II Energias Renováveis S/A   </t>
  </si>
  <si>
    <t xml:space="preserve">EOL.CV.RN.030501-4.01 </t>
  </si>
  <si>
    <t>Parque Eólico Cabeço Preto IV</t>
  </si>
  <si>
    <t xml:space="preserve">Gestamp Eólica Moxotó S.A   </t>
  </si>
  <si>
    <t xml:space="preserve">EOL.CV.RN.030502-2.01 </t>
  </si>
  <si>
    <t>Farol</t>
  </si>
  <si>
    <t xml:space="preserve">GE Farol S.A   </t>
  </si>
  <si>
    <t xml:space="preserve">São Bento do Norte </t>
  </si>
  <si>
    <t xml:space="preserve">EOL.CV.RN.030503-0.01 </t>
  </si>
  <si>
    <t>Eurus I</t>
  </si>
  <si>
    <t xml:space="preserve">DESA Eurus I S.A   </t>
  </si>
  <si>
    <t xml:space="preserve">EOL.CV.RN.030504-9.01 </t>
  </si>
  <si>
    <t>Eurus III</t>
  </si>
  <si>
    <t xml:space="preserve">DESA Eurus III S.A   </t>
  </si>
  <si>
    <t xml:space="preserve">EOL.CV.RN.030505-7.01 </t>
  </si>
  <si>
    <t>Asa Branca I</t>
  </si>
  <si>
    <t xml:space="preserve">Nova Asa Branca I Energias Renováveis S.A   </t>
  </si>
  <si>
    <t xml:space="preserve">EOL.CV.BA.030506-5.01 </t>
  </si>
  <si>
    <t>Morrão</t>
  </si>
  <si>
    <t xml:space="preserve">Centrais Eólicas Morrão S.A   </t>
  </si>
  <si>
    <t xml:space="preserve">EOL.CV.RN.030507-3.01 </t>
  </si>
  <si>
    <t>Asa Branca V</t>
  </si>
  <si>
    <t xml:space="preserve">Asa Branca V Energias Renováveis S.A.   </t>
  </si>
  <si>
    <t xml:space="preserve">EOL.CV.RN.030508-1.01 </t>
  </si>
  <si>
    <t>Asa Branca VIII</t>
  </si>
  <si>
    <t xml:space="preserve">Asa Branca VIII Energias Renováveis Ltda   </t>
  </si>
  <si>
    <t xml:space="preserve">EOL.CV.RN.030512-0.01 </t>
  </si>
  <si>
    <t>Dreen Boa Vista</t>
  </si>
  <si>
    <t xml:space="preserve">GE Boa Vista S.A   </t>
  </si>
  <si>
    <t xml:space="preserve">Pedra Grande </t>
  </si>
  <si>
    <t xml:space="preserve">EOL.CV.RN.030513-8.01 </t>
  </si>
  <si>
    <t>Asa Branca VII</t>
  </si>
  <si>
    <t xml:space="preserve">Asa Branca VII Energias Renováveis Ltda   </t>
  </si>
  <si>
    <t xml:space="preserve">EOL.CV.RN.030514-6.01 </t>
  </si>
  <si>
    <t>Ventos de São Miguel</t>
  </si>
  <si>
    <t xml:space="preserve">Energisa Geração – Central Eólica Ventos de São Miguel S.A   </t>
  </si>
  <si>
    <t xml:space="preserve">EOL.CV.RN.030515-4.01 </t>
  </si>
  <si>
    <t>Renascença I</t>
  </si>
  <si>
    <t xml:space="preserve">Energisa Geração – Central Eólica Renascença I S.A   </t>
  </si>
  <si>
    <t xml:space="preserve">EOL.CV.RN.030516-2.01 </t>
  </si>
  <si>
    <t>Renascença II</t>
  </si>
  <si>
    <t xml:space="preserve">Energisa Geração – Central Eólica Renascença II S.A   </t>
  </si>
  <si>
    <t xml:space="preserve">EOL.CV.RN.030520-0.01 </t>
  </si>
  <si>
    <t>Asa Branca VI</t>
  </si>
  <si>
    <t xml:space="preserve">Asa Branca VI Energias Renováveis Ltda   </t>
  </si>
  <si>
    <t xml:space="preserve">EOL.CV.RN.030527-8.01 </t>
  </si>
  <si>
    <t>Renascença III</t>
  </si>
  <si>
    <t xml:space="preserve">Energisa Geração – Central Eólica Renascença III S.A   </t>
  </si>
  <si>
    <t xml:space="preserve">EOL.CV.RN.030536-7.01 </t>
  </si>
  <si>
    <t>Dreen São Bento do Norte</t>
  </si>
  <si>
    <t xml:space="preserve">GE São Bento do Norte S.A   </t>
  </si>
  <si>
    <t xml:space="preserve">EOL.CV.BA.030544-8.01 </t>
  </si>
  <si>
    <t>Tanque</t>
  </si>
  <si>
    <t xml:space="preserve">Centrais Eólicas Tanque S.A   </t>
  </si>
  <si>
    <t xml:space="preserve">EOL.CV.BA.030546-4.01 </t>
  </si>
  <si>
    <t>Seraíma</t>
  </si>
  <si>
    <t xml:space="preserve">Centrais Eólicas Seraima S.A   </t>
  </si>
  <si>
    <t xml:space="preserve">EOL.CV.RN.030549-9.01 </t>
  </si>
  <si>
    <t>Dreen Olho D Água</t>
  </si>
  <si>
    <t xml:space="preserve">GE Olho D´Água S.A   </t>
  </si>
  <si>
    <t xml:space="preserve">EOL.CV.RN.030551-0.01 </t>
  </si>
  <si>
    <t xml:space="preserve">Renascença IV </t>
  </si>
  <si>
    <t xml:space="preserve">Energisa Geração - Central Eólica Renascença IV S.A   </t>
  </si>
  <si>
    <t xml:space="preserve">EOL.CV.RN.030553-7.01 </t>
  </si>
  <si>
    <t>Ventos do Brejo A-6</t>
  </si>
  <si>
    <t xml:space="preserve">Brejinho </t>
  </si>
  <si>
    <t xml:space="preserve">EOL.CV.RN.030562-6.01 </t>
  </si>
  <si>
    <t>União dos Ventos 1</t>
  </si>
  <si>
    <t xml:space="preserve">Energia Potiguar Geradora Eólica S.A   </t>
  </si>
  <si>
    <t xml:space="preserve">EOL.CV.RN.030563-4.01 </t>
  </si>
  <si>
    <t>União dos Ventos 2</t>
  </si>
  <si>
    <t xml:space="preserve">Torres de Pedra Geradora Eólica S.A   </t>
  </si>
  <si>
    <t xml:space="preserve">EOL.CV.RN.030564-2.01 </t>
  </si>
  <si>
    <t>União dos Ventos 3</t>
  </si>
  <si>
    <t xml:space="preserve">Ponta do Vento Leste Geradora Eólica S.A   </t>
  </si>
  <si>
    <t xml:space="preserve">EOL.CV.RN.030565-0.01 </t>
  </si>
  <si>
    <t>União dos Ventos 4</t>
  </si>
  <si>
    <t xml:space="preserve">Torres de São Miguel Geradora Eólica S.A   </t>
  </si>
  <si>
    <t xml:space="preserve">EOL.CV.RN.030566-9.01 </t>
  </si>
  <si>
    <t>União dos Ventos 5</t>
  </si>
  <si>
    <t xml:space="preserve">Morro dos Ventos Geradora Eólica S.A   </t>
  </si>
  <si>
    <t xml:space="preserve">São Miguel do Gostoso </t>
  </si>
  <si>
    <t xml:space="preserve">EOL.CV.RN.030567-7.01 </t>
  </si>
  <si>
    <t>União dos Ventos 6</t>
  </si>
  <si>
    <t xml:space="preserve">Canto da Ilha Geradora Eólica S.A   </t>
  </si>
  <si>
    <t xml:space="preserve">EOL.CV.RN.030568-5.01 </t>
  </si>
  <si>
    <t>União dos Ventos 7</t>
  </si>
  <si>
    <t xml:space="preserve">Campina Potiguar Geradora Eólica S.A   </t>
  </si>
  <si>
    <t xml:space="preserve">EOL.CV.RN.030569-3.01 </t>
  </si>
  <si>
    <t>União dos Ventos 8</t>
  </si>
  <si>
    <t xml:space="preserve">Esquina dos Ventos Geradora Eólica S.A   </t>
  </si>
  <si>
    <t xml:space="preserve">EOL.CV.RN.030570-7.01 </t>
  </si>
  <si>
    <t>União dos Ventos 9</t>
  </si>
  <si>
    <t xml:space="preserve">Ilha dos Ventos Geradora Eólica S.A   </t>
  </si>
  <si>
    <t xml:space="preserve">EOL.CV.RN.030571-5.01 </t>
  </si>
  <si>
    <t>União dos Ventos 10</t>
  </si>
  <si>
    <t xml:space="preserve">Pontal do Nordeste Geradora Eólica S.A   </t>
  </si>
  <si>
    <t xml:space="preserve">EOL.CV.BA.030608-8.01 </t>
  </si>
  <si>
    <t>Pedra do Reino III</t>
  </si>
  <si>
    <t xml:space="preserve">Gestamp Eolicatec Sobradinho S.A   </t>
  </si>
  <si>
    <t xml:space="preserve">EOL.CV.RN.030622-3.01 </t>
  </si>
  <si>
    <t>Arizona 1</t>
  </si>
  <si>
    <t xml:space="preserve">Arizona 1 Energia Renovável S.A   </t>
  </si>
  <si>
    <t xml:space="preserve">EOL.CV.CE.030656-8.01 </t>
  </si>
  <si>
    <t>Mundaú</t>
  </si>
  <si>
    <t xml:space="preserve">Central Eólica Mundaú S.A   </t>
  </si>
  <si>
    <t xml:space="preserve">EOL.CV.RN.030660-6.01 </t>
  </si>
  <si>
    <t>Juremas</t>
  </si>
  <si>
    <t xml:space="preserve">SPE Juremas Energia S.A.   </t>
  </si>
  <si>
    <t xml:space="preserve">EOL.CV.RN.030661-4.01 </t>
  </si>
  <si>
    <t>Macacos</t>
  </si>
  <si>
    <t xml:space="preserve">SPE Macacos Energia S.A   </t>
  </si>
  <si>
    <t xml:space="preserve">EOL.CV.CE.030662-2.01 </t>
  </si>
  <si>
    <t>Trairí</t>
  </si>
  <si>
    <t xml:space="preserve">Central Eólica Trairí S.A   </t>
  </si>
  <si>
    <t xml:space="preserve">EOL.CV.CE.030663-0.01 </t>
  </si>
  <si>
    <t>Guajirú</t>
  </si>
  <si>
    <t xml:space="preserve">Central Eólica Guajirú S.A   </t>
  </si>
  <si>
    <t xml:space="preserve">EOL.CV.CE.030670-3.01 </t>
  </si>
  <si>
    <t>Fleixeiras I</t>
  </si>
  <si>
    <t xml:space="preserve">Central Eólica Fleixeiras I S.A   </t>
  </si>
  <si>
    <t xml:space="preserve">EOL.CV.RN.030671-1.01 </t>
  </si>
  <si>
    <t>Pedra Preta</t>
  </si>
  <si>
    <t xml:space="preserve">SPE Pedra Preta Energia S.A.   </t>
  </si>
  <si>
    <t xml:space="preserve">EOL.CV.RN.030672-0.01 </t>
  </si>
  <si>
    <t>Costa Branca</t>
  </si>
  <si>
    <t xml:space="preserve">SPE Costa Branca Energia S.A   </t>
  </si>
  <si>
    <t xml:space="preserve">EOL.CV.CE.030691-6.01 </t>
  </si>
  <si>
    <t>Ilha Grande</t>
  </si>
  <si>
    <t xml:space="preserve">Central Elétrica Ilha Grande Ltda   </t>
  </si>
  <si>
    <t xml:space="preserve">EOL.CV.CE.030695-9.01 </t>
  </si>
  <si>
    <t>Ribeirão</t>
  </si>
  <si>
    <t xml:space="preserve">Central Eólica Ribeirão Ltda   </t>
  </si>
  <si>
    <t xml:space="preserve">EOL.CV.CE.030697-5.01 </t>
  </si>
  <si>
    <t>Boca do Córrego</t>
  </si>
  <si>
    <t xml:space="preserve">Central Elétrica Palmas Ltda   </t>
  </si>
  <si>
    <t xml:space="preserve">EOL.CV.RS.030734-3.01 </t>
  </si>
  <si>
    <t>Parque Eólico dos Índios 2</t>
  </si>
  <si>
    <t xml:space="preserve">Ventos dos Índios Energia S.A   </t>
  </si>
  <si>
    <t xml:space="preserve">EOL.CV.RS.030740-8.01 </t>
  </si>
  <si>
    <t>Verace VI</t>
  </si>
  <si>
    <t xml:space="preserve">Eólica Geribatu VI S.A   </t>
  </si>
  <si>
    <t xml:space="preserve">Santa Vitória do Palmar </t>
  </si>
  <si>
    <t xml:space="preserve">EOL.CV.RS.030741-6.01 </t>
  </si>
  <si>
    <t>Verace IV</t>
  </si>
  <si>
    <t xml:space="preserve">Eólica Geribatu IV S.A   </t>
  </si>
  <si>
    <t xml:space="preserve">EOL.CV.RS.030742-4.01 </t>
  </si>
  <si>
    <t>Verace II</t>
  </si>
  <si>
    <t xml:space="preserve">Eólica Geribatu II S.A   </t>
  </si>
  <si>
    <t xml:space="preserve">EOL.CV.RS.030745-9.01 </t>
  </si>
  <si>
    <t>Verace I</t>
  </si>
  <si>
    <t xml:space="preserve">Eólica Geribatu I S.A   </t>
  </si>
  <si>
    <t xml:space="preserve">EOL.CV.RS.030746-7.01 </t>
  </si>
  <si>
    <t>Verace III</t>
  </si>
  <si>
    <t xml:space="preserve">Eólica Geribatu III S.A   </t>
  </si>
  <si>
    <t xml:space="preserve">EOL.CV.RS.030747-5.01 </t>
  </si>
  <si>
    <t>Verace VII</t>
  </si>
  <si>
    <t xml:space="preserve">Eólica Geribatu VII S.A   </t>
  </si>
  <si>
    <t xml:space="preserve">EOL.CV.RS.030748-3.01 </t>
  </si>
  <si>
    <t>Verace IX</t>
  </si>
  <si>
    <t xml:space="preserve">Eólica Geribatu IX S.A   </t>
  </si>
  <si>
    <t xml:space="preserve">EOL.CV.RS.030749-1.01 </t>
  </si>
  <si>
    <t>Verace X</t>
  </si>
  <si>
    <t xml:space="preserve">Eólica Geribatu X S.A   </t>
  </si>
  <si>
    <t xml:space="preserve">EOL.CV.RS.030754-8.01 </t>
  </si>
  <si>
    <t>Chuí IV</t>
  </si>
  <si>
    <t xml:space="preserve">Eólica Chuí IV S.A   </t>
  </si>
  <si>
    <t xml:space="preserve">Chuí </t>
  </si>
  <si>
    <t xml:space="preserve">EOL.CV.RS.030755-6.01 </t>
  </si>
  <si>
    <t>Verace VIII</t>
  </si>
  <si>
    <t xml:space="preserve">Eólica Geribatu VIII S.A   </t>
  </si>
  <si>
    <t xml:space="preserve">EOL.CV.RS.030756-4.01 </t>
  </si>
  <si>
    <t>Cerro Chato VI</t>
  </si>
  <si>
    <t xml:space="preserve">Eólica Cerro Chato VI S.A   </t>
  </si>
  <si>
    <t xml:space="preserve">EOL.CV.RS.030760-2.01 </t>
  </si>
  <si>
    <t>Chuí V</t>
  </si>
  <si>
    <t xml:space="preserve">Eólica Chuí V S.A   </t>
  </si>
  <si>
    <t xml:space="preserve">EOL.CV.RS.030762-9.01 </t>
  </si>
  <si>
    <t>Cerro dos Trindade</t>
  </si>
  <si>
    <t xml:space="preserve">Eólica Cerro dos Trindade S.A   </t>
  </si>
  <si>
    <t xml:space="preserve">EOL.CV.RS.030767-0.01 </t>
  </si>
  <si>
    <t>Chuí I</t>
  </si>
  <si>
    <t xml:space="preserve">Eólica Chuí I S.A.   </t>
  </si>
  <si>
    <t xml:space="preserve">EOL.CV.BA.030768-8.01 </t>
  </si>
  <si>
    <t>Maron</t>
  </si>
  <si>
    <t xml:space="preserve">Centrais Eólicas Maron S.A   </t>
  </si>
  <si>
    <t xml:space="preserve">EOL.CV.BA.030776-9.01 </t>
  </si>
  <si>
    <t>Pilões</t>
  </si>
  <si>
    <t xml:space="preserve">Centrais Eólicas Pilões S.A   </t>
  </si>
  <si>
    <t xml:space="preserve">EOL.CV.BA.030778-5.01 </t>
  </si>
  <si>
    <t>Dourados</t>
  </si>
  <si>
    <t xml:space="preserve">Centrais Eólicas Dourados S.A   </t>
  </si>
  <si>
    <t xml:space="preserve">EOL.CV.BA.030779-3.01 </t>
  </si>
  <si>
    <t>Ametista</t>
  </si>
  <si>
    <t xml:space="preserve">Centrais Eólicas Ametista S.A   </t>
  </si>
  <si>
    <t xml:space="preserve">EOL.CV.RS.030784-0.01 </t>
  </si>
  <si>
    <t>Cerro Chato IV</t>
  </si>
  <si>
    <t xml:space="preserve">Eólica Cerro Chato IV S.A.   </t>
  </si>
  <si>
    <t xml:space="preserve">EOL.CV.RS.030786-6.01 </t>
  </si>
  <si>
    <t>Cerro Chato V</t>
  </si>
  <si>
    <t xml:space="preserve">Eólica Cerro Chato V S.A.   </t>
  </si>
  <si>
    <t xml:space="preserve">EOL.CV.RN.030787-4.01 </t>
  </si>
  <si>
    <t>Modelo I</t>
  </si>
  <si>
    <t xml:space="preserve">Enel Green Power Modelo I Eólica S.A   </t>
  </si>
  <si>
    <t xml:space="preserve">EOL.CV.RN.030788-2.01 </t>
  </si>
  <si>
    <t>Modelo II</t>
  </si>
  <si>
    <t xml:space="preserve">Enel Green Power Modelo II Eólica S.A   </t>
  </si>
  <si>
    <t xml:space="preserve">EOL.CV.PE.030789-0.01 </t>
  </si>
  <si>
    <t>Tacaicó</t>
  </si>
  <si>
    <t xml:space="preserve">Enel Green Power Tacaicó Eólica S.A   </t>
  </si>
  <si>
    <t xml:space="preserve">Tacaratu </t>
  </si>
  <si>
    <t xml:space="preserve">EOL.CV.RS.030790-4.01 </t>
  </si>
  <si>
    <t>Chuí II</t>
  </si>
  <si>
    <t xml:space="preserve">Eólica Chuí II S.A   </t>
  </si>
  <si>
    <t xml:space="preserve">EOL.CV.RS.030791-2.01 </t>
  </si>
  <si>
    <t>Minuano II</t>
  </si>
  <si>
    <t xml:space="preserve">Eólica Chuí VII S.A   </t>
  </si>
  <si>
    <t xml:space="preserve">EOL.CV.BA.030801-3.01 </t>
  </si>
  <si>
    <t>Joana</t>
  </si>
  <si>
    <t xml:space="preserve">Enel Green Power Joana Eólica S.A   </t>
  </si>
  <si>
    <t xml:space="preserve">EOL.CV.PE.030805-6.01 </t>
  </si>
  <si>
    <t>Pau Ferro</t>
  </si>
  <si>
    <t xml:space="preserve">Enel Green Power Pau Ferro Eólica S.A   </t>
  </si>
  <si>
    <t xml:space="preserve">EOL.CV.PE.030806-4.01 </t>
  </si>
  <si>
    <t>Pedra do Gerônimo</t>
  </si>
  <si>
    <t xml:space="preserve">Enel Green Power Pedra do Gerônimo Eólica S.A   </t>
  </si>
  <si>
    <t xml:space="preserve">EOL.CV.BA.030807-2.01 </t>
  </si>
  <si>
    <t>Emiliana</t>
  </si>
  <si>
    <t xml:space="preserve">Enel Green Power Emiliana Eólica S.A   </t>
  </si>
  <si>
    <t xml:space="preserve">EOL.CV.RS.030819-6.01 </t>
  </si>
  <si>
    <t>Corredor do Senandes III</t>
  </si>
  <si>
    <t xml:space="preserve">OEA Eólica Corredor do Senandes III S.A   </t>
  </si>
  <si>
    <t xml:space="preserve">EOL.CV.PI.030827-7.01 </t>
  </si>
  <si>
    <t>Porto das Barcas</t>
  </si>
  <si>
    <t xml:space="preserve">Porto das Barcas Energia S.A.   </t>
  </si>
  <si>
    <t xml:space="preserve">EOL.CV.RN.030828-5.01 </t>
  </si>
  <si>
    <t>Ventos de Santo Uriel</t>
  </si>
  <si>
    <t xml:space="preserve">Ventos de Santo Uriel S.A.   </t>
  </si>
  <si>
    <t xml:space="preserve">EOL.CV.RS.030829-3.01 </t>
  </si>
  <si>
    <t>Verace V</t>
  </si>
  <si>
    <t xml:space="preserve">Eólica Geribatu V S.A   </t>
  </si>
  <si>
    <t xml:space="preserve">EOL.CV.PI.030830-7.01 </t>
  </si>
  <si>
    <t>Porto Salgado</t>
  </si>
  <si>
    <t xml:space="preserve">Porto Salgado Energia S.A   </t>
  </si>
  <si>
    <t xml:space="preserve">EOL.CV.RN.030832-3.01 </t>
  </si>
  <si>
    <t>Carcará I</t>
  </si>
  <si>
    <t xml:space="preserve">Usina de Energia Eólica Carcará I Ltda.   </t>
  </si>
  <si>
    <t xml:space="preserve">EOL.CV.RS.030833-1.01 </t>
  </si>
  <si>
    <t>Vento Aragano I</t>
  </si>
  <si>
    <t xml:space="preserve">OEA Eólica Vento Aragano I S.A   </t>
  </si>
  <si>
    <t xml:space="preserve">EOL.CV.RN.030834-0.01 </t>
  </si>
  <si>
    <t>Santa Helena</t>
  </si>
  <si>
    <t xml:space="preserve">Santa Helena Energias Renováveis S.A   </t>
  </si>
  <si>
    <t xml:space="preserve">EOL.CV.PI.030838-2.01 </t>
  </si>
  <si>
    <t>Delta do Parnaíba</t>
  </si>
  <si>
    <t xml:space="preserve">Porto do Parnaíba Energia S.A   </t>
  </si>
  <si>
    <t xml:space="preserve">EOL.CV.RS.030840-4.01 </t>
  </si>
  <si>
    <t>Corredor do Senandes IV</t>
  </si>
  <si>
    <t xml:space="preserve">OEA Eólica Corredor do Senandes IV S.A   </t>
  </si>
  <si>
    <t xml:space="preserve">EOL.CV.RS.030842-0.01 </t>
  </si>
  <si>
    <t>Corredor do Senandes II</t>
  </si>
  <si>
    <t xml:space="preserve">OEA Eólica Corredor do Senandes 2 S.A   </t>
  </si>
  <si>
    <t xml:space="preserve">EOL.CV.RS.030844-7.01 </t>
  </si>
  <si>
    <t>Minuano I</t>
  </si>
  <si>
    <t xml:space="preserve">Eólica Chuí VI S.A   </t>
  </si>
  <si>
    <t xml:space="preserve">EOL.CV.RN.030864-1.01 </t>
  </si>
  <si>
    <t>SM</t>
  </si>
  <si>
    <t xml:space="preserve">Santa Maria Energias Renováveis S.A   </t>
  </si>
  <si>
    <t xml:space="preserve">EOL.CV.RN.030870-6.01 </t>
  </si>
  <si>
    <t>Riachão I</t>
  </si>
  <si>
    <t xml:space="preserve">Central Eólica Acari Ltda   </t>
  </si>
  <si>
    <t xml:space="preserve">Ceará-Mirim </t>
  </si>
  <si>
    <t xml:space="preserve">EOL.CV.RN.030871-4.01 </t>
  </si>
  <si>
    <t>Riachão II</t>
  </si>
  <si>
    <t xml:space="preserve">Central Eólica Albuquerque Ltda   </t>
  </si>
  <si>
    <t xml:space="preserve">EOL.CV.RN.030872-2.01 </t>
  </si>
  <si>
    <t>Riachão VI</t>
  </si>
  <si>
    <t xml:space="preserve">Central Eólica Apeliotes Ltda   </t>
  </si>
  <si>
    <t xml:space="preserve">EOL.CV.RN.030873-0.01 </t>
  </si>
  <si>
    <t>Riachão VII</t>
  </si>
  <si>
    <t xml:space="preserve">Central Eólica Arena Ltda   </t>
  </si>
  <si>
    <t xml:space="preserve">EOL.CV.RN.030874-9.01 </t>
  </si>
  <si>
    <t>Riachão IV</t>
  </si>
  <si>
    <t xml:space="preserve">Central Eólica Anemoi Ltda   </t>
  </si>
  <si>
    <t xml:space="preserve">EOL.CV.RN.030889-7.01 </t>
  </si>
  <si>
    <t>Morro dos Ventos II</t>
  </si>
  <si>
    <t xml:space="preserve">Desa Morro dos Ventos II S.A   </t>
  </si>
  <si>
    <t xml:space="preserve">EOL.CV.RS.030894-3.01 </t>
  </si>
  <si>
    <t>Parque Eólico dos Índios 3</t>
  </si>
  <si>
    <t xml:space="preserve">EOL.CV.RN.030897-8.01 </t>
  </si>
  <si>
    <t>Carcará II</t>
  </si>
  <si>
    <t xml:space="preserve">Usina de Energia Eólica Carcará II S.A.   </t>
  </si>
  <si>
    <t xml:space="preserve">EOL.CV.RN.030898-6.01 </t>
  </si>
  <si>
    <t>Terral</t>
  </si>
  <si>
    <t xml:space="preserve">Usina de Energia Eólica Terral S.A.   </t>
  </si>
  <si>
    <t xml:space="preserve">EOL.CV.CE.030911-7.01 </t>
  </si>
  <si>
    <t>São Jorge</t>
  </si>
  <si>
    <t xml:space="preserve">Central Eólica São Jorge S.A   </t>
  </si>
  <si>
    <t xml:space="preserve">EOL.CV.CE.030912-5.01 </t>
  </si>
  <si>
    <t>São Cristovão</t>
  </si>
  <si>
    <t xml:space="preserve">Central Eólica São Cristóvão S.A   </t>
  </si>
  <si>
    <t xml:space="preserve">EOL.CV.CE.030916-8.01 </t>
  </si>
  <si>
    <t>Santo Antônio de Pádua</t>
  </si>
  <si>
    <t xml:space="preserve">Central Eólica Santo Antônio de Pádua S.A.   </t>
  </si>
  <si>
    <t xml:space="preserve">EOL.CV.BA.030976-1.01 </t>
  </si>
  <si>
    <t>Caetité 1</t>
  </si>
  <si>
    <t xml:space="preserve">Caetité 1 Energia Renovável S.A.   </t>
  </si>
  <si>
    <t xml:space="preserve">EOL.CV.PE.031006-9.01 </t>
  </si>
  <si>
    <t>Caminho da Praia</t>
  </si>
  <si>
    <t xml:space="preserve">Wind Power Energia S.A   </t>
  </si>
  <si>
    <t xml:space="preserve">Cabo de Santo Agostinho </t>
  </si>
  <si>
    <t>MG</t>
  </si>
  <si>
    <t xml:space="preserve">EOL.CV.MG.031018-2.01 </t>
  </si>
  <si>
    <t>Clóvis Ferreira Minare</t>
  </si>
  <si>
    <t xml:space="preserve">Clóvis Ferreira Minare   </t>
  </si>
  <si>
    <t xml:space="preserve">Iturama </t>
  </si>
  <si>
    <t>MA</t>
  </si>
  <si>
    <t xml:space="preserve">EOL.CV.MA.031238-0.01 </t>
  </si>
  <si>
    <t>Sistema Híbrido de Geração de Energia Elétrica da Ilha dos Lençóis Parte 1</t>
  </si>
  <si>
    <t xml:space="preserve">Companhia Energética do Maranhão   </t>
  </si>
  <si>
    <t xml:space="preserve">Cururupu </t>
  </si>
  <si>
    <t xml:space="preserve">EOL.CV.RS.031302-5.01 </t>
  </si>
  <si>
    <t>Xangri-lá</t>
  </si>
  <si>
    <t xml:space="preserve">Honda Energy do Brasil Ltda   </t>
  </si>
  <si>
    <t xml:space="preserve">Xangri-lá </t>
  </si>
  <si>
    <t xml:space="preserve">EOL.CV.PI.031388-2.01 </t>
  </si>
  <si>
    <t>Ventos de Santa Joana XI</t>
  </si>
  <si>
    <t xml:space="preserve">Ventos de Santa Joana XI Energias Renováveis S.A   </t>
  </si>
  <si>
    <t xml:space="preserve">Caldeirão Grande do Piauí </t>
  </si>
  <si>
    <t xml:space="preserve">EOL.CV.PI.031392-0.01 </t>
  </si>
  <si>
    <t>Ventos de Santa Joana XVI</t>
  </si>
  <si>
    <t xml:space="preserve">Ventos de Santa Joana XVI Energias Renováveis S.A   </t>
  </si>
  <si>
    <t xml:space="preserve">Marcolândia </t>
  </si>
  <si>
    <t xml:space="preserve">EOL.CV.PI.031393-9.01 </t>
  </si>
  <si>
    <t>Ventos de Santa Joana X</t>
  </si>
  <si>
    <t xml:space="preserve">Ventos de Santa Joana X Energias Renováveis S.A   </t>
  </si>
  <si>
    <t xml:space="preserve">EOL.CV.PI.031394-7.01 </t>
  </si>
  <si>
    <t>Ventos de Santa Joana XIII</t>
  </si>
  <si>
    <t xml:space="preserve">Ventos de Santa Joana XIII Energias Renováveis S.A   </t>
  </si>
  <si>
    <t xml:space="preserve">EOL.CV.PI.031414-5.01 </t>
  </si>
  <si>
    <t>Ventos de Santa Joana XII</t>
  </si>
  <si>
    <t xml:space="preserve">Ventos de Santa Joana XII Energias Renováveis S.A   </t>
  </si>
  <si>
    <t xml:space="preserve">EOL.CV.PI.031416-1.01 </t>
  </si>
  <si>
    <t>Ventos de Santa Joana XV</t>
  </si>
  <si>
    <t xml:space="preserve">Ventos de Santa Joana XV Energias Renováveis S.A   </t>
  </si>
  <si>
    <t xml:space="preserve">EOL.CV.RS.031972-4.01 </t>
  </si>
  <si>
    <t>Instituto Federal de Educação, Ciência e Tecnologia Sul-Rio-Grandense - RS</t>
  </si>
  <si>
    <t xml:space="preserve">Instituto Federal de Educação, Ciência e Tecnologia Sul-Rio-Grandense – RS   </t>
  </si>
  <si>
    <t xml:space="preserve">Pelotas </t>
  </si>
  <si>
    <t xml:space="preserve">EOL.CV.SC.032016-1.01 </t>
  </si>
  <si>
    <t>Tubarão P&amp;D</t>
  </si>
  <si>
    <t xml:space="preserve">Tractebel Energia S/A   </t>
  </si>
  <si>
    <t xml:space="preserve">Tubarão </t>
  </si>
  <si>
    <t xml:space="preserve">EOL.CV.SC.032302-0.01 </t>
  </si>
  <si>
    <t>Quinta de Gomariz</t>
  </si>
  <si>
    <t xml:space="preserve">Lusinvest Participações LTDA   </t>
  </si>
  <si>
    <t>Central Geradora Hidrelétrica</t>
  </si>
  <si>
    <t>CGH</t>
  </si>
  <si>
    <t>PH</t>
  </si>
  <si>
    <t xml:space="preserve">CGH.PH.MG.000014-0.01 </t>
  </si>
  <si>
    <t>Abaeté</t>
  </si>
  <si>
    <t xml:space="preserve">APE   </t>
  </si>
  <si>
    <t xml:space="preserve">Eletroligas Ltda   </t>
  </si>
  <si>
    <t xml:space="preserve">São Gotardo </t>
  </si>
  <si>
    <t>Autoprodução de Energia</t>
  </si>
  <si>
    <t xml:space="preserve">CGH.PH.RS.000015-9.01 </t>
  </si>
  <si>
    <t xml:space="preserve">Abaúna </t>
  </si>
  <si>
    <t xml:space="preserve">Cooperativa de Geração de Energia e Desenvolvimento   </t>
  </si>
  <si>
    <t xml:space="preserve">Floriano Peixoto </t>
  </si>
  <si>
    <t xml:space="preserve">CGH.PH.SC.000016-7.01 </t>
  </si>
  <si>
    <t>Abrasa</t>
  </si>
  <si>
    <t xml:space="preserve">Avelino Bragagnolo S/A Industria e Comércio   </t>
  </si>
  <si>
    <t xml:space="preserve">Faxinal dos Guedes </t>
  </si>
  <si>
    <t xml:space="preserve">CGH.PH.SP.000023-0.01 </t>
  </si>
  <si>
    <t>Ester</t>
  </si>
  <si>
    <t xml:space="preserve">Usina Açucareira Ester S.A.   </t>
  </si>
  <si>
    <t xml:space="preserve">Cosmópolis </t>
  </si>
  <si>
    <t>MT</t>
  </si>
  <si>
    <t xml:space="preserve">CGH.PH.MT.000074-4.01 </t>
  </si>
  <si>
    <t xml:space="preserve">Cachoeira da Onça </t>
  </si>
  <si>
    <t xml:space="preserve">Ivo Luiz Ruaro   </t>
  </si>
  <si>
    <t xml:space="preserve">Alto Garças </t>
  </si>
  <si>
    <t>RO</t>
  </si>
  <si>
    <t xml:space="preserve">CGH.PH.RO.000080-9.01 </t>
  </si>
  <si>
    <t>Altoé I</t>
  </si>
  <si>
    <t xml:space="preserve">Hidroelétrica Altoé Ltda.   </t>
  </si>
  <si>
    <t xml:space="preserve">Cerejeiras </t>
  </si>
  <si>
    <t xml:space="preserve">CGH.PH.MG.000103-1.02 </t>
  </si>
  <si>
    <t>Anil</t>
  </si>
  <si>
    <t xml:space="preserve">CEMIG Geração e Transmissão S.A   </t>
  </si>
  <si>
    <t xml:space="preserve">Santana do Jacaré </t>
  </si>
  <si>
    <t xml:space="preserve">CGH.PH.SP.000116-3.01 </t>
  </si>
  <si>
    <t>Apiaí</t>
  </si>
  <si>
    <t xml:space="preserve">Cooperativa de Energia Elétrica e Desenvolvimento - SOMAR   </t>
  </si>
  <si>
    <t xml:space="preserve">Barra do Chapéu </t>
  </si>
  <si>
    <t xml:space="preserve">CGH.PH.RS.000177-5.01 </t>
  </si>
  <si>
    <t>Avante</t>
  </si>
  <si>
    <t xml:space="preserve">Muxfeldt Marin &amp; Cia. Ltda   </t>
  </si>
  <si>
    <t xml:space="preserve">Ibiaçá </t>
  </si>
  <si>
    <t>TO</t>
  </si>
  <si>
    <t xml:space="preserve">CGH.PH.TO.000184-8.01 </t>
  </si>
  <si>
    <t>Bagagem</t>
  </si>
  <si>
    <t xml:space="preserve">Alvorada Energia S.A   </t>
  </si>
  <si>
    <t xml:space="preserve">Natividade </t>
  </si>
  <si>
    <t xml:space="preserve">CGH.PH.CE.000193-7.02 </t>
  </si>
  <si>
    <t>Banabuiú</t>
  </si>
  <si>
    <t xml:space="preserve">Central Geradora Hidrelétrica Banabuiu S.A.   </t>
  </si>
  <si>
    <t xml:space="preserve">Banabuiú </t>
  </si>
  <si>
    <t xml:space="preserve">CGH.PH.MG.000235-6.01 </t>
  </si>
  <si>
    <t>Batalha</t>
  </si>
  <si>
    <t xml:space="preserve">Agropecuária Rossato Ltda   </t>
  </si>
  <si>
    <t xml:space="preserve">Paracatu </t>
  </si>
  <si>
    <t xml:space="preserve">CGH.PH.SC.000264-0.01 </t>
  </si>
  <si>
    <t>Bituva</t>
  </si>
  <si>
    <t xml:space="preserve">Companhia Volta Grande de Papel   </t>
  </si>
  <si>
    <t xml:space="preserve">Mafra </t>
  </si>
  <si>
    <t xml:space="preserve">CGH.PH.MG.000284-4.01 </t>
  </si>
  <si>
    <t>Bom Jesus do Galho</t>
  </si>
  <si>
    <t xml:space="preserve">Bom Jesus do Galho </t>
  </si>
  <si>
    <t xml:space="preserve">CGH.PH.MG.000298-4.01 </t>
  </si>
  <si>
    <t>Bortolan (Antiga José Togni)</t>
  </si>
  <si>
    <t xml:space="preserve">DME Distribuição S.A   </t>
  </si>
  <si>
    <t xml:space="preserve">Poços de Caldas </t>
  </si>
  <si>
    <t xml:space="preserve">CGH.PH.MG.000319-0.01 </t>
  </si>
  <si>
    <t>Britos</t>
  </si>
  <si>
    <t xml:space="preserve">Companhia Tecidos Santanense   </t>
  </si>
  <si>
    <t xml:space="preserve">Igaratinga </t>
  </si>
  <si>
    <t xml:space="preserve">CGH.PH.MG.000404-9.01 </t>
  </si>
  <si>
    <t>Cachoeira Alta</t>
  </si>
  <si>
    <t xml:space="preserve">Zona da Mata Geração S.A.   </t>
  </si>
  <si>
    <t xml:space="preserve">Manhumirim </t>
  </si>
  <si>
    <t>ES</t>
  </si>
  <si>
    <t xml:space="preserve">CGH.PH.ES.000428-6.01 </t>
  </si>
  <si>
    <t>Cachoeira da Onça</t>
  </si>
  <si>
    <t xml:space="preserve">Empresa Luz e Força Santa Maria S/A.   </t>
  </si>
  <si>
    <t xml:space="preserve">São Gabriel da Palha </t>
  </si>
  <si>
    <t xml:space="preserve">CGH.PH.MG.000475-8.01 </t>
  </si>
  <si>
    <t>Cachoeira do Fagundes</t>
  </si>
  <si>
    <t xml:space="preserve">Asset Allocation Assessoria e Participações Ltda - EPP   </t>
  </si>
  <si>
    <t xml:space="preserve">Antônio Carlos </t>
  </si>
  <si>
    <t xml:space="preserve">CGH.PH.ES.000491-0.01 </t>
  </si>
  <si>
    <t>Cachoeira do Oito</t>
  </si>
  <si>
    <t xml:space="preserve">Colatina </t>
  </si>
  <si>
    <t xml:space="preserve">CGH.PH.MT.000581-9.01 </t>
  </si>
  <si>
    <t>Cachoeirinha</t>
  </si>
  <si>
    <t xml:space="preserve">Inácio Camilo Ruaro   </t>
  </si>
  <si>
    <t xml:space="preserve">Tesouro </t>
  </si>
  <si>
    <t xml:space="preserve">CGH.PH.RS.000592-4.01 </t>
  </si>
  <si>
    <t>Cafundó</t>
  </si>
  <si>
    <t xml:space="preserve">Usina Hidroelétrica Nova Palma Ltda.   </t>
  </si>
  <si>
    <t xml:space="preserve">Júlio de Castilhos </t>
  </si>
  <si>
    <t xml:space="preserve">CGH.PH.PR.000610-6.01 </t>
  </si>
  <si>
    <t>Camifra I</t>
  </si>
  <si>
    <t xml:space="preserve">CAMIFRA S.A - Madeiras, Agricultura e Pecuária   </t>
  </si>
  <si>
    <t xml:space="preserve">Clevelândia </t>
  </si>
  <si>
    <t xml:space="preserve">CGH.PH.PR.000640-8.01 </t>
  </si>
  <si>
    <t>Candói</t>
  </si>
  <si>
    <t xml:space="preserve">Santa Clara Indústria de Pasta e Papel Ltda.   </t>
  </si>
  <si>
    <t xml:space="preserve">Candói </t>
  </si>
  <si>
    <t xml:space="preserve">CGH.PH.RS.000702-1.01 </t>
  </si>
  <si>
    <t xml:space="preserve">Andorinhas </t>
  </si>
  <si>
    <t xml:space="preserve">CPFL Sul Centrais Elétricas Ltda   </t>
  </si>
  <si>
    <t xml:space="preserve">Ijuí </t>
  </si>
  <si>
    <t xml:space="preserve">CGH.PH.RS.000706-4.01 </t>
  </si>
  <si>
    <t>Cascata do Pinheirinho</t>
  </si>
  <si>
    <t xml:space="preserve">Coprel - Cooperativa de Geração de Energia e Desenvolvimento   </t>
  </si>
  <si>
    <t xml:space="preserve">Ibirubá </t>
  </si>
  <si>
    <t>MS</t>
  </si>
  <si>
    <t xml:space="preserve">CGH.PH.MS.000711-0.01 </t>
  </si>
  <si>
    <t xml:space="preserve">Cassilândia </t>
  </si>
  <si>
    <t xml:space="preserve">Pantanal Energética Ltda   </t>
  </si>
  <si>
    <t xml:space="preserve">CGH.PH.RJ.000769-2.01 </t>
  </si>
  <si>
    <t xml:space="preserve">Andorinhas II </t>
  </si>
  <si>
    <t xml:space="preserve">Fábrica Unidas Energia Ltda   </t>
  </si>
  <si>
    <t xml:space="preserve">Magé </t>
  </si>
  <si>
    <t xml:space="preserve">CGH.PH.PR.000771-4.02 </t>
  </si>
  <si>
    <t>Chopim I</t>
  </si>
  <si>
    <t xml:space="preserve">Itapejara d´Oeste </t>
  </si>
  <si>
    <t xml:space="preserve">CGH.PH.MT.000816-8.01 </t>
  </si>
  <si>
    <t>Conrado Heitor de Queiroz</t>
  </si>
  <si>
    <t xml:space="preserve">PCH Conrado Heitor de Queiroz . Kamamu Ltda ME   </t>
  </si>
  <si>
    <t xml:space="preserve">Pontes e Lacerda </t>
  </si>
  <si>
    <t xml:space="preserve">CGH.PH.SP.000884-2.01 </t>
  </si>
  <si>
    <t>Engenheiro Bernardo Figueiredo</t>
  </si>
  <si>
    <t xml:space="preserve">Monte Azul Empreendimentos Imobiliários e Geração de Energia Ltda   </t>
  </si>
  <si>
    <t xml:space="preserve">Pedreira </t>
  </si>
  <si>
    <t xml:space="preserve">CGH.PH.RS.000931-8.01 </t>
  </si>
  <si>
    <t>Soledade</t>
  </si>
  <si>
    <t xml:space="preserve">Cooperativa de Geração e Distribuição de Energia Fontoura Xavier Ltda.   </t>
  </si>
  <si>
    <t xml:space="preserve">Fontoura Xavier </t>
  </si>
  <si>
    <t xml:space="preserve">CGH.PH.MT.000944-0.01 </t>
  </si>
  <si>
    <t>Fazenda Galera I</t>
  </si>
  <si>
    <t xml:space="preserve">Césio S. Lemos e Sócios   </t>
  </si>
  <si>
    <t xml:space="preserve">Nova Lacerda </t>
  </si>
  <si>
    <t xml:space="preserve">CGH.PH.BA.000945-8.01 </t>
  </si>
  <si>
    <t>Fazenda Maracanã</t>
  </si>
  <si>
    <t xml:space="preserve">Agropecuária e Reflorestadora São Luiz Ltda   </t>
  </si>
  <si>
    <t xml:space="preserve">São Desidério </t>
  </si>
  <si>
    <t xml:space="preserve">CGH.PH.RJ.000960-1.01 </t>
  </si>
  <si>
    <t>Santa Rosa</t>
  </si>
  <si>
    <t xml:space="preserve">Hidro Rock Energia e Mineração Ltda - ME   </t>
  </si>
  <si>
    <t xml:space="preserve">Valença </t>
  </si>
  <si>
    <t xml:space="preserve">CGH.PH.SC.001035-9.01 </t>
  </si>
  <si>
    <t>Goiabeira</t>
  </si>
  <si>
    <t xml:space="preserve">Primo Tedesco S.A.   </t>
  </si>
  <si>
    <t xml:space="preserve">Caçador </t>
  </si>
  <si>
    <t xml:space="preserve">CGH.PH.RS.001067-7.01 </t>
  </si>
  <si>
    <t>Guaporé</t>
  </si>
  <si>
    <t xml:space="preserve">Guaporé </t>
  </si>
  <si>
    <t xml:space="preserve">CGH.PH.RJ.001083-9.01 </t>
  </si>
  <si>
    <t>Hans</t>
  </si>
  <si>
    <t xml:space="preserve">ENERGISA GERAÇÃO USINA MAURÍCIO S.A   </t>
  </si>
  <si>
    <t xml:space="preserve">Nova Friburgo </t>
  </si>
  <si>
    <t xml:space="preserve">CGH.PH.SC.001086-3.01 </t>
  </si>
  <si>
    <t xml:space="preserve">Herval </t>
  </si>
  <si>
    <t xml:space="preserve">Hachmann Indústria e Comércio Ltda.   </t>
  </si>
  <si>
    <t xml:space="preserve">Capinzal </t>
  </si>
  <si>
    <t xml:space="preserve">CGH.PH.RS.001199-1.01 </t>
  </si>
  <si>
    <t>Ivaí</t>
  </si>
  <si>
    <t xml:space="preserve">Companhia Estadual de Geração e Transmissão de Energia Elétrica   </t>
  </si>
  <si>
    <t xml:space="preserve">CGH.PH.SC.001202-5.02 </t>
  </si>
  <si>
    <t>Ivo Silveira</t>
  </si>
  <si>
    <t xml:space="preserve">REG   SP   </t>
  </si>
  <si>
    <t xml:space="preserve">Celesc Geração S.A.   </t>
  </si>
  <si>
    <t xml:space="preserve">Campos Novos </t>
  </si>
  <si>
    <t xml:space="preserve">CGH.PH.MG.001220-3.01 </t>
  </si>
  <si>
    <t>Jacutinga</t>
  </si>
  <si>
    <t xml:space="preserve">Jacutinga </t>
  </si>
  <si>
    <t xml:space="preserve">CGH.PH.SP.001310-2.01 </t>
  </si>
  <si>
    <t>Laranja Doce</t>
  </si>
  <si>
    <t xml:space="preserve">Quatiara Energia S.A   </t>
  </si>
  <si>
    <t xml:space="preserve">Martinópolis </t>
  </si>
  <si>
    <t xml:space="preserve">CGH.PH.SP.001317-0.01 </t>
  </si>
  <si>
    <t xml:space="preserve">Lavrinha </t>
  </si>
  <si>
    <t xml:space="preserve">CPFL Centrais Geradoras LTDA   </t>
  </si>
  <si>
    <t xml:space="preserve">São Miguel Arcanjo </t>
  </si>
  <si>
    <t xml:space="preserve">CGH.PH.RO.001412-5.02 </t>
  </si>
  <si>
    <t>Marcol</t>
  </si>
  <si>
    <t xml:space="preserve">Madeireira Rio Colorado Ltda   </t>
  </si>
  <si>
    <t xml:space="preserve">Vilhena </t>
  </si>
  <si>
    <t xml:space="preserve">CGH.PH.MT.001414-1.01 </t>
  </si>
  <si>
    <t>Rio Margarida</t>
  </si>
  <si>
    <t xml:space="preserve">Hidrelétrica Comodoro Ltda   </t>
  </si>
  <si>
    <t xml:space="preserve">Comodoro </t>
  </si>
  <si>
    <t xml:space="preserve">CGH.PH.MG.001438-9.01 </t>
  </si>
  <si>
    <t>Matipó</t>
  </si>
  <si>
    <t xml:space="preserve">Matipó </t>
  </si>
  <si>
    <t xml:space="preserve">CGH.PH.MG.001446-0.01 </t>
  </si>
  <si>
    <t>Maurício</t>
  </si>
  <si>
    <t xml:space="preserve">Leopoldina </t>
  </si>
  <si>
    <t xml:space="preserve">CGH.PH.MT.001447-8.01 </t>
  </si>
  <si>
    <t>Rio Mazutti</t>
  </si>
  <si>
    <t xml:space="preserve">CGH.PH.PR.001452-4.01 </t>
  </si>
  <si>
    <t>Melissa</t>
  </si>
  <si>
    <t xml:space="preserve">Corbélia </t>
  </si>
  <si>
    <t xml:space="preserve">CGH.PH.MG.001462-1.01 </t>
  </si>
  <si>
    <t>Miguel Pereira</t>
  </si>
  <si>
    <t xml:space="preserve">Miraí </t>
  </si>
  <si>
    <t xml:space="preserve">CGH.PH.MG.001499-0.01 </t>
  </si>
  <si>
    <t>Monteiros</t>
  </si>
  <si>
    <t xml:space="preserve">Companhia Eletroquímica Jaraguá   </t>
  </si>
  <si>
    <t xml:space="preserve">Candeias </t>
  </si>
  <si>
    <t>GO</t>
  </si>
  <si>
    <t xml:space="preserve">CGH.PH.GO.001506-7.01 </t>
  </si>
  <si>
    <t>Cachoeira do Ronca (Antiga Mosquito)</t>
  </si>
  <si>
    <t xml:space="preserve">SP   </t>
  </si>
  <si>
    <t xml:space="preserve">Celg Geração e Transmissão S.A   </t>
  </si>
  <si>
    <t xml:space="preserve">Campos Belos </t>
  </si>
  <si>
    <t>Serviço Público</t>
  </si>
  <si>
    <t xml:space="preserve">CGH.PH.RS.001572-5.01 </t>
  </si>
  <si>
    <t>Nova Palma</t>
  </si>
  <si>
    <t xml:space="preserve">CGH.PH.SP.001988-7.02 </t>
  </si>
  <si>
    <t>Pari</t>
  </si>
  <si>
    <t xml:space="preserve">Cândido Mota </t>
  </si>
  <si>
    <t xml:space="preserve">CGH.PH.MG.002013-3.01 </t>
  </si>
  <si>
    <t>Paulo Mascarenhas</t>
  </si>
  <si>
    <t xml:space="preserve">Companhia Fabril Mascarenhas   </t>
  </si>
  <si>
    <t xml:space="preserve">Rio Doce </t>
  </si>
  <si>
    <t xml:space="preserve">CGH.PH.RS.002054-0.01 </t>
  </si>
  <si>
    <t xml:space="preserve">Picada 48 </t>
  </si>
  <si>
    <t xml:space="preserve">Picada 48 Geração e Comércio de Energia Elétrica Ltda   </t>
  </si>
  <si>
    <t xml:space="preserve">Dois Irmãos </t>
  </si>
  <si>
    <t xml:space="preserve">CGH.PH.MG.002055-9.01 </t>
  </si>
  <si>
    <t>Pissarrão</t>
  </si>
  <si>
    <t xml:space="preserve">Araguari </t>
  </si>
  <si>
    <t xml:space="preserve">CGH.PH.SP.002056-7.01 </t>
  </si>
  <si>
    <t>Piedade</t>
  </si>
  <si>
    <t xml:space="preserve">Faixa Azul Indústria de Móveis para Escritório Ltda   </t>
  </si>
  <si>
    <t xml:space="preserve">Piedade </t>
  </si>
  <si>
    <t xml:space="preserve">CGH.PH.MG.002065-6.01 </t>
  </si>
  <si>
    <t>Pinheirinho</t>
  </si>
  <si>
    <t xml:space="preserve">Monte Santo de Minas </t>
  </si>
  <si>
    <t xml:space="preserve">CGH.PH.PR.002085-0.01 </t>
  </si>
  <si>
    <t>Pitangui</t>
  </si>
  <si>
    <t xml:space="preserve">Ponta Grossa </t>
  </si>
  <si>
    <t xml:space="preserve">CGH.PH.MG.002137-7.01 </t>
  </si>
  <si>
    <t>Pouso Alegre</t>
  </si>
  <si>
    <t xml:space="preserve">Formiga </t>
  </si>
  <si>
    <t xml:space="preserve">CGH.PH.SP.002164-4.02 </t>
  </si>
  <si>
    <t>Quatiara</t>
  </si>
  <si>
    <t xml:space="preserve">Rancharia </t>
  </si>
  <si>
    <t xml:space="preserve">CGH.PH.MG.002225-0.01 </t>
  </si>
  <si>
    <t>Lages-Cemig</t>
  </si>
  <si>
    <t xml:space="preserve">Coromandel </t>
  </si>
  <si>
    <t xml:space="preserve">CGH.PH.BA.002271-3.02 </t>
  </si>
  <si>
    <t>Rieger Agropecuária</t>
  </si>
  <si>
    <t xml:space="preserve">Rieger Agropecuária Ltda   </t>
  </si>
  <si>
    <t xml:space="preserve">CGH.PH.RS.002280-2.01 </t>
  </si>
  <si>
    <t>Rio Alegre</t>
  </si>
  <si>
    <t xml:space="preserve">Hidroelétrica Panambi S.A.   </t>
  </si>
  <si>
    <t xml:space="preserve">Condor </t>
  </si>
  <si>
    <t xml:space="preserve">CGH.PH.RS.002317-5.01 </t>
  </si>
  <si>
    <t>Caxambu</t>
  </si>
  <si>
    <t xml:space="preserve">Fockink Participações Ltda   </t>
  </si>
  <si>
    <t xml:space="preserve">Panambi </t>
  </si>
  <si>
    <t xml:space="preserve">CGH.PH.SC.002340-0.01 </t>
  </si>
  <si>
    <t>Rio das Pedras</t>
  </si>
  <si>
    <t xml:space="preserve">Marombas Indústria e Comércio de Madeiras e Papelão Ltda.   </t>
  </si>
  <si>
    <t xml:space="preserve">Curitibanos </t>
  </si>
  <si>
    <t xml:space="preserve">CGH.PH.SC.002354-0.01 </t>
  </si>
  <si>
    <t>Rio do Peixe - Specht</t>
  </si>
  <si>
    <t xml:space="preserve">Specht Produtos Alimentícios Ltda   </t>
  </si>
  <si>
    <t xml:space="preserve">Joaçaba </t>
  </si>
  <si>
    <t xml:space="preserve">CGH.PH.SC.002394-9.01 </t>
  </si>
  <si>
    <t>Rio Preto</t>
  </si>
  <si>
    <t xml:space="preserve">Miguel Forte Industrial S.A. - Papéis e Madeiras   </t>
  </si>
  <si>
    <t xml:space="preserve">Matos Costa </t>
  </si>
  <si>
    <t xml:space="preserve">CGH.PH.RS.002430-9.01 </t>
  </si>
  <si>
    <t>Rio Palmeira</t>
  </si>
  <si>
    <t xml:space="preserve">CGH.PH.MG.002535-6.01 </t>
  </si>
  <si>
    <t>Roça Grande</t>
  </si>
  <si>
    <t xml:space="preserve">Brookfield Energia Renovável Minas Gerais S.A.   </t>
  </si>
  <si>
    <t xml:space="preserve">Manhuaçu </t>
  </si>
  <si>
    <t xml:space="preserve">CGH.PH.GO.002568-2.01 </t>
  </si>
  <si>
    <t xml:space="preserve">Saia Velha </t>
  </si>
  <si>
    <t xml:space="preserve">Organização Social e Ambiental da Fauna e Flora do Brasil   </t>
  </si>
  <si>
    <t xml:space="preserve">Valparaíso de Goiás </t>
  </si>
  <si>
    <t xml:space="preserve">CGH.PH.RS.002572-0.01 </t>
  </si>
  <si>
    <t xml:space="preserve">Saltinho </t>
  </si>
  <si>
    <t xml:space="preserve">Muitos Capões </t>
  </si>
  <si>
    <t xml:space="preserve">CGH.PH.PR.002576-3.01 </t>
  </si>
  <si>
    <t xml:space="preserve">Salto da Alemoa </t>
  </si>
  <si>
    <t xml:space="preserve">Força e Luz Coronel Vivida Ltda   </t>
  </si>
  <si>
    <t xml:space="preserve">Coronel Vivida </t>
  </si>
  <si>
    <t xml:space="preserve">CGH.PH.SC.002593-3.01 </t>
  </si>
  <si>
    <t>Salto Cristo Rei (0,96 MW geração elétrica e 1,40 MW geração mecânica)</t>
  </si>
  <si>
    <t xml:space="preserve">Celulose Irani S/A   </t>
  </si>
  <si>
    <t xml:space="preserve">Ponte Serrada </t>
  </si>
  <si>
    <t xml:space="preserve">CGH.PH.PR.002628-0.01 </t>
  </si>
  <si>
    <t>Salto do Jardim</t>
  </si>
  <si>
    <t xml:space="preserve">Geração de Energia e Transmissão Ltda   </t>
  </si>
  <si>
    <t xml:space="preserve">Porto Vitória </t>
  </si>
  <si>
    <t xml:space="preserve">CGH.PH.SC.002641-7.01 </t>
  </si>
  <si>
    <t>Salto do Taió</t>
  </si>
  <si>
    <t xml:space="preserve">Agro Industrial Bruno Heidrich S.A   </t>
  </si>
  <si>
    <t xml:space="preserve">Taió </t>
  </si>
  <si>
    <t xml:space="preserve">CGH.PH.PR.002642-5.01 </t>
  </si>
  <si>
    <t>Salto do Vau</t>
  </si>
  <si>
    <t xml:space="preserve">Cruz Machado </t>
  </si>
  <si>
    <t xml:space="preserve">CGH.PH.SC.002665-4.01 </t>
  </si>
  <si>
    <t>Salto Pintado</t>
  </si>
  <si>
    <t xml:space="preserve">Faerber Geração Ltda.   </t>
  </si>
  <si>
    <t xml:space="preserve">Porto União </t>
  </si>
  <si>
    <t xml:space="preserve">CGH.PH.PR.002675-1.01 </t>
  </si>
  <si>
    <t>Salto São Luiz</t>
  </si>
  <si>
    <t xml:space="preserve">Prefeitura Municipal de Chopinzinho   </t>
  </si>
  <si>
    <t xml:space="preserve">Chopinzinho </t>
  </si>
  <si>
    <t xml:space="preserve">CGH.PH.SP.002693-0.01 </t>
  </si>
  <si>
    <t xml:space="preserve">Santa Alice </t>
  </si>
  <si>
    <t xml:space="preserve">São José do Rio Pardo </t>
  </si>
  <si>
    <t xml:space="preserve">CGH.PH.RS.002714-6.01 </t>
  </si>
  <si>
    <t>Sede (Ijuí)</t>
  </si>
  <si>
    <t xml:space="preserve">Departamento Municipal de Energia de Ijuí   </t>
  </si>
  <si>
    <t xml:space="preserve">CGH.PH.MG.002782-0.02 </t>
  </si>
  <si>
    <t>Sumidouro</t>
  </si>
  <si>
    <t xml:space="preserve">CGH.PH.ES.002792-8.01 </t>
  </si>
  <si>
    <t>Tabocas</t>
  </si>
  <si>
    <t xml:space="preserve">Santa Teresa </t>
  </si>
  <si>
    <t xml:space="preserve">CGH.PH.RS.002853-3.01 </t>
  </si>
  <si>
    <t>Toca</t>
  </si>
  <si>
    <t xml:space="preserve">São Francisco de Paula </t>
  </si>
  <si>
    <t xml:space="preserve">CGH.PH.SP.002896-7.01 </t>
  </si>
  <si>
    <t>Turvinho (Nova do Baixo Turvinho)</t>
  </si>
  <si>
    <t xml:space="preserve">CGH.PH.MS.026842-9.01 </t>
  </si>
  <si>
    <t>São João I</t>
  </si>
  <si>
    <t xml:space="preserve">São João Energia LTDA   </t>
  </si>
  <si>
    <t xml:space="preserve">Ponta Porã </t>
  </si>
  <si>
    <t xml:space="preserve">CGH.PH.SP.026849-6.01 </t>
  </si>
  <si>
    <t>São José</t>
  </si>
  <si>
    <t xml:space="preserve">CGH.PH.PR.026885-2.01 </t>
  </si>
  <si>
    <t>Salto São Pedro</t>
  </si>
  <si>
    <t xml:space="preserve">Santa Maria Companhia Papel e Celulose   </t>
  </si>
  <si>
    <t xml:space="preserve">Pinhão </t>
  </si>
  <si>
    <t xml:space="preserve">CGH.PH.RS.027100-4.01 </t>
  </si>
  <si>
    <t>Rio Fortaleza</t>
  </si>
  <si>
    <t xml:space="preserve">Cooperativa de Distribuição de Energia CRELUZ-D   </t>
  </si>
  <si>
    <t xml:space="preserve">Erval Seco </t>
  </si>
  <si>
    <t xml:space="preserve">CGH.PH.SP.027102-0.01 </t>
  </si>
  <si>
    <t>Reynaldo Gonçalves</t>
  </si>
  <si>
    <t xml:space="preserve">Companhia Nacional de Energia Elétrica   </t>
  </si>
  <si>
    <t xml:space="preserve">Itápolis </t>
  </si>
  <si>
    <t xml:space="preserve">CGH.PH.SE.027114-4.01 </t>
  </si>
  <si>
    <t>Santa Cruz</t>
  </si>
  <si>
    <t xml:space="preserve">Companhia Sul Sergipana de Eletricidade   </t>
  </si>
  <si>
    <t xml:space="preserve">Estância </t>
  </si>
  <si>
    <t xml:space="preserve">CGH.PH.MG.027139-0.01 </t>
  </si>
  <si>
    <t>Ubirajara Machado Moraes</t>
  </si>
  <si>
    <t xml:space="preserve">CGH.PH.ES.027182-9.01 </t>
  </si>
  <si>
    <t xml:space="preserve">CGH.PH.MS.027184-5.01 </t>
  </si>
  <si>
    <t>São João II</t>
  </si>
  <si>
    <t xml:space="preserve">CGH.PH.SC.027186-1.01 </t>
  </si>
  <si>
    <t>São Lourenço</t>
  </si>
  <si>
    <t xml:space="preserve">CGH.PH.MT.027213-2.01 </t>
  </si>
  <si>
    <t>Fazenda Galera IA</t>
  </si>
  <si>
    <t xml:space="preserve">CGH.PH.PE.027225-6.02 </t>
  </si>
  <si>
    <t>Pirapama</t>
  </si>
  <si>
    <t xml:space="preserve">Companhia Industrial Pirapama   </t>
  </si>
  <si>
    <t xml:space="preserve">Escada </t>
  </si>
  <si>
    <t xml:space="preserve">CGH.PH.RS.027325-2.01 </t>
  </si>
  <si>
    <t xml:space="preserve">Turvo </t>
  </si>
  <si>
    <t xml:space="preserve">Maria de Lourdes Lando (espólio de Wolfgang Low)   </t>
  </si>
  <si>
    <t xml:space="preserve">Campo Novo </t>
  </si>
  <si>
    <t xml:space="preserve">CGH.PH.MT.027417-8.01 </t>
  </si>
  <si>
    <t>Aripuanã</t>
  </si>
  <si>
    <t xml:space="preserve">Juruena Energia S.A   </t>
  </si>
  <si>
    <t xml:space="preserve">Aripuanã </t>
  </si>
  <si>
    <t xml:space="preserve">CGH.PH.MG.027421-6.01 </t>
  </si>
  <si>
    <t>Santa Luzia</t>
  </si>
  <si>
    <t xml:space="preserve">Centralina </t>
  </si>
  <si>
    <t xml:space="preserve">CGH.PH.SC.027430-5.01 </t>
  </si>
  <si>
    <t xml:space="preserve">Bom Sucesso </t>
  </si>
  <si>
    <t xml:space="preserve">CGH.PH.SC.027446-1.01 </t>
  </si>
  <si>
    <t xml:space="preserve">Ilha Grande </t>
  </si>
  <si>
    <t xml:space="preserve">Jovawind Geração de Energia Elétrica Ltda.   </t>
  </si>
  <si>
    <t xml:space="preserve">Grão Pará </t>
  </si>
  <si>
    <t xml:space="preserve">CGH.PH.RJ.027447-0.01 </t>
  </si>
  <si>
    <t>Santa Branca</t>
  </si>
  <si>
    <t xml:space="preserve">Oxigás Indústria e Comércio Ltda   </t>
  </si>
  <si>
    <t xml:space="preserve">Miguel Pereira </t>
  </si>
  <si>
    <t xml:space="preserve">CGH.PH.SP.027455-0.01 </t>
  </si>
  <si>
    <t xml:space="preserve">Maringá Ferro Liga S.A.   </t>
  </si>
  <si>
    <t xml:space="preserve">Itapeva </t>
  </si>
  <si>
    <t xml:space="preserve">CGH.PH.MT.027473-9.04 </t>
  </si>
  <si>
    <t>Cachoeira da Fumaça</t>
  </si>
  <si>
    <t xml:space="preserve">APE   REG   </t>
  </si>
  <si>
    <t xml:space="preserve">PREMIUM COMERCIO DE ENERGIA LTDA   </t>
  </si>
  <si>
    <t xml:space="preserve">Jaciara </t>
  </si>
  <si>
    <t xml:space="preserve">CGH.PH.SP.027476-3.01 </t>
  </si>
  <si>
    <t>Cachoeira Paulista</t>
  </si>
  <si>
    <t xml:space="preserve">CGH Cachoeira Paulista S.A   </t>
  </si>
  <si>
    <t xml:space="preserve">Cachoeira Paulista </t>
  </si>
  <si>
    <t xml:space="preserve">CGH.PH.MG.027505-0.01 </t>
  </si>
  <si>
    <t>Caquende</t>
  </si>
  <si>
    <t xml:space="preserve">Recimap Indústria e Comércio Ltda   </t>
  </si>
  <si>
    <t xml:space="preserve">Piedade dos Gerais </t>
  </si>
  <si>
    <t xml:space="preserve">CGH.PH.TO.027567-0.01 </t>
  </si>
  <si>
    <t>Corujão</t>
  </si>
  <si>
    <t xml:space="preserve">Araguaína </t>
  </si>
  <si>
    <t xml:space="preserve">CGH.PH.TO.027569-7.01 </t>
  </si>
  <si>
    <t>Ponte Alta</t>
  </si>
  <si>
    <t xml:space="preserve">Ponte Alta do Bom Jesus </t>
  </si>
  <si>
    <t xml:space="preserve">CGH.PH.MG.027615-4.01 </t>
  </si>
  <si>
    <t>Grafite</t>
  </si>
  <si>
    <t xml:space="preserve">Nacional de Grafite Ltda   </t>
  </si>
  <si>
    <t xml:space="preserve">Camacho </t>
  </si>
  <si>
    <t xml:space="preserve">CGH.PH.RS.027712-6.01 </t>
  </si>
  <si>
    <t>Águas Termais da Cascata Nazzari</t>
  </si>
  <si>
    <t xml:space="preserve">Nelcy Nazzari   </t>
  </si>
  <si>
    <t xml:space="preserve">Erechim </t>
  </si>
  <si>
    <t xml:space="preserve">CGH.PH.BA.027739-8.01 </t>
  </si>
  <si>
    <t>Fazenda Magna Mater</t>
  </si>
  <si>
    <t xml:space="preserve">Roberto Solano de Freitas   </t>
  </si>
  <si>
    <t xml:space="preserve">Piatã </t>
  </si>
  <si>
    <t>PA</t>
  </si>
  <si>
    <t xml:space="preserve">CGH.PH.PA.027772-0.01 </t>
  </si>
  <si>
    <t>Brigadeiro Velloso III</t>
  </si>
  <si>
    <t xml:space="preserve">Campo de Provas Brigadeiro Velloso   </t>
  </si>
  <si>
    <t xml:space="preserve">Novo Progresso </t>
  </si>
  <si>
    <t xml:space="preserve">CGH.PH.MG.027788-6.01 </t>
  </si>
  <si>
    <t>B</t>
  </si>
  <si>
    <t xml:space="preserve">Anglogold Ashanti Brasil Mineração LTDA   </t>
  </si>
  <si>
    <t xml:space="preserve">Nova Lima </t>
  </si>
  <si>
    <t xml:space="preserve">CGH.PH.RS.027800-9.01 </t>
  </si>
  <si>
    <t>Fazenda Santa Sofia</t>
  </si>
  <si>
    <t xml:space="preserve">Áurea </t>
  </si>
  <si>
    <t xml:space="preserve">CGH.PH.MG.027928-5.01 </t>
  </si>
  <si>
    <t>Santa Cecília</t>
  </si>
  <si>
    <t xml:space="preserve">CGH.PH.MG.028018-6.01 </t>
  </si>
  <si>
    <t>Pirambeira</t>
  </si>
  <si>
    <t xml:space="preserve">GESM – Geração de Energia Sul de Minas S.A.   </t>
  </si>
  <si>
    <t xml:space="preserve">Baependi </t>
  </si>
  <si>
    <t xml:space="preserve">CGH.PH.MG.028019-4.01 </t>
  </si>
  <si>
    <t xml:space="preserve">CGH.PH.MG.028020-8.01 </t>
  </si>
  <si>
    <t>Congonhal II</t>
  </si>
  <si>
    <t xml:space="preserve">CGH.PH.MG.028022-4.01 </t>
  </si>
  <si>
    <t>Dr. Henrique Portugal</t>
  </si>
  <si>
    <t xml:space="preserve">Santa Rita de Jacutinga </t>
  </si>
  <si>
    <t xml:space="preserve">CGH.PH.MG.028023-2.01 </t>
  </si>
  <si>
    <t>São Sebastião</t>
  </si>
  <si>
    <t xml:space="preserve">Arceburgo </t>
  </si>
  <si>
    <t xml:space="preserve">CGH.PH.MT.028056-9.01 </t>
  </si>
  <si>
    <t>Itaquerê I</t>
  </si>
  <si>
    <t xml:space="preserve">Eloi Brunetta &amp; Cia Ltda   </t>
  </si>
  <si>
    <t xml:space="preserve">Novo São Joaquim </t>
  </si>
  <si>
    <t xml:space="preserve">CGH.PH.MT.028057-7.01 </t>
  </si>
  <si>
    <t>Itaquerê II</t>
  </si>
  <si>
    <t xml:space="preserve">CGH.PH.PR.028066-6.01 </t>
  </si>
  <si>
    <t>Palmital do Meio</t>
  </si>
  <si>
    <t xml:space="preserve">Ary Carneiro   </t>
  </si>
  <si>
    <t xml:space="preserve">União da Vitória </t>
  </si>
  <si>
    <t xml:space="preserve">CGH.PH.SC.028082-8.01 </t>
  </si>
  <si>
    <t>Bossardi</t>
  </si>
  <si>
    <t xml:space="preserve">Ponte Alta do Norte </t>
  </si>
  <si>
    <t xml:space="preserve">CGH.PH.RO.028083-6.02 </t>
  </si>
  <si>
    <t>Castaman II</t>
  </si>
  <si>
    <t xml:space="preserve">PCH CASTAMAN LTDA - ME   </t>
  </si>
  <si>
    <t xml:space="preserve">Colorado do Oeste </t>
  </si>
  <si>
    <t xml:space="preserve">CGH.PH.RS.028089-5.01 </t>
  </si>
  <si>
    <t>Pirapó</t>
  </si>
  <si>
    <t xml:space="preserve">Roque Gonzales </t>
  </si>
  <si>
    <t xml:space="preserve">CGH.PH.MS.028167-0.01 </t>
  </si>
  <si>
    <t>Coxim (Antiga Vitor Brito)</t>
  </si>
  <si>
    <t xml:space="preserve">Coxim Energia Ltda   </t>
  </si>
  <si>
    <t xml:space="preserve">Coxim </t>
  </si>
  <si>
    <t xml:space="preserve">CGH.PH.SC.028172-7.01 </t>
  </si>
  <si>
    <t>Benedito Alto</t>
  </si>
  <si>
    <t xml:space="preserve">Hidrelétrica Sens Ltda   </t>
  </si>
  <si>
    <t xml:space="preserve">Benedito Novo </t>
  </si>
  <si>
    <t xml:space="preserve">CGH.PH.BA.028185-9.01 </t>
  </si>
  <si>
    <t>Fazenda Cachoeira</t>
  </si>
  <si>
    <t xml:space="preserve">Alcides Trento   </t>
  </si>
  <si>
    <t xml:space="preserve">Formosa do Rio Preto </t>
  </si>
  <si>
    <t xml:space="preserve">CGH.PH.SP.028186-7.01 </t>
  </si>
  <si>
    <t>Santa Adélia</t>
  </si>
  <si>
    <t xml:space="preserve">Companhia Energética Tatuí Ltda   </t>
  </si>
  <si>
    <t xml:space="preserve">CGH.PH.GO.028193-0.01 </t>
  </si>
  <si>
    <t>Usina do Rio Bonito I</t>
  </si>
  <si>
    <t xml:space="preserve">Pecuária Comércio e Agricultura Ltda   </t>
  </si>
  <si>
    <t xml:space="preserve">Caiapônia </t>
  </si>
  <si>
    <t xml:space="preserve">CGH.PH.MG.028201-4.01 </t>
  </si>
  <si>
    <t>Barro Preto</t>
  </si>
  <si>
    <t xml:space="preserve">Pedro Redemptor Guidi   </t>
  </si>
  <si>
    <t xml:space="preserve">Nova Ponte </t>
  </si>
  <si>
    <t xml:space="preserve">CGH.PH.RS.028204-9.01 </t>
  </si>
  <si>
    <t>Dona Maria Piana</t>
  </si>
  <si>
    <t xml:space="preserve">MARIA PIANA GERACAO DE ENERGIA SA   </t>
  </si>
  <si>
    <t xml:space="preserve">Flores da Cunha </t>
  </si>
  <si>
    <t xml:space="preserve">CGH.PH.RS.028240-5.01 </t>
  </si>
  <si>
    <t>Cascata das Andorinhas</t>
  </si>
  <si>
    <t xml:space="preserve">Nonoai </t>
  </si>
  <si>
    <t xml:space="preserve">CGH.PH.MG.028242-1.01 </t>
  </si>
  <si>
    <t>Santa Terezinha</t>
  </si>
  <si>
    <t xml:space="preserve">SPE Santa Terezinha Geração de Energia Ltda.   </t>
  </si>
  <si>
    <t xml:space="preserve">Borda da Mata </t>
  </si>
  <si>
    <t xml:space="preserve">CGH.PH.PR.028250-2.01 </t>
  </si>
  <si>
    <t>Nerinha</t>
  </si>
  <si>
    <t xml:space="preserve">Piquirì Indústria e Comércio de Papéis Ltda   </t>
  </si>
  <si>
    <t xml:space="preserve">Campina do Simão </t>
  </si>
  <si>
    <t xml:space="preserve">CGH.PH.PR.028251-0.01 </t>
  </si>
  <si>
    <t>Cris</t>
  </si>
  <si>
    <t xml:space="preserve">Boa Ventura de São Roque </t>
  </si>
  <si>
    <t xml:space="preserve">CGH.PH.SP.028330-4.01 </t>
  </si>
  <si>
    <t>Santa Tereza</t>
  </si>
  <si>
    <t xml:space="preserve">Companhia Industrial de Bebidas São Paulo   </t>
  </si>
  <si>
    <t xml:space="preserve">Amparo </t>
  </si>
  <si>
    <t xml:space="preserve">CGH.PH.PR.028331-2.01 </t>
  </si>
  <si>
    <t>Salto Lili</t>
  </si>
  <si>
    <t xml:space="preserve">General Carneiro </t>
  </si>
  <si>
    <t xml:space="preserve">CGH.PH.SP.028341-0.01 </t>
  </si>
  <si>
    <t>Marmelos III</t>
  </si>
  <si>
    <t xml:space="preserve">Mineração Corrêa Ltda   </t>
  </si>
  <si>
    <t xml:space="preserve">Campos do Jordão </t>
  </si>
  <si>
    <t xml:space="preserve">CGH.PH.MG.028343-6.01 </t>
  </si>
  <si>
    <t>Pratinha</t>
  </si>
  <si>
    <t xml:space="preserve">C.A. Rezende e Cia Ltda   </t>
  </si>
  <si>
    <t xml:space="preserve">Pratinha </t>
  </si>
  <si>
    <t xml:space="preserve">CGH.PH.PE.028359-2.01 </t>
  </si>
  <si>
    <t>Humaytá</t>
  </si>
  <si>
    <t xml:space="preserve">Bonito </t>
  </si>
  <si>
    <t xml:space="preserve">CGH.PH.MG.028376-2.01 </t>
  </si>
  <si>
    <t>Cachoeira Velonorte</t>
  </si>
  <si>
    <t xml:space="preserve">Cachoeira Velonorte S/A   </t>
  </si>
  <si>
    <t xml:space="preserve">Cachoeira da Prata </t>
  </si>
  <si>
    <t xml:space="preserve">CGH.PH.SC.028385-1.01 </t>
  </si>
  <si>
    <t>Rio Bonito</t>
  </si>
  <si>
    <t xml:space="preserve">Rio Bonito Força e Luz Ltda   </t>
  </si>
  <si>
    <t xml:space="preserve">Tangará </t>
  </si>
  <si>
    <t xml:space="preserve">CGH.PH.SP.028489-0.01 </t>
  </si>
  <si>
    <t>Micro Central Hidrelétrica Major</t>
  </si>
  <si>
    <t xml:space="preserve">Joaquim Salles Leite Filho   </t>
  </si>
  <si>
    <t xml:space="preserve">Ibaté </t>
  </si>
  <si>
    <t xml:space="preserve">CGH.PH.RS.028510-2.01 </t>
  </si>
  <si>
    <t>Braga</t>
  </si>
  <si>
    <t xml:space="preserve">Cristal do Sul </t>
  </si>
  <si>
    <t>AL</t>
  </si>
  <si>
    <t xml:space="preserve">CGH.PH.AL.028544-7.01 </t>
  </si>
  <si>
    <t>Laje</t>
  </si>
  <si>
    <t xml:space="preserve">Usina Serra Grande S/A   </t>
  </si>
  <si>
    <t xml:space="preserve">São José da Laje </t>
  </si>
  <si>
    <t xml:space="preserve">CGH.PH.AL.028545-5.01 </t>
  </si>
  <si>
    <t>Gibóia</t>
  </si>
  <si>
    <t xml:space="preserve">CGH.PH.MG.028569-2.01 </t>
  </si>
  <si>
    <t>Ponte Queimada - Usina I</t>
  </si>
  <si>
    <t xml:space="preserve">Energia Limpa Participações Ltda   </t>
  </si>
  <si>
    <t xml:space="preserve">Rio Casca </t>
  </si>
  <si>
    <t xml:space="preserve">CGH.PH.MG.028570-6.01 </t>
  </si>
  <si>
    <t>Ponte Queimada - Usina II</t>
  </si>
  <si>
    <t xml:space="preserve">CGH.PH.RS.028572-2.01 </t>
  </si>
  <si>
    <t>Linha Granja Velha</t>
  </si>
  <si>
    <t xml:space="preserve">CGH.PH.GO.028589-7.01 </t>
  </si>
  <si>
    <t>São Bento</t>
  </si>
  <si>
    <t xml:space="preserve">Agrotec Empreendimentos Agropecuários Ltda   </t>
  </si>
  <si>
    <t xml:space="preserve">Catalão </t>
  </si>
  <si>
    <t xml:space="preserve">CGH.PH.PR.028632-0.01 </t>
  </si>
  <si>
    <t>Bainha</t>
  </si>
  <si>
    <t xml:space="preserve">Cantagalo </t>
  </si>
  <si>
    <t xml:space="preserve">CGH.PH.MT.028640-0.01 </t>
  </si>
  <si>
    <t>Fazenda São José</t>
  </si>
  <si>
    <t xml:space="preserve">Pyrâmid Agropastoril S.A   </t>
  </si>
  <si>
    <t xml:space="preserve">Rosário Oeste </t>
  </si>
  <si>
    <t xml:space="preserve">CGH.PH.SC.028646-0.01 </t>
  </si>
  <si>
    <t>Salto do Timbó</t>
  </si>
  <si>
    <t xml:space="preserve">Brasenerg - Geradora de Energia Elétrica Ltda   </t>
  </si>
  <si>
    <t xml:space="preserve">Timbó Grande </t>
  </si>
  <si>
    <t xml:space="preserve">CGH.PH.MG.028650-8.01 </t>
  </si>
  <si>
    <t>Fazenda Nazaré</t>
  </si>
  <si>
    <t xml:space="preserve">Sante Mário Laruccia   </t>
  </si>
  <si>
    <t xml:space="preserve">Buritizeiro </t>
  </si>
  <si>
    <t xml:space="preserve">CGH.PH.RO.028662-1.01 </t>
  </si>
  <si>
    <t>Fazenda Figueirão</t>
  </si>
  <si>
    <t xml:space="preserve">Antônio Tavares da Silva   </t>
  </si>
  <si>
    <t xml:space="preserve">Alta Floresta d´Oeste </t>
  </si>
  <si>
    <t xml:space="preserve">CGH.PH.PR.028680-0.01 </t>
  </si>
  <si>
    <t>Justus</t>
  </si>
  <si>
    <t xml:space="preserve">Agroflorestal Justus S.A   </t>
  </si>
  <si>
    <t xml:space="preserve">Inácio Martins </t>
  </si>
  <si>
    <t xml:space="preserve">CGH.PH.SC.028681-8.01 </t>
  </si>
  <si>
    <t>Erna Heidrich</t>
  </si>
  <si>
    <t xml:space="preserve">Heidrich Geração Elétrica Ltda   </t>
  </si>
  <si>
    <t xml:space="preserve">CGH.PH.RS.028690-7.01 </t>
  </si>
  <si>
    <t>Moinho</t>
  </si>
  <si>
    <t xml:space="preserve">Novo Tiradentes </t>
  </si>
  <si>
    <t xml:space="preserve">CGH.PH.PE.028693-1.01 </t>
  </si>
  <si>
    <t>Central Pé de Serra</t>
  </si>
  <si>
    <t xml:space="preserve">Central Energética União Ltda   </t>
  </si>
  <si>
    <t xml:space="preserve">Primavera </t>
  </si>
  <si>
    <t xml:space="preserve">CGH.PH.PE.028695-8.01 </t>
  </si>
  <si>
    <t>Central Mariquita</t>
  </si>
  <si>
    <t xml:space="preserve">CGH.PH.MG.028711-3.01 </t>
  </si>
  <si>
    <t>Armando de Abreu Rios</t>
  </si>
  <si>
    <t xml:space="preserve">José Sílvio Soares Rios   </t>
  </si>
  <si>
    <t xml:space="preserve">Raul Soares </t>
  </si>
  <si>
    <t xml:space="preserve">CGH.PH.SC.028716-4.01 </t>
  </si>
  <si>
    <t>Theodoro Schlickmann</t>
  </si>
  <si>
    <t xml:space="preserve">Indústria de Esmaltados Werner Ltda   </t>
  </si>
  <si>
    <t xml:space="preserve">Braço do Norte </t>
  </si>
  <si>
    <t xml:space="preserve">CGH.PH.MT.028717-2.01 </t>
  </si>
  <si>
    <t>Pé de Serra</t>
  </si>
  <si>
    <t xml:space="preserve">José Raimundo Klein   </t>
  </si>
  <si>
    <t xml:space="preserve">Água Boa </t>
  </si>
  <si>
    <t xml:space="preserve">CGH.PH.SP.028719-9.01 </t>
  </si>
  <si>
    <t>Cajuru</t>
  </si>
  <si>
    <t xml:space="preserve">Usina Hidrelétrica Rio Grande Ltda   </t>
  </si>
  <si>
    <t xml:space="preserve">Cubatão </t>
  </si>
  <si>
    <t xml:space="preserve">CGH.PH.MG.028720-2.01 </t>
  </si>
  <si>
    <t>Fazenda Aquidauana</t>
  </si>
  <si>
    <t xml:space="preserve">Cleber Teixeira de Mello   </t>
  </si>
  <si>
    <t xml:space="preserve">Juiz de Fora </t>
  </si>
  <si>
    <t xml:space="preserve">CGH.PH.SC.028723-7.01 </t>
  </si>
  <si>
    <t>Sopasta I</t>
  </si>
  <si>
    <t xml:space="preserve">Sopasta S.A - Indústria e Comércio   </t>
  </si>
  <si>
    <t xml:space="preserve">CGH.PH.SC.028727-0.01 </t>
  </si>
  <si>
    <t>Itapocuzinho</t>
  </si>
  <si>
    <t xml:space="preserve">DELMAX - Papelão e Embalagens Ltda   </t>
  </si>
  <si>
    <t xml:space="preserve">Jaraguá do Sul </t>
  </si>
  <si>
    <t xml:space="preserve">CGH.PH.RS.028740-7.01 </t>
  </si>
  <si>
    <t>Caraguatá</t>
  </si>
  <si>
    <t xml:space="preserve">Cooperativa Distribuidora de Energia Fronteira Noroeste   </t>
  </si>
  <si>
    <t xml:space="preserve">Campina das Missões </t>
  </si>
  <si>
    <t xml:space="preserve">CGH.PH.PE.028743-1.01 </t>
  </si>
  <si>
    <t>Serra do Espelho</t>
  </si>
  <si>
    <t xml:space="preserve">Empresa Central Energética Serra do Espelho Ltda   </t>
  </si>
  <si>
    <t xml:space="preserve">Catende </t>
  </si>
  <si>
    <t xml:space="preserve">CGH.PH.SC.028776-8.01 </t>
  </si>
  <si>
    <t>Pinheiros II</t>
  </si>
  <si>
    <t xml:space="preserve">Energética Rio Pinheiro Ltda   </t>
  </si>
  <si>
    <t xml:space="preserve">São Ludgero </t>
  </si>
  <si>
    <t xml:space="preserve">CGH.PH.SC.028777-6.01 </t>
  </si>
  <si>
    <t>Pinheiros I</t>
  </si>
  <si>
    <t xml:space="preserve">Orleans </t>
  </si>
  <si>
    <t xml:space="preserve">CGH.PH.SC.028778-4.01 </t>
  </si>
  <si>
    <t>Rio das Furnas</t>
  </si>
  <si>
    <t xml:space="preserve">CGH.PH.MG.028789-0.01 </t>
  </si>
  <si>
    <t>Fazenda Tabua</t>
  </si>
  <si>
    <t xml:space="preserve">Julio Cesar Rodrigues Milagres   </t>
  </si>
  <si>
    <t xml:space="preserve">CGH.PH.MT.028813-6.01 </t>
  </si>
  <si>
    <t>Sapezal</t>
  </si>
  <si>
    <t xml:space="preserve">Maggi Energia S.A   </t>
  </si>
  <si>
    <t xml:space="preserve">Sapezal </t>
  </si>
  <si>
    <t xml:space="preserve">CGH.PH.RS.028865-9.01 </t>
  </si>
  <si>
    <t>Usina do Parque</t>
  </si>
  <si>
    <t xml:space="preserve">Terraplenagem Salvador Ltda   </t>
  </si>
  <si>
    <t xml:space="preserve">Nova Prata </t>
  </si>
  <si>
    <t xml:space="preserve">CGH.PH.MG.028881-0.01 </t>
  </si>
  <si>
    <t>Buriti Queimado</t>
  </si>
  <si>
    <t xml:space="preserve">José Wagner Volpini   </t>
  </si>
  <si>
    <t xml:space="preserve">CGH.PH.SC.028885-3.01 </t>
  </si>
  <si>
    <t>Cachoeira do Pinheirinho</t>
  </si>
  <si>
    <t xml:space="preserve">NB Geração de Energia Ltda   </t>
  </si>
  <si>
    <t xml:space="preserve">CGH.PH.RS.028895-0.01 </t>
  </si>
  <si>
    <t>Barracão</t>
  </si>
  <si>
    <t xml:space="preserve">Respiratus Energia Ltda   </t>
  </si>
  <si>
    <t xml:space="preserve">Bento Gonçalves </t>
  </si>
  <si>
    <t xml:space="preserve">CGH.PH.SC.028896-9.01 </t>
  </si>
  <si>
    <t xml:space="preserve">Rio Negrinho </t>
  </si>
  <si>
    <t xml:space="preserve">CGH.PH.MT.028899-3.01 </t>
  </si>
  <si>
    <t>Noidore</t>
  </si>
  <si>
    <t xml:space="preserve">Campinápolis </t>
  </si>
  <si>
    <t xml:space="preserve">CGH.PH.PE.028904-3.01 </t>
  </si>
  <si>
    <t>Barra D Ouro</t>
  </si>
  <si>
    <t xml:space="preserve">Hidroelétrica Barra D Ouro Ltda   </t>
  </si>
  <si>
    <t xml:space="preserve">Água Preta </t>
  </si>
  <si>
    <t xml:space="preserve">CGH.PH.SC.028914-0.01 </t>
  </si>
  <si>
    <t>Central Usina I</t>
  </si>
  <si>
    <t xml:space="preserve">Bonet Madeiras e Papéis Ltda   </t>
  </si>
  <si>
    <t xml:space="preserve">Santa Cecília </t>
  </si>
  <si>
    <t xml:space="preserve">CGH.PH.RS.028915-9.01 </t>
  </si>
  <si>
    <t>Usina do Posto</t>
  </si>
  <si>
    <t xml:space="preserve">Coprel Cooperativa de Energia   </t>
  </si>
  <si>
    <t xml:space="preserve">CGH.PH.SC.028925-6.01 </t>
  </si>
  <si>
    <t>Central Usina II</t>
  </si>
  <si>
    <t xml:space="preserve">CGH.PH.RJ.028926-4.01 </t>
  </si>
  <si>
    <t>Lito Mendes</t>
  </si>
  <si>
    <t xml:space="preserve">Agropecuária Itatiba dos Frades Ltda   </t>
  </si>
  <si>
    <t xml:space="preserve">Teresópolis </t>
  </si>
  <si>
    <t xml:space="preserve">CGH.PH.MG.028940-0.01 </t>
  </si>
  <si>
    <t>Bosque dos Chalés</t>
  </si>
  <si>
    <t xml:space="preserve">Jocundo Zandonade   </t>
  </si>
  <si>
    <t xml:space="preserve">Sabará </t>
  </si>
  <si>
    <t xml:space="preserve">CGH.PH.RS.028941-8.01 </t>
  </si>
  <si>
    <t>Dona Mirian</t>
  </si>
  <si>
    <t xml:space="preserve">Consultoria Agropecuária Magrin Ltda   </t>
  </si>
  <si>
    <t xml:space="preserve">Capão Bonito do Sul </t>
  </si>
  <si>
    <t xml:space="preserve">CGH.PH.MG.028942-6.01 </t>
  </si>
  <si>
    <t>Agostinho Rodrigues</t>
  </si>
  <si>
    <t xml:space="preserve">Empreendimentos Itabirito Ltda   </t>
  </si>
  <si>
    <t xml:space="preserve">Itabirito </t>
  </si>
  <si>
    <t xml:space="preserve">CGH.PH.MG.028955-8.01 </t>
  </si>
  <si>
    <t>Tapauirama</t>
  </si>
  <si>
    <t xml:space="preserve">Carlos Alberto de Melo   </t>
  </si>
  <si>
    <t xml:space="preserve">Uberaba </t>
  </si>
  <si>
    <t xml:space="preserve">CGH.PH.RS.029022-0.01 </t>
  </si>
  <si>
    <t>Nilo Bonfante (Antiga Cascata do Buricá)</t>
  </si>
  <si>
    <t xml:space="preserve">Cooperativa de Geração de Energia e Desenvolvimento Social Ltda   </t>
  </si>
  <si>
    <t xml:space="preserve">Chiapeta </t>
  </si>
  <si>
    <t xml:space="preserve">CGH.PH.MG.029028-9.01 </t>
  </si>
  <si>
    <t>W. Egido</t>
  </si>
  <si>
    <t xml:space="preserve">Willian Raimundo Ferreira Egido   </t>
  </si>
  <si>
    <t xml:space="preserve">Unaí </t>
  </si>
  <si>
    <t xml:space="preserve">CGH.PH.MG.029029-7.01 </t>
  </si>
  <si>
    <t>Fazenda Riga</t>
  </si>
  <si>
    <t xml:space="preserve">Ralfo Klavin   </t>
  </si>
  <si>
    <t xml:space="preserve">CGH.PH.MG.029036-0.01 </t>
  </si>
  <si>
    <t>Fazenda Pedra Negra</t>
  </si>
  <si>
    <t xml:space="preserve">José de Rezende Pinto Filho   </t>
  </si>
  <si>
    <t xml:space="preserve">Varginha </t>
  </si>
  <si>
    <t xml:space="preserve">CGH.PH.RS.029037-8.01 </t>
  </si>
  <si>
    <t>Frederico João Cerutti SA</t>
  </si>
  <si>
    <t xml:space="preserve">Hidrelétrica Frederico João Cerutti S.A   </t>
  </si>
  <si>
    <t xml:space="preserve">CGH.PH.RO.029074-2.01 </t>
  </si>
  <si>
    <t>Espigão</t>
  </si>
  <si>
    <t xml:space="preserve">Central Hidrelétrica Espigão Ltda.   </t>
  </si>
  <si>
    <t xml:space="preserve">Espigão d´Oeste </t>
  </si>
  <si>
    <t xml:space="preserve">CGH.PH.SC.029099-8.01 </t>
  </si>
  <si>
    <t>Marombas</t>
  </si>
  <si>
    <t xml:space="preserve">CGH.PH.SC.029100-5.01 </t>
  </si>
  <si>
    <t>Fuganti</t>
  </si>
  <si>
    <t xml:space="preserve">Wanderlei Berté   </t>
  </si>
  <si>
    <t xml:space="preserve">CGH.PH.SC.029101-3.01 </t>
  </si>
  <si>
    <t>Daltro Bianchini</t>
  </si>
  <si>
    <t xml:space="preserve">Mariel Gomes Bianchini - EPP   </t>
  </si>
  <si>
    <t xml:space="preserve">Pedras Grandes </t>
  </si>
  <si>
    <t xml:space="preserve">CGH.PH.SC.029103-0.01 </t>
  </si>
  <si>
    <t>Marombas Ponte Alta do Norte</t>
  </si>
  <si>
    <t xml:space="preserve">Bossardi &amp; Groene Ltda   </t>
  </si>
  <si>
    <t xml:space="preserve">CGH.PH.MS.029104-8.01 </t>
  </si>
  <si>
    <t>Aporé</t>
  </si>
  <si>
    <t xml:space="preserve">Reichert Agropecuária Ltda   </t>
  </si>
  <si>
    <t xml:space="preserve">Chapadão do Sul </t>
  </si>
  <si>
    <t xml:space="preserve">CGH.PH.SC.029120-0.01 </t>
  </si>
  <si>
    <t>Roncador</t>
  </si>
  <si>
    <t xml:space="preserve">Hidrelétrica Roncador Ltda   </t>
  </si>
  <si>
    <t xml:space="preserve">Anchieta </t>
  </si>
  <si>
    <t xml:space="preserve">CGH.PH.GO.029171-4.01 </t>
  </si>
  <si>
    <t>PG2</t>
  </si>
  <si>
    <t xml:space="preserve">Lago Azul S.A.   </t>
  </si>
  <si>
    <t xml:space="preserve">Ipameri </t>
  </si>
  <si>
    <t xml:space="preserve">CGH.PH.MT.029208-7.01 </t>
  </si>
  <si>
    <t>SM-06</t>
  </si>
  <si>
    <t xml:space="preserve">Agropecuária Maggi Ltda   </t>
  </si>
  <si>
    <t xml:space="preserve">Itiquira </t>
  </si>
  <si>
    <t xml:space="preserve">CGH.PH.MT.029209-5.01 </t>
  </si>
  <si>
    <t>Tucunaré</t>
  </si>
  <si>
    <t xml:space="preserve">CGH.PH.MT.029210-9.01 </t>
  </si>
  <si>
    <t>SM-01</t>
  </si>
  <si>
    <t xml:space="preserve">CGH.PH.RO.029211-7.01 </t>
  </si>
  <si>
    <t>Martinuv</t>
  </si>
  <si>
    <t xml:space="preserve">Central Hidrelétrica Martinuv Ltda.   </t>
  </si>
  <si>
    <t xml:space="preserve">CGH.PH.RS.029212-5.01 </t>
  </si>
  <si>
    <t>Caa-Yari</t>
  </si>
  <si>
    <t xml:space="preserve">J.H.M. Geração Elétrica Ltda   </t>
  </si>
  <si>
    <t xml:space="preserve">Tiradentes do Sul </t>
  </si>
  <si>
    <t xml:space="preserve">CGH.PH.MG.029216-8.01 </t>
  </si>
  <si>
    <t>Santa Cleonice</t>
  </si>
  <si>
    <t xml:space="preserve">RP Geradora de Energia Ltda.   </t>
  </si>
  <si>
    <t xml:space="preserve">Guaranésia </t>
  </si>
  <si>
    <t xml:space="preserve">CGH.PH.SC.029225-7.01 </t>
  </si>
  <si>
    <t xml:space="preserve">CGH.PH.MG.029231-1.01 </t>
  </si>
  <si>
    <t>Poções</t>
  </si>
  <si>
    <t xml:space="preserve">Sociedade Educacional Uberabense   </t>
  </si>
  <si>
    <t xml:space="preserve">Prata </t>
  </si>
  <si>
    <t xml:space="preserve">CGH.PH.MG.029234-6.01 </t>
  </si>
  <si>
    <t>Divinópolis</t>
  </si>
  <si>
    <t xml:space="preserve">Plural Ltda   </t>
  </si>
  <si>
    <t xml:space="preserve">Divinópolis </t>
  </si>
  <si>
    <t xml:space="preserve">CGH.PH.TO.029238-9.01 </t>
  </si>
  <si>
    <t>Fazenda Jedai</t>
  </si>
  <si>
    <t xml:space="preserve">José Francisco Vieira   </t>
  </si>
  <si>
    <t xml:space="preserve">Mateiros </t>
  </si>
  <si>
    <t xml:space="preserve">CGH.PH.SC.029239-7.01 </t>
  </si>
  <si>
    <t>Brilhante</t>
  </si>
  <si>
    <t xml:space="preserve">Heidrick S.A Cartões Reciclados   </t>
  </si>
  <si>
    <t xml:space="preserve">CGH.PH.GO.029248-6.01 </t>
  </si>
  <si>
    <t>Eletrocéu</t>
  </si>
  <si>
    <t xml:space="preserve">Eletrocéu Produção e Distribuição de Eletricidade Ltda   </t>
  </si>
  <si>
    <t xml:space="preserve">Chapadão do Céu </t>
  </si>
  <si>
    <t xml:space="preserve">CGH.PH.SC.029280-0.01 </t>
  </si>
  <si>
    <t>Tonet</t>
  </si>
  <si>
    <t xml:space="preserve">Hidrelétrica Tonet Ltda   </t>
  </si>
  <si>
    <t xml:space="preserve">CGH.PH.MG.029281-8.01 </t>
  </si>
  <si>
    <t>Camarão</t>
  </si>
  <si>
    <t xml:space="preserve">PCH Camarão Ltda   </t>
  </si>
  <si>
    <t xml:space="preserve">Pedra do Indaiá </t>
  </si>
  <si>
    <t xml:space="preserve">CGH.PH.MT.029295-8.01 </t>
  </si>
  <si>
    <t>Michelin</t>
  </si>
  <si>
    <t xml:space="preserve">Plantações E Michelin Ltda   </t>
  </si>
  <si>
    <t xml:space="preserve">CGH.PH.GO.029302-4.01 </t>
  </si>
  <si>
    <t>Rio Bonito II</t>
  </si>
  <si>
    <t xml:space="preserve">CGH.PH.SC.029303-2.01 </t>
  </si>
  <si>
    <t>Lontras</t>
  </si>
  <si>
    <t xml:space="preserve">Moinho Xanxerê Indústria e Comércio Ltda   </t>
  </si>
  <si>
    <t xml:space="preserve">Xanxerê </t>
  </si>
  <si>
    <t xml:space="preserve">CGH.PH.RJ.029324-5.01 </t>
  </si>
  <si>
    <t>Serra</t>
  </si>
  <si>
    <t xml:space="preserve">Gryps Paracambi Energia Ltda   </t>
  </si>
  <si>
    <t xml:space="preserve">Paracambi </t>
  </si>
  <si>
    <t xml:space="preserve">CGH.PH.MG.029326-1.01 </t>
  </si>
  <si>
    <t>Eco Vida Cajuru</t>
  </si>
  <si>
    <t xml:space="preserve">Eco Vida Ltda   </t>
  </si>
  <si>
    <t xml:space="preserve">Sacramento </t>
  </si>
  <si>
    <t xml:space="preserve">CGH.PH.AL.029328-8.01 </t>
  </si>
  <si>
    <t xml:space="preserve">Caeté Cachoeira </t>
  </si>
  <si>
    <t xml:space="preserve">Usina Caeté S.A   </t>
  </si>
  <si>
    <t xml:space="preserve">Maceió </t>
  </si>
  <si>
    <t xml:space="preserve">CGH.PH.SC.029355-5.01 </t>
  </si>
  <si>
    <t>Usina da Estação</t>
  </si>
  <si>
    <t xml:space="preserve">Heidrich S/A Cartões Reciclados   </t>
  </si>
  <si>
    <t xml:space="preserve">CGH.PH.SC.029356-3.01 </t>
  </si>
  <si>
    <t>Bruno Heidrich</t>
  </si>
  <si>
    <t xml:space="preserve">Heidrich Industrial Mercantil e Agrícola S.A   </t>
  </si>
  <si>
    <t xml:space="preserve">CGH.PH.RS.029357-1.01 </t>
  </si>
  <si>
    <t>Usina do Maringá</t>
  </si>
  <si>
    <t xml:space="preserve">Irmãos Zanetti &amp; Cia Ltda   </t>
  </si>
  <si>
    <t xml:space="preserve">Santo Antônio do Palma </t>
  </si>
  <si>
    <t xml:space="preserve">CGH.PH.RS.029359-8.01 </t>
  </si>
  <si>
    <t>Camargo</t>
  </si>
  <si>
    <t xml:space="preserve">Hidroelétrica Camargo S.A   </t>
  </si>
  <si>
    <t xml:space="preserve">Camargo </t>
  </si>
  <si>
    <t xml:space="preserve">CGH.PH.MG.029360-1.01 </t>
  </si>
  <si>
    <t>Cachoeira Santo Antônio</t>
  </si>
  <si>
    <t xml:space="preserve">Puiatti &amp; Filhos Comércio e Indústria Ltda   </t>
  </si>
  <si>
    <t xml:space="preserve">Barroso </t>
  </si>
  <si>
    <t xml:space="preserve">CGH.PH.SC.029368-7.01 </t>
  </si>
  <si>
    <t>Rio do Peixe</t>
  </si>
  <si>
    <t xml:space="preserve">Videira </t>
  </si>
  <si>
    <t xml:space="preserve">CGH.PH.MG.029391-1.01 </t>
  </si>
  <si>
    <t>Coroado</t>
  </si>
  <si>
    <t xml:space="preserve">Mineração Curimbaba Ltda.   </t>
  </si>
  <si>
    <t xml:space="preserve">Caldas </t>
  </si>
  <si>
    <t xml:space="preserve">CGH.PH.PR.029412-8.01 </t>
  </si>
  <si>
    <t>Rio Bonito I</t>
  </si>
  <si>
    <t xml:space="preserve">Rio Bonito Embalagens Ltda   </t>
  </si>
  <si>
    <t xml:space="preserve">CGH.PH.PR.029413-6.01 </t>
  </si>
  <si>
    <t>Rio Bonito I I</t>
  </si>
  <si>
    <t xml:space="preserve">CGH.PH.SC.029425-0.01 </t>
  </si>
  <si>
    <t>Rio Chapéu</t>
  </si>
  <si>
    <t xml:space="preserve">Central Geradora Hidroelétrica JE Ltda.   </t>
  </si>
  <si>
    <t xml:space="preserve">Rio Fortuna </t>
  </si>
  <si>
    <t xml:space="preserve">CGH.PH.MS.029430-6.01 </t>
  </si>
  <si>
    <t>Santa Izabel</t>
  </si>
  <si>
    <t xml:space="preserve">Usina Hidrelétrica Santa Izabel Ltda.   </t>
  </si>
  <si>
    <t xml:space="preserve">Campo Grande </t>
  </si>
  <si>
    <t xml:space="preserve">CGH.PH.PR.029431-4.01 </t>
  </si>
  <si>
    <t>Estrela</t>
  </si>
  <si>
    <t xml:space="preserve">Estrela Indústria de Papel Ltda   </t>
  </si>
  <si>
    <t xml:space="preserve">CGH.PH.SC.029482-9.01 </t>
  </si>
  <si>
    <t>Palma Sola</t>
  </si>
  <si>
    <t xml:space="preserve">Palma Sola S.A - Madeiras e Agricultura   </t>
  </si>
  <si>
    <t xml:space="preserve">Campo Erê </t>
  </si>
  <si>
    <t xml:space="preserve">CGH.PH.PR.029498-5.01 </t>
  </si>
  <si>
    <t>Jangada I</t>
  </si>
  <si>
    <t xml:space="preserve">Reciclagem de Papel Brasil Ltda   </t>
  </si>
  <si>
    <t xml:space="preserve">CGH.PH.SC.029500-0.01 </t>
  </si>
  <si>
    <t>Sagrado Coração de Jesus</t>
  </si>
  <si>
    <t xml:space="preserve">Hidroelétrica Sagrado Coração de Jesus Ltda.   </t>
  </si>
  <si>
    <t xml:space="preserve">CGH.PH.SC.029510-8.01 </t>
  </si>
  <si>
    <t>Tamanduá</t>
  </si>
  <si>
    <t xml:space="preserve">CGH.PH.SC.029511-6.01 </t>
  </si>
  <si>
    <t>São Domingos</t>
  </si>
  <si>
    <t xml:space="preserve">CGH.PH.RJ.029513-2.01 </t>
  </si>
  <si>
    <t>Petropolitana</t>
  </si>
  <si>
    <t xml:space="preserve">Companhia Petropolitana S.A   </t>
  </si>
  <si>
    <t xml:space="preserve">Petrópolis </t>
  </si>
  <si>
    <t xml:space="preserve">CGH.PH.MT.029516-7.01 </t>
  </si>
  <si>
    <t>Galheiros</t>
  </si>
  <si>
    <t xml:space="preserve">Hidroelétrica Rio Galheiros Ltda.   </t>
  </si>
  <si>
    <t xml:space="preserve">Campo Verde </t>
  </si>
  <si>
    <t xml:space="preserve">CGH.PH.MT.029517-5.01 </t>
  </si>
  <si>
    <t>Rio Suspiro</t>
  </si>
  <si>
    <t xml:space="preserve">Hidroelétrica Rio Suspiro Ltda.   </t>
  </si>
  <si>
    <t xml:space="preserve">Santo Antônio do Leste </t>
  </si>
  <si>
    <t xml:space="preserve">CGH.PH.MT.029518-3.01 </t>
  </si>
  <si>
    <t>Córrego Santa Cruz</t>
  </si>
  <si>
    <t xml:space="preserve">Hidroelétrica Córrego Santa Cruz Ltda.   </t>
  </si>
  <si>
    <t xml:space="preserve">Brasnorte </t>
  </si>
  <si>
    <t xml:space="preserve">CGH.PH.RS.029542-6.01 </t>
  </si>
  <si>
    <t>Claudino Fernando Picolli</t>
  </si>
  <si>
    <t xml:space="preserve">Cooperativa de Distribuição e Geração de Energia das Missões Ltda.   </t>
  </si>
  <si>
    <t xml:space="preserve">Giruá </t>
  </si>
  <si>
    <t xml:space="preserve">CGH.PH.RS.029551-5.01 </t>
  </si>
  <si>
    <t>Cascata do Barreiro</t>
  </si>
  <si>
    <t xml:space="preserve">Novo Barreiro </t>
  </si>
  <si>
    <t xml:space="preserve">CGH.PH.MG.029558-2.01 </t>
  </si>
  <si>
    <t>Nossa Senhora de Lourdes</t>
  </si>
  <si>
    <t xml:space="preserve">Usina Nossa Senhora de Lourdes Ltda   </t>
  </si>
  <si>
    <t xml:space="preserve">Carvalhos </t>
  </si>
  <si>
    <t xml:space="preserve">CGH.PH.MG.029559-0.01 </t>
  </si>
  <si>
    <t>Baú</t>
  </si>
  <si>
    <t xml:space="preserve">Usina do Baú Ltda   </t>
  </si>
  <si>
    <t xml:space="preserve">Liberdade </t>
  </si>
  <si>
    <t xml:space="preserve">CGH.PH.SC.029589-2.01 </t>
  </si>
  <si>
    <t>Wasser Kraft</t>
  </si>
  <si>
    <t xml:space="preserve">Wasser Kraft Geração de Energia Elétrica Ltda.   </t>
  </si>
  <si>
    <t xml:space="preserve">Palma Sola </t>
  </si>
  <si>
    <t xml:space="preserve">CGH.PH.SC.029590-6.01 </t>
  </si>
  <si>
    <t>Índio Condá</t>
  </si>
  <si>
    <t xml:space="preserve">Chapecó Geração de Energias Ltda.   </t>
  </si>
  <si>
    <t xml:space="preserve">Chapecó </t>
  </si>
  <si>
    <t xml:space="preserve">CGH.PH.SC.029592-2.01 </t>
  </si>
  <si>
    <t>Rio do Poncho II</t>
  </si>
  <si>
    <t xml:space="preserve">Cooperativa de Eletrificação Rural de Armazém   </t>
  </si>
  <si>
    <t xml:space="preserve">São Bonifácio </t>
  </si>
  <si>
    <t xml:space="preserve">CGH.PH.SC.029600-7.01 </t>
  </si>
  <si>
    <t>Morro do Cruzeiro</t>
  </si>
  <si>
    <t xml:space="preserve">Stang Indústria de Embalagens para Ovos Ltda.   </t>
  </si>
  <si>
    <t xml:space="preserve">CGH.PH.SC.029605-8.01 </t>
  </si>
  <si>
    <t>Detofol</t>
  </si>
  <si>
    <t xml:space="preserve">Hidrelétrica Detofol Ltda.   </t>
  </si>
  <si>
    <t xml:space="preserve">CGH.PH.MT.029614-7.01 </t>
  </si>
  <si>
    <t>Mercedes I e II</t>
  </si>
  <si>
    <t xml:space="preserve">Cooperativa de Energia, Telefonia e Desenvolvimento Rural do Posto de Assentamento Gleba Mercedes I e II   </t>
  </si>
  <si>
    <t xml:space="preserve">Tabaporã </t>
  </si>
  <si>
    <t xml:space="preserve">CGH.PH.MG.029616-3.01 </t>
  </si>
  <si>
    <t>NR</t>
  </si>
  <si>
    <t xml:space="preserve">Afonso Celso Vivolo   </t>
  </si>
  <si>
    <t xml:space="preserve">Sapucaí-Mirim </t>
  </si>
  <si>
    <t xml:space="preserve">CGH.PH.MS.029618-0.01 </t>
  </si>
  <si>
    <t>Córrego São Luiz</t>
  </si>
  <si>
    <t xml:space="preserve">Renato Eugênio de Rezende Barbosa   </t>
  </si>
  <si>
    <t xml:space="preserve">Amambaí </t>
  </si>
  <si>
    <t xml:space="preserve">CGH.PH.SC.029620-1.01 </t>
  </si>
  <si>
    <t>Aurora</t>
  </si>
  <si>
    <t xml:space="preserve">Cooperativa Central Oeste Catarinense   </t>
  </si>
  <si>
    <t xml:space="preserve">CGH.PH.PA.029622-8.01 </t>
  </si>
  <si>
    <t>Cachoeira do Aruã</t>
  </si>
  <si>
    <t xml:space="preserve">Associação dos Moradores e Produtores Independentes de Energia Cachoeira do Aruã   </t>
  </si>
  <si>
    <t xml:space="preserve">Santarém </t>
  </si>
  <si>
    <t xml:space="preserve">CGH.PH.SP.029628-7.01 </t>
  </si>
  <si>
    <t>Boa Vista</t>
  </si>
  <si>
    <t xml:space="preserve">Santa Cruz Geração de Energia S/A   </t>
  </si>
  <si>
    <t xml:space="preserve">Sarutaiá </t>
  </si>
  <si>
    <t xml:space="preserve">CGH.PH.MG.029644-9.01 </t>
  </si>
  <si>
    <t>João Franco</t>
  </si>
  <si>
    <t xml:space="preserve">Porto Energética Ltda   </t>
  </si>
  <si>
    <t xml:space="preserve">Campestre </t>
  </si>
  <si>
    <t xml:space="preserve">CGH.PH.SP.029662-7.01 </t>
  </si>
  <si>
    <t>Itaquerê</t>
  </si>
  <si>
    <t xml:space="preserve">Usina Santa Fé S.A.   </t>
  </si>
  <si>
    <t xml:space="preserve">Nova Europa </t>
  </si>
  <si>
    <t xml:space="preserve">CGH.PH.SC.029680-5.01 </t>
  </si>
  <si>
    <t>Antônio Viel</t>
  </si>
  <si>
    <t xml:space="preserve">Roberto Viel e Cleci Salete Viel   </t>
  </si>
  <si>
    <t xml:space="preserve">Lacerdópolis </t>
  </si>
  <si>
    <t xml:space="preserve">CGH.PH.MT.029696-1.01 </t>
  </si>
  <si>
    <t xml:space="preserve">MAX-01 (Nova Lacerda) </t>
  </si>
  <si>
    <t xml:space="preserve">MAXENERGIA - GERAÇÃO E COMERCIALIZAÇÃO DE ENERGIA LTDA   </t>
  </si>
  <si>
    <t xml:space="preserve">CGH.PH.BA.029697-0.01 </t>
  </si>
  <si>
    <t>Juliana II</t>
  </si>
  <si>
    <t xml:space="preserve">Juliana Energética Ltda.   </t>
  </si>
  <si>
    <t xml:space="preserve">Igrapiúna </t>
  </si>
  <si>
    <t xml:space="preserve">CGH.PH.BA.029698-8.01 </t>
  </si>
  <si>
    <t>Juliana I</t>
  </si>
  <si>
    <t xml:space="preserve">CGH.PH.BA.029699-6.01 </t>
  </si>
  <si>
    <t>Vargido</t>
  </si>
  <si>
    <t xml:space="preserve">CGH.PH.GO.029735-6.01 </t>
  </si>
  <si>
    <t>Mãe Benta</t>
  </si>
  <si>
    <t xml:space="preserve">Rasa Reflorestadora Arcos, Serviços e Assessoria Ltda.   </t>
  </si>
  <si>
    <t xml:space="preserve">Niquelândia </t>
  </si>
  <si>
    <t xml:space="preserve">CGH.PH.MG.029739-9.01 </t>
  </si>
  <si>
    <t>Retiro do Indaiá</t>
  </si>
  <si>
    <t xml:space="preserve">Lowande Eletricidade Ltda.   </t>
  </si>
  <si>
    <t xml:space="preserve">Bom Despacho </t>
  </si>
  <si>
    <t xml:space="preserve">CGH.PH.PE.029740-2.01 </t>
  </si>
  <si>
    <t>Moças</t>
  </si>
  <si>
    <t xml:space="preserve">Usina Frei Caneca S.A   </t>
  </si>
  <si>
    <t xml:space="preserve">Jaqueira </t>
  </si>
  <si>
    <t xml:space="preserve">CGH.PH.SC.029756-9.01 </t>
  </si>
  <si>
    <t>Itaiozinho</t>
  </si>
  <si>
    <t xml:space="preserve">Santa Terezinha </t>
  </si>
  <si>
    <t xml:space="preserve">CGH.PH.SP.029757-7.01 </t>
  </si>
  <si>
    <t>Museu da Água</t>
  </si>
  <si>
    <t xml:space="preserve">Lar dos Velhinhos de Piracicaba   </t>
  </si>
  <si>
    <t xml:space="preserve">Piracicaba </t>
  </si>
  <si>
    <t xml:space="preserve">CGH.PH.SC.029783-6.01 </t>
  </si>
  <si>
    <t>Invernada das Mulas</t>
  </si>
  <si>
    <t xml:space="preserve">CGH.PH.SC.029800-0.01 </t>
  </si>
  <si>
    <t>Abelardo Luz</t>
  </si>
  <si>
    <t xml:space="preserve">Agril Agroindustrial Lavratti Ltda.   </t>
  </si>
  <si>
    <t xml:space="preserve">Abelardo Luz </t>
  </si>
  <si>
    <t xml:space="preserve">CGH.PH.SC.029802-6.01 </t>
  </si>
  <si>
    <t>Fábrica</t>
  </si>
  <si>
    <t xml:space="preserve">CGH.PH.TO.029804-2.01 </t>
  </si>
  <si>
    <t>Buritirana</t>
  </si>
  <si>
    <t xml:space="preserve">CENTRAL HIDRELETRICA BURITIRANA S.A.   </t>
  </si>
  <si>
    <t xml:space="preserve">CGH.PH.SC.029808-5.01 </t>
  </si>
  <si>
    <t>JE Ltda</t>
  </si>
  <si>
    <t xml:space="preserve">São Martinho </t>
  </si>
  <si>
    <t xml:space="preserve">CGH.PH.SC.029876-0.01 </t>
  </si>
  <si>
    <t>Força e Luz São Pedro</t>
  </si>
  <si>
    <t xml:space="preserve">CPEL Indústria de Papel Ltda.   </t>
  </si>
  <si>
    <t xml:space="preserve">Pinheiro Preto </t>
  </si>
  <si>
    <t xml:space="preserve">CGH.PH.RJ.029877-8.01 </t>
  </si>
  <si>
    <t>Maravilha</t>
  </si>
  <si>
    <t xml:space="preserve">Hydroen Energias   </t>
  </si>
  <si>
    <t xml:space="preserve">Macuco </t>
  </si>
  <si>
    <t xml:space="preserve">CGH.PH.SC.029878-6.01 </t>
  </si>
  <si>
    <t>Cadoriti</t>
  </si>
  <si>
    <t xml:space="preserve">Júlio Dobuchak   </t>
  </si>
  <si>
    <t xml:space="preserve">CGH.PH.SC.029879-4.01 </t>
  </si>
  <si>
    <t>Armando Selig</t>
  </si>
  <si>
    <t xml:space="preserve">Anta Gorda Energética Ltda.   </t>
  </si>
  <si>
    <t xml:space="preserve">Ouro Verde </t>
  </si>
  <si>
    <t xml:space="preserve">CGH.PH.SC.029880-8.01 </t>
  </si>
  <si>
    <t>Hervalzinho</t>
  </si>
  <si>
    <t xml:space="preserve">Hervalzinho Energética Ltda.   </t>
  </si>
  <si>
    <t xml:space="preserve">CGH.PH.MG.029881-6.01 </t>
  </si>
  <si>
    <t>Serrania</t>
  </si>
  <si>
    <t xml:space="preserve">Minas Novas </t>
  </si>
  <si>
    <t xml:space="preserve">CGH.PH.SC.029882-4.01 </t>
  </si>
  <si>
    <t xml:space="preserve">Ituporanga Geração de Energia Ltda.   </t>
  </si>
  <si>
    <t xml:space="preserve">Maravilha </t>
  </si>
  <si>
    <t xml:space="preserve">CGH.PH.SC.029883-2.01 </t>
  </si>
  <si>
    <t>Salto Novo</t>
  </si>
  <si>
    <t xml:space="preserve">Heidrich Artefatos de Papel Ltda. – HARPEL   </t>
  </si>
  <si>
    <t xml:space="preserve">Calmon </t>
  </si>
  <si>
    <t xml:space="preserve">CGH.PH.SC.029884-0.01 </t>
  </si>
  <si>
    <t>Heidrich</t>
  </si>
  <si>
    <t xml:space="preserve">CGH.PH.SC.029885-9.01 </t>
  </si>
  <si>
    <t>Corujas II</t>
  </si>
  <si>
    <t xml:space="preserve">Fundação de Apoio à Educação, Pesquisa e Extensão da Unisul – FAEPESUL   </t>
  </si>
  <si>
    <t xml:space="preserve">CGH.PH.SC.029886-7.01 </t>
  </si>
  <si>
    <t>Braço Esquerdo</t>
  </si>
  <si>
    <t xml:space="preserve">CGH.PH.SC.029887-5.01 </t>
  </si>
  <si>
    <t xml:space="preserve">CGH.PH.SC.029888-3.01 </t>
  </si>
  <si>
    <t>Fortuna</t>
  </si>
  <si>
    <t xml:space="preserve">CGH.PH.PR.029891-3.01 </t>
  </si>
  <si>
    <t>Pinho Fleck</t>
  </si>
  <si>
    <t xml:space="preserve">Fapolpa Indústria de Polpa Ltda.   </t>
  </si>
  <si>
    <t xml:space="preserve">Honório Serpa </t>
  </si>
  <si>
    <t xml:space="preserve">CGH.PH.MG.029892-1.01 </t>
  </si>
  <si>
    <t>Usina da Cachoeira</t>
  </si>
  <si>
    <t xml:space="preserve">Conceição da Barra de Minas </t>
  </si>
  <si>
    <t xml:space="preserve">CGH.PH.PR.029893-0.01 </t>
  </si>
  <si>
    <t>Rio das Antas</t>
  </si>
  <si>
    <t xml:space="preserve">Santa Fé Energética Ltda.   </t>
  </si>
  <si>
    <t xml:space="preserve">Marilândia do Sul </t>
  </si>
  <si>
    <t xml:space="preserve">CGH.PH.BA.029894-8.01 </t>
  </si>
  <si>
    <t>Ponto Novo</t>
  </si>
  <si>
    <t xml:space="preserve">Engelux Engenharia Ltda.   </t>
  </si>
  <si>
    <t xml:space="preserve">Ponto Novo </t>
  </si>
  <si>
    <t xml:space="preserve">CGH.PH.MG.029895-6.01 </t>
  </si>
  <si>
    <t>Ano Bom</t>
  </si>
  <si>
    <t xml:space="preserve">Associação Pró-Energias Renováveis   </t>
  </si>
  <si>
    <t xml:space="preserve">Itajubá </t>
  </si>
  <si>
    <t xml:space="preserve">CGH.PH.MG.029896-4.01 </t>
  </si>
  <si>
    <t>Barra</t>
  </si>
  <si>
    <t xml:space="preserve">AVG Energética S.A.   </t>
  </si>
  <si>
    <t xml:space="preserve">Nova Era </t>
  </si>
  <si>
    <t xml:space="preserve">CGH.PH.MT.029897-2.01 </t>
  </si>
  <si>
    <t>Saxão</t>
  </si>
  <si>
    <t xml:space="preserve">INCOMEX – Indústria, Comércio e Exportação Ltda.   </t>
  </si>
  <si>
    <t xml:space="preserve">CGH.PH.SC.029898-0.01 </t>
  </si>
  <si>
    <t>Lajeado do Posto</t>
  </si>
  <si>
    <t xml:space="preserve">M. O. Energia Ltda.   </t>
  </si>
  <si>
    <t xml:space="preserve">CGH.PH.SC.029899-9.01 </t>
  </si>
  <si>
    <t>Ressaca II</t>
  </si>
  <si>
    <t xml:space="preserve">Pró-Energia Consultoria Ltda.   </t>
  </si>
  <si>
    <t xml:space="preserve">CGH.PH.SC.029900-6.01 </t>
  </si>
  <si>
    <t>Ressaca I</t>
  </si>
  <si>
    <t xml:space="preserve">CGH.PH.SC.029939-1.01 </t>
  </si>
  <si>
    <t>Sede das Flores</t>
  </si>
  <si>
    <t xml:space="preserve">Sede das Flores Geradora de Energia Elétrica Ltda   </t>
  </si>
  <si>
    <t xml:space="preserve">Guaraciaba </t>
  </si>
  <si>
    <t xml:space="preserve">CGH.PH.SC.029945-6.01 </t>
  </si>
  <si>
    <t>Rio Mato</t>
  </si>
  <si>
    <t xml:space="preserve">Usina Rio do Mato Ltda.   </t>
  </si>
  <si>
    <t xml:space="preserve">CGH.PH.MG.029946-4.01 </t>
  </si>
  <si>
    <t xml:space="preserve">Ájax Perfomances Centrais Hidrelétricas SPE Ltda.   </t>
  </si>
  <si>
    <t xml:space="preserve">Ferros </t>
  </si>
  <si>
    <t xml:space="preserve">CGH.PH.MG.029948-0.01 </t>
  </si>
  <si>
    <t>Divino</t>
  </si>
  <si>
    <t xml:space="preserve">Construtora Preart Ltda   </t>
  </si>
  <si>
    <t xml:space="preserve">Divino </t>
  </si>
  <si>
    <t xml:space="preserve">CGH.PH.MG.029949-9.01 </t>
  </si>
  <si>
    <t xml:space="preserve">Caratinga </t>
  </si>
  <si>
    <t xml:space="preserve">CGH.PH.MG.029959-6.01 </t>
  </si>
  <si>
    <t>Quebra Cuia</t>
  </si>
  <si>
    <t xml:space="preserve">Alvinópolis </t>
  </si>
  <si>
    <t xml:space="preserve">CGH.PH.MG.029961-8.01 </t>
  </si>
  <si>
    <t>Funil</t>
  </si>
  <si>
    <t xml:space="preserve">Dom Silvério </t>
  </si>
  <si>
    <t xml:space="preserve">CGH.PH.MG.029978-2.01 </t>
  </si>
  <si>
    <t>Santa Marta</t>
  </si>
  <si>
    <t xml:space="preserve">Mario Antônio de Almeida Júnior   </t>
  </si>
  <si>
    <t xml:space="preserve">CGH.PH.MT.029979-0.01 </t>
  </si>
  <si>
    <t>Sucuri</t>
  </si>
  <si>
    <t xml:space="preserve">Eduardo Linde Sachetti e Outros   </t>
  </si>
  <si>
    <t xml:space="preserve">CGH.PH.SC.029980-4.01 </t>
  </si>
  <si>
    <t>Mirim Doce</t>
  </si>
  <si>
    <t xml:space="preserve">Jorge Goetten de Lima   </t>
  </si>
  <si>
    <t xml:space="preserve">Mirim Doce </t>
  </si>
  <si>
    <t xml:space="preserve">CGH.PH.SC.029981-2.01 </t>
  </si>
  <si>
    <t>Markmann</t>
  </si>
  <si>
    <t xml:space="preserve">Darcenio Silvio Markmann   </t>
  </si>
  <si>
    <t xml:space="preserve">São Domingos </t>
  </si>
  <si>
    <t xml:space="preserve">CGH.PH.MT.029982-0.01 </t>
  </si>
  <si>
    <t>Fazenda Rancho Fundo</t>
  </si>
  <si>
    <t xml:space="preserve">Antonio Rossani   </t>
  </si>
  <si>
    <t xml:space="preserve">Porto dos Gaúchos </t>
  </si>
  <si>
    <t xml:space="preserve">CGH.PH.SP.029983-9.01 </t>
  </si>
  <si>
    <t>Palmeiras</t>
  </si>
  <si>
    <t xml:space="preserve">Carlos Olyntho Junqueira Franco   </t>
  </si>
  <si>
    <t xml:space="preserve">Terra Roxa </t>
  </si>
  <si>
    <t xml:space="preserve">CGH.PH.SC.029987-1.01 </t>
  </si>
  <si>
    <t>Rio Sete</t>
  </si>
  <si>
    <t xml:space="preserve">MCH Konrad Stortz Ltda.   </t>
  </si>
  <si>
    <t xml:space="preserve">CGH.PH.SC.029988-0.01 </t>
  </si>
  <si>
    <t>Maria Preta</t>
  </si>
  <si>
    <t xml:space="preserve">Princesa </t>
  </si>
  <si>
    <t xml:space="preserve">CGH.PH.BA.030029-2.01 </t>
  </si>
  <si>
    <t>Valença</t>
  </si>
  <si>
    <t xml:space="preserve">Hidrelétrica Valença Ltda.   </t>
  </si>
  <si>
    <t xml:space="preserve">CGH.PH.MS.030049-7.01 </t>
  </si>
  <si>
    <t>CGH Energia Maia Ltda</t>
  </si>
  <si>
    <t xml:space="preserve">Energia Maia Ltda.   </t>
  </si>
  <si>
    <t xml:space="preserve">CGH.PH.RO.030052-7.01 </t>
  </si>
  <si>
    <t>Poço</t>
  </si>
  <si>
    <t xml:space="preserve">J. L. Geração de energia Ltda - ME   </t>
  </si>
  <si>
    <t xml:space="preserve">CGH.PH.RS.030068-3.01 </t>
  </si>
  <si>
    <t>Estancado</t>
  </si>
  <si>
    <t xml:space="preserve">Piaia Energética Ltda.   </t>
  </si>
  <si>
    <t xml:space="preserve">CGH.PH.PR.030069-1.01 </t>
  </si>
  <si>
    <t>Reinhofer</t>
  </si>
  <si>
    <t xml:space="preserve">Reinhofer Energia Ltda   </t>
  </si>
  <si>
    <t xml:space="preserve">CGH.PH.RJ.030070-5.01 </t>
  </si>
  <si>
    <t>Avelar</t>
  </si>
  <si>
    <t xml:space="preserve">Rigotex de Avelar Indústria Têxtil Ltda.   </t>
  </si>
  <si>
    <t xml:space="preserve">Paty do Alferes </t>
  </si>
  <si>
    <t xml:space="preserve">CGH.PH.MS.030071-3.01 </t>
  </si>
  <si>
    <t>Fazenda Concórdia</t>
  </si>
  <si>
    <t xml:space="preserve">Valdir José Zorzo   </t>
  </si>
  <si>
    <t xml:space="preserve">Nova Alvorada do Sul </t>
  </si>
  <si>
    <t xml:space="preserve">CGH.PH.MS.030072-1.01 </t>
  </si>
  <si>
    <t>Fazenda Marcela</t>
  </si>
  <si>
    <t xml:space="preserve">CGH.PH.PR.030073-0.01 </t>
  </si>
  <si>
    <t>Carazinho</t>
  </si>
  <si>
    <t xml:space="preserve">Real Indústria de Polpa e embalagens Ltda.   </t>
  </si>
  <si>
    <t xml:space="preserve">CGH.PH.RS.030074-8.01 </t>
  </si>
  <si>
    <t>Catibiro</t>
  </si>
  <si>
    <t xml:space="preserve">Enor Geração e Comercio de Energia Ltda.   </t>
  </si>
  <si>
    <t xml:space="preserve">CGH.PH.MG.030075-6.01 </t>
  </si>
  <si>
    <t>Itamonte</t>
  </si>
  <si>
    <t xml:space="preserve">Valfilm MG Industria de Embalagens Ltda.   </t>
  </si>
  <si>
    <t xml:space="preserve">Itamonte </t>
  </si>
  <si>
    <t xml:space="preserve">CGH.PH.MT.030076-4.01 </t>
  </si>
  <si>
    <t>Santa Rita do Araguaia</t>
  </si>
  <si>
    <t xml:space="preserve">PROMEDE – Agrimensura e Engenharia Ltda.   </t>
  </si>
  <si>
    <t xml:space="preserve">Santa Rita do Araguaia </t>
  </si>
  <si>
    <t xml:space="preserve">CGH.PH.TO.030077-2.01 </t>
  </si>
  <si>
    <t>Mateiros</t>
  </si>
  <si>
    <t xml:space="preserve">José Langerci Adriano.   </t>
  </si>
  <si>
    <t xml:space="preserve">CGH.PH.RJ.030103-5.01 </t>
  </si>
  <si>
    <t xml:space="preserve">CGH.PH.AL.030112-4.01 </t>
  </si>
  <si>
    <t>Gustavo Paiva</t>
  </si>
  <si>
    <t xml:space="preserve">Cia. Alagoana de Empreendimentos   </t>
  </si>
  <si>
    <t xml:space="preserve">Rio Largo </t>
  </si>
  <si>
    <t xml:space="preserve">CGH.PH.PE.030127-2.01 </t>
  </si>
  <si>
    <t>Laranjeira do Espinho</t>
  </si>
  <si>
    <t xml:space="preserve">Rogério Gondim da Rosa Oiticica   </t>
  </si>
  <si>
    <t xml:space="preserve">Colônia Leopoldina </t>
  </si>
  <si>
    <t xml:space="preserve">CGH.PH.MT.030128-0.01 </t>
  </si>
  <si>
    <t>São Carlos</t>
  </si>
  <si>
    <t xml:space="preserve">Gaúcha do Norte </t>
  </si>
  <si>
    <t xml:space="preserve">CGH.PH.GO.030129-9.01 </t>
  </si>
  <si>
    <t>Agropecuária Rio Paraíso</t>
  </si>
  <si>
    <t xml:space="preserve">Agropecuária Rio Paraíso   </t>
  </si>
  <si>
    <t xml:space="preserve">Jataí </t>
  </si>
  <si>
    <t xml:space="preserve">CGH.PH.SC.030151-5.01 </t>
  </si>
  <si>
    <t>Lambedor</t>
  </si>
  <si>
    <t xml:space="preserve">Chalana Energética Ltda.   </t>
  </si>
  <si>
    <t xml:space="preserve">Guatambú </t>
  </si>
  <si>
    <t xml:space="preserve">CGH.PH.MS.030163-9.01 </t>
  </si>
  <si>
    <t>Rio Formoso</t>
  </si>
  <si>
    <t xml:space="preserve">CGH.PH.MT.030165-5.01 </t>
  </si>
  <si>
    <t>Seis Lagoas</t>
  </si>
  <si>
    <t xml:space="preserve">Horst &amp; Cia Ltda. ME   </t>
  </si>
  <si>
    <t xml:space="preserve">Campo Novo do Parecis </t>
  </si>
  <si>
    <t xml:space="preserve">CGH.PH.SC.030171-0.01 </t>
  </si>
  <si>
    <t>Pacheco</t>
  </si>
  <si>
    <t xml:space="preserve">Da Luz Energia Ltda.   </t>
  </si>
  <si>
    <t xml:space="preserve">CGH.PH.PR.030186-8.01 </t>
  </si>
  <si>
    <t>Santo Expedito</t>
  </si>
  <si>
    <t xml:space="preserve">COESEX – Geração de Energia Ltda.   </t>
  </si>
  <si>
    <t xml:space="preserve">Santa Maria do Oeste </t>
  </si>
  <si>
    <t xml:space="preserve">CGH.PH.SP.030188-4.01 </t>
  </si>
  <si>
    <t>Cubatão I</t>
  </si>
  <si>
    <t xml:space="preserve">Pedro Cunali Filho   </t>
  </si>
  <si>
    <t xml:space="preserve">Cássia dos Coqueiros </t>
  </si>
  <si>
    <t xml:space="preserve">CGH.PH.MG.030193-0.01 </t>
  </si>
  <si>
    <t>Cascata do Barreiro Ibiraci</t>
  </si>
  <si>
    <t xml:space="preserve">Francisco José Reitmeyer   </t>
  </si>
  <si>
    <t xml:space="preserve">Ibiraci </t>
  </si>
  <si>
    <t xml:space="preserve">CGH.PH.MG.030194-9.01 </t>
  </si>
  <si>
    <t>Santa Quitéria</t>
  </si>
  <si>
    <t xml:space="preserve">Santa Quitéria Geradora de Energia Ltda   </t>
  </si>
  <si>
    <t xml:space="preserve">Carmo do Rio Claro </t>
  </si>
  <si>
    <t xml:space="preserve">CGH.PH.RS.030204-0.01 </t>
  </si>
  <si>
    <t xml:space="preserve">CERTEL ENERGIAS RENOVAVEIS S.A   </t>
  </si>
  <si>
    <t xml:space="preserve">Estrela </t>
  </si>
  <si>
    <t xml:space="preserve">CGH.PH.SC.030205-8.01 </t>
  </si>
  <si>
    <t>Ipoméia</t>
  </si>
  <si>
    <t xml:space="preserve">Videplast Indústria de Embalagens Ltda   </t>
  </si>
  <si>
    <t xml:space="preserve">Rio das Antas </t>
  </si>
  <si>
    <t xml:space="preserve">CGH.PH.MT.030227-9.01 </t>
  </si>
  <si>
    <t>Miranda Estância</t>
  </si>
  <si>
    <t xml:space="preserve">Hidrelétrica Rio Piolho Ltda.   </t>
  </si>
  <si>
    <t xml:space="preserve">CGH.PH.PR.030241-4.01 </t>
  </si>
  <si>
    <t>Rio das Mortes</t>
  </si>
  <si>
    <t xml:space="preserve">LCP Administrações e Participações Ltda.   </t>
  </si>
  <si>
    <t xml:space="preserve">Guarapuava </t>
  </si>
  <si>
    <t xml:space="preserve">CGH.PH.MG.030242-2.01 </t>
  </si>
  <si>
    <t>Cachoeirinha Bueno Brandão</t>
  </si>
  <si>
    <t xml:space="preserve">Mauá Emp. Brás. Part. Soc. Estrutura Ltda.   </t>
  </si>
  <si>
    <t xml:space="preserve">Bueno Brandão </t>
  </si>
  <si>
    <t xml:space="preserve">CGH.PH.SP.030243-0.01 </t>
  </si>
  <si>
    <t>Peixe</t>
  </si>
  <si>
    <t xml:space="preserve">Ágape Participações Ltda.   </t>
  </si>
  <si>
    <t xml:space="preserve">Socorro </t>
  </si>
  <si>
    <t xml:space="preserve">CGH.PH.TO.030244-9.01 </t>
  </si>
  <si>
    <t>Peixinho</t>
  </si>
  <si>
    <t xml:space="preserve">Hagahus Araújo e Silva   </t>
  </si>
  <si>
    <t xml:space="preserve">Rio da Conceição </t>
  </si>
  <si>
    <t xml:space="preserve">CGH.PH.MG.030245-7.01 </t>
  </si>
  <si>
    <t>Espraiado</t>
  </si>
  <si>
    <t xml:space="preserve">Espraiado Energia S.A   </t>
  </si>
  <si>
    <t xml:space="preserve">CGH.PH.RS.030246-5.01 </t>
  </si>
  <si>
    <t>Das Cabras</t>
  </si>
  <si>
    <t xml:space="preserve">Cabras Geradora de Energia Elétrica Ltda   </t>
  </si>
  <si>
    <t xml:space="preserve">CGH.PH.SC.030247-3.01 </t>
  </si>
  <si>
    <t>Agropel</t>
  </si>
  <si>
    <t xml:space="preserve">Agropel Industria de Papel e Madeira Ltda.   </t>
  </si>
  <si>
    <t xml:space="preserve">Agrolândia </t>
  </si>
  <si>
    <t xml:space="preserve">CGH.PH.MG.030248-1.01 </t>
  </si>
  <si>
    <t>Cachoeira da Barra</t>
  </si>
  <si>
    <t xml:space="preserve">Delfim Moreira </t>
  </si>
  <si>
    <t xml:space="preserve">CGH.PH.MG.030254-6.01 </t>
  </si>
  <si>
    <t>Borá</t>
  </si>
  <si>
    <t xml:space="preserve">Sacramento Energias Ltda.   </t>
  </si>
  <si>
    <t xml:space="preserve">CGH.PH.MG.030257-0.01 </t>
  </si>
  <si>
    <t>Ladainha</t>
  </si>
  <si>
    <t xml:space="preserve">Primo Energética Ltda.   </t>
  </si>
  <si>
    <t xml:space="preserve">Ladainha </t>
  </si>
  <si>
    <t xml:space="preserve">CGH.PH.SC.030325-9.01 </t>
  </si>
  <si>
    <t>Azambuja</t>
  </si>
  <si>
    <t xml:space="preserve">Dario Plast Indústria e Comércio Ltda   </t>
  </si>
  <si>
    <t xml:space="preserve">Treze de Maio </t>
  </si>
  <si>
    <t xml:space="preserve">CGH.PH.ES.030326-7.01 </t>
  </si>
  <si>
    <t>Carnielli</t>
  </si>
  <si>
    <t xml:space="preserve">Pedro Carnielli   </t>
  </si>
  <si>
    <t xml:space="preserve">Venda Nova do Imigrante </t>
  </si>
  <si>
    <t xml:space="preserve">CGH.PH.MT.030358-5.01 </t>
  </si>
  <si>
    <t>Matula I</t>
  </si>
  <si>
    <t xml:space="preserve">RER Participações S.A   </t>
  </si>
  <si>
    <t xml:space="preserve">CGH.PH.MG.030360-7.01 </t>
  </si>
  <si>
    <t>Casquinha</t>
  </si>
  <si>
    <t xml:space="preserve">Universidade Federal de Viçosa   </t>
  </si>
  <si>
    <t xml:space="preserve">São Miguel do Anta </t>
  </si>
  <si>
    <t xml:space="preserve">CGH.PH.SC.030368-2.01 </t>
  </si>
  <si>
    <t>Rio do Poncho I</t>
  </si>
  <si>
    <t xml:space="preserve">CGH.PH.MT.030374-7.01 </t>
  </si>
  <si>
    <t>Desidério</t>
  </si>
  <si>
    <t xml:space="preserve">CGH.PH.PA.030392-5.01 </t>
  </si>
  <si>
    <t>Jatuarana</t>
  </si>
  <si>
    <t xml:space="preserve">Centrais Hidrelétricas da Amazônia Ltda   </t>
  </si>
  <si>
    <t xml:space="preserve">Belterra </t>
  </si>
  <si>
    <t xml:space="preserve">CGH.PH.MG.030404-2.01 </t>
  </si>
  <si>
    <t>Farias</t>
  </si>
  <si>
    <t xml:space="preserve">FARIAS Energia S.A   </t>
  </si>
  <si>
    <t xml:space="preserve">Braúnas </t>
  </si>
  <si>
    <t xml:space="preserve">CGH.PH.SC.030419-0.01 </t>
  </si>
  <si>
    <t>Acearia Frederico Missner</t>
  </si>
  <si>
    <t xml:space="preserve">Acearia Frederico Missner S.A   </t>
  </si>
  <si>
    <t xml:space="preserve">Luiz Alves </t>
  </si>
  <si>
    <t xml:space="preserve">CGH.PH.SC.030423-9.01 </t>
  </si>
  <si>
    <t>Arroio dos Cachorros</t>
  </si>
  <si>
    <t xml:space="preserve">Industria de Papel Dopel   </t>
  </si>
  <si>
    <t xml:space="preserve">CGH.PH.BA.030426-3.01 </t>
  </si>
  <si>
    <t>Girassol</t>
  </si>
  <si>
    <t xml:space="preserve">M2 Energia Ltda   </t>
  </si>
  <si>
    <t xml:space="preserve">Jaborandi </t>
  </si>
  <si>
    <t xml:space="preserve">CGH.PH.MS.030451-4.01 </t>
  </si>
  <si>
    <t>Bela Miragem</t>
  </si>
  <si>
    <t xml:space="preserve">São Gabriel Hidroenergia Ltda   </t>
  </si>
  <si>
    <t xml:space="preserve">São Gabriel do Oeste </t>
  </si>
  <si>
    <t xml:space="preserve">CGH.PH.MS.030491-3.01 </t>
  </si>
  <si>
    <t xml:space="preserve">Iaco Agrícola S.A.   </t>
  </si>
  <si>
    <t xml:space="preserve">CGH.PH.PE.030539-1.01 </t>
  </si>
  <si>
    <t>Poço da Cruz (Antiga Geraldo Fonseca)</t>
  </si>
  <si>
    <t xml:space="preserve">Central Geradora Hidrelétrica Poço da Cruz Ltda   </t>
  </si>
  <si>
    <t xml:space="preserve">Ibimirim </t>
  </si>
  <si>
    <t xml:space="preserve">CGH.PH.PR.030577-4.01 </t>
  </si>
  <si>
    <t>Dalba</t>
  </si>
  <si>
    <t xml:space="preserve">Dalba Energética Ltda   </t>
  </si>
  <si>
    <t xml:space="preserve">CGH.PH.BA.030578-2.01 </t>
  </si>
  <si>
    <t>Dourado</t>
  </si>
  <si>
    <t xml:space="preserve">Central Geradora Hidráulica Dourado Ltda   </t>
  </si>
  <si>
    <t xml:space="preserve">CGH.PH.BA.030579-0.01 </t>
  </si>
  <si>
    <t>Pratudão</t>
  </si>
  <si>
    <t xml:space="preserve">PCH Rio Pratudão Geração e Participações Ltda   </t>
  </si>
  <si>
    <t xml:space="preserve">CGH.PH.PR.030588-0.01 </t>
  </si>
  <si>
    <t>Evo</t>
  </si>
  <si>
    <t xml:space="preserve">Evo Energia Ltda   </t>
  </si>
  <si>
    <t xml:space="preserve">Manoel Ribas </t>
  </si>
  <si>
    <t xml:space="preserve">CGH.PH.PR.030589-8.01 </t>
  </si>
  <si>
    <t xml:space="preserve">Água Santa </t>
  </si>
  <si>
    <t xml:space="preserve">Energética Água Santa Ltda   </t>
  </si>
  <si>
    <t xml:space="preserve">CGH.PH.BA.030590-1.01 </t>
  </si>
  <si>
    <t xml:space="preserve">M. Libânio Energética S.A.   </t>
  </si>
  <si>
    <t xml:space="preserve">Ibirapitanga </t>
  </si>
  <si>
    <t xml:space="preserve">CGH.PH.SC.030591-0.01 </t>
  </si>
  <si>
    <t xml:space="preserve">Teodoro Schlickmann </t>
  </si>
  <si>
    <t xml:space="preserve">Pequena Central Hidrelétrica Teodoro Schlickmann Ltda   </t>
  </si>
  <si>
    <t xml:space="preserve">CGH.PH.MT.030593-6.01 </t>
  </si>
  <si>
    <t>WSA</t>
  </si>
  <si>
    <t xml:space="preserve">Marisa Lizolete Rietjens   </t>
  </si>
  <si>
    <t xml:space="preserve">CGH.PH.SC.030598-7.01 </t>
  </si>
  <si>
    <t>Macuco</t>
  </si>
  <si>
    <t xml:space="preserve">São Valentim Geração de Energia S.A.   </t>
  </si>
  <si>
    <t xml:space="preserve">CGH.PH.PR.030604-5.01 </t>
  </si>
  <si>
    <t xml:space="preserve">Posto Horizonte </t>
  </si>
  <si>
    <t xml:space="preserve">Lenir Pedro Mozzer   </t>
  </si>
  <si>
    <t xml:space="preserve">CGH.PH.PR.030605-3.01 </t>
  </si>
  <si>
    <t xml:space="preserve">Água Benta </t>
  </si>
  <si>
    <t xml:space="preserve">CGH.PH.PR.030606-1.01 </t>
  </si>
  <si>
    <t>benedito</t>
  </si>
  <si>
    <t xml:space="preserve">Adamantium Energia Ltda   </t>
  </si>
  <si>
    <t xml:space="preserve">CGH.PH.PR.030613-4.01 </t>
  </si>
  <si>
    <t>Casali</t>
  </si>
  <si>
    <t xml:space="preserve">CAMPUSMORAO CONSTRUCAO LTDA   </t>
  </si>
  <si>
    <t xml:space="preserve">Campo Mourão </t>
  </si>
  <si>
    <t xml:space="preserve">CGH.PH.MT.030614-2.01 </t>
  </si>
  <si>
    <t>Matula</t>
  </si>
  <si>
    <t xml:space="preserve">CGH.PH.RJ.030620-7.01 </t>
  </si>
  <si>
    <t>Rio Bonito Tres Vales</t>
  </si>
  <si>
    <t xml:space="preserve">Rio Bonito Três Vales Bio Energia Ltda   </t>
  </si>
  <si>
    <t xml:space="preserve">CGH.PH.MG.030621-5.01 </t>
  </si>
  <si>
    <t>Florestal</t>
  </si>
  <si>
    <t xml:space="preserve">Florestal </t>
  </si>
  <si>
    <t xml:space="preserve">CGH.PH.SC.030629-0.01 </t>
  </si>
  <si>
    <t>Nivia</t>
  </si>
  <si>
    <t xml:space="preserve">Nivia Indústria e Comércio de Alimentos Ltda   </t>
  </si>
  <si>
    <t xml:space="preserve">CGH.PH.MT.030634-7.01 </t>
  </si>
  <si>
    <t xml:space="preserve">Hidrelétrica Rio Alegre Ltda   </t>
  </si>
  <si>
    <t xml:space="preserve">Nova Maringá </t>
  </si>
  <si>
    <t xml:space="preserve">CGH.PH.MT.030640-1.01 </t>
  </si>
  <si>
    <t>Margarida 2-A</t>
  </si>
  <si>
    <t xml:space="preserve">CGH.PH.SC.030641-0.01 </t>
  </si>
  <si>
    <t>Alto Palmital</t>
  </si>
  <si>
    <t xml:space="preserve">INDUMA S.A. Industria de Papel e Papelão   </t>
  </si>
  <si>
    <t xml:space="preserve">CGH.PH.SC.030643-6.01 </t>
  </si>
  <si>
    <t>R &amp; F Energia</t>
  </si>
  <si>
    <t xml:space="preserve">R &amp; F Energia Ltda   </t>
  </si>
  <si>
    <t xml:space="preserve">Fraiburgo </t>
  </si>
  <si>
    <t xml:space="preserve">CGH.PH.MT.030645-2.01 </t>
  </si>
  <si>
    <t>Itapiranga</t>
  </si>
  <si>
    <t xml:space="preserve">Lorindo Inácio Burg   </t>
  </si>
  <si>
    <t xml:space="preserve">CGH.PH.MS.030648-7.01 </t>
  </si>
  <si>
    <t>Agropecuária São Marcos</t>
  </si>
  <si>
    <t xml:space="preserve">Agropecuária São Marcos Ltda   </t>
  </si>
  <si>
    <t xml:space="preserve">Costa Rica </t>
  </si>
  <si>
    <t xml:space="preserve">CGH.PH.MT.030650-9.01 </t>
  </si>
  <si>
    <t>Novo Colorado</t>
  </si>
  <si>
    <t xml:space="preserve">Hidrelétrica Novo Colorado Ltda   </t>
  </si>
  <si>
    <t xml:space="preserve">Diamantino </t>
  </si>
  <si>
    <t xml:space="preserve">CGH.PH.MG.030652-5.01 </t>
  </si>
  <si>
    <t>Santa Rita</t>
  </si>
  <si>
    <t xml:space="preserve">Vilanova Energia Ltda   </t>
  </si>
  <si>
    <t xml:space="preserve">Nova Resende </t>
  </si>
  <si>
    <t xml:space="preserve">CGH.PH.RS.030668-1.01 </t>
  </si>
  <si>
    <t>Taipinha</t>
  </si>
  <si>
    <t xml:space="preserve">CGH.PH.MG.030674-6.01 </t>
  </si>
  <si>
    <t>Santo Antonio</t>
  </si>
  <si>
    <t xml:space="preserve">CGH.PH.PR.030678-9.01 </t>
  </si>
  <si>
    <t xml:space="preserve">Campo Real </t>
  </si>
  <si>
    <t xml:space="preserve">ENERGETICA CAMPO REAL LTDA   </t>
  </si>
  <si>
    <t xml:space="preserve">CGH.PH.MG.030687-8.01 </t>
  </si>
  <si>
    <t>Alto Brejaúba</t>
  </si>
  <si>
    <t xml:space="preserve">Alto Brejaúba Energia S.A   </t>
  </si>
  <si>
    <t xml:space="preserve">Gonzaga </t>
  </si>
  <si>
    <t xml:space="preserve">CGH.PH.MG.030688-6.01 </t>
  </si>
  <si>
    <t>Brejaúba</t>
  </si>
  <si>
    <t xml:space="preserve">Brejaúba Energia S.A   </t>
  </si>
  <si>
    <t xml:space="preserve">Santa Efigênia de Minas </t>
  </si>
  <si>
    <t xml:space="preserve">CGH.PH.MG.030689-4.01 </t>
  </si>
  <si>
    <t>Pitangas</t>
  </si>
  <si>
    <t xml:space="preserve">Pitangas Energia S.A   </t>
  </si>
  <si>
    <t xml:space="preserve">CGH.PH.MG.030781-5.01 </t>
  </si>
  <si>
    <t>Corrente Grande</t>
  </si>
  <si>
    <t xml:space="preserve">CG Energia S.A   </t>
  </si>
  <si>
    <t xml:space="preserve">Guanhães </t>
  </si>
  <si>
    <t xml:space="preserve">CGH.PH.RS.030796-3.01 </t>
  </si>
  <si>
    <t>Bertussi</t>
  </si>
  <si>
    <t xml:space="preserve">Arroio Mulada Energética Ltda   </t>
  </si>
  <si>
    <t xml:space="preserve">Caxias do Sul </t>
  </si>
  <si>
    <t xml:space="preserve">CGH.PH.SC.030845-5.01 </t>
  </si>
  <si>
    <t>Willy Faller</t>
  </si>
  <si>
    <t xml:space="preserve">Mafrás Energia e Reflorestamento Ltda.   </t>
  </si>
  <si>
    <t xml:space="preserve">Anita Garibaldi </t>
  </si>
  <si>
    <t xml:space="preserve">CGH.PH.MG.030847-1.01 </t>
  </si>
  <si>
    <t>Miradouro</t>
  </si>
  <si>
    <t xml:space="preserve">Miradouro Energia S.A.   </t>
  </si>
  <si>
    <t xml:space="preserve">Miradouro </t>
  </si>
  <si>
    <t xml:space="preserve">CGH.PH.SC.030853-6.01 </t>
  </si>
  <si>
    <t>Crelin</t>
  </si>
  <si>
    <t xml:space="preserve">C &amp; L Geradora de Energia Ltda   </t>
  </si>
  <si>
    <t xml:space="preserve">CGH.PH.SP.030861-7.01 </t>
  </si>
  <si>
    <t>Captão Mor</t>
  </si>
  <si>
    <t xml:space="preserve">Usina Captão Mor Energia Ltda   </t>
  </si>
  <si>
    <t xml:space="preserve">Arapeí </t>
  </si>
  <si>
    <t xml:space="preserve">CGH.PH.MG.030862-5.01 </t>
  </si>
  <si>
    <t>São João de Caiana</t>
  </si>
  <si>
    <t xml:space="preserve">São João Energia S.A.   </t>
  </si>
  <si>
    <t xml:space="preserve">Caiana </t>
  </si>
  <si>
    <t xml:space="preserve">CGH.PH.MG.030866-8.01 </t>
  </si>
  <si>
    <t>Limeira</t>
  </si>
  <si>
    <t xml:space="preserve">Limeira Energia S.A.   </t>
  </si>
  <si>
    <t xml:space="preserve">Rosário da Limeira </t>
  </si>
  <si>
    <t xml:space="preserve">CGH.PH.SC.030869-2.01 </t>
  </si>
  <si>
    <t>Dall´asta</t>
  </si>
  <si>
    <t xml:space="preserve">CGH.PH.SC.030880-3.01 </t>
  </si>
  <si>
    <t>Antunes</t>
  </si>
  <si>
    <t xml:space="preserve">Antunes Energia Ltda   </t>
  </si>
  <si>
    <t xml:space="preserve">CGH.PH.SC.030891-9.01 </t>
  </si>
  <si>
    <t>Águas Negras</t>
  </si>
  <si>
    <t xml:space="preserve">Ituporanga </t>
  </si>
  <si>
    <t xml:space="preserve">CGH.PH.MT.030903-6.01 </t>
  </si>
  <si>
    <t>Jatobazinho</t>
  </si>
  <si>
    <t xml:space="preserve">Agropecuária Chapada dos Guimarães S.A   </t>
  </si>
  <si>
    <t xml:space="preserve">Paranatinga </t>
  </si>
  <si>
    <t xml:space="preserve">CGH.PH.MG.030919-2.01 </t>
  </si>
  <si>
    <t>Boa Vista Capeada</t>
  </si>
  <si>
    <t xml:space="preserve">Con Energética Participações S.A.   </t>
  </si>
  <si>
    <t xml:space="preserve">CGH.PH.MG.030935-4.01 </t>
  </si>
  <si>
    <t>Faria Lemos</t>
  </si>
  <si>
    <t xml:space="preserve">Faria Lemos Energia S.A.   </t>
  </si>
  <si>
    <t xml:space="preserve">Faria Lemos </t>
  </si>
  <si>
    <t xml:space="preserve">CGH.PH.MS.030941-9.01 </t>
  </si>
  <si>
    <t>Fazenda Cachoeira Arantes</t>
  </si>
  <si>
    <t xml:space="preserve">Sérgio Eduardo Tormin Arantes   </t>
  </si>
  <si>
    <t xml:space="preserve">CGH.PH.RS.030947-8.01 </t>
  </si>
  <si>
    <t>Giovelli</t>
  </si>
  <si>
    <t xml:space="preserve">Giovelle &amp; Cia Ltda.   </t>
  </si>
  <si>
    <t xml:space="preserve">Guarani das Missões </t>
  </si>
  <si>
    <t xml:space="preserve">CGH.PH.SC.030948-6.02 </t>
  </si>
  <si>
    <t>Salto Grande - Volta Grande</t>
  </si>
  <si>
    <t xml:space="preserve">CGH.PH.MG.030949-4.01 </t>
  </si>
  <si>
    <t>Volta Grande</t>
  </si>
  <si>
    <t xml:space="preserve">Volta Grande </t>
  </si>
  <si>
    <t xml:space="preserve">CGH.PH.SC.030952-4.01 </t>
  </si>
  <si>
    <t>Taborda</t>
  </si>
  <si>
    <t xml:space="preserve">Madereira Stella Ltda   </t>
  </si>
  <si>
    <t xml:space="preserve">Passos Maia </t>
  </si>
  <si>
    <t xml:space="preserve">CGH.PH.MG.030954-0.01 </t>
  </si>
  <si>
    <t>Antônio Dias</t>
  </si>
  <si>
    <t xml:space="preserve">não identificado </t>
  </si>
  <si>
    <t xml:space="preserve">Antônio Dias </t>
  </si>
  <si>
    <t xml:space="preserve">CGH.PH.SC.030968-0.01 </t>
  </si>
  <si>
    <t xml:space="preserve">Industrial e Agrícola Rio Verde Ltda   </t>
  </si>
  <si>
    <t xml:space="preserve">Rio do Campo </t>
  </si>
  <si>
    <t xml:space="preserve">CGH.PH.MG.030970-2.01 </t>
  </si>
  <si>
    <t>Parque Hotel Serra Negra</t>
  </si>
  <si>
    <t xml:space="preserve">AGUAS MINERAIS DE PATROCINIO S A   </t>
  </si>
  <si>
    <t xml:space="preserve">Patrocínio </t>
  </si>
  <si>
    <t xml:space="preserve">CGH.PH.MG.030983-4.01 </t>
  </si>
  <si>
    <t>Limoeiro</t>
  </si>
  <si>
    <t xml:space="preserve">LIMOEIRO ENERGIA S. A.   </t>
  </si>
  <si>
    <t xml:space="preserve">CGH.PH.MG.030995-8.01 </t>
  </si>
  <si>
    <t>Pedro Falco</t>
  </si>
  <si>
    <t xml:space="preserve">Plana Terra Formoso Ltda   </t>
  </si>
  <si>
    <t xml:space="preserve">Formoso </t>
  </si>
  <si>
    <t xml:space="preserve">CGH.PH.RJ.030997-4.01 </t>
  </si>
  <si>
    <t xml:space="preserve">Magatec Serviços Ltda   </t>
  </si>
  <si>
    <t xml:space="preserve">Bom Jardim </t>
  </si>
  <si>
    <t xml:space="preserve">CGH.PH.SC.030998-2.01 </t>
  </si>
  <si>
    <t>Parisotto</t>
  </si>
  <si>
    <t xml:space="preserve">CGH.PH.MT.031003-4.01 </t>
  </si>
  <si>
    <t>José Carlos Guimarães</t>
  </si>
  <si>
    <t xml:space="preserve">Reical Indústria e Comércio de Calcário Ltda.   </t>
  </si>
  <si>
    <t xml:space="preserve">CGH.PH.MG.031007-7.01 </t>
  </si>
  <si>
    <t xml:space="preserve">Divino Energia Ltda.   </t>
  </si>
  <si>
    <t xml:space="preserve">Carangola </t>
  </si>
  <si>
    <t xml:space="preserve">CGH.PH.MG.031023-9.01 </t>
  </si>
  <si>
    <t>Bração</t>
  </si>
  <si>
    <t xml:space="preserve">Central Geradora Hidrelétrica Bração Ltda.   </t>
  </si>
  <si>
    <t xml:space="preserve">CGH.PH.MG.031031-0.01 </t>
  </si>
  <si>
    <t>Realeza</t>
  </si>
  <si>
    <t xml:space="preserve">Renan Werner da Gama   </t>
  </si>
  <si>
    <t xml:space="preserve">CGH.PH.SC.031041-7.01 </t>
  </si>
  <si>
    <t>Frascal</t>
  </si>
  <si>
    <t xml:space="preserve">Frascal Geração de Energia Renováveis LTDA - ME   </t>
  </si>
  <si>
    <t xml:space="preserve">CGH.PH.MG.031044-1.01 </t>
  </si>
  <si>
    <t>Samburá</t>
  </si>
  <si>
    <t xml:space="preserve">Geraes Energética Ltda. - ME   </t>
  </si>
  <si>
    <t xml:space="preserve">São Roque de Minas </t>
  </si>
  <si>
    <t xml:space="preserve">CGH.PH.MG.031051-4.01 </t>
  </si>
  <si>
    <t>Pirapanema</t>
  </si>
  <si>
    <t xml:space="preserve">Pirapanema Energia S.A   </t>
  </si>
  <si>
    <t xml:space="preserve">Muriaé </t>
  </si>
  <si>
    <t xml:space="preserve">CGH.PH.RS.031067-0.01 </t>
  </si>
  <si>
    <t>Usina Backes</t>
  </si>
  <si>
    <t xml:space="preserve">Jânio Inácio Backes   </t>
  </si>
  <si>
    <t xml:space="preserve">Gramado </t>
  </si>
  <si>
    <t xml:space="preserve">CGH.PH.CE.031079-4.01 </t>
  </si>
  <si>
    <t>Taquara</t>
  </si>
  <si>
    <t xml:space="preserve">Central Geradora Hidrelétrica Taquara S.A   </t>
  </si>
  <si>
    <t xml:space="preserve">Cariré </t>
  </si>
  <si>
    <t xml:space="preserve">CGH.PH.CE.031080-8.01 </t>
  </si>
  <si>
    <t>Figueiredo</t>
  </si>
  <si>
    <t xml:space="preserve">Central Geradora Hidrelétrica Figueiredo S.A   </t>
  </si>
  <si>
    <t xml:space="preserve">Alto Santo </t>
  </si>
  <si>
    <t xml:space="preserve">CGH.PH.PE.031081-6.01 </t>
  </si>
  <si>
    <t>Jucazinho</t>
  </si>
  <si>
    <t xml:space="preserve">Central Geradora Hidrelétrica Jucazinho S.A   </t>
  </si>
  <si>
    <t xml:space="preserve">Cumaru </t>
  </si>
  <si>
    <t xml:space="preserve">CGH.PH.GO.031086-7.01 </t>
  </si>
  <si>
    <t>Gameleira</t>
  </si>
  <si>
    <t xml:space="preserve">Gameleira Energética Ltda.   </t>
  </si>
  <si>
    <t xml:space="preserve">Gameleira de Goiás </t>
  </si>
  <si>
    <t xml:space="preserve">CGH.PH.MG.031089-1.01 </t>
  </si>
  <si>
    <t>Monte Verde</t>
  </si>
  <si>
    <t xml:space="preserve">Monte Verde Energia S.A   </t>
  </si>
  <si>
    <t xml:space="preserve">CGH.PH.PB.031090-5.01 </t>
  </si>
  <si>
    <t>Boqueirão</t>
  </si>
  <si>
    <t xml:space="preserve">Central Geradora Hidrelétrica Boqueirão S.A   </t>
  </si>
  <si>
    <t xml:space="preserve">Boqueirão </t>
  </si>
  <si>
    <t xml:space="preserve">CGH.PH.BA.031092-1.01 </t>
  </si>
  <si>
    <t>Anagé</t>
  </si>
  <si>
    <t xml:space="preserve">Central Geradora Hidrelétrica Anagé S.A   </t>
  </si>
  <si>
    <t xml:space="preserve">Anagé </t>
  </si>
  <si>
    <t xml:space="preserve">CGH.PH.SP.031099-9.01 </t>
  </si>
  <si>
    <t>Sodré</t>
  </si>
  <si>
    <t xml:space="preserve">Construtora Kamilos Ltda.   </t>
  </si>
  <si>
    <t xml:space="preserve">Guaratinguetá </t>
  </si>
  <si>
    <t xml:space="preserve">CGH.PH.MG.031101-4.01 </t>
  </si>
  <si>
    <t>Fazenda Àgua Branca</t>
  </si>
  <si>
    <t xml:space="preserve">EUPAR - Euler empreendimentos Florestais Ltda.   </t>
  </si>
  <si>
    <t xml:space="preserve">CGH.PH.SC.031118-9.01 </t>
  </si>
  <si>
    <t>Treze de Maio</t>
  </si>
  <si>
    <t xml:space="preserve">Treze de Maio Geração de Energia Ltda.   </t>
  </si>
  <si>
    <t xml:space="preserve">CGH.PH.MG.031130-8.01 </t>
  </si>
  <si>
    <t>Anjos</t>
  </si>
  <si>
    <t xml:space="preserve">Anjos Energética Ltda.   </t>
  </si>
  <si>
    <t xml:space="preserve">CGH.PH.MT.031142-1.01 </t>
  </si>
  <si>
    <t>Glória</t>
  </si>
  <si>
    <t xml:space="preserve">Glória Geradora de Energia LTDA   </t>
  </si>
  <si>
    <t xml:space="preserve">Santo Antônio do Leverger </t>
  </si>
  <si>
    <t xml:space="preserve">CGH.PH.MG.031144-8.01 </t>
  </si>
  <si>
    <t>Durandé</t>
  </si>
  <si>
    <t xml:space="preserve">Palmeiras Energia S.A.   </t>
  </si>
  <si>
    <t xml:space="preserve">Durandé </t>
  </si>
  <si>
    <t xml:space="preserve">CGH.PH.PR.031187-1.01 </t>
  </si>
  <si>
    <t>Padovani</t>
  </si>
  <si>
    <t xml:space="preserve">Centrais Elétricas Padovani Ltda.   </t>
  </si>
  <si>
    <t xml:space="preserve">São Pedro do Iguaçu </t>
  </si>
  <si>
    <t xml:space="preserve">CGH.PH.SC.031216-9.01 </t>
  </si>
  <si>
    <t>Arroio Trinta</t>
  </si>
  <si>
    <t xml:space="preserve">CGH ARROIO TRINTA ENERGETICA LTDA - ME   </t>
  </si>
  <si>
    <t xml:space="preserve">Arroio Trinta </t>
  </si>
  <si>
    <t xml:space="preserve">CGH.PH.SP.031230-4.01 </t>
  </si>
  <si>
    <t>Salto Grande</t>
  </si>
  <si>
    <t xml:space="preserve">Comercial Lupo S.A.   </t>
  </si>
  <si>
    <t xml:space="preserve">Araraquara </t>
  </si>
  <si>
    <t xml:space="preserve">CGH.PH.MG.031249-5.01 </t>
  </si>
  <si>
    <t>Pardo</t>
  </si>
  <si>
    <t xml:space="preserve">Pardo Energia S.A.   </t>
  </si>
  <si>
    <t xml:space="preserve">CGH.PH.MG.031251-7.01 </t>
  </si>
  <si>
    <t>Braço Seco</t>
  </si>
  <si>
    <t xml:space="preserve">Agropecuária Barreto Ltda.   </t>
  </si>
  <si>
    <t xml:space="preserve">CGH.PH.MG.031265-7.01 </t>
  </si>
  <si>
    <t>Pedacinho do Céu</t>
  </si>
  <si>
    <t xml:space="preserve">CGH Pedacinho do Céu SPE Energia Elétrica Ltda   </t>
  </si>
  <si>
    <t xml:space="preserve">CGH.PH.SP.031266-5.01 </t>
  </si>
  <si>
    <t>Bocaina</t>
  </si>
  <si>
    <t xml:space="preserve">Bocaina Desenvolvimento, Administração e Participações Ltda.   </t>
  </si>
  <si>
    <t xml:space="preserve">Bananal </t>
  </si>
  <si>
    <t xml:space="preserve">CGH.PH.RJ.031267-3.01 </t>
  </si>
  <si>
    <t xml:space="preserve">DDR Engenharia Ltda - EPP.   </t>
  </si>
  <si>
    <t xml:space="preserve">CGH.PH.MG.031277-0.01 </t>
  </si>
  <si>
    <t>Santa Bárbara</t>
  </si>
  <si>
    <t xml:space="preserve">Santa Bárbara Energia S. A.   </t>
  </si>
  <si>
    <t xml:space="preserve">CGH.PH.MG.031281-9.01 </t>
  </si>
  <si>
    <t>Posses</t>
  </si>
  <si>
    <t xml:space="preserve">GRAO MOGOL ENERGIA LTDA   </t>
  </si>
  <si>
    <t xml:space="preserve">CGH.PH.MG.031293-2.01 </t>
  </si>
  <si>
    <t>Flores</t>
  </si>
  <si>
    <t xml:space="preserve">CGH.PH.MG.031318-1.01 </t>
  </si>
  <si>
    <t>Ingá</t>
  </si>
  <si>
    <t xml:space="preserve">Ingá Energia S.A   </t>
  </si>
  <si>
    <t xml:space="preserve">CGH.PH.RS.031330-0.01 </t>
  </si>
  <si>
    <t>Trabuco</t>
  </si>
  <si>
    <t xml:space="preserve">Ipê Geração de Energia Elétrica Ltda.   </t>
  </si>
  <si>
    <t xml:space="preserve">Campestre da Serra </t>
  </si>
  <si>
    <t xml:space="preserve">CGH.PH.MG.031334-3.01 </t>
  </si>
  <si>
    <t>Simonésia</t>
  </si>
  <si>
    <t xml:space="preserve">Simonésia Energia S.A.   </t>
  </si>
  <si>
    <t xml:space="preserve">Simonésia </t>
  </si>
  <si>
    <t xml:space="preserve">CGH.PH.SC.031376-9.01 </t>
  </si>
  <si>
    <t>Rio Vermelho URVE</t>
  </si>
  <si>
    <t xml:space="preserve">Usina Rio Vermelho de Energia Ltda.   </t>
  </si>
  <si>
    <t xml:space="preserve">São Bento do Sul </t>
  </si>
  <si>
    <t xml:space="preserve">CGH.PH.SC.031429-3.01 </t>
  </si>
  <si>
    <t>Santo Tessaro</t>
  </si>
  <si>
    <t xml:space="preserve">C2LG Geração de Energia Ltda.   </t>
  </si>
  <si>
    <t xml:space="preserve">CGH.PH.PR.031470-6.01 </t>
  </si>
  <si>
    <t>São Pedro I</t>
  </si>
  <si>
    <t xml:space="preserve">Usina São Pedro - ME   </t>
  </si>
  <si>
    <t xml:space="preserve">CGH.PH.SC.031513-3.01 </t>
  </si>
  <si>
    <t>Brancher</t>
  </si>
  <si>
    <t xml:space="preserve">Irmãos Brancher Pasta Mecânica, Madeiras e Papelão Ltda.   </t>
  </si>
  <si>
    <t xml:space="preserve">Jaborá </t>
  </si>
  <si>
    <t xml:space="preserve">CGH.PH.MG.031566-4.01 </t>
  </si>
  <si>
    <t>Vermelho Velho</t>
  </si>
  <si>
    <t xml:space="preserve">Vermelho Velho Energia S.A.   </t>
  </si>
  <si>
    <t xml:space="preserve">CGH.PH.MT.031617-2.01 </t>
  </si>
  <si>
    <t>Fazenda Sao Jose I - Sorriso</t>
  </si>
  <si>
    <t xml:space="preserve">Arilton César Riedi   </t>
  </si>
  <si>
    <t xml:space="preserve">Sorriso </t>
  </si>
  <si>
    <t xml:space="preserve">CGH.PH.MG.031618-0.01 </t>
  </si>
  <si>
    <t>Antônio Prado</t>
  </si>
  <si>
    <t xml:space="preserve">Antônio Prado Energia S.A   </t>
  </si>
  <si>
    <t xml:space="preserve">Antônio Prado de Minas </t>
  </si>
  <si>
    <t xml:space="preserve">CGH.PH.SC.031620-2.01 </t>
  </si>
  <si>
    <t>Taquara Verde</t>
  </si>
  <si>
    <t xml:space="preserve">Santa Rosa Papeis e Embalagens LTDA   </t>
  </si>
  <si>
    <t xml:space="preserve">CGH.PH.SC.031623-7.01 </t>
  </si>
  <si>
    <t>G &amp; D</t>
  </si>
  <si>
    <t xml:space="preserve">G &amp; D Geradora de Energia Elétrica LTDA   </t>
  </si>
  <si>
    <t xml:space="preserve">CGH.PH.MT.031625-3.01 </t>
  </si>
  <si>
    <t>Araguainha</t>
  </si>
  <si>
    <t xml:space="preserve">Araguaia Geradora de Energia Ltda   </t>
  </si>
  <si>
    <t xml:space="preserve">Alto Araguaia </t>
  </si>
  <si>
    <t xml:space="preserve">CGH.PH.GO.031637-7.01 </t>
  </si>
  <si>
    <t>Fazenda Rancho Alegre e Fazenda Caraibinha</t>
  </si>
  <si>
    <t xml:space="preserve">Luiz Carlos Tiecher   </t>
  </si>
  <si>
    <t xml:space="preserve">Alto Paraíso de Goiás </t>
  </si>
  <si>
    <t xml:space="preserve">CGH.PH.MG.031641-5.01 </t>
  </si>
  <si>
    <t>Floresta</t>
  </si>
  <si>
    <t xml:space="preserve">CGH.PH.MG.031649-0.01 </t>
  </si>
  <si>
    <t>SERRANIA TERRENO</t>
  </si>
  <si>
    <t xml:space="preserve">CERÂMICA MURILO GONZAGA RIBEIRO INDUSTRIA E COMERCIO LTDA - ME   </t>
  </si>
  <si>
    <t xml:space="preserve">Serrania </t>
  </si>
  <si>
    <t xml:space="preserve">CGH.PH.MG.031677-6.01 </t>
  </si>
  <si>
    <t>INGÁ MIRIM</t>
  </si>
  <si>
    <t xml:space="preserve">INGÁ MIRIM ENERGIA S.A   </t>
  </si>
  <si>
    <t xml:space="preserve">CGH.PH.PA.031692-0.01 </t>
  </si>
  <si>
    <t>Barragem Boas Novas</t>
  </si>
  <si>
    <t xml:space="preserve">James Harley Davis   </t>
  </si>
  <si>
    <t xml:space="preserve">Dom Eliseu </t>
  </si>
  <si>
    <t xml:space="preserve">CGH.PH.MG.031693-8.01 </t>
  </si>
  <si>
    <t>PONTE QUEIMADA</t>
  </si>
  <si>
    <t xml:space="preserve">PONTE QUEIMADA ENERGIA S. A   </t>
  </si>
  <si>
    <t xml:space="preserve">CGH.PH.RS.031695-4.01 </t>
  </si>
  <si>
    <t>RP I</t>
  </si>
  <si>
    <t xml:space="preserve">RP Administração e Participação Ltda.   </t>
  </si>
  <si>
    <t xml:space="preserve">Soledade </t>
  </si>
  <si>
    <t xml:space="preserve">CGH.PH.PR.031704-7.01 </t>
  </si>
  <si>
    <t>Toledo Energia Renovável</t>
  </si>
  <si>
    <t xml:space="preserve">Toledo Energia Renovável Ltda   </t>
  </si>
  <si>
    <t xml:space="preserve">Toledo </t>
  </si>
  <si>
    <t xml:space="preserve">CGH.PH.GO.031730-6.01 </t>
  </si>
  <si>
    <t>do Candeeiro</t>
  </si>
  <si>
    <t xml:space="preserve">João Carlos Grave   </t>
  </si>
  <si>
    <t xml:space="preserve">Doverlândia </t>
  </si>
  <si>
    <t xml:space="preserve">CGH.PH.SC.031731-4.01 </t>
  </si>
  <si>
    <t>Dorvalino João Guzzi</t>
  </si>
  <si>
    <t xml:space="preserve">Dorvalino João Guzzi   </t>
  </si>
  <si>
    <t xml:space="preserve">CGH.PH.SC.031735-7.01 </t>
  </si>
  <si>
    <t>Rio das Pacas</t>
  </si>
  <si>
    <t xml:space="preserve">CGH.PH.CE.031745-4.01 </t>
  </si>
  <si>
    <t>ORÓS</t>
  </si>
  <si>
    <t xml:space="preserve">CENTRAL GERADORA HIDRELÉTRICA ORÓS S.A   </t>
  </si>
  <si>
    <t xml:space="preserve">Orós </t>
  </si>
  <si>
    <t xml:space="preserve">CGH.PH.MG.031804-3.01 </t>
  </si>
  <si>
    <t>Ouro Fino</t>
  </si>
  <si>
    <t xml:space="preserve">Ouro Fino Geração de Energia SPE LTDA   </t>
  </si>
  <si>
    <t xml:space="preserve">Ouro Fino </t>
  </si>
  <si>
    <t xml:space="preserve">CGH.PH.TO.031902-3.01 </t>
  </si>
  <si>
    <t>PIABANHA DO TOCANTINS</t>
  </si>
  <si>
    <t xml:space="preserve">Central Hidrelétrica Piabanha Ltda.   </t>
  </si>
  <si>
    <t xml:space="preserve">CGH.PH.MT.031904-0.01 </t>
  </si>
  <si>
    <t>Fazenda Dois Irmãos - Córrego Seixas</t>
  </si>
  <si>
    <t xml:space="preserve">Durval Heitor de Mendonça   </t>
  </si>
  <si>
    <t xml:space="preserve">Conquista D'Oeste </t>
  </si>
  <si>
    <t xml:space="preserve">CGH.PH.MG.031906-6.01 </t>
  </si>
  <si>
    <t>CEDRO</t>
  </si>
  <si>
    <t xml:space="preserve">Cedro Energia S.A.   </t>
  </si>
  <si>
    <t xml:space="preserve">CGH.PH.MG.031970-8.01 </t>
  </si>
  <si>
    <t>Vista Verde</t>
  </si>
  <si>
    <t xml:space="preserve">São Cristóvão Energia S.A.   </t>
  </si>
  <si>
    <t xml:space="preserve">Rio Preto </t>
  </si>
  <si>
    <t xml:space="preserve">CGH.PH.SP.031971-6.01 </t>
  </si>
  <si>
    <t>Central Macaúbas</t>
  </si>
  <si>
    <t xml:space="preserve">Décio Sandoval de Moraes e Outra   </t>
  </si>
  <si>
    <t xml:space="preserve">Batatais </t>
  </si>
  <si>
    <t xml:space="preserve">CGH.PH.MG.032005-6.01 </t>
  </si>
  <si>
    <t>CAMBUI ENERGIS</t>
  </si>
  <si>
    <t xml:space="preserve">Energis do Brasil Produção de Energia Ltda.   </t>
  </si>
  <si>
    <t xml:space="preserve">Cambuí </t>
  </si>
  <si>
    <t xml:space="preserve">CGH.PH.RJ.032035-8.01 </t>
  </si>
  <si>
    <t>Pedra Lavada</t>
  </si>
  <si>
    <t xml:space="preserve">Pedra Lavada Energia S.A.   </t>
  </si>
  <si>
    <t xml:space="preserve">CGH.PH.PR.032036-6.01 </t>
  </si>
  <si>
    <t>do garcia</t>
  </si>
  <si>
    <t xml:space="preserve">amandio garcia cristovão   </t>
  </si>
  <si>
    <t xml:space="preserve">Assis Chateaubriand </t>
  </si>
  <si>
    <t xml:space="preserve">CGH.PH.SC.032070-6.01 </t>
  </si>
  <si>
    <t>RUDOLF LINDNER</t>
  </si>
  <si>
    <t xml:space="preserve">LINDNER GERAÇAO DE ENERGIA ELETRICA LTDA   </t>
  </si>
  <si>
    <t xml:space="preserve">Florianópolis </t>
  </si>
  <si>
    <t xml:space="preserve">CGH.PH.SC.032084-6.01 </t>
  </si>
  <si>
    <t>DAS PEDRAS - VIDEIRA</t>
  </si>
  <si>
    <t xml:space="preserve">Central Geradora Hidrelétrica das Pedras S.A.   </t>
  </si>
  <si>
    <t xml:space="preserve">CGH.PH.SC.032085-4.01 </t>
  </si>
  <si>
    <t>Horst Purnhagen</t>
  </si>
  <si>
    <t xml:space="preserve">CGH.PH.SC.032154-0.01 </t>
  </si>
  <si>
    <t>DALL'IGNA</t>
  </si>
  <si>
    <t xml:space="preserve">Dall'Igna S.A Indústria e Comércio   </t>
  </si>
  <si>
    <t xml:space="preserve">CGH.PH.MT.032204-0.01 </t>
  </si>
  <si>
    <t>Araguaia</t>
  </si>
  <si>
    <t xml:space="preserve">CGH.PH.RO.032220-2.01 </t>
  </si>
  <si>
    <t>CACHOEIRA DO CAMBARA</t>
  </si>
  <si>
    <t xml:space="preserve">PEQUENA CENTRAL HIDRELETRICA CACHOOEIRA DO CAMBARA LTDA   </t>
  </si>
  <si>
    <t xml:space="preserve">CGH.PH.MT.032265-2.01 </t>
  </si>
  <si>
    <t>Alto Garças</t>
  </si>
  <si>
    <t xml:space="preserve">CGH.PH.MG.032310-1.01 </t>
  </si>
  <si>
    <t>Tarumirim</t>
  </si>
  <si>
    <t xml:space="preserve">Andre Luis da Silva Coutinho   </t>
  </si>
  <si>
    <t xml:space="preserve">Tarumirim </t>
  </si>
  <si>
    <t xml:space="preserve">CGH.PH.MG.032552-0.01 </t>
  </si>
  <si>
    <t>ALTO MONTANA</t>
  </si>
  <si>
    <t xml:space="preserve">Roberto Campos Rocha   </t>
  </si>
  <si>
    <t xml:space="preserve">CGH.PH.MG.032564-3.01 </t>
  </si>
  <si>
    <t>BOM JESUS.</t>
  </si>
  <si>
    <t xml:space="preserve">Bom Jesus Energia S.A.   </t>
  </si>
  <si>
    <t xml:space="preserve">CGH.PH.RJ.032590-2.01 </t>
  </si>
  <si>
    <t>Nossa Sra do Paquequer</t>
  </si>
  <si>
    <t xml:space="preserve">Miltolino Donin de Souza   </t>
  </si>
  <si>
    <t xml:space="preserve">Sumidouro </t>
  </si>
  <si>
    <t xml:space="preserve">CGH.PH.SC.032600-3.01 </t>
  </si>
  <si>
    <t>Perola</t>
  </si>
  <si>
    <t xml:space="preserve">Cooperativa Geradora de Energia Elétrica e Desenvolvimento Santa Maria   </t>
  </si>
  <si>
    <t xml:space="preserve">CGH.PH.PR.032876-6.01 </t>
  </si>
  <si>
    <t>Salto Santo Antônio</t>
  </si>
  <si>
    <t xml:space="preserve">Pastamec Reflorestamento LTDA - ME   </t>
  </si>
  <si>
    <t xml:space="preserve">CGH.PH.MG.033151-1.01 </t>
  </si>
  <si>
    <t>DOIS IRMÃOS</t>
  </si>
  <si>
    <t xml:space="preserve">Recuperação e Comércio de Metais Ltda   </t>
  </si>
  <si>
    <t xml:space="preserve">São João del Rei </t>
  </si>
  <si>
    <t xml:space="preserve">CGH.PH.PR.033372-7.01 </t>
  </si>
  <si>
    <t>Velha</t>
  </si>
  <si>
    <t xml:space="preserve">Jaguariaiva Energia SPE Ltda.   </t>
  </si>
  <si>
    <t xml:space="preserve">Jaguariaíva </t>
  </si>
  <si>
    <t xml:space="preserve">CGH.PH.BA.033654-8.01 </t>
  </si>
  <si>
    <t>SANTA HELENA DO ACARAÍ</t>
  </si>
  <si>
    <t xml:space="preserve">Schultz Empreendimentos Imobiliários S/A.   </t>
  </si>
  <si>
    <t xml:space="preserve">Camamu </t>
  </si>
  <si>
    <t xml:space="preserve">CGH.PH.SC.033712-9.01 </t>
  </si>
  <si>
    <t>Kunz</t>
  </si>
  <si>
    <t xml:space="preserve">MADEIREIRA SEBALDO KUNZ LTDA - EPP   </t>
  </si>
  <si>
    <t xml:space="preserve">Catanduvas </t>
  </si>
  <si>
    <t xml:space="preserve">CGH.PH.MT.033799-4.01 </t>
  </si>
  <si>
    <t>Velha Energia</t>
  </si>
  <si>
    <t xml:space="preserve">VELHA ENERGIA SPE LTDA - ME   </t>
  </si>
  <si>
    <t xml:space="preserve">Barra do Bugres </t>
  </si>
  <si>
    <t xml:space="preserve">CGH.PH.SC.033998-9.01 </t>
  </si>
  <si>
    <t>Casagrande SA</t>
  </si>
  <si>
    <t xml:space="preserve">CGH CASAGRANDE ENERGETICA S/A   </t>
  </si>
  <si>
    <t xml:space="preserve">CGH.PH.MA.034016-2.01 </t>
  </si>
  <si>
    <t>Várzea do Flores</t>
  </si>
  <si>
    <t xml:space="preserve">Central Geradora Hidrelétrica Varzea do Flores Ltda   </t>
  </si>
  <si>
    <t xml:space="preserve">Joselândia </t>
  </si>
  <si>
    <t xml:space="preserve">CGH.PH.SC.034056-1.01 </t>
  </si>
  <si>
    <t>Rondinha Chalana</t>
  </si>
  <si>
    <t xml:space="preserve">IPE ENERGIA LTDA   </t>
  </si>
  <si>
    <t xml:space="preserve">CGH.PH.MG.034197-5.01 </t>
  </si>
  <si>
    <t>Moinho 2</t>
  </si>
  <si>
    <t xml:space="preserve">CGH.PH.MT.034214-9.01 </t>
  </si>
  <si>
    <t>PICCINI V</t>
  </si>
  <si>
    <t xml:space="preserve">ALANA WILLERS PICCINI BUSSOLARO   </t>
  </si>
  <si>
    <t>Pequena Central Hidrelétrica</t>
  </si>
  <si>
    <t>PCH</t>
  </si>
  <si>
    <t xml:space="preserve">PCH.PH.MG.000008-6.01 </t>
  </si>
  <si>
    <t>E</t>
  </si>
  <si>
    <t xml:space="preserve">Anglogold Ashanti Córrego do Sítio Mineração S.A   </t>
  </si>
  <si>
    <t xml:space="preserve">PCH.PH.MG.000009-4.01 </t>
  </si>
  <si>
    <t>F</t>
  </si>
  <si>
    <t xml:space="preserve">PCH.PH.MG.000010-8.01 </t>
  </si>
  <si>
    <t>G</t>
  </si>
  <si>
    <t xml:space="preserve">PCH.PH.TO.000031-0.01 </t>
  </si>
  <si>
    <t>Agro Trafo</t>
  </si>
  <si>
    <t xml:space="preserve">Socibe Energia S.A   </t>
  </si>
  <si>
    <t xml:space="preserve">Dianópolis </t>
  </si>
  <si>
    <t xml:space="preserve">PCH.PH.MT.000040-0.01 </t>
  </si>
  <si>
    <t>Água Suja</t>
  </si>
  <si>
    <t xml:space="preserve">PCH.PH.ES.000048-5.01 </t>
  </si>
  <si>
    <t>Alegre</t>
  </si>
  <si>
    <t xml:space="preserve">Energest S/A   </t>
  </si>
  <si>
    <t xml:space="preserve">Alegre </t>
  </si>
  <si>
    <t xml:space="preserve">PCH.PH.RO.000058-2.01 </t>
  </si>
  <si>
    <t>Alta Floresta</t>
  </si>
  <si>
    <t xml:space="preserve">Eletricidade de Rondônia Ltda.   </t>
  </si>
  <si>
    <t xml:space="preserve">PCH.PH.MT.000066-3.01 </t>
  </si>
  <si>
    <t>Alto Araguaia</t>
  </si>
  <si>
    <t xml:space="preserve">Primavera Energia S.A   </t>
  </si>
  <si>
    <t xml:space="preserve">PCH.PH.SC.000068-0.01 </t>
  </si>
  <si>
    <t>Alto Benedito Novo</t>
  </si>
  <si>
    <t>RR</t>
  </si>
  <si>
    <t xml:space="preserve">PCH.PH.RR.000076-0.01 </t>
  </si>
  <si>
    <t>Alto Jatapu</t>
  </si>
  <si>
    <t xml:space="preserve">Companhia Energética de Roraima   </t>
  </si>
  <si>
    <t xml:space="preserve">São João da Baliza </t>
  </si>
  <si>
    <t xml:space="preserve">PCH.PH.MT.000077-9.01 </t>
  </si>
  <si>
    <t>Antônio Brennand (Antiga Alto Jauru)</t>
  </si>
  <si>
    <t xml:space="preserve">Alto Jauru Energética S.A   </t>
  </si>
  <si>
    <t xml:space="preserve">Araputanga </t>
  </si>
  <si>
    <t xml:space="preserve">PCH.PH.MT.000078-7.01 </t>
  </si>
  <si>
    <t>Alto Paraguai (Pedro Pedrossian)</t>
  </si>
  <si>
    <t xml:space="preserve">Alto Paraguai </t>
  </si>
  <si>
    <t xml:space="preserve">PCH.PH.RO.000081-7.01 </t>
  </si>
  <si>
    <t>Altoé II</t>
  </si>
  <si>
    <t xml:space="preserve">PCH.PH.SP.000089-2.01 </t>
  </si>
  <si>
    <t>Americana</t>
  </si>
  <si>
    <t xml:space="preserve">PIE   SP   </t>
  </si>
  <si>
    <t xml:space="preserve">Jayaditya Empreendimentos e Participações Ltda   </t>
  </si>
  <si>
    <t xml:space="preserve">Americana </t>
  </si>
  <si>
    <t xml:space="preserve">PCH.PH.MG.000104-0.01 </t>
  </si>
  <si>
    <t>Anna Maria</t>
  </si>
  <si>
    <t xml:space="preserve">Água Clara Energética S.A.   </t>
  </si>
  <si>
    <t xml:space="preserve">Santos Dumont </t>
  </si>
  <si>
    <t xml:space="preserve">PCH.PH.MT.000120-1.01 </t>
  </si>
  <si>
    <t>Aprovale</t>
  </si>
  <si>
    <t xml:space="preserve">Associação de Produtores Rurais do Vale do Cedro   </t>
  </si>
  <si>
    <t xml:space="preserve">Lucas do Rio Verde </t>
  </si>
  <si>
    <t xml:space="preserve">PCH.PH.PR.000122-8.01 </t>
  </si>
  <si>
    <t>Apucaraninha</t>
  </si>
  <si>
    <t xml:space="preserve">Tamarana </t>
  </si>
  <si>
    <t xml:space="preserve">PCH.PH.RJ.000140-6.01 </t>
  </si>
  <si>
    <t>Areal</t>
  </si>
  <si>
    <t xml:space="preserve">Quanta Geração S.A   </t>
  </si>
  <si>
    <t xml:space="preserve">Areal </t>
  </si>
  <si>
    <t xml:space="preserve">PCH.PH.MG.000141-4.01 </t>
  </si>
  <si>
    <t xml:space="preserve">Iguaçu Minas Energética Ltda   </t>
  </si>
  <si>
    <t xml:space="preserve">PCH.PH.MT.000161-9.01 </t>
  </si>
  <si>
    <t>ARS</t>
  </si>
  <si>
    <t xml:space="preserve">Tecnovolt Centrais Elétricas S.A   </t>
  </si>
  <si>
    <t xml:space="preserve">Nova Ubiratã </t>
  </si>
  <si>
    <t xml:space="preserve">PCH.PH.MT.000233-0.02 </t>
  </si>
  <si>
    <t>Baruíto</t>
  </si>
  <si>
    <t xml:space="preserve">Global Energia Elétrica S/A   </t>
  </si>
  <si>
    <t xml:space="preserve">PCH.PH.MG.000234-8.01 </t>
  </si>
  <si>
    <t>Barulho</t>
  </si>
  <si>
    <t xml:space="preserve">Companhia de Nickel do Brasil   </t>
  </si>
  <si>
    <t xml:space="preserve">PCH.PH.ES.000261-5.01 </t>
  </si>
  <si>
    <t>Viçosa (Bicame)</t>
  </si>
  <si>
    <t xml:space="preserve">Conceição do Castelo </t>
  </si>
  <si>
    <t xml:space="preserve">PCH.PH.MG.000262-3.01 </t>
  </si>
  <si>
    <t>Bicas</t>
  </si>
  <si>
    <t xml:space="preserve">OPM Empreendimentos S/A   </t>
  </si>
  <si>
    <t xml:space="preserve">Mariana </t>
  </si>
  <si>
    <t xml:space="preserve">PCH.PH.PR.000273-9.01 </t>
  </si>
  <si>
    <t>Boa Vista II</t>
  </si>
  <si>
    <t xml:space="preserve">Companhia Brasileira de Papel   </t>
  </si>
  <si>
    <t xml:space="preserve">PCH.PH.MG.000291-7.01 </t>
  </si>
  <si>
    <t>Bonfante</t>
  </si>
  <si>
    <t xml:space="preserve">Bonfante Energética S.A   </t>
  </si>
  <si>
    <t xml:space="preserve">Comendador Levy Gasparian </t>
  </si>
  <si>
    <t xml:space="preserve">PCH.PH.SC.000302-6.01 </t>
  </si>
  <si>
    <t>Bracinho</t>
  </si>
  <si>
    <t xml:space="preserve">Schroeder </t>
  </si>
  <si>
    <t xml:space="preserve">PCH.PH.MG.000318-2.01 </t>
  </si>
  <si>
    <t>Brito</t>
  </si>
  <si>
    <t xml:space="preserve">Novelis do Brasil Ltda   </t>
  </si>
  <si>
    <t xml:space="preserve">Ponte Nova </t>
  </si>
  <si>
    <t xml:space="preserve">PCH.PH.RS.000329-8.01 </t>
  </si>
  <si>
    <t>Buricá</t>
  </si>
  <si>
    <t xml:space="preserve">Cooperativa de Desenvolvimento Social Entre Rios Ltda.   </t>
  </si>
  <si>
    <t xml:space="preserve">Independência </t>
  </si>
  <si>
    <t xml:space="preserve">PCH.PH.MG.000345-0.01 </t>
  </si>
  <si>
    <t>Caboclo</t>
  </si>
  <si>
    <t xml:space="preserve">MAYNART ENERGETICA LTDA.   </t>
  </si>
  <si>
    <t xml:space="preserve">Ouro Preto </t>
  </si>
  <si>
    <t xml:space="preserve">PCH.PH.RO.000396-4.01 </t>
  </si>
  <si>
    <t>Cachoeira</t>
  </si>
  <si>
    <t xml:space="preserve">JFG Energia S/A   </t>
  </si>
  <si>
    <t xml:space="preserve">PCH.PH.MG.000526-6.01 </t>
  </si>
  <si>
    <t>Cachoeira dos Prazeres</t>
  </si>
  <si>
    <t xml:space="preserve">PCH.PH.MT.000607-6.01 </t>
  </si>
  <si>
    <t>Diamante (Antiga Camargo Corrêa)</t>
  </si>
  <si>
    <t xml:space="preserve">Nortelândia </t>
  </si>
  <si>
    <t xml:space="preserve">PCH.PH.MT.000646-7.01 </t>
  </si>
  <si>
    <t xml:space="preserve">Rio Verde Energia S.A.   </t>
  </si>
  <si>
    <t xml:space="preserve">PCH.PH.RS.000654-8.01 </t>
  </si>
  <si>
    <t>Capigui</t>
  </si>
  <si>
    <t xml:space="preserve">Passo Fundo </t>
  </si>
  <si>
    <t xml:space="preserve">PCH.PH.MG.000667-0.01 </t>
  </si>
  <si>
    <t>Carandaí</t>
  </si>
  <si>
    <t xml:space="preserve">Companhia Industrial Fluminense   </t>
  </si>
  <si>
    <t xml:space="preserve">Coronel Xavier Chaves </t>
  </si>
  <si>
    <t xml:space="preserve">PCH.PH.MG.000680-7.01 </t>
  </si>
  <si>
    <t>Carioca (Antiga Cachoeira do Rosário)</t>
  </si>
  <si>
    <t xml:space="preserve">Pará de Minas </t>
  </si>
  <si>
    <t xml:space="preserve">PCH.PH.RJ.000723-4.01 </t>
  </si>
  <si>
    <t>Catete</t>
  </si>
  <si>
    <t xml:space="preserve">Energisa Nova Friburgo - Distribuidora de Energia S.A.   </t>
  </si>
  <si>
    <t xml:space="preserve">PCH.PH.PR.000729-3.01 </t>
  </si>
  <si>
    <t>Cavernoso</t>
  </si>
  <si>
    <t xml:space="preserve">PCH.PH.SC.000737-4.01 </t>
  </si>
  <si>
    <t>Cedros (Rio dos Cedros)</t>
  </si>
  <si>
    <t xml:space="preserve">Rio dos Cedros </t>
  </si>
  <si>
    <t xml:space="preserve">PCH.PH.MG.000739-0.01 </t>
  </si>
  <si>
    <t xml:space="preserve">Coronel João de Cerqueira Lima </t>
  </si>
  <si>
    <t xml:space="preserve">Companhia Industrial Itaunense   </t>
  </si>
  <si>
    <t xml:space="preserve">Itaúna </t>
  </si>
  <si>
    <t xml:space="preserve">PCH.PH.SC.000742-0.01 </t>
  </si>
  <si>
    <t>Celso Ramos</t>
  </si>
  <si>
    <t xml:space="preserve">PCH.PH.PR.000753-6.01 </t>
  </si>
  <si>
    <t>Chaminé</t>
  </si>
  <si>
    <t xml:space="preserve">São José dos Pinhais </t>
  </si>
  <si>
    <t xml:space="preserve">PCH.PH.RJ.000765-0.01 </t>
  </si>
  <si>
    <t>Chave do Vaz</t>
  </si>
  <si>
    <t xml:space="preserve">PCH.PH.SP.000768-4.01 </t>
  </si>
  <si>
    <t>Chibarro</t>
  </si>
  <si>
    <t xml:space="preserve">Chimay Empreendimentos e Participações Ltda   </t>
  </si>
  <si>
    <t xml:space="preserve">PCH.PH.RO.000775-7.01 </t>
  </si>
  <si>
    <t>Chupinguaia</t>
  </si>
  <si>
    <t xml:space="preserve">Juruena Energia S.A   5% para Usina Hidrelétrica Cachoeira Ltda   </t>
  </si>
  <si>
    <t xml:space="preserve">PCH.PH.MG.000789-7.01 </t>
  </si>
  <si>
    <t>Codorna</t>
  </si>
  <si>
    <t xml:space="preserve">PCH.PH.RS.000797-8.01 </t>
  </si>
  <si>
    <t xml:space="preserve">Colorado </t>
  </si>
  <si>
    <t xml:space="preserve">Centrais Elétricas de Carazinho S/A.   </t>
  </si>
  <si>
    <t xml:space="preserve">Tapera </t>
  </si>
  <si>
    <t xml:space="preserve">PCH.PH.MG.000838-9.01 </t>
  </si>
  <si>
    <t>Coronel Domiciano</t>
  </si>
  <si>
    <t xml:space="preserve">Furnas Centrais Elétricas S/A.   </t>
  </si>
  <si>
    <t xml:space="preserve">PCH.PH.MS.000859-1.01 </t>
  </si>
  <si>
    <t>Aquarius</t>
  </si>
  <si>
    <t xml:space="preserve">Aquarius Energética S.A   </t>
  </si>
  <si>
    <t xml:space="preserve">PCH.PH.SP.000868-0.01 </t>
  </si>
  <si>
    <t>Corumbataí</t>
  </si>
  <si>
    <t xml:space="preserve">Água Paulista Geração de Energia Ltda   </t>
  </si>
  <si>
    <t xml:space="preserve">Rio Claro </t>
  </si>
  <si>
    <t xml:space="preserve">PCH.PH.MS.000872-9.01 </t>
  </si>
  <si>
    <t>Costa Rica</t>
  </si>
  <si>
    <t xml:space="preserve">Costa Rica Energética Ltda   </t>
  </si>
  <si>
    <t xml:space="preserve">PCH.PH.RS.000877-0.01 </t>
  </si>
  <si>
    <t>Cotovelo do Jacuí</t>
  </si>
  <si>
    <t xml:space="preserve">Victor Graeff </t>
  </si>
  <si>
    <t xml:space="preserve">PCH.PH.RS.000898-2.01 </t>
  </si>
  <si>
    <t>Ernestina</t>
  </si>
  <si>
    <t xml:space="preserve">Ernestina </t>
  </si>
  <si>
    <t xml:space="preserve">PCH.PH.SP.000904-0.01 </t>
  </si>
  <si>
    <t>Esmeril</t>
  </si>
  <si>
    <t xml:space="preserve">Patrocínio Paulista </t>
  </si>
  <si>
    <t xml:space="preserve">PCH.PH.RJ.000922-9.01 </t>
  </si>
  <si>
    <t>Euclidelândia</t>
  </si>
  <si>
    <t xml:space="preserve">PCH.PH.RJ.000928-8.01 </t>
  </si>
  <si>
    <t>Fagundes</t>
  </si>
  <si>
    <t xml:space="preserve">PCH.PH.MT.000935-0.01 </t>
  </si>
  <si>
    <t>Faxinal l</t>
  </si>
  <si>
    <t xml:space="preserve">Centrais Elétricas Salto dos Dardanelos S/A   </t>
  </si>
  <si>
    <t xml:space="preserve">PCH.PH.SC.000958-0.01 </t>
  </si>
  <si>
    <t>Flor do Mato</t>
  </si>
  <si>
    <t xml:space="preserve">PCH.PH.RS.000976-8.01 </t>
  </si>
  <si>
    <t>Forquilha</t>
  </si>
  <si>
    <t xml:space="preserve">Maximiliano de Almeida </t>
  </si>
  <si>
    <t xml:space="preserve">PCH.PH.RJ.000992-0.01 </t>
  </si>
  <si>
    <t>Franca Amaral</t>
  </si>
  <si>
    <t xml:space="preserve">Bom Jesus do Itabapoana </t>
  </si>
  <si>
    <t xml:space="preserve">PCH.PH.ES.000999-7.01 </t>
  </si>
  <si>
    <t>Fruteiras</t>
  </si>
  <si>
    <t xml:space="preserve">Cachoeiro de Itapemirim </t>
  </si>
  <si>
    <t xml:space="preserve">PCH.PH.RS.001009-0.01 </t>
  </si>
  <si>
    <t>Furnas do Segredo</t>
  </si>
  <si>
    <t xml:space="preserve">Jaguari Energética S.A   </t>
  </si>
  <si>
    <t xml:space="preserve">Jaguari </t>
  </si>
  <si>
    <t xml:space="preserve">PCH.PH.MG.001011-1.01 </t>
  </si>
  <si>
    <t>Gafanhoto</t>
  </si>
  <si>
    <t xml:space="preserve">PCH.PH.SC.001019-7.01 </t>
  </si>
  <si>
    <t>Garcia</t>
  </si>
  <si>
    <t xml:space="preserve">Angelina </t>
  </si>
  <si>
    <t xml:space="preserve">PCH.PH.SP.001025-1.01 </t>
  </si>
  <si>
    <t>Gavião Peixoto</t>
  </si>
  <si>
    <t xml:space="preserve">Gavião Peixoto </t>
  </si>
  <si>
    <t xml:space="preserve">PCH.PH.MG.001047-2.01 </t>
  </si>
  <si>
    <t>Túlio Cordeiro de Mello (Antiga Granada)</t>
  </si>
  <si>
    <t xml:space="preserve">São Geraldo Energetica S.A.   </t>
  </si>
  <si>
    <t xml:space="preserve">Abre Campo </t>
  </si>
  <si>
    <t xml:space="preserve">PCH.PH.RS.001076-6.01 </t>
  </si>
  <si>
    <t>Guarita</t>
  </si>
  <si>
    <t xml:space="preserve">PCH.PH.MG.001078-2.01 </t>
  </si>
  <si>
    <t>Guary</t>
  </si>
  <si>
    <t xml:space="preserve">PCH.PH.RS.001085-5.01 </t>
  </si>
  <si>
    <t>Herval</t>
  </si>
  <si>
    <t xml:space="preserve">Santa Maria do Herval </t>
  </si>
  <si>
    <t xml:space="preserve">PCH.PH.RS.001108-8.01 </t>
  </si>
  <si>
    <t>Ijuizinho</t>
  </si>
  <si>
    <t xml:space="preserve">Entre-Ijuís </t>
  </si>
  <si>
    <t xml:space="preserve">PCH.PH.MG.001122-3.01 </t>
  </si>
  <si>
    <t xml:space="preserve">Barbacena </t>
  </si>
  <si>
    <t xml:space="preserve">PCH.PH.GO.001147-9.01 </t>
  </si>
  <si>
    <t>Irara</t>
  </si>
  <si>
    <t xml:space="preserve">Irara Energética S.A   </t>
  </si>
  <si>
    <t xml:space="preserve">Rio Verde </t>
  </si>
  <si>
    <t xml:space="preserve">PCH.PH.TO.001149-5.01 </t>
  </si>
  <si>
    <t>Isamu Ikeda</t>
  </si>
  <si>
    <t xml:space="preserve">Isamu Ikeda Energia S.A   </t>
  </si>
  <si>
    <t xml:space="preserve">Monte do Carmo </t>
  </si>
  <si>
    <t xml:space="preserve">PCH.PH.SP.001185-1.01 </t>
  </si>
  <si>
    <t>Itatinga</t>
  </si>
  <si>
    <t xml:space="preserve">Companhia Docas do Estado de São Paulo   </t>
  </si>
  <si>
    <t xml:space="preserve">Bertioga </t>
  </si>
  <si>
    <t xml:space="preserve">PCH.PH.PR.001231-9.01 </t>
  </si>
  <si>
    <t>Jaguaricatu II</t>
  </si>
  <si>
    <t xml:space="preserve">Sengés Papel e Celulose Ltda   </t>
  </si>
  <si>
    <t xml:space="preserve">Sengés </t>
  </si>
  <si>
    <t xml:space="preserve">PCH.PH.MG.001252-1.01 </t>
  </si>
  <si>
    <t>João de Deus</t>
  </si>
  <si>
    <t xml:space="preserve">Companhia Industrial Aliança Bondespachense   </t>
  </si>
  <si>
    <t xml:space="preserve">PCH.PH.MG.001255-6.01 </t>
  </si>
  <si>
    <t>Joasal</t>
  </si>
  <si>
    <t xml:space="preserve">PCH.PH.SP.001257-2.01 </t>
  </si>
  <si>
    <t>Jorda Flor</t>
  </si>
  <si>
    <t xml:space="preserve">Amanary Eletricidade Ltda   </t>
  </si>
  <si>
    <t xml:space="preserve">Pilar do Sul </t>
  </si>
  <si>
    <t xml:space="preserve">PCH.PH.ES.001272-6.01 </t>
  </si>
  <si>
    <t>Jucu</t>
  </si>
  <si>
    <t xml:space="preserve">Domingos Martins </t>
  </si>
  <si>
    <t xml:space="preserve">PCH.PH.PR.001278-5.01 </t>
  </si>
  <si>
    <t>Júlio de Mesquita Filho (Foz do Chopim)</t>
  </si>
  <si>
    <t xml:space="preserve">Foz do Chopim Energética Ltda.   </t>
  </si>
  <si>
    <t xml:space="preserve">Cruzeiro do Iguaçu </t>
  </si>
  <si>
    <t xml:space="preserve">PCH.PH.GO.001298-0.01 </t>
  </si>
  <si>
    <t>Lago Azul</t>
  </si>
  <si>
    <t xml:space="preserve">Cristalina </t>
  </si>
  <si>
    <t xml:space="preserve">PCH.PH.TO.001305-6.01 </t>
  </si>
  <si>
    <t>Lajes</t>
  </si>
  <si>
    <t xml:space="preserve">Wanderlândia </t>
  </si>
  <si>
    <t xml:space="preserve">PCH.PH.SC.001320-0.01 </t>
  </si>
  <si>
    <t>Salto do Leão</t>
  </si>
  <si>
    <t xml:space="preserve">PCH.PH.SP.001322-6.01 </t>
  </si>
  <si>
    <t>Lençóis</t>
  </si>
  <si>
    <t xml:space="preserve">Macatuba </t>
  </si>
  <si>
    <t xml:space="preserve">PCH.PH.SP.001343-9.01 </t>
  </si>
  <si>
    <t xml:space="preserve">Luiz Queiroz </t>
  </si>
  <si>
    <t xml:space="preserve">Ferro Ligas Piracicaba Ltda   </t>
  </si>
  <si>
    <t xml:space="preserve">PCH.PH.MG.001344-7.01 </t>
  </si>
  <si>
    <t xml:space="preserve">Luiz Dias </t>
  </si>
  <si>
    <t xml:space="preserve">PCH.PH.RJ.001347-1.01 </t>
  </si>
  <si>
    <t>Macabu</t>
  </si>
  <si>
    <t xml:space="preserve">Trajano de Morais </t>
  </si>
  <si>
    <t xml:space="preserve">PCH.PH.MG.001361-7.01 </t>
  </si>
  <si>
    <t>Machado Mineiro</t>
  </si>
  <si>
    <t xml:space="preserve">Horizontes Energia S.A   </t>
  </si>
  <si>
    <t xml:space="preserve">Águas Vermelhas </t>
  </si>
  <si>
    <t xml:space="preserve">PCH.PH.MG.001420-6.01 </t>
  </si>
  <si>
    <t>Marmelos</t>
  </si>
  <si>
    <t xml:space="preserve">PCH.PH.MG.001427-3.01 </t>
  </si>
  <si>
    <t>Martins</t>
  </si>
  <si>
    <t xml:space="preserve">Uberlândia </t>
  </si>
  <si>
    <t xml:space="preserve">PCH.PH.MG.001430-3.01 </t>
  </si>
  <si>
    <t>Marzagão</t>
  </si>
  <si>
    <t xml:space="preserve">Fertiligas Indústria e Comércio Ltda.   </t>
  </si>
  <si>
    <t xml:space="preserve">PCH.PH.RS.001433-8.01 </t>
  </si>
  <si>
    <t xml:space="preserve">Mata Cobra </t>
  </si>
  <si>
    <t xml:space="preserve">Carazinho </t>
  </si>
  <si>
    <t xml:space="preserve">PCH.PH.MG.001454-0.01 </t>
  </si>
  <si>
    <t>Mello</t>
  </si>
  <si>
    <t xml:space="preserve">Vale S/A   </t>
  </si>
  <si>
    <t xml:space="preserve">PCH.PH.SP.001479-6.01 </t>
  </si>
  <si>
    <t>Mogi-Guaçu</t>
  </si>
  <si>
    <t xml:space="preserve">AES Tietê S.A   </t>
  </si>
  <si>
    <t xml:space="preserve">Mogi Guaçu </t>
  </si>
  <si>
    <t xml:space="preserve">PCH.PH.RJ.001498-2.01 </t>
  </si>
  <si>
    <t>Monte Serrat</t>
  </si>
  <si>
    <t xml:space="preserve">Monte Serrat Energética S.A   </t>
  </si>
  <si>
    <t xml:space="preserve">PCH.PH.PR.001509-1.01 </t>
  </si>
  <si>
    <t>Mourão I</t>
  </si>
  <si>
    <t xml:space="preserve">PCH.PH.MG.001533-4.01 </t>
  </si>
  <si>
    <t xml:space="preserve">Neblina </t>
  </si>
  <si>
    <t xml:space="preserve">Ipanema </t>
  </si>
  <si>
    <t xml:space="preserve">PCH.PH.PR.001549-0.01 </t>
  </si>
  <si>
    <t>Nova Jaguariaíva</t>
  </si>
  <si>
    <t xml:space="preserve">PARANÁ GERAÇÃO DE ENERGIA LTDA.   </t>
  </si>
  <si>
    <t xml:space="preserve">PCH.PH.MG.001927-5.01 </t>
  </si>
  <si>
    <t>Paciência</t>
  </si>
  <si>
    <t xml:space="preserve">Matias Barbosa </t>
  </si>
  <si>
    <t xml:space="preserve">PCH.PH.MG.001928-3.01 </t>
  </si>
  <si>
    <t>Pacífico Mascarenhas</t>
  </si>
  <si>
    <t xml:space="preserve">Companhia Fiação Tecidos Cedro e Cachoeira   </t>
  </si>
  <si>
    <t xml:space="preserve">Santana do Riacho </t>
  </si>
  <si>
    <t xml:space="preserve">PCH.PH.MG.001932-1.01 </t>
  </si>
  <si>
    <t xml:space="preserve">Paes Leme </t>
  </si>
  <si>
    <t xml:space="preserve">Passa-Vinte </t>
  </si>
  <si>
    <t xml:space="preserve">PCH.PH.MG.001934-8.01 </t>
  </si>
  <si>
    <t>Pai Joaquim</t>
  </si>
  <si>
    <t xml:space="preserve">Cemig PCH S.A   </t>
  </si>
  <si>
    <t xml:space="preserve">PCH.PH.PR.001937-2.01 </t>
  </si>
  <si>
    <t>Paina II</t>
  </si>
  <si>
    <t xml:space="preserve">Paraná Indústria e Comércio de Pasta Mecânica   </t>
  </si>
  <si>
    <t xml:space="preserve">Castro </t>
  </si>
  <si>
    <t xml:space="preserve">PCH.PH.SC.001939-9.01 </t>
  </si>
  <si>
    <t>Palheiros</t>
  </si>
  <si>
    <t xml:space="preserve">Klabin S.A   </t>
  </si>
  <si>
    <t xml:space="preserve">Petrolândia </t>
  </si>
  <si>
    <t xml:space="preserve">PCH.PH.MG.001952-6.01 </t>
  </si>
  <si>
    <t>Pandeiros</t>
  </si>
  <si>
    <t xml:space="preserve">Januária </t>
  </si>
  <si>
    <t xml:space="preserve">PCH.PH.RJ.001959-3.01 </t>
  </si>
  <si>
    <t>Paracambi</t>
  </si>
  <si>
    <t xml:space="preserve">Lightger S/A   </t>
  </si>
  <si>
    <t xml:space="preserve">PCH.PH.MG.001977-1.01 </t>
  </si>
  <si>
    <t>Paraúna</t>
  </si>
  <si>
    <t xml:space="preserve">Gouveia </t>
  </si>
  <si>
    <t xml:space="preserve">PCH.PH.RS.001998-4.01 </t>
  </si>
  <si>
    <t>Passo do Inferno</t>
  </si>
  <si>
    <t xml:space="preserve">Companhia Estadual de Energia Elétrica   100% para Companhia Estadual de Geração e Transmissão de Energia Elétrica   </t>
  </si>
  <si>
    <t xml:space="preserve">PCH.PH.RS.001999-2.01 </t>
  </si>
  <si>
    <t>Passo do Meio</t>
  </si>
  <si>
    <t xml:space="preserve">Energética Campos de Cima da Serra Ltda   </t>
  </si>
  <si>
    <t xml:space="preserve">Bom Jesus </t>
  </si>
  <si>
    <t xml:space="preserve">PCH.PH.PE.002008-7.01 </t>
  </si>
  <si>
    <t xml:space="preserve">Pau Sangue </t>
  </si>
  <si>
    <t xml:space="preserve">Zihuatanejo do Brasil Açúcar e Álcool Ltda   </t>
  </si>
  <si>
    <t xml:space="preserve">Gameleira </t>
  </si>
  <si>
    <t xml:space="preserve">PCH.PH.PR.002028-1.01 </t>
  </si>
  <si>
    <t>Pedrinho I</t>
  </si>
  <si>
    <t xml:space="preserve">Energética Rio Pedrinho S.A.   </t>
  </si>
  <si>
    <t xml:space="preserve">PCH.PH.SC.002045-1.01 </t>
  </si>
  <si>
    <t>Pery</t>
  </si>
  <si>
    <t xml:space="preserve">PCH.PH.PR.002046-0.01 </t>
  </si>
  <si>
    <t>Pesqueiro</t>
  </si>
  <si>
    <t xml:space="preserve">Pesqueiro Energia S/A   </t>
  </si>
  <si>
    <t xml:space="preserve">PCH.PH.RJ.002051-6.01 </t>
  </si>
  <si>
    <t>Piabanha</t>
  </si>
  <si>
    <t xml:space="preserve">PCH.PH.MG.002052-4.01 </t>
  </si>
  <si>
    <t>Piau</t>
  </si>
  <si>
    <t xml:space="preserve">Piau </t>
  </si>
  <si>
    <t xml:space="preserve">PCH.PH.BA.002059-1.01 </t>
  </si>
  <si>
    <t>Piloto</t>
  </si>
  <si>
    <t xml:space="preserve">Companhia Hidro Elétrica do São Francisco   </t>
  </si>
  <si>
    <t xml:space="preserve">Paulo Afonso </t>
  </si>
  <si>
    <t xml:space="preserve">PCH.PH.MG.002069-9.01 </t>
  </si>
  <si>
    <t>Pipoca</t>
  </si>
  <si>
    <t xml:space="preserve">Hidrelétrica Pipoca S.A   </t>
  </si>
  <si>
    <t xml:space="preserve">PCH.PH.MG.002070-2.01 </t>
  </si>
  <si>
    <t>Rede Elétrica Piquete - Itajubá - REPI</t>
  </si>
  <si>
    <t xml:space="preserve">Indústria de Material Bélico do Brasil   </t>
  </si>
  <si>
    <t xml:space="preserve">Wenceslau Braz </t>
  </si>
  <si>
    <t xml:space="preserve">PCH.PH.MG.002075-3.01 </t>
  </si>
  <si>
    <t>Rio Piracicaba</t>
  </si>
  <si>
    <t xml:space="preserve">ARCELORMITTAL BRASIL S.A.   </t>
  </si>
  <si>
    <t xml:space="preserve">João Monlevade </t>
  </si>
  <si>
    <t xml:space="preserve">PCH.PH.MG.002092-3.01 </t>
  </si>
  <si>
    <t>Poço Fundo</t>
  </si>
  <si>
    <t xml:space="preserve">Poço Fundo </t>
  </si>
  <si>
    <t xml:space="preserve">PCH.PH.SC.002133-4.01 </t>
  </si>
  <si>
    <t>Angelina (Antiga Portobello - Corredeira do Encano)</t>
  </si>
  <si>
    <t xml:space="preserve">Lumbrás Energética S.A.   </t>
  </si>
  <si>
    <t xml:space="preserve">PCH.PH.BA.002146-6.01 </t>
  </si>
  <si>
    <t xml:space="preserve">Presidente Goulart </t>
  </si>
  <si>
    <t xml:space="preserve">AFLUENTE GERAÇÃO DE ENERGIA ELÉTRICA S/A   </t>
  </si>
  <si>
    <t xml:space="preserve">Correntina </t>
  </si>
  <si>
    <t xml:space="preserve">PCH.PH.MT.002155-5.01 </t>
  </si>
  <si>
    <t>Primavera</t>
  </si>
  <si>
    <t xml:space="preserve">Poxoréo </t>
  </si>
  <si>
    <t xml:space="preserve">PCH.PH.SC.002173-3.01 </t>
  </si>
  <si>
    <t>Salto do Passo Velho</t>
  </si>
  <si>
    <t xml:space="preserve">PCH.PH.SP.002238-1.01 </t>
  </si>
  <si>
    <t>Ribeirão do Pinhal</t>
  </si>
  <si>
    <t xml:space="preserve">Companhia Energética Salto do Lobo Ltda   </t>
  </si>
  <si>
    <t xml:space="preserve">Limeira </t>
  </si>
  <si>
    <t xml:space="preserve">PCH.PH.MG.002345-0.01 </t>
  </si>
  <si>
    <t>Rio de Pedras</t>
  </si>
  <si>
    <t xml:space="preserve">PCH.PH.PR.002360-4.01 </t>
  </si>
  <si>
    <t>Rio dos Patos</t>
  </si>
  <si>
    <t xml:space="preserve">Prudentópolis </t>
  </si>
  <si>
    <t xml:space="preserve">PCH.PH.PR.002398-1.01 </t>
  </si>
  <si>
    <t>Derivação do Rio Jordão</t>
  </si>
  <si>
    <t xml:space="preserve">Reserva do Iguaçu </t>
  </si>
  <si>
    <t xml:space="preserve">PCH.PH.SC.002514-3.01 </t>
  </si>
  <si>
    <t>Rio Tigre</t>
  </si>
  <si>
    <t xml:space="preserve">Centrais Elétricas Rio Tigre S.A.   </t>
  </si>
  <si>
    <t xml:space="preserve">PCH.PH.GO.002537-2.01 </t>
  </si>
  <si>
    <t>Rochedo</t>
  </si>
  <si>
    <t xml:space="preserve">Piracanjuba </t>
  </si>
  <si>
    <t xml:space="preserve">PCH.PH.MT.002547-0.01 </t>
  </si>
  <si>
    <t>Rondon</t>
  </si>
  <si>
    <t xml:space="preserve">Rondon Energia S.A   </t>
  </si>
  <si>
    <t xml:space="preserve">Campos de Júlio </t>
  </si>
  <si>
    <t xml:space="preserve">PCH.PH.MT.002550-0.01 </t>
  </si>
  <si>
    <t>Ronuro</t>
  </si>
  <si>
    <t xml:space="preserve">Sopave Norte S.A. Mercantil Rural   </t>
  </si>
  <si>
    <t xml:space="preserve">PCH.PH.RO.002569-0.01 </t>
  </si>
  <si>
    <t>Saldanha</t>
  </si>
  <si>
    <t xml:space="preserve">Hidroluz Centrais Elétricas Ltda   </t>
  </si>
  <si>
    <t xml:space="preserve">PCH.PH.SP.002570-4.01 </t>
  </si>
  <si>
    <t xml:space="preserve">Salesópolis </t>
  </si>
  <si>
    <t xml:space="preserve">PCH.PH.MT.002581-0.01 </t>
  </si>
  <si>
    <t>Salto Belo</t>
  </si>
  <si>
    <t xml:space="preserve">Enercoop Ltda   </t>
  </si>
  <si>
    <t xml:space="preserve">PCH.PH.SP.002596-8.01 </t>
  </si>
  <si>
    <t>Salto da Barra</t>
  </si>
  <si>
    <t xml:space="preserve">PCH.PH.MG.002633-6.01 </t>
  </si>
  <si>
    <t>Salto do Paraopeba</t>
  </si>
  <si>
    <t xml:space="preserve">Jeceaba </t>
  </si>
  <si>
    <t xml:space="preserve">PCH.PH.PR.002654-9.01 </t>
  </si>
  <si>
    <t>Salto Mauá</t>
  </si>
  <si>
    <t xml:space="preserve">Telêmaco Borba </t>
  </si>
  <si>
    <t xml:space="preserve">PCH.PH.MG.002656-5.01 </t>
  </si>
  <si>
    <t>Salto Morais</t>
  </si>
  <si>
    <t xml:space="preserve">Ituiutaba </t>
  </si>
  <si>
    <t xml:space="preserve">PCH.PH.PR.002670-0.01 </t>
  </si>
  <si>
    <t>Salto Rio Branco</t>
  </si>
  <si>
    <t xml:space="preserve">Santa Clara Indústria de Cartões Ltda   </t>
  </si>
  <si>
    <t xml:space="preserve">Imbituva </t>
  </si>
  <si>
    <t xml:space="preserve">PCH.PH.SC.002673-5.01 </t>
  </si>
  <si>
    <t xml:space="preserve">ADAMI S.A. - Madeiras   </t>
  </si>
  <si>
    <t xml:space="preserve">PCH.PH.SC.002682-4.01 </t>
  </si>
  <si>
    <t>Salto (Salto Weissbach)</t>
  </si>
  <si>
    <t xml:space="preserve">Blumenau </t>
  </si>
  <si>
    <t xml:space="preserve">PCH.PH.SP.002688-3.02 </t>
  </si>
  <si>
    <t>San Juan</t>
  </si>
  <si>
    <t xml:space="preserve">Cerquilho </t>
  </si>
  <si>
    <t xml:space="preserve">PCH.PH.SP.002707-3.01 </t>
  </si>
  <si>
    <t xml:space="preserve">São Valentim </t>
  </si>
  <si>
    <t xml:space="preserve">Santa Rita do Passa Quatro </t>
  </si>
  <si>
    <t xml:space="preserve">PCH.PH.MG.002751-0.01 </t>
  </si>
  <si>
    <t>Sinceridade</t>
  </si>
  <si>
    <t xml:space="preserve">PCH.PH.BA.002754-5.01 </t>
  </si>
  <si>
    <t>Sítio Grande</t>
  </si>
  <si>
    <t xml:space="preserve">SPE Bahia PCH I S.A.   </t>
  </si>
  <si>
    <t xml:space="preserve">PCH.PH.TO.002756-1.01 </t>
  </si>
  <si>
    <t>Sobrado</t>
  </si>
  <si>
    <t xml:space="preserve">Tocantins Energética S.A.   </t>
  </si>
  <si>
    <t xml:space="preserve">Taguatinga </t>
  </si>
  <si>
    <t xml:space="preserve">PCH.PH.TO.002796-0.01 </t>
  </si>
  <si>
    <t>Taguatinga</t>
  </si>
  <si>
    <t xml:space="preserve">PCH.PH.MT.002832-0.01 </t>
  </si>
  <si>
    <t>Braço Norte II</t>
  </si>
  <si>
    <t xml:space="preserve">Eletricidade da Amazônia S/A   </t>
  </si>
  <si>
    <t xml:space="preserve">Guarantã do Norte </t>
  </si>
  <si>
    <t xml:space="preserve">PCH.PH.MG.002856-8.01 </t>
  </si>
  <si>
    <t>Tombos</t>
  </si>
  <si>
    <t xml:space="preserve">Tombos </t>
  </si>
  <si>
    <t xml:space="preserve">PCH.PH.MT.002862-2.01 </t>
  </si>
  <si>
    <t>São Domingos (Torixoréo)</t>
  </si>
  <si>
    <t xml:space="preserve">Torixoréu </t>
  </si>
  <si>
    <t xml:space="preserve">PCH.PH.PR.002871-1.01 </t>
  </si>
  <si>
    <t>Três Capões</t>
  </si>
  <si>
    <t xml:space="preserve">Indústrias de Madeiras Santa Maria Ltda   </t>
  </si>
  <si>
    <t xml:space="preserve">PCH.PH.MG.002886-0.01 </t>
  </si>
  <si>
    <t>Tronqueiras</t>
  </si>
  <si>
    <t xml:space="preserve">Coroaci </t>
  </si>
  <si>
    <t xml:space="preserve">PCH.PH.SC.003047-3.01 </t>
  </si>
  <si>
    <t>Salto Voltão</t>
  </si>
  <si>
    <t xml:space="preserve">PCH.PH.SP.003048-1.01 </t>
  </si>
  <si>
    <t>Votorantim</t>
  </si>
  <si>
    <t xml:space="preserve">Companhia Brasileira de Alumínio   </t>
  </si>
  <si>
    <t xml:space="preserve">Votorantim </t>
  </si>
  <si>
    <t xml:space="preserve">PCH.PH.RJ.003058-9.01 </t>
  </si>
  <si>
    <t>Xavier</t>
  </si>
  <si>
    <t xml:space="preserve">PCH.PH.MG.003059-7.01 </t>
  </si>
  <si>
    <t>Xicão</t>
  </si>
  <si>
    <t xml:space="preserve">Campanha </t>
  </si>
  <si>
    <t xml:space="preserve">PCH.PH.BA.026701-5.01 </t>
  </si>
  <si>
    <t xml:space="preserve">Nelson Ricardo da Cruz   </t>
  </si>
  <si>
    <t xml:space="preserve">Barreiras </t>
  </si>
  <si>
    <t xml:space="preserve">PCH.PH.SP.026710-4.01 </t>
  </si>
  <si>
    <t xml:space="preserve">PCH.PH.RO.026716-3.01 </t>
  </si>
  <si>
    <t>Santa Luzia D´Oeste</t>
  </si>
  <si>
    <t xml:space="preserve">Hidroelétrica Bergamin Ltda.   </t>
  </si>
  <si>
    <t xml:space="preserve">Alto Alegre do Parecis </t>
  </si>
  <si>
    <t xml:space="preserve">PCH.PH.SP.026721-0.01 </t>
  </si>
  <si>
    <t xml:space="preserve">PCH.PH.MG.026725-2.01 </t>
  </si>
  <si>
    <t xml:space="preserve">Santa Marta </t>
  </si>
  <si>
    <t xml:space="preserve">Francisco Sá </t>
  </si>
  <si>
    <t xml:space="preserve">PCH.PH.RS.026730-9.01 </t>
  </si>
  <si>
    <t xml:space="preserve">Três de Maio </t>
  </si>
  <si>
    <t xml:space="preserve">PCH.PH.RJ.026732-5.01 </t>
  </si>
  <si>
    <t>Santa Rosa II</t>
  </si>
  <si>
    <t xml:space="preserve">Santa Rosa S.A   </t>
  </si>
  <si>
    <t xml:space="preserve">PCH.PH.MG.026798-8.01 </t>
  </si>
  <si>
    <t>São Bernardo</t>
  </si>
  <si>
    <t xml:space="preserve">Piranguçu </t>
  </si>
  <si>
    <t xml:space="preserve">PCH.PH.ES.026834-8.01 </t>
  </si>
  <si>
    <t>São João</t>
  </si>
  <si>
    <t xml:space="preserve">Castelo </t>
  </si>
  <si>
    <t xml:space="preserve">PCH.PH.SP.026844-5.01 </t>
  </si>
  <si>
    <t>São Joaquim</t>
  </si>
  <si>
    <t xml:space="preserve">Guará </t>
  </si>
  <si>
    <t xml:space="preserve">PCH.PH.SC.026867-4.01 </t>
  </si>
  <si>
    <t>São Luiz</t>
  </si>
  <si>
    <t xml:space="preserve">PCH.PH.GO.026879-8.01 </t>
  </si>
  <si>
    <t xml:space="preserve">Cachoeira do Lavrinha (Antiga São Patrício) </t>
  </si>
  <si>
    <t xml:space="preserve">Companhia Hidroelétrica São Patrício   </t>
  </si>
  <si>
    <t xml:space="preserve">Rianápolis </t>
  </si>
  <si>
    <t xml:space="preserve">PCH.PH.TO.027013-0.01 </t>
  </si>
  <si>
    <t>Lageado</t>
  </si>
  <si>
    <t xml:space="preserve">Lajeado </t>
  </si>
  <si>
    <t xml:space="preserve">PCH.PH.PR.027024-5.01 </t>
  </si>
  <si>
    <t>Cristo Rei</t>
  </si>
  <si>
    <t xml:space="preserve">Indústrias Reunidas Cristo Rei Ltda   </t>
  </si>
  <si>
    <t xml:space="preserve">PCH.PH.MG.027034-2.01 </t>
  </si>
  <si>
    <t>Ervália</t>
  </si>
  <si>
    <t xml:space="preserve">Ervália </t>
  </si>
  <si>
    <t xml:space="preserve">PCH.PH.RO.027042-3.01 </t>
  </si>
  <si>
    <t>Cabixi</t>
  </si>
  <si>
    <t xml:space="preserve">Cassol Centrais Elétricas Ltda   100% para Cassol Centrais Elétricas Ltda   </t>
  </si>
  <si>
    <t xml:space="preserve">PCH.PH.MG.027044-0.01 </t>
  </si>
  <si>
    <t>Dorneles</t>
  </si>
  <si>
    <t xml:space="preserve">Ferro Liga Ltda   </t>
  </si>
  <si>
    <t xml:space="preserve">Passa Tempo </t>
  </si>
  <si>
    <t xml:space="preserve">PCH.PH.SP.027065-2.01 </t>
  </si>
  <si>
    <t xml:space="preserve">Nuporanga </t>
  </si>
  <si>
    <t xml:space="preserve">PCH.PH.MG.027066-0.01 </t>
  </si>
  <si>
    <t xml:space="preserve">PCH.PH.RO.027072-5.01 </t>
  </si>
  <si>
    <t>Monte Belo</t>
  </si>
  <si>
    <t xml:space="preserve">Centrais Elétricas Cassol Ltda   </t>
  </si>
  <si>
    <t xml:space="preserve">PCH.PH.SP.027096-2.01 </t>
  </si>
  <si>
    <t>São Pedro</t>
  </si>
  <si>
    <t xml:space="preserve">Eletricidade São Pedro Ltda   </t>
  </si>
  <si>
    <t xml:space="preserve">Itu </t>
  </si>
  <si>
    <t xml:space="preserve">PCH.PH.SP.027107-1.01 </t>
  </si>
  <si>
    <t>Capão Preto</t>
  </si>
  <si>
    <t xml:space="preserve">São Carlos </t>
  </si>
  <si>
    <t xml:space="preserve">PCH.PH.SP.027108-0.01 </t>
  </si>
  <si>
    <t>Eloy Chaves</t>
  </si>
  <si>
    <t xml:space="preserve">Mohini Empreendimentos e Participações Ltda   </t>
  </si>
  <si>
    <t xml:space="preserve">Espírito Santo do Pinhal </t>
  </si>
  <si>
    <t xml:space="preserve">PCH.PH.SP.027109-8.01 </t>
  </si>
  <si>
    <t>Jaguari</t>
  </si>
  <si>
    <t xml:space="preserve">PCH.PH.MT.027110-1.01 </t>
  </si>
  <si>
    <t>Casca II</t>
  </si>
  <si>
    <t xml:space="preserve">Apiacás Energia S.A   </t>
  </si>
  <si>
    <t xml:space="preserve">Chapada dos Guimarães </t>
  </si>
  <si>
    <t xml:space="preserve">PCH.PH.MT.027111-0.01 </t>
  </si>
  <si>
    <t>Culuene</t>
  </si>
  <si>
    <t xml:space="preserve">PCH.PH.MT.027112-8.01 </t>
  </si>
  <si>
    <t>Braço Norte</t>
  </si>
  <si>
    <t xml:space="preserve">PCH.PH.SP.027119-5.01 </t>
  </si>
  <si>
    <t>Corredeira do Capote</t>
  </si>
  <si>
    <t xml:space="preserve">Ribeirão Branco </t>
  </si>
  <si>
    <t xml:space="preserve">PCH.PH.PR.027153-5.01 </t>
  </si>
  <si>
    <t xml:space="preserve">PCH.PH.SP.027172-1.01 </t>
  </si>
  <si>
    <t xml:space="preserve">Campinas </t>
  </si>
  <si>
    <t xml:space="preserve">PCH.PH.MG.027175-6.01 </t>
  </si>
  <si>
    <t>D</t>
  </si>
  <si>
    <t xml:space="preserve">PCH.PH.MT.027176-4.01 </t>
  </si>
  <si>
    <t>Braço Norte III</t>
  </si>
  <si>
    <t xml:space="preserve">Guarantã Energética Ltda   </t>
  </si>
  <si>
    <t xml:space="preserve">PCH.PH.MG.027207-8.01 </t>
  </si>
  <si>
    <t>Benjamim Mário Baptista (Antiga Nova Sinceridade)</t>
  </si>
  <si>
    <t xml:space="preserve">Rio Manhuaçu Energética S.A.   </t>
  </si>
  <si>
    <t xml:space="preserve">PCH.PH.MT.027216-7.01 </t>
  </si>
  <si>
    <t>Ombreiras</t>
  </si>
  <si>
    <t xml:space="preserve">Ombreiras Energética S.A   </t>
  </si>
  <si>
    <t xml:space="preserve">PCH.PH.TO.027227-2.01 </t>
  </si>
  <si>
    <t>Dianópolis</t>
  </si>
  <si>
    <t xml:space="preserve">PCH.PH.SP.027228-0.01 </t>
  </si>
  <si>
    <t>Pinhal</t>
  </si>
  <si>
    <t xml:space="preserve">PCH.PH.SP.027253-1.01 </t>
  </si>
  <si>
    <t>Cachoeira Poço Preto I</t>
  </si>
  <si>
    <t xml:space="preserve">Itararé </t>
  </si>
  <si>
    <t xml:space="preserve">PCH.PH.MT.027274-4.01 </t>
  </si>
  <si>
    <t>Rio Prata</t>
  </si>
  <si>
    <t xml:space="preserve">PCH.PH.MT.027326-0.01 </t>
  </si>
  <si>
    <t>Salto Corgão</t>
  </si>
  <si>
    <t xml:space="preserve">Galera Centrais Elétricas S/A   </t>
  </si>
  <si>
    <t xml:space="preserve">PCH.PH.MT.027370-8.01 </t>
  </si>
  <si>
    <t>Indiavaí</t>
  </si>
  <si>
    <t xml:space="preserve">Indiavaí Energetica S.A   </t>
  </si>
  <si>
    <t xml:space="preserve">Indiavaí </t>
  </si>
  <si>
    <t xml:space="preserve">PCH.PH.PB.027402-0.01 </t>
  </si>
  <si>
    <t>Curemas</t>
  </si>
  <si>
    <t xml:space="preserve">Coremas </t>
  </si>
  <si>
    <t xml:space="preserve">PCH.PH.RS.027405-4.01 </t>
  </si>
  <si>
    <t xml:space="preserve">Eugênio de Castro </t>
  </si>
  <si>
    <t xml:space="preserve">PCH.PH.TO.027411-9.01 </t>
  </si>
  <si>
    <t>Diacal II</t>
  </si>
  <si>
    <t xml:space="preserve">PCH.PH.SP.027415-1.01 </t>
  </si>
  <si>
    <t>Santana</t>
  </si>
  <si>
    <t xml:space="preserve">PCH.PH.MT.027416-0.01 </t>
  </si>
  <si>
    <t>Poxoréo (José Fragelli)</t>
  </si>
  <si>
    <t xml:space="preserve">PCH.PH.SP.027435-6.01 </t>
  </si>
  <si>
    <t>Catas Altas I</t>
  </si>
  <si>
    <t xml:space="preserve">Jari Celulose, Papel e Embalagens S.A.   </t>
  </si>
  <si>
    <t xml:space="preserve">Ribeira </t>
  </si>
  <si>
    <t xml:space="preserve">PCH.PH.MG.027530-1.01 </t>
  </si>
  <si>
    <t>Barra da Paciência</t>
  </si>
  <si>
    <t xml:space="preserve">SPE Barra da Paciência Energia S.A.   </t>
  </si>
  <si>
    <t xml:space="preserve">Açucena </t>
  </si>
  <si>
    <t xml:space="preserve">PCH.PH.MG.027532-8.01 </t>
  </si>
  <si>
    <t>Ivan Botelho III (Antiga Triunfo)</t>
  </si>
  <si>
    <t xml:space="preserve">Lagoa Azul Energética S.A   </t>
  </si>
  <si>
    <t xml:space="preserve">Astolfo Dutra </t>
  </si>
  <si>
    <t xml:space="preserve">PCH.PH.GO.027533-6.01 </t>
  </si>
  <si>
    <t>Piranhas</t>
  </si>
  <si>
    <t xml:space="preserve">Serra Negra Energética S.A   </t>
  </si>
  <si>
    <t xml:space="preserve">Piranhas </t>
  </si>
  <si>
    <t xml:space="preserve">PCH.PH.MG.027534-4.01 </t>
  </si>
  <si>
    <t>Ivan Botelho I (Antiga Ponte)</t>
  </si>
  <si>
    <t xml:space="preserve">Centrais Hidrelétricas Grapon S.A   </t>
  </si>
  <si>
    <t xml:space="preserve">Descoberto </t>
  </si>
  <si>
    <t xml:space="preserve">PCH.PH.PR.027549-2.01 </t>
  </si>
  <si>
    <t>Vitorino</t>
  </si>
  <si>
    <t xml:space="preserve">Hidrelétrica Rio Vitorino Ltda   </t>
  </si>
  <si>
    <t xml:space="preserve">PCH.PH.PR.027557-3.01 </t>
  </si>
  <si>
    <t xml:space="preserve">Cimento Rio Branco S.A   </t>
  </si>
  <si>
    <t xml:space="preserve">Rio Branco do Sul </t>
  </si>
  <si>
    <t xml:space="preserve">PCH.PH.MG.027572-7.01 </t>
  </si>
  <si>
    <t>Várzea Alegre</t>
  </si>
  <si>
    <t xml:space="preserve">SPE Várzea Alegre Energia S.A.   </t>
  </si>
  <si>
    <t xml:space="preserve">Conceição de Ipanema </t>
  </si>
  <si>
    <t xml:space="preserve">PCH.PH.ES.027575-1.01 </t>
  </si>
  <si>
    <t>Fumaça IV</t>
  </si>
  <si>
    <t xml:space="preserve">Caparaó Energia S.A   </t>
  </si>
  <si>
    <t xml:space="preserve">PCH.PH.MG.027576-0.01 </t>
  </si>
  <si>
    <t>Ninho da Águia</t>
  </si>
  <si>
    <t xml:space="preserve">SPE Ninho da Águia Energia S.A.   </t>
  </si>
  <si>
    <t xml:space="preserve">PCH.PH.MS.027587-5.01 </t>
  </si>
  <si>
    <t>Paraíso I</t>
  </si>
  <si>
    <t xml:space="preserve">PCH.PH.MG.027645-6.01 </t>
  </si>
  <si>
    <t xml:space="preserve">Funil Energia S.A   </t>
  </si>
  <si>
    <t xml:space="preserve">Dores de Guanhães </t>
  </si>
  <si>
    <t xml:space="preserve">PCH.PH.RJ.027672-3.01 </t>
  </si>
  <si>
    <t>Calheiros</t>
  </si>
  <si>
    <t xml:space="preserve">Calheiros Energia S.A   </t>
  </si>
  <si>
    <t xml:space="preserve">PCH.PH.MG.027673-1.01 </t>
  </si>
  <si>
    <t>São Gonçalo (Antiga Santa Bárbara)</t>
  </si>
  <si>
    <t xml:space="preserve">SPE São Gonçalo Energia S.A.   </t>
  </si>
  <si>
    <t xml:space="preserve">São Gonçalo do Rio Abaixo </t>
  </si>
  <si>
    <t xml:space="preserve">PCH.PH.SC.027711-8.01 </t>
  </si>
  <si>
    <t>Mafrás</t>
  </si>
  <si>
    <t xml:space="preserve">Mafrás Energia Ltda.   </t>
  </si>
  <si>
    <t xml:space="preserve">Ibirama </t>
  </si>
  <si>
    <t xml:space="preserve">PCH.PH.RS.027713-4.01 </t>
  </si>
  <si>
    <t>Salto Forqueta</t>
  </si>
  <si>
    <t xml:space="preserve">Putinga </t>
  </si>
  <si>
    <t xml:space="preserve">PCH.PH.MG.027719-3.01 </t>
  </si>
  <si>
    <t xml:space="preserve">PCH.PH.MG.027722-3.01 </t>
  </si>
  <si>
    <t>Nova Maurício</t>
  </si>
  <si>
    <t xml:space="preserve">PCH.PH.MG.027727-4.01 </t>
  </si>
  <si>
    <t>Ivan Botelho II (Antiga Palestina)</t>
  </si>
  <si>
    <t xml:space="preserve">Rio Pomba Energética S.A.   </t>
  </si>
  <si>
    <t xml:space="preserve">Guarani </t>
  </si>
  <si>
    <t xml:space="preserve">PCH.PH.MG.027728-2.01 </t>
  </si>
  <si>
    <t>Cocais Grande</t>
  </si>
  <si>
    <t xml:space="preserve">SPE Cocais Grande Energia S.A.   </t>
  </si>
  <si>
    <t xml:space="preserve">PCH.PH.MG.027729-0.01 </t>
  </si>
  <si>
    <t>Varginha</t>
  </si>
  <si>
    <t xml:space="preserve">SPE Varginha Energia S.A.   </t>
  </si>
  <si>
    <t xml:space="preserve">Chalé </t>
  </si>
  <si>
    <t xml:space="preserve">PCH.PH.MG.027730-4.01 </t>
  </si>
  <si>
    <t>Cristina</t>
  </si>
  <si>
    <t xml:space="preserve">SPE Cristina Energia S.A.   </t>
  </si>
  <si>
    <t xml:space="preserve">Cristina </t>
  </si>
  <si>
    <t xml:space="preserve">PCH.PH.MG.027731-2.01 </t>
  </si>
  <si>
    <t>Carangola</t>
  </si>
  <si>
    <t xml:space="preserve">Carangola Energia S.A   </t>
  </si>
  <si>
    <t xml:space="preserve">PCH.PH.MG.027842-4.01 </t>
  </si>
  <si>
    <t xml:space="preserve">SPE Corrente Grande Energia S.A.   </t>
  </si>
  <si>
    <t xml:space="preserve">PCH.PH.MG.027870-0.01 </t>
  </si>
  <si>
    <t>Padre Carlos (Antiga Rolador)</t>
  </si>
  <si>
    <t xml:space="preserve">DME Energética S.A   </t>
  </si>
  <si>
    <t xml:space="preserve">PCH.PH.RS.027876-9.01 </t>
  </si>
  <si>
    <t>Linha Emília</t>
  </si>
  <si>
    <t xml:space="preserve">Linha Emília Energética S.A   </t>
  </si>
  <si>
    <t xml:space="preserve">Dois Lajeados </t>
  </si>
  <si>
    <t xml:space="preserve">PCH.PH.RS.027877-7.01 </t>
  </si>
  <si>
    <t>Cotiporã</t>
  </si>
  <si>
    <t xml:space="preserve">Cotiporã Energética S.A   </t>
  </si>
  <si>
    <t xml:space="preserve">Cotiporã </t>
  </si>
  <si>
    <t xml:space="preserve">PCH.PH.RS.027878-5.01 </t>
  </si>
  <si>
    <t>Caçador</t>
  </si>
  <si>
    <t xml:space="preserve">Caçador Energética S.A   </t>
  </si>
  <si>
    <t xml:space="preserve">Nova Bassano </t>
  </si>
  <si>
    <t xml:space="preserve">PCH.PH.PR.027879-3.01 </t>
  </si>
  <si>
    <t>Salto Natal</t>
  </si>
  <si>
    <t xml:space="preserve">Energética Salto Natal S.A   10% para Salto Natal Participações Ltda   </t>
  </si>
  <si>
    <t xml:space="preserve">PCH.PH.RS.027885-8.01 </t>
  </si>
  <si>
    <t>Ferradura</t>
  </si>
  <si>
    <t xml:space="preserve">BT Geradora de Energia Elétrica S.A   </t>
  </si>
  <si>
    <t xml:space="preserve">PCH.PH.MG.027899-8.01 </t>
  </si>
  <si>
    <t>E Nova</t>
  </si>
  <si>
    <t xml:space="preserve">PCH.PH.MG.027910-2.01 </t>
  </si>
  <si>
    <t xml:space="preserve">Hidrelétrica Areia Branca S.A   </t>
  </si>
  <si>
    <t xml:space="preserve">PCH.PH.MG.027940-4.01 </t>
  </si>
  <si>
    <t>Cachoeirão</t>
  </si>
  <si>
    <t xml:space="preserve">Hidrelétrica Cachoeirão S.A.   </t>
  </si>
  <si>
    <t xml:space="preserve">Alvarenga </t>
  </si>
  <si>
    <t xml:space="preserve">PCH.PH.CE.027943-9.01 </t>
  </si>
  <si>
    <t>Araras</t>
  </si>
  <si>
    <t xml:space="preserve">Varjota </t>
  </si>
  <si>
    <t xml:space="preserve">PCH.PH.MG.027957-9.01 </t>
  </si>
  <si>
    <t>Fumaça</t>
  </si>
  <si>
    <t xml:space="preserve">PCH.PH.MG.027958-7.01 </t>
  </si>
  <si>
    <t>Ormeo Junqueira Botelho (Antiga Cachoeira Encoberta)</t>
  </si>
  <si>
    <t xml:space="preserve">Rio Glória Energética S.A.   </t>
  </si>
  <si>
    <t xml:space="preserve">PCH.PH.RO.027963-3.01 </t>
  </si>
  <si>
    <t>Castaman I (Antiga Enganado)</t>
  </si>
  <si>
    <t xml:space="preserve">Adelino Castaman &amp; Cia Ltda.   </t>
  </si>
  <si>
    <t xml:space="preserve">PCH.PH.SC.027972-2.01 </t>
  </si>
  <si>
    <t>Santa Laura</t>
  </si>
  <si>
    <t xml:space="preserve">Santa Laura S.A   </t>
  </si>
  <si>
    <t xml:space="preserve">PCH.PH.SP.027984-6.01 </t>
  </si>
  <si>
    <t>Itaipava</t>
  </si>
  <si>
    <t xml:space="preserve">Grandview Energia Ltda   </t>
  </si>
  <si>
    <t xml:space="preserve">Santa Rosa de Viterbo </t>
  </si>
  <si>
    <t xml:space="preserve">PCH.PH.ES.027985-4.01 </t>
  </si>
  <si>
    <t xml:space="preserve">São Joaquim Energia S.A   </t>
  </si>
  <si>
    <t xml:space="preserve">Alfredo Chaves </t>
  </si>
  <si>
    <t xml:space="preserve">PCH.PH.MT.027987-0.01 </t>
  </si>
  <si>
    <t>Santa Lúcia</t>
  </si>
  <si>
    <t xml:space="preserve">PCH.PH.PR.028010-0.01 </t>
  </si>
  <si>
    <t xml:space="preserve">PCH.PH.PR.028017-8.01 </t>
  </si>
  <si>
    <t>Jaguaricatu I</t>
  </si>
  <si>
    <t xml:space="preserve">PCH.PH.SP.028024-0.01 </t>
  </si>
  <si>
    <t>Piracicaba (Antiga Boyes)</t>
  </si>
  <si>
    <t xml:space="preserve">Piracicaba Geradora de Energia Ltda   </t>
  </si>
  <si>
    <t xml:space="preserve">PCH.PH.RO.028026-7.01 </t>
  </si>
  <si>
    <t>Rio Branco</t>
  </si>
  <si>
    <t xml:space="preserve">Hidrossol Hidroelétricas Cassol Ltda   </t>
  </si>
  <si>
    <t xml:space="preserve">PCH.PH.RS.028030-5.01 </t>
  </si>
  <si>
    <t>Carlos Gonzatto</t>
  </si>
  <si>
    <t xml:space="preserve">CN Energia S.A.   </t>
  </si>
  <si>
    <t xml:space="preserve">PCH.PH.MG.028036-4.01 </t>
  </si>
  <si>
    <t>Congonhal I</t>
  </si>
  <si>
    <t xml:space="preserve">PCH.PH.MG.028081-0.01 </t>
  </si>
  <si>
    <t>Pitangui (Cachoeira Bento Lopes)</t>
  </si>
  <si>
    <t xml:space="preserve">Conceição do Pará </t>
  </si>
  <si>
    <t xml:space="preserve">PCH.PH.MG.028084-4.01 </t>
  </si>
  <si>
    <t>Dona Rita</t>
  </si>
  <si>
    <t xml:space="preserve">Santa Maria de Itabira </t>
  </si>
  <si>
    <t xml:space="preserve">PCH.PH.PE.028091-7.01 </t>
  </si>
  <si>
    <t>Gindaí</t>
  </si>
  <si>
    <t xml:space="preserve">Usina Trapiche S/A   </t>
  </si>
  <si>
    <t xml:space="preserve">Rio Formoso </t>
  </si>
  <si>
    <t xml:space="preserve">PCH.PH.RO.028099-2.01 </t>
  </si>
  <si>
    <t>Castaman III</t>
  </si>
  <si>
    <t xml:space="preserve">Castaman Centrais Elétricas Ltda   </t>
  </si>
  <si>
    <t xml:space="preserve">PCH.PH.MG.028105-0.01 </t>
  </si>
  <si>
    <t>Lavras</t>
  </si>
  <si>
    <t xml:space="preserve">PCH.PH.MT.028168-9.01 </t>
  </si>
  <si>
    <t>Juína</t>
  </si>
  <si>
    <t xml:space="preserve">Juína </t>
  </si>
  <si>
    <t xml:space="preserve">PCH.PH.ES.028171-9.01 </t>
  </si>
  <si>
    <t>São Simão</t>
  </si>
  <si>
    <t xml:space="preserve">São Simão Energia S.A   </t>
  </si>
  <si>
    <t xml:space="preserve">PCH.PH.MG.028175-1.01 </t>
  </si>
  <si>
    <t>Furquim</t>
  </si>
  <si>
    <t xml:space="preserve">PCH.PH.GO.028182-4.01 </t>
  </si>
  <si>
    <t>Santa Edwiges III</t>
  </si>
  <si>
    <t xml:space="preserve">Rialma Companhia Energética III S.A.   </t>
  </si>
  <si>
    <t xml:space="preserve">Buritinópolis </t>
  </si>
  <si>
    <t xml:space="preserve">PCH.PH.GO.028183-2.01 </t>
  </si>
  <si>
    <t>Santa Edwiges II</t>
  </si>
  <si>
    <t xml:space="preserve">Rialma Companhia Energética II S.A   </t>
  </si>
  <si>
    <t xml:space="preserve">PCH.PH.GO.028184-0.01 </t>
  </si>
  <si>
    <t>Riachão (Antiga Santa Edwiges I)</t>
  </si>
  <si>
    <t xml:space="preserve">Riachão Energética S.A.   </t>
  </si>
  <si>
    <t xml:space="preserve">PCH.PH.SP.028187-5.01 </t>
  </si>
  <si>
    <t>Batista</t>
  </si>
  <si>
    <t xml:space="preserve">PCH.PH.SP.028188-3.01 </t>
  </si>
  <si>
    <t>Pilar</t>
  </si>
  <si>
    <t xml:space="preserve">PCH.PH.SC.028195-6.01 </t>
  </si>
  <si>
    <t>Rio Palmeiras I</t>
  </si>
  <si>
    <t xml:space="preserve">Antônio Fornasa Administradora de Bens Ltda   </t>
  </si>
  <si>
    <t xml:space="preserve">PCH.PH.MT.028203-0.01 </t>
  </si>
  <si>
    <t xml:space="preserve">Salto Jauru Energética S/A   </t>
  </si>
  <si>
    <t xml:space="preserve">PCH.PH.MG.028218-9.01 </t>
  </si>
  <si>
    <t>Madame Denise (Cachoeira do Furado)</t>
  </si>
  <si>
    <t xml:space="preserve">Taquaraçu de Minas </t>
  </si>
  <si>
    <t xml:space="preserve">PCH.PH.RS.028231-6.01 </t>
  </si>
  <si>
    <t>José Barasuol (Antiga Linha 3 Leste)</t>
  </si>
  <si>
    <t xml:space="preserve">PCH.PH.ES.028380-0.01 </t>
  </si>
  <si>
    <t>Francisco Gross (Antiga Santa Fé)</t>
  </si>
  <si>
    <t xml:space="preserve">Santa Fé Energia S.A.   </t>
  </si>
  <si>
    <t xml:space="preserve">PCH.PH.MG.028381-9.01 </t>
  </si>
  <si>
    <t>Cachoeira dos Macacos</t>
  </si>
  <si>
    <t xml:space="preserve">Lafarge Brasil SA   </t>
  </si>
  <si>
    <t xml:space="preserve">Perdizes </t>
  </si>
  <si>
    <t xml:space="preserve">PCH.PH.GO.028388-6.01 </t>
  </si>
  <si>
    <t>São Domingos II</t>
  </si>
  <si>
    <t xml:space="preserve">Santa Cruz Power Corporation Usinas Hidroelétricas S.A   </t>
  </si>
  <si>
    <t xml:space="preserve">PCH.PH.MT.028393-2.01 </t>
  </si>
  <si>
    <t>Senador Jonas Pinheiro (Caeté)</t>
  </si>
  <si>
    <t xml:space="preserve">Caeté Empreendimentos Energético Ltda   </t>
  </si>
  <si>
    <t xml:space="preserve">PCH.PH.MT.028395-9.01 </t>
  </si>
  <si>
    <t>Santa Lúcia II</t>
  </si>
  <si>
    <t xml:space="preserve">PCH.PH.RS.028430-0.01 </t>
  </si>
  <si>
    <t>Esmeralda</t>
  </si>
  <si>
    <t xml:space="preserve">Esmeralda S.A   </t>
  </si>
  <si>
    <t xml:space="preserve">Barracão </t>
  </si>
  <si>
    <t xml:space="preserve">PCH.PH.RS.028431-9.01 </t>
  </si>
  <si>
    <t xml:space="preserve">CJ Energética S/A   </t>
  </si>
  <si>
    <t xml:space="preserve">PCH.PH.TO.028446-7.01 </t>
  </si>
  <si>
    <t>Areia</t>
  </si>
  <si>
    <t xml:space="preserve">Areia Energia S.A   </t>
  </si>
  <si>
    <t xml:space="preserve">PCH.PH.TO.028447-5.01 </t>
  </si>
  <si>
    <t>Água Limpa</t>
  </si>
  <si>
    <t xml:space="preserve">Água Limpa Energia S.A   </t>
  </si>
  <si>
    <t xml:space="preserve">PCH.PH.MT.028482-3.01 </t>
  </si>
  <si>
    <t>Cabixi II</t>
  </si>
  <si>
    <t xml:space="preserve">Cassol Centrais Elétricas Ltda   </t>
  </si>
  <si>
    <t xml:space="preserve">PCH.PH.GO.028541-2.01 </t>
  </si>
  <si>
    <t>Mosquitão</t>
  </si>
  <si>
    <t xml:space="preserve">Concessionária Mosquitão S/A   </t>
  </si>
  <si>
    <t xml:space="preserve">Arenópolis </t>
  </si>
  <si>
    <t xml:space="preserve">PCH.PH.AL.028557-9.01 </t>
  </si>
  <si>
    <t>Oriental</t>
  </si>
  <si>
    <t xml:space="preserve">PCH.PH.SP.028585-4.01 </t>
  </si>
  <si>
    <t>Salto do Lobo</t>
  </si>
  <si>
    <t xml:space="preserve">Botucatu </t>
  </si>
  <si>
    <t xml:space="preserve">PCH.PH.SC.028618-4.01 </t>
  </si>
  <si>
    <t>Bruno Heidrich Neto (Antiga Cachoeira do Rio do Rauen)</t>
  </si>
  <si>
    <t xml:space="preserve">PCH.PH.PA.028653-2.01 </t>
  </si>
  <si>
    <t>Salto Três de Maio</t>
  </si>
  <si>
    <t xml:space="preserve">ELETRICIDADE PARAENSE S/A   </t>
  </si>
  <si>
    <t xml:space="preserve">Altamira </t>
  </si>
  <si>
    <t xml:space="preserve">PCH.PH.MG.028670-2.01 </t>
  </si>
  <si>
    <t>Paiol</t>
  </si>
  <si>
    <t xml:space="preserve">SPE Paiol Energia S.A.   </t>
  </si>
  <si>
    <t xml:space="preserve">Frei Inocêncio </t>
  </si>
  <si>
    <t xml:space="preserve">PCH.PH.PA.028671-0.01 </t>
  </si>
  <si>
    <t>Salto Buriti</t>
  </si>
  <si>
    <t xml:space="preserve">Buriti Energia S.A   </t>
  </si>
  <si>
    <t xml:space="preserve">PCH.PH.PA.028672-9.01 </t>
  </si>
  <si>
    <t>Salto Curuá</t>
  </si>
  <si>
    <t xml:space="preserve">Curuá Energia S.A   </t>
  </si>
  <si>
    <t xml:space="preserve">PCH.PH.MG.028673-7.01 </t>
  </si>
  <si>
    <t>Unaí Baixo</t>
  </si>
  <si>
    <t xml:space="preserve">Unaí Baixo Energética S.A.   </t>
  </si>
  <si>
    <t xml:space="preserve">PCH.PH.SP.028700-8.01 </t>
  </si>
  <si>
    <t>João Baptista de Lima Figueiredo</t>
  </si>
  <si>
    <t xml:space="preserve">Itaiquara Alimentos S.A   </t>
  </si>
  <si>
    <t xml:space="preserve">PCH.PH.RS.028715-6.01 </t>
  </si>
  <si>
    <t>Jararaca</t>
  </si>
  <si>
    <t xml:space="preserve">Veneto Energética S.A   </t>
  </si>
  <si>
    <t xml:space="preserve">Nova Roma do Sul </t>
  </si>
  <si>
    <t xml:space="preserve">PCH.PH.RS.028725-3.01 </t>
  </si>
  <si>
    <t>Da Ilha</t>
  </si>
  <si>
    <t xml:space="preserve">Da Ilha Energética S.A   </t>
  </si>
  <si>
    <t xml:space="preserve">Antônio Prado </t>
  </si>
  <si>
    <t xml:space="preserve">PCH.PH.SP.028734-2.01 </t>
  </si>
  <si>
    <t>Anhanguera</t>
  </si>
  <si>
    <t xml:space="preserve">Central Elétrica Anhanguera S.A   </t>
  </si>
  <si>
    <t xml:space="preserve">PCH.PH.GO.028737-7.01 </t>
  </si>
  <si>
    <t>Planalto</t>
  </si>
  <si>
    <t xml:space="preserve">Planalto Energética Ltda   </t>
  </si>
  <si>
    <t xml:space="preserve">Aporé </t>
  </si>
  <si>
    <t xml:space="preserve">PCH.PH.SP.028738-5.01 </t>
  </si>
  <si>
    <t>Retiro</t>
  </si>
  <si>
    <t xml:space="preserve">Pequenas Centrais Elétricas Ltda.   </t>
  </si>
  <si>
    <t xml:space="preserve">PCH.PH.SC.028744-0.01 </t>
  </si>
  <si>
    <t>Rio Timbó</t>
  </si>
  <si>
    <t xml:space="preserve">Companhia Bom Sucesso de Eletricidade   </t>
  </si>
  <si>
    <t xml:space="preserve">Irineópolis </t>
  </si>
  <si>
    <t xml:space="preserve">PCH.PH.PR.028747-4.01 </t>
  </si>
  <si>
    <t>São Francisco</t>
  </si>
  <si>
    <t xml:space="preserve">Gênesis Energética S.A.   </t>
  </si>
  <si>
    <t xml:space="preserve">Ouro Verde do Oeste </t>
  </si>
  <si>
    <t xml:space="preserve">PCH.PH.SC.028748-2.01 </t>
  </si>
  <si>
    <t>Alto Irani</t>
  </si>
  <si>
    <t xml:space="preserve">SPE Alto Irani Energia S.A   </t>
  </si>
  <si>
    <t xml:space="preserve">Arvoredo </t>
  </si>
  <si>
    <t xml:space="preserve">PCH.PH.RJ.028752-0.01 </t>
  </si>
  <si>
    <t>Santa Fé I</t>
  </si>
  <si>
    <t xml:space="preserve">Santa Fé Energética S.A   </t>
  </si>
  <si>
    <t xml:space="preserve">PCH.PH.MS.028753-9.01 </t>
  </si>
  <si>
    <t xml:space="preserve">Rio Sucuriú Energia S.A.   </t>
  </si>
  <si>
    <t xml:space="preserve">Água Clara </t>
  </si>
  <si>
    <t xml:space="preserve">PCH.PH.SC.028754-7.01 </t>
  </si>
  <si>
    <t>Plano Alto</t>
  </si>
  <si>
    <t xml:space="preserve">SPE Plano Alto Energia S.A   </t>
  </si>
  <si>
    <t xml:space="preserve">PCH.PH.SC.028755-5.01 </t>
  </si>
  <si>
    <t>Arvoredo</t>
  </si>
  <si>
    <t xml:space="preserve">SPE Arvoredo Energia S.A   </t>
  </si>
  <si>
    <t xml:space="preserve">PCH.PH.GO.028771-7.01 </t>
  </si>
  <si>
    <t>Retiro Velho</t>
  </si>
  <si>
    <t xml:space="preserve">Retiro Velho Energética S.A   </t>
  </si>
  <si>
    <t xml:space="preserve">PCH.PH.MT.028772-5.01 </t>
  </si>
  <si>
    <t>Braço Norte IV</t>
  </si>
  <si>
    <t xml:space="preserve">Novo Mundo Energética S.A   </t>
  </si>
  <si>
    <t xml:space="preserve">PCH.PH.MT.028780-6.01 </t>
  </si>
  <si>
    <t>Faxinal II</t>
  </si>
  <si>
    <t xml:space="preserve">PCH.PH.PR.028782-2.01 </t>
  </si>
  <si>
    <t xml:space="preserve">Companhia Energética Novo Horizonte   </t>
  </si>
  <si>
    <t xml:space="preserve">Bocaiúva do Sul </t>
  </si>
  <si>
    <t xml:space="preserve">PCH.PH.PR.028783-0.01 </t>
  </si>
  <si>
    <t>Cristalino</t>
  </si>
  <si>
    <t xml:space="preserve">Cristalino Energia Ltda   </t>
  </si>
  <si>
    <t xml:space="preserve">PCH.PH.MT.028796-2.01 </t>
  </si>
  <si>
    <t>Sacre 2</t>
  </si>
  <si>
    <t xml:space="preserve">Brasil Central Energia Ltda   </t>
  </si>
  <si>
    <t xml:space="preserve">PCH.PH.RJ.028798-9.01 </t>
  </si>
  <si>
    <t>Tudelândia</t>
  </si>
  <si>
    <t xml:space="preserve">Tudelândia Central Elétrica S.A   </t>
  </si>
  <si>
    <t xml:space="preserve">Santa Maria Madalena </t>
  </si>
  <si>
    <t xml:space="preserve">PCH.PH.SP.028800-4.01 </t>
  </si>
  <si>
    <t xml:space="preserve">PCH.PH.SC.028801-2.01 </t>
  </si>
  <si>
    <t>Ludesa</t>
  </si>
  <si>
    <t xml:space="preserve">Ludesa Energética S/A   </t>
  </si>
  <si>
    <t xml:space="preserve">PCH.PH.SC.028802-0.01 </t>
  </si>
  <si>
    <t>Alto Benedito Novo I</t>
  </si>
  <si>
    <t xml:space="preserve">CEESAM Geradora S.A   </t>
  </si>
  <si>
    <t xml:space="preserve">PCH.PH.GO.028803-9.01 </t>
  </si>
  <si>
    <t>Goiandira</t>
  </si>
  <si>
    <t xml:space="preserve">Goiás Sul Geração de Energia S.A.   </t>
  </si>
  <si>
    <t xml:space="preserve">Goiandira </t>
  </si>
  <si>
    <t xml:space="preserve">PCH.PH.ES.028804-7.01 </t>
  </si>
  <si>
    <t>Pirapetinga</t>
  </si>
  <si>
    <t xml:space="preserve">Rio PCH I S.A.   </t>
  </si>
  <si>
    <t xml:space="preserve">PCH.PH.ES.028805-5.01 </t>
  </si>
  <si>
    <t>Pedra do Garrafão</t>
  </si>
  <si>
    <t xml:space="preserve">Campos dos Goytacazes </t>
  </si>
  <si>
    <t xml:space="preserve">PCH.PH.MT.028806-3.01 </t>
  </si>
  <si>
    <t>São Tadeu I</t>
  </si>
  <si>
    <t xml:space="preserve">São Tadeu Energética S/A   </t>
  </si>
  <si>
    <t xml:space="preserve">PCH.PH.MG.028807-1.01 </t>
  </si>
  <si>
    <t xml:space="preserve">Piedade Usina Geradora de Energia S.A   </t>
  </si>
  <si>
    <t xml:space="preserve">Monte Alegre de Minas </t>
  </si>
  <si>
    <t xml:space="preserve">PCH.PH.MS.028817-9.01 </t>
  </si>
  <si>
    <t>Alto Sucuriú</t>
  </si>
  <si>
    <t xml:space="preserve">Ônix Geração de Energia S.A   </t>
  </si>
  <si>
    <t xml:space="preserve">PCH.PH.MT.028819-5.01 </t>
  </si>
  <si>
    <t>Parecis</t>
  </si>
  <si>
    <t xml:space="preserve">Parecis Energia S.A   </t>
  </si>
  <si>
    <t xml:space="preserve">PCH.PH.MT.028820-9.01 </t>
  </si>
  <si>
    <t>Telegráfica</t>
  </si>
  <si>
    <t xml:space="preserve">Telegráfica Energia S.A   </t>
  </si>
  <si>
    <t xml:space="preserve">PCH.PH.MT.028821-7.01 </t>
  </si>
  <si>
    <t xml:space="preserve">Sapezal Energia S.A   </t>
  </si>
  <si>
    <t xml:space="preserve">PCH.PH.MT.028822-5.01 </t>
  </si>
  <si>
    <t>Segredo</t>
  </si>
  <si>
    <t xml:space="preserve">Segredo Energia S.A   </t>
  </si>
  <si>
    <t xml:space="preserve">PCH.PH.SP.028823-3.01 </t>
  </si>
  <si>
    <t xml:space="preserve">São João da Boa Vista </t>
  </si>
  <si>
    <t xml:space="preserve">PCH.PH.MT.028825-0.01 </t>
  </si>
  <si>
    <t>São Lourenço (Antiga Zé Fernando)</t>
  </si>
  <si>
    <t xml:space="preserve">Usinas Elétricas do Oeste S/A   </t>
  </si>
  <si>
    <t xml:space="preserve">Juscimeira </t>
  </si>
  <si>
    <t xml:space="preserve">PCH.PH.SP.028826-8.01 </t>
  </si>
  <si>
    <t xml:space="preserve">PCH.PH.GO.028829-2.01 </t>
  </si>
  <si>
    <t>Mambaí II</t>
  </si>
  <si>
    <t xml:space="preserve">Rio Corrente S.A   </t>
  </si>
  <si>
    <t xml:space="preserve">Sítio d´Abadia </t>
  </si>
  <si>
    <t xml:space="preserve">PCH.PH.SC.028830-6.01 </t>
  </si>
  <si>
    <t>Faxinal dos Guedes</t>
  </si>
  <si>
    <t xml:space="preserve">Hidrelétrica Rossi Ltda   </t>
  </si>
  <si>
    <t xml:space="preserve">PCH.PH.SC.028831-4.01 </t>
  </si>
  <si>
    <t>Salto das Flores</t>
  </si>
  <si>
    <t xml:space="preserve">Central Hidrelétrica Salto das Flores S.A.   </t>
  </si>
  <si>
    <t xml:space="preserve">Paraíso </t>
  </si>
  <si>
    <t xml:space="preserve">PCH.PH.MT.028832-2.01 </t>
  </si>
  <si>
    <t>Paranatinga II</t>
  </si>
  <si>
    <t xml:space="preserve">Paranatinga Energia S.A   </t>
  </si>
  <si>
    <t xml:space="preserve">PCH.PH.GO.028834-9.01 </t>
  </si>
  <si>
    <t>Jataí</t>
  </si>
  <si>
    <t xml:space="preserve">Jataí Energética S.A   </t>
  </si>
  <si>
    <t xml:space="preserve">PCH.PH.MT.028835-7.01 </t>
  </si>
  <si>
    <t>Ilha Comprida</t>
  </si>
  <si>
    <t xml:space="preserve">Ilha Comprida Energia S.A   </t>
  </si>
  <si>
    <t xml:space="preserve">PCH.PH.MT.028836-5.01 </t>
  </si>
  <si>
    <t>Cidezal</t>
  </si>
  <si>
    <t xml:space="preserve">Campos de Júlio Energia S.A   </t>
  </si>
  <si>
    <t xml:space="preserve">PCH.PH.MT.028837-3.01 </t>
  </si>
  <si>
    <t>Sucupira</t>
  </si>
  <si>
    <t xml:space="preserve">Hidrelétrica Sucupira Ltda.   </t>
  </si>
  <si>
    <t xml:space="preserve">PCH.PH.MT.028838-1.01 </t>
  </si>
  <si>
    <t>Pequi</t>
  </si>
  <si>
    <t xml:space="preserve">Hidrelétrica Pequi S.A   </t>
  </si>
  <si>
    <t xml:space="preserve">PCH.PH.RO.028840-3.01 </t>
  </si>
  <si>
    <t xml:space="preserve">Eletro-Primavera Ltda   </t>
  </si>
  <si>
    <t xml:space="preserve">Pimenta Bueno </t>
  </si>
  <si>
    <t xml:space="preserve">PCH.PH.MG.028842-0.01 </t>
  </si>
  <si>
    <t>Mucuri</t>
  </si>
  <si>
    <t xml:space="preserve">Mucuri Energética S.A.   </t>
  </si>
  <si>
    <t xml:space="preserve">Carlos Chagas </t>
  </si>
  <si>
    <t xml:space="preserve">PCH.PH.SC.028844-6.01 </t>
  </si>
  <si>
    <t xml:space="preserve">PCH Santa Rosa S.A   </t>
  </si>
  <si>
    <t xml:space="preserve">Santa Rosa de Lima </t>
  </si>
  <si>
    <t xml:space="preserve">PCH.PH.MT.028845-4.01 </t>
  </si>
  <si>
    <t>Engenheiro José Gelásio da Rocha</t>
  </si>
  <si>
    <t xml:space="preserve">Hidropower Energia S.A   </t>
  </si>
  <si>
    <t xml:space="preserve">Pedra Preta </t>
  </si>
  <si>
    <t xml:space="preserve">PCH.PH.PR.028846-2.01 </t>
  </si>
  <si>
    <t>Fundão I</t>
  </si>
  <si>
    <t xml:space="preserve">Centrais Elétricas do Rio Jordão S/A   </t>
  </si>
  <si>
    <t xml:space="preserve">Foz do Jordão </t>
  </si>
  <si>
    <t xml:space="preserve">PCH.PH.MT.028848-9.01 </t>
  </si>
  <si>
    <t>Rondonópolis</t>
  </si>
  <si>
    <t xml:space="preserve">Tupan Energia Elétrica Ltda   </t>
  </si>
  <si>
    <t xml:space="preserve">Rondonópolis </t>
  </si>
  <si>
    <t xml:space="preserve">PCH.PH.RO.028849-7.01 </t>
  </si>
  <si>
    <t>Ângelo Cassol</t>
  </si>
  <si>
    <t xml:space="preserve">Hidroelétrica Ângelo Cassol Ltda   </t>
  </si>
  <si>
    <t xml:space="preserve">PCH.PH.PR.028850-0.01 </t>
  </si>
  <si>
    <t xml:space="preserve">PCH.PH.SC.028852-7.01 </t>
  </si>
  <si>
    <t>Flor do Sertão</t>
  </si>
  <si>
    <t xml:space="preserve">Mauê S/A – Geradora e Fornecedora de Insumos   </t>
  </si>
  <si>
    <t xml:space="preserve">Flor do Sertão </t>
  </si>
  <si>
    <t xml:space="preserve">PCH.PH.MT.028853-5.01 </t>
  </si>
  <si>
    <t>Sete Quedas Alta</t>
  </si>
  <si>
    <t xml:space="preserve">Ibó Energética S.A   </t>
  </si>
  <si>
    <t xml:space="preserve">PCH.PH.MT.028918-3.01 </t>
  </si>
  <si>
    <t>Garganta da Jararaca</t>
  </si>
  <si>
    <t xml:space="preserve">Rio do Sangue Energia S.A   </t>
  </si>
  <si>
    <t xml:space="preserve">PCH.PH.PR.028921-3.01 </t>
  </si>
  <si>
    <t>Itaguaçu</t>
  </si>
  <si>
    <t xml:space="preserve">Itaguaçu Energia S/A   </t>
  </si>
  <si>
    <t xml:space="preserve">PCH.PH.SC.028931-0.01 </t>
  </si>
  <si>
    <t>Salto Donner I</t>
  </si>
  <si>
    <t xml:space="preserve">COOPERATIVA DE GERAÇÃO DE ENERGIA ELÉTRICA SALTO DONNER   </t>
  </si>
  <si>
    <t xml:space="preserve">Doutor Pedrinho </t>
  </si>
  <si>
    <t xml:space="preserve">PCH.PH.MG.028966-3.01 </t>
  </si>
  <si>
    <t>Caixão</t>
  </si>
  <si>
    <t xml:space="preserve">PCH.PH.RS.028967-1.01 </t>
  </si>
  <si>
    <t>Marco Baldo</t>
  </si>
  <si>
    <t xml:space="preserve">Turvo Energia S.A   </t>
  </si>
  <si>
    <t xml:space="preserve">Braga </t>
  </si>
  <si>
    <t xml:space="preserve">PCH.PH.RS.028968-0.01 </t>
  </si>
  <si>
    <t>Ouro</t>
  </si>
  <si>
    <t xml:space="preserve">Ouro Energética S.A   </t>
  </si>
  <si>
    <t xml:space="preserve">PCH.PH.RS.028969-8.01 </t>
  </si>
  <si>
    <t>Toca do Tigre</t>
  </si>
  <si>
    <t xml:space="preserve">CJ Hydro – Geração de Energia S. A   </t>
  </si>
  <si>
    <t xml:space="preserve">PCH.PH.MT.028971-0.01 </t>
  </si>
  <si>
    <t>Santana I</t>
  </si>
  <si>
    <t xml:space="preserve">Firenze Energética S.A.   </t>
  </si>
  <si>
    <t xml:space="preserve">PCH.PH.SC.028985-0.01 </t>
  </si>
  <si>
    <t>Dalapria</t>
  </si>
  <si>
    <t xml:space="preserve">PCH.PH.ES.028986-8.01 </t>
  </si>
  <si>
    <t xml:space="preserve">São Pedro Energia S.A   </t>
  </si>
  <si>
    <t xml:space="preserve">PCH.PH.MG.028987-6.01 </t>
  </si>
  <si>
    <t>Inhapim</t>
  </si>
  <si>
    <t xml:space="preserve">Iguaçu Caaratinga Energia Ltda.   </t>
  </si>
  <si>
    <t xml:space="preserve">Inhapim </t>
  </si>
  <si>
    <t xml:space="preserve">PCH.PH.RS.028988-4.01 </t>
  </si>
  <si>
    <t>Pezzi</t>
  </si>
  <si>
    <t xml:space="preserve">Pezzi Energética S.A   </t>
  </si>
  <si>
    <t xml:space="preserve">PCH.PH.MS.028995-7.01 </t>
  </si>
  <si>
    <t>Porto das Pedras</t>
  </si>
  <si>
    <t xml:space="preserve">Empresa Energética Porto das Pedras S.A.   </t>
  </si>
  <si>
    <t xml:space="preserve">PCH.PH.MT.028996-5.01 </t>
  </si>
  <si>
    <t>Santa Gabriela</t>
  </si>
  <si>
    <t xml:space="preserve">Santa Gabriela Energética S.A.   </t>
  </si>
  <si>
    <t xml:space="preserve">PCH.PH.BA.028997-3.01 </t>
  </si>
  <si>
    <t>Colino 2</t>
  </si>
  <si>
    <t xml:space="preserve">Energética Serra da Prata S.A   </t>
  </si>
  <si>
    <t xml:space="preserve">Jucuruçu </t>
  </si>
  <si>
    <t xml:space="preserve">PCH.PH.BA.028999-0.01 </t>
  </si>
  <si>
    <t>Cachoeira da Lixa</t>
  </si>
  <si>
    <t xml:space="preserve">Itamaraju </t>
  </si>
  <si>
    <t xml:space="preserve">PCH.PH.RS.029001-7.01 </t>
  </si>
  <si>
    <t>Palanquinho</t>
  </si>
  <si>
    <t xml:space="preserve">Serrana Energética S.A   </t>
  </si>
  <si>
    <t xml:space="preserve">PCH.PH.RS.029002-5.01 </t>
  </si>
  <si>
    <t>Criúva</t>
  </si>
  <si>
    <t xml:space="preserve">Criúva Energética S.A   </t>
  </si>
  <si>
    <t xml:space="preserve">PCH.PH.BA.029004-1.01 </t>
  </si>
  <si>
    <t>Colino 1</t>
  </si>
  <si>
    <t xml:space="preserve">PCH.PH.MS.029013-0.01 </t>
  </si>
  <si>
    <t xml:space="preserve">Energética Ponte Alta S.A   </t>
  </si>
  <si>
    <t xml:space="preserve">PCH.PH.MT.029048-3.01 </t>
  </si>
  <si>
    <t>Divisa</t>
  </si>
  <si>
    <t xml:space="preserve">Divisa Energia S.A   </t>
  </si>
  <si>
    <t xml:space="preserve">PCH.PH.SC.029049-1.01 </t>
  </si>
  <si>
    <t xml:space="preserve">Ibirama Energética S.A.   </t>
  </si>
  <si>
    <t xml:space="preserve">PCH.PH.RS.029050-5.01 </t>
  </si>
  <si>
    <t xml:space="preserve">Santa Rosa </t>
  </si>
  <si>
    <t xml:space="preserve">PCH.PH.TO.029057-2.01 </t>
  </si>
  <si>
    <t>Lagoa Grande</t>
  </si>
  <si>
    <t xml:space="preserve">Lagoa Grande Energética S.A   </t>
  </si>
  <si>
    <t xml:space="preserve">PCH.PH.TO.029058-0.01 </t>
  </si>
  <si>
    <t>Riacho Preto</t>
  </si>
  <si>
    <t xml:space="preserve">Riacho Preto Energética S.A   </t>
  </si>
  <si>
    <t xml:space="preserve">PCH.PH.TO.029059-9.01 </t>
  </si>
  <si>
    <t>Porto Franco</t>
  </si>
  <si>
    <t xml:space="preserve">Porto Franco Energética S.A   </t>
  </si>
  <si>
    <t xml:space="preserve">PCH.PH.TO.029060-2.01 </t>
  </si>
  <si>
    <t>Boa Sorte</t>
  </si>
  <si>
    <t xml:space="preserve">Boa Sorte Energética S.A   </t>
  </si>
  <si>
    <t xml:space="preserve">PCH.PH.RS.029063-7.01 </t>
  </si>
  <si>
    <t>Boa Fé</t>
  </si>
  <si>
    <t xml:space="preserve">Boa Fé Energética S.A.   </t>
  </si>
  <si>
    <t xml:space="preserve">PCH.PH.GO.029066-1.01 </t>
  </si>
  <si>
    <t>Nova Aurora</t>
  </si>
  <si>
    <t xml:space="preserve">PCH.PH.RS.029067-0.01 </t>
  </si>
  <si>
    <t>São Paulo</t>
  </si>
  <si>
    <t xml:space="preserve">São Paulo Energética S.A .   </t>
  </si>
  <si>
    <t xml:space="preserve">PCH.PH.RS.029071-8.01 </t>
  </si>
  <si>
    <t>Autódromo</t>
  </si>
  <si>
    <t xml:space="preserve">Autódromo Energética S.A   </t>
  </si>
  <si>
    <t xml:space="preserve">PCH.PH.SC.029072-6.01 </t>
  </si>
  <si>
    <t>Victor Baptista Adami (Antiga Passos Maia)</t>
  </si>
  <si>
    <t xml:space="preserve">Passos Maia Energética S.A.   </t>
  </si>
  <si>
    <t xml:space="preserve">PCH.PH.RS.029077-7.01 </t>
  </si>
  <si>
    <t>Rio São Marcos</t>
  </si>
  <si>
    <t xml:space="preserve">Hidrelétrica Rio São Marcos Ltda   </t>
  </si>
  <si>
    <t xml:space="preserve">PCH.PH.RJ.029111-0.01 </t>
  </si>
  <si>
    <t>Comendador Venâncio</t>
  </si>
  <si>
    <t xml:space="preserve">Companhia Energética Paulista   </t>
  </si>
  <si>
    <t xml:space="preserve">Itaperuna </t>
  </si>
  <si>
    <t xml:space="preserve">PCH.PH.SP.029114-5.01 </t>
  </si>
  <si>
    <t>Lavrinhas</t>
  </si>
  <si>
    <t xml:space="preserve">Usina Paulista Lavrinhas de Energia S.A   </t>
  </si>
  <si>
    <t xml:space="preserve">Lavrinhas </t>
  </si>
  <si>
    <t xml:space="preserve">PCH.PH.SP.029115-3.01 </t>
  </si>
  <si>
    <t>Queluz</t>
  </si>
  <si>
    <t xml:space="preserve">Usina Paulista Queluz de Energia S.A.   </t>
  </si>
  <si>
    <t xml:space="preserve">PCH.PH.GO.029118-8.01 </t>
  </si>
  <si>
    <t>Pontal do Prata</t>
  </si>
  <si>
    <t xml:space="preserve">Rialma Companhia Energética V S.A   </t>
  </si>
  <si>
    <t xml:space="preserve">PCH.PH.GO.029119-6.01 </t>
  </si>
  <si>
    <t>Santo Antônio do Caiapó</t>
  </si>
  <si>
    <t xml:space="preserve">Rialma Companhia Energética IV S.A   </t>
  </si>
  <si>
    <t xml:space="preserve">PCH.PH.SC.029137-4.01 </t>
  </si>
  <si>
    <t>São Maurício</t>
  </si>
  <si>
    <t xml:space="preserve">Geradora de Energia São Maurício S.A   </t>
  </si>
  <si>
    <t xml:space="preserve">PCH.PH.SC.029139-0.01 </t>
  </si>
  <si>
    <t>Nova Fátima</t>
  </si>
  <si>
    <t xml:space="preserve">Geradora de Energia Nova Fátima S.A   </t>
  </si>
  <si>
    <t xml:space="preserve">PCH.PH.SC.029140-4.01 </t>
  </si>
  <si>
    <t>Rio Fortuna</t>
  </si>
  <si>
    <t xml:space="preserve">Geradora de Energia Rio Fortuna S.A   </t>
  </si>
  <si>
    <t xml:space="preserve">PCH.PH.SC.029141-2.01 </t>
  </si>
  <si>
    <t>Barra do Rio Chapéu</t>
  </si>
  <si>
    <t xml:space="preserve">PCH.PH.MT.029145-5.01 </t>
  </si>
  <si>
    <t>Figueirópolis</t>
  </si>
  <si>
    <t xml:space="preserve">Companhia Hidroelétrica Figueirópolis   </t>
  </si>
  <si>
    <t xml:space="preserve">Figueirópolis d'Oeste </t>
  </si>
  <si>
    <t xml:space="preserve">PCH.PH.MT.029154-4.01 </t>
  </si>
  <si>
    <t>Mestre</t>
  </si>
  <si>
    <t xml:space="preserve">Geradora de Energia do Estado de Mato Grosso S.A   </t>
  </si>
  <si>
    <t xml:space="preserve">PCH.PH.SC.029158-7.01 </t>
  </si>
  <si>
    <t>Varginha Jelu</t>
  </si>
  <si>
    <t xml:space="preserve">Hidrelétrica Jelu Ltda   </t>
  </si>
  <si>
    <t xml:space="preserve">Anitápolis </t>
  </si>
  <si>
    <t xml:space="preserve">PCH.PH.SC.029159-5.01 </t>
  </si>
  <si>
    <t>Rodeio Bonito</t>
  </si>
  <si>
    <t xml:space="preserve">Rodeio Bonito Hidrelétrica S.A.   </t>
  </si>
  <si>
    <t xml:space="preserve">PCH.PH.SC.029163-3.01 </t>
  </si>
  <si>
    <t>Coronel Araújo</t>
  </si>
  <si>
    <t xml:space="preserve">Coronel Araújo Energética S.A   </t>
  </si>
  <si>
    <t xml:space="preserve">PCH.PH.SC.029165-0.01 </t>
  </si>
  <si>
    <t>Contestado</t>
  </si>
  <si>
    <t xml:space="preserve">Contestado Energética S.A   </t>
  </si>
  <si>
    <t xml:space="preserve">PCH.PH.SC.029172-2.01 </t>
  </si>
  <si>
    <t>Hacker</t>
  </si>
  <si>
    <t xml:space="preserve">Hacker Industrial Ltda   </t>
  </si>
  <si>
    <t xml:space="preserve">PCH.PH.MT.029184-6.01 </t>
  </si>
  <si>
    <t>Bocaiúva</t>
  </si>
  <si>
    <t xml:space="preserve">Cravari Geração de Energia S.A   </t>
  </si>
  <si>
    <t xml:space="preserve">PCH.PH.SC.029217-6.01 </t>
  </si>
  <si>
    <t>Caju</t>
  </si>
  <si>
    <t xml:space="preserve">Caju Energia Ltda.   </t>
  </si>
  <si>
    <t xml:space="preserve">PCH.PH.RS.029245-1.01 </t>
  </si>
  <si>
    <t>Engenheiro Ernesto Jorge Dreher</t>
  </si>
  <si>
    <t xml:space="preserve">Energia S.A   </t>
  </si>
  <si>
    <t xml:space="preserve">PCH.PH.RS.029246-0.01 </t>
  </si>
  <si>
    <t>Engenheiro Henrique Kotzian</t>
  </si>
  <si>
    <t xml:space="preserve">PCH.PH.SP.029296-6.01 </t>
  </si>
  <si>
    <t>Jacaré Pepira</t>
  </si>
  <si>
    <t xml:space="preserve">Brotas </t>
  </si>
  <si>
    <t xml:space="preserve">PCH.PH.SC.029332-6.01 </t>
  </si>
  <si>
    <t>João Borges</t>
  </si>
  <si>
    <t xml:space="preserve">Campo Belo do Sul </t>
  </si>
  <si>
    <t xml:space="preserve">PCH.PH.MT.029367-9.01 </t>
  </si>
  <si>
    <t xml:space="preserve">Graça Brennand (Antiga Terra Santa) </t>
  </si>
  <si>
    <t xml:space="preserve">Várzea do Juba Energética S.A.   </t>
  </si>
  <si>
    <t xml:space="preserve">PCH.PH.RO.029373-3.01 </t>
  </si>
  <si>
    <t>Cascata Chupinguaia</t>
  </si>
  <si>
    <t xml:space="preserve">Hidroelétrica Chupinguaia Ltda   </t>
  </si>
  <si>
    <t xml:space="preserve">Chupinguaia </t>
  </si>
  <si>
    <t xml:space="preserve">PCH.PH.MT.029376-8.01 </t>
  </si>
  <si>
    <t>Pampeana</t>
  </si>
  <si>
    <t xml:space="preserve">Pampeana Energética S.A.   </t>
  </si>
  <si>
    <t xml:space="preserve">PCH.PH.SC.029377-6.01 </t>
  </si>
  <si>
    <t>Rio Palmeiras II</t>
  </si>
  <si>
    <t xml:space="preserve">Urussanga </t>
  </si>
  <si>
    <t xml:space="preserve">PCH.PH.RO.029434-9.01 </t>
  </si>
  <si>
    <t>Santa Cruz de Monte Negro</t>
  </si>
  <si>
    <t xml:space="preserve">Canaã Geração de Energia S.A   </t>
  </si>
  <si>
    <t xml:space="preserve">Monte Negro </t>
  </si>
  <si>
    <t xml:space="preserve">PCH.PH.RO.029435-7.01 </t>
  </si>
  <si>
    <t>Jamari</t>
  </si>
  <si>
    <t xml:space="preserve">Ariquemes </t>
  </si>
  <si>
    <t xml:space="preserve">PCH.PH.RO.029436-5.01 </t>
  </si>
  <si>
    <t>Canaã</t>
  </si>
  <si>
    <t xml:space="preserve">PCH.PH.RS.029514-0.01 </t>
  </si>
  <si>
    <t>Albano Machado</t>
  </si>
  <si>
    <t xml:space="preserve">Cervejaria Petrópolis do Centro Oeste Ltda   </t>
  </si>
  <si>
    <t xml:space="preserve">PCH.PH.SC.029560-4.01 </t>
  </si>
  <si>
    <t>Barra Escondida</t>
  </si>
  <si>
    <t xml:space="preserve">Energética Saudades S.A   </t>
  </si>
  <si>
    <t xml:space="preserve">Saudades </t>
  </si>
  <si>
    <t xml:space="preserve">PCH.PH.MG.029646-5.01 </t>
  </si>
  <si>
    <t>Malagone</t>
  </si>
  <si>
    <t xml:space="preserve">Hidrelétrica Malagone S.A.   </t>
  </si>
  <si>
    <t xml:space="preserve">PCH.PH.GO.029648-1.01 </t>
  </si>
  <si>
    <t>Tamboril</t>
  </si>
  <si>
    <t xml:space="preserve">Tamboril Energética S.A.   </t>
  </si>
  <si>
    <t xml:space="preserve">PCH.PH.SC.029652-0.01 </t>
  </si>
  <si>
    <t>Santa Luzia Alto</t>
  </si>
  <si>
    <t xml:space="preserve">SPE Santa Luzia Energética S.A.   </t>
  </si>
  <si>
    <t xml:space="preserve">Ipuaçu </t>
  </si>
  <si>
    <t xml:space="preserve">PCH.PH.PE.029666-0.01 </t>
  </si>
  <si>
    <t>Pedra Furada</t>
  </si>
  <si>
    <t xml:space="preserve">Pedra Furada Energia S.A.   </t>
  </si>
  <si>
    <t xml:space="preserve">Joaquim Nabuco </t>
  </si>
  <si>
    <t xml:space="preserve">PCH.PH.SC.029710-0.01 </t>
  </si>
  <si>
    <t>São Valentim</t>
  </si>
  <si>
    <t xml:space="preserve">COTESA Geradora de Energia - PCH São Valentin Ltda   </t>
  </si>
  <si>
    <t xml:space="preserve">Nova Trento </t>
  </si>
  <si>
    <t xml:space="preserve">PCH.PH.SC.029711-9.01 </t>
  </si>
  <si>
    <t>Aguti</t>
  </si>
  <si>
    <t xml:space="preserve">COTESA Geradora de Energia – PCH Aguti Ltda.   </t>
  </si>
  <si>
    <t xml:space="preserve">PCH.PH.SC.029712-7.01 </t>
  </si>
  <si>
    <t xml:space="preserve">COTESA Geradora de Energia - PCH São Sebastião Ltda.   </t>
  </si>
  <si>
    <t xml:space="preserve">PCH.PH.RS.029714-3.01 </t>
  </si>
  <si>
    <t>Galópolis</t>
  </si>
  <si>
    <t xml:space="preserve">Galópolis Energia S.A.   </t>
  </si>
  <si>
    <t xml:space="preserve">PCH.PH.SP.029721-6.01 </t>
  </si>
  <si>
    <t>Pirapora</t>
  </si>
  <si>
    <t xml:space="preserve">Pirapora Energia S.A   </t>
  </si>
  <si>
    <t xml:space="preserve">Pirapora do Bom Jesus </t>
  </si>
  <si>
    <t xml:space="preserve">PCH.PH.MG.029723-2.01 </t>
  </si>
  <si>
    <t>Cachoeira do Brumado</t>
  </si>
  <si>
    <t xml:space="preserve">Cachoeira do Brumado Energia Elétrica Ltda   </t>
  </si>
  <si>
    <t xml:space="preserve">Lima Duarte </t>
  </si>
  <si>
    <t xml:space="preserve">PCH.PH.RS.029725-9.01 </t>
  </si>
  <si>
    <t xml:space="preserve">Moinho S.A.   </t>
  </si>
  <si>
    <t xml:space="preserve">PCH.PH.RJ.029726-7.01 </t>
  </si>
  <si>
    <t xml:space="preserve">ENERGISA GERACAO RIO GRANDE S.A   </t>
  </si>
  <si>
    <t xml:space="preserve">PCH.PH.RJ.029727-5.01 </t>
  </si>
  <si>
    <t>São Sebastião do Alto</t>
  </si>
  <si>
    <t xml:space="preserve">PCH.PH.RJ.029728-3.01 </t>
  </si>
  <si>
    <t xml:space="preserve">PCH.PH.SC.029729-1.01 </t>
  </si>
  <si>
    <t>Rio Vermelho</t>
  </si>
  <si>
    <t xml:space="preserve">PCH.PH.SC.029764-0.01 </t>
  </si>
  <si>
    <t>Barra Clara</t>
  </si>
  <si>
    <t xml:space="preserve">BC Service Energética S.A.   </t>
  </si>
  <si>
    <t xml:space="preserve">PCH.PH.SC.029769-0.01 </t>
  </si>
  <si>
    <t>Coqueiral</t>
  </si>
  <si>
    <t xml:space="preserve">Coqueiral Energética Ltda.   </t>
  </si>
  <si>
    <t xml:space="preserve">PCH.PH.SC.029778-0.01 </t>
  </si>
  <si>
    <t>Santa Ana</t>
  </si>
  <si>
    <t xml:space="preserve">Santa Ana Energética S.A.   </t>
  </si>
  <si>
    <t xml:space="preserve">PCH.PH.SC.029781-0.01 </t>
  </si>
  <si>
    <t>Curt Lindner</t>
  </si>
  <si>
    <t xml:space="preserve">PCH.PH.RJ.030001-2.01 </t>
  </si>
  <si>
    <t>Braço</t>
  </si>
  <si>
    <t xml:space="preserve">Pequena Central Hidrelétrica Rio do Braço S.A   </t>
  </si>
  <si>
    <t xml:space="preserve">PCH.PH.MT.030042-0.01 </t>
  </si>
  <si>
    <t>Esperança</t>
  </si>
  <si>
    <t xml:space="preserve">Hidrelétrica Águas Claras Ltda.   </t>
  </si>
  <si>
    <t xml:space="preserve">PCH.PH.MG.030056-0.01 </t>
  </si>
  <si>
    <t>Maria Célia Mauad Notini</t>
  </si>
  <si>
    <t xml:space="preserve">PCH.PH.RS.030057-8.01 </t>
  </si>
  <si>
    <t>Rio dos Índios</t>
  </si>
  <si>
    <t xml:space="preserve">Casa de Pedra Energia S.A   </t>
  </si>
  <si>
    <t xml:space="preserve">PCH.PH.RS.030064-0.01 </t>
  </si>
  <si>
    <t>Tambaú</t>
  </si>
  <si>
    <t xml:space="preserve">Tambaú Energética S.A.   </t>
  </si>
  <si>
    <t xml:space="preserve">PCH.PH.MS.030078-0.01 </t>
  </si>
  <si>
    <t>Indaiá Grande</t>
  </si>
  <si>
    <t xml:space="preserve">Indaiá Grande Energia S.A   </t>
  </si>
  <si>
    <t xml:space="preserve">PCH.PH.MS.030079-9.01 </t>
  </si>
  <si>
    <t>Indaiazinho (Antiga Indaiazinho Grande)</t>
  </si>
  <si>
    <t xml:space="preserve">Indaiazinho Energia S.A   </t>
  </si>
  <si>
    <t xml:space="preserve">PCH.PH.SC.030091-8.01 </t>
  </si>
  <si>
    <t>Belmonte</t>
  </si>
  <si>
    <t xml:space="preserve">Companhia Energética Rio das Flores S.A.   </t>
  </si>
  <si>
    <t xml:space="preserve">Bandeirante </t>
  </si>
  <si>
    <t xml:space="preserve">PCH.PH.SC.030092-6.01 </t>
  </si>
  <si>
    <t>Bandeirante</t>
  </si>
  <si>
    <t xml:space="preserve">Companhia Energética Bandeirante S.A   </t>
  </si>
  <si>
    <t xml:space="preserve">PCH.PH.SC.030093-4.01 </t>
  </si>
  <si>
    <t>Prata</t>
  </si>
  <si>
    <t xml:space="preserve">PCH.PH.SC.030123-0.01 </t>
  </si>
  <si>
    <t>Pardos</t>
  </si>
  <si>
    <t xml:space="preserve">Hidroelétrica Pardos Ltda.   </t>
  </si>
  <si>
    <t xml:space="preserve">PCH.PH.SC.030132-9.01 </t>
  </si>
  <si>
    <t xml:space="preserve">Rio Bonito Energia Ltda.   </t>
  </si>
  <si>
    <t xml:space="preserve">PCH.PH.MG.030148-5.01 </t>
  </si>
  <si>
    <t>Oliveira</t>
  </si>
  <si>
    <t xml:space="preserve">Luzboa S.A.   </t>
  </si>
  <si>
    <t xml:space="preserve">Oliveira </t>
  </si>
  <si>
    <t xml:space="preserve">PCH.PH.SC.030153-1.01 </t>
  </si>
  <si>
    <t>Baitaca</t>
  </si>
  <si>
    <t xml:space="preserve">PCH.PH.SC.030172-8.01 </t>
  </si>
  <si>
    <t>Camboatá</t>
  </si>
  <si>
    <t xml:space="preserve">Centrais Candeeiro de Energia S.A   </t>
  </si>
  <si>
    <t xml:space="preserve">PCH.PH.SC.030183-3.01 </t>
  </si>
  <si>
    <t>Passo Ferraz</t>
  </si>
  <si>
    <t xml:space="preserve">Passo Ferraz Energia S.A   </t>
  </si>
  <si>
    <t xml:space="preserve">PCH.PH.MT.030185-0.01 </t>
  </si>
  <si>
    <t>Maracanã</t>
  </si>
  <si>
    <t xml:space="preserve">Maracanã Energética S.A.   </t>
  </si>
  <si>
    <t xml:space="preserve">Nova Marilândia </t>
  </si>
  <si>
    <t xml:space="preserve">PCH.PH.SP.030260-0.01 </t>
  </si>
  <si>
    <t>Feixos</t>
  </si>
  <si>
    <t xml:space="preserve">PCH.PH.SC.030261-9.01 </t>
  </si>
  <si>
    <t>Invernadinha</t>
  </si>
  <si>
    <t xml:space="preserve">Rondinha Geradora de Energia Ltda.   </t>
  </si>
  <si>
    <t xml:space="preserve">São Joaquim </t>
  </si>
  <si>
    <t xml:space="preserve">PCH.PH.ES.030265-1.01 </t>
  </si>
  <si>
    <t>Ilha da Luz</t>
  </si>
  <si>
    <t xml:space="preserve">Odebrecht Ambiental cachoeiro de Itapemirim S.A.   </t>
  </si>
  <si>
    <t xml:space="preserve">Itapemirim </t>
  </si>
  <si>
    <t xml:space="preserve">PCH.PH.GO.030272-4.01 </t>
  </si>
  <si>
    <t>Queixada</t>
  </si>
  <si>
    <t xml:space="preserve">Queixada Energética S.A   </t>
  </si>
  <si>
    <t xml:space="preserve">PCH.PH.RS.030287-2.01 </t>
  </si>
  <si>
    <t>Rastro de Auto</t>
  </si>
  <si>
    <t xml:space="preserve">Certel Rastro de Auto Geração de Energia S.A   </t>
  </si>
  <si>
    <t xml:space="preserve">PCH.PH.GO.030312-7.01 </t>
  </si>
  <si>
    <t>Galheiros I</t>
  </si>
  <si>
    <t xml:space="preserve">Galheiros Geração de Energia Elétrica S.A   </t>
  </si>
  <si>
    <t xml:space="preserve">PCH.PH.RS.030337-2.01 </t>
  </si>
  <si>
    <t>Serra dos Cavalinhos II</t>
  </si>
  <si>
    <t xml:space="preserve">Serra dos Cavalinhos II Energética S.A   </t>
  </si>
  <si>
    <t xml:space="preserve">Monte Alegre dos Campos </t>
  </si>
  <si>
    <t xml:space="preserve">PCH.PH.SC.030338-0.01 </t>
  </si>
  <si>
    <t>Salto Góes</t>
  </si>
  <si>
    <t xml:space="preserve">SPE Salto Góes Energia S.A.   </t>
  </si>
  <si>
    <t xml:space="preserve">PCH.PH.SC.030353-4.01 </t>
  </si>
  <si>
    <t>Salto Donner II</t>
  </si>
  <si>
    <t xml:space="preserve">PCH.PH.SC.030379-8.01 </t>
  </si>
  <si>
    <t xml:space="preserve">Barra Bonita </t>
  </si>
  <si>
    <t xml:space="preserve">PCH.PH.SC.030382-8.01 </t>
  </si>
  <si>
    <t>Rondinha</t>
  </si>
  <si>
    <t xml:space="preserve">Rondinha Energética S.A   </t>
  </si>
  <si>
    <t xml:space="preserve">PCH.PH.SC.030387-9.01 </t>
  </si>
  <si>
    <t>Helena Kuhlemann</t>
  </si>
  <si>
    <t xml:space="preserve">Fibra Geração Ltda   </t>
  </si>
  <si>
    <t xml:space="preserve">Presidente Getúlio </t>
  </si>
  <si>
    <t xml:space="preserve">PCH.PH.SC.030394-1.01 </t>
  </si>
  <si>
    <t>Karl Kuhlemann</t>
  </si>
  <si>
    <t xml:space="preserve">Hydro Kuhlemann Geração Ltda   </t>
  </si>
  <si>
    <t xml:space="preserve">Dona Emma </t>
  </si>
  <si>
    <t xml:space="preserve">PCH.PH.RS.030400-0.01 </t>
  </si>
  <si>
    <t>Abranjo I</t>
  </si>
  <si>
    <t xml:space="preserve">Abranjo Geração de Energia S.A   </t>
  </si>
  <si>
    <t xml:space="preserve">Encruzilhada do Sul </t>
  </si>
  <si>
    <t xml:space="preserve">PCH.PH.SP.030406-9.01 </t>
  </si>
  <si>
    <t>Cachoeira Poço Preto II</t>
  </si>
  <si>
    <t xml:space="preserve">APE   SP   </t>
  </si>
  <si>
    <t xml:space="preserve">PCH.PH.RS.030407-7.01 </t>
  </si>
  <si>
    <t xml:space="preserve">Morrinhos </t>
  </si>
  <si>
    <t xml:space="preserve">Certaja Morrinhos Geração e Comércio de Energia Elétrica Ltda   </t>
  </si>
  <si>
    <t xml:space="preserve">Barão do Triunfo </t>
  </si>
  <si>
    <t xml:space="preserve">PCH.PH.PR.030458-1.01 </t>
  </si>
  <si>
    <t>Cavernoso II</t>
  </si>
  <si>
    <t xml:space="preserve">PCH.PH.RS.030525-1.01 </t>
  </si>
  <si>
    <t>RS-155</t>
  </si>
  <si>
    <t xml:space="preserve">PCH.PH.SC.030526-0.01 </t>
  </si>
  <si>
    <t xml:space="preserve">São Sebastião Empreendimentos S.A   </t>
  </si>
  <si>
    <t xml:space="preserve">Major Gercino </t>
  </si>
  <si>
    <t xml:space="preserve">PCH.PH.MG.030597-9.01 </t>
  </si>
  <si>
    <t>Zé Tunin</t>
  </si>
  <si>
    <t xml:space="preserve">Pequena Central Hidrelétrica Zé Tunin S.A   </t>
  </si>
  <si>
    <t xml:space="preserve">PCH.PH.SC.030681-9.01 </t>
  </si>
  <si>
    <t xml:space="preserve">PCH.PH.MT.030813-7.01 </t>
  </si>
  <si>
    <t>Cambará</t>
  </si>
  <si>
    <t xml:space="preserve">Hidrelétrica Cambará S.A   </t>
  </si>
  <si>
    <t xml:space="preserve">PCH.PH.MT.030814-5.01 </t>
  </si>
  <si>
    <t>Embaúba</t>
  </si>
  <si>
    <t xml:space="preserve">Hidrelétrica Embaúba S.A   </t>
  </si>
  <si>
    <t xml:space="preserve">PCH.PH.PR.030836-6.01 </t>
  </si>
  <si>
    <t xml:space="preserve">Cooperativa de Eletrificação e Desenvolvimento Econômico de Marechal Cândido Rondon Ltda   </t>
  </si>
  <si>
    <t xml:space="preserve">Marechal Cândido Rondon </t>
  </si>
  <si>
    <t xml:space="preserve">PCH.PH.RS.030879-0.01 </t>
  </si>
  <si>
    <t>Bela União (Trincheira)</t>
  </si>
  <si>
    <t xml:space="preserve">PCH.PH.MG.030961-3.01 </t>
  </si>
  <si>
    <t xml:space="preserve">Santa Helena Energia S.A   </t>
  </si>
  <si>
    <t xml:space="preserve">Lassance </t>
  </si>
  <si>
    <t xml:space="preserve">PCH.PH.MT.031042-5.01 </t>
  </si>
  <si>
    <t>Nova Mutum</t>
  </si>
  <si>
    <t xml:space="preserve">Agroenergética Mato Grosso Ltda - ME   </t>
  </si>
  <si>
    <t xml:space="preserve">Nova Mutum </t>
  </si>
  <si>
    <t xml:space="preserve">PCH.PH.RO.031050-6.01 </t>
  </si>
  <si>
    <t>Cesar Filho</t>
  </si>
  <si>
    <t xml:space="preserve">Centrais Elétricas Cesar Filho Ltda   </t>
  </si>
  <si>
    <t>Central Geradora Solar Fotovoltaica</t>
  </si>
  <si>
    <t>UFV</t>
  </si>
  <si>
    <t xml:space="preserve">UFV.RS.RO.028222-7.01 </t>
  </si>
  <si>
    <t>Araras - RO</t>
  </si>
  <si>
    <t xml:space="preserve">Fundação de Amparo à Pesquisa e Extensão Universitária   </t>
  </si>
  <si>
    <t xml:space="preserve">Nova Mamoré </t>
  </si>
  <si>
    <t xml:space="preserve">UFV.RS.CE.030060-8.01 </t>
  </si>
  <si>
    <t>Tauá</t>
  </si>
  <si>
    <t xml:space="preserve">MPX Tauá Energia Solar Ltda.   </t>
  </si>
  <si>
    <t xml:space="preserve">Tauá </t>
  </si>
  <si>
    <t xml:space="preserve">UFV.RS.SP.030345-3.01 </t>
  </si>
  <si>
    <t>IEE</t>
  </si>
  <si>
    <t xml:space="preserve">São Paulo </t>
  </si>
  <si>
    <t xml:space="preserve">UFV.RS.SP.030346-1.01 </t>
  </si>
  <si>
    <t>UFV IEE/Estacionamento</t>
  </si>
  <si>
    <t xml:space="preserve">UFV.RS.SP.030442-5.01 </t>
  </si>
  <si>
    <t xml:space="preserve">PV Beta Test Site </t>
  </si>
  <si>
    <t xml:space="preserve">DuPont do Brasil S.A   </t>
  </si>
  <si>
    <t xml:space="preserve">Barueri </t>
  </si>
  <si>
    <t xml:space="preserve">UFV.RS.BA.030730-0.01 </t>
  </si>
  <si>
    <t>Pituaçu Solar</t>
  </si>
  <si>
    <t xml:space="preserve">Superintendência dos Desportos do Estado da Bahia   </t>
  </si>
  <si>
    <t xml:space="preserve">Salvador </t>
  </si>
  <si>
    <t xml:space="preserve">UFV.RS.SP.030736-0.01 </t>
  </si>
  <si>
    <t>Aeroporto Campo de Marte</t>
  </si>
  <si>
    <t xml:space="preserve">Empresa Brasileira de Infra-Estrutura Aeroportuária   </t>
  </si>
  <si>
    <t xml:space="preserve">UFV.RS.SP.030977-0.01 </t>
  </si>
  <si>
    <t>Tanquinho</t>
  </si>
  <si>
    <t xml:space="preserve">SPE CPFL Solar 1 Energia S.A.   </t>
  </si>
  <si>
    <t xml:space="preserve">UFV.RS.SC.030978-8.01 </t>
  </si>
  <si>
    <t>Silva Neto I</t>
  </si>
  <si>
    <t xml:space="preserve">João Bento da Silva Neto   </t>
  </si>
  <si>
    <t xml:space="preserve">UFV.RS.SP.031066-2.01 </t>
  </si>
  <si>
    <t>Solaris</t>
  </si>
  <si>
    <t xml:space="preserve">Solaris Tecnologia Fotovoltaica Indústria Comercio e Serviço Ltda. - EPP   </t>
  </si>
  <si>
    <t xml:space="preserve">Leme </t>
  </si>
  <si>
    <t xml:space="preserve">UFV.RS.MA.031085-9.01 </t>
  </si>
  <si>
    <t xml:space="preserve">Humberto de Campos </t>
  </si>
  <si>
    <t xml:space="preserve">UFV.RS.PR.031167-7.01 </t>
  </si>
  <si>
    <t>Volpato</t>
  </si>
  <si>
    <t xml:space="preserve">Guilherme Volpato Melo   </t>
  </si>
  <si>
    <t xml:space="preserve">Curitiba </t>
  </si>
  <si>
    <t xml:space="preserve">UFV.RS.MA.031239-8.01 </t>
  </si>
  <si>
    <t>Sistema Híbrido de Geração de Energia Elétrica da Ilha dos Lençóis Parte 2</t>
  </si>
  <si>
    <t xml:space="preserve">UFV.RS.BA.031285-1.01 </t>
  </si>
  <si>
    <t>Sol Moradas Salitre e Rodeadouro</t>
  </si>
  <si>
    <t xml:space="preserve">Brasil Solair Energias Renováveis Comércio e Indústria S.A   </t>
  </si>
  <si>
    <t xml:space="preserve">Juazeiro </t>
  </si>
  <si>
    <t xml:space="preserve">UFV.RS.SP.031328-9.01 </t>
  </si>
  <si>
    <t>IMT Sistema Híbrido Parte 2</t>
  </si>
  <si>
    <t xml:space="preserve">UFV.RS.SC.031430-7.01 </t>
  </si>
  <si>
    <t xml:space="preserve">UFV.RS.PR.031622-9.01 </t>
  </si>
  <si>
    <t>Cobertura Estacionamento P1 - Renault</t>
  </si>
  <si>
    <t xml:space="preserve">Renault do Brasil S.A.   </t>
  </si>
  <si>
    <t xml:space="preserve">UFV.RS.SC.031635-0.01 </t>
  </si>
  <si>
    <t>MEGAWATT SOLAR</t>
  </si>
  <si>
    <t xml:space="preserve">UFV.RS.RN.031656-3.01 </t>
  </si>
  <si>
    <t>Juliano Carvalho Dantas</t>
  </si>
  <si>
    <t xml:space="preserve">Juliano Carvalho Dantas.   </t>
  </si>
  <si>
    <t xml:space="preserve">Natal </t>
  </si>
  <si>
    <t xml:space="preserve">UFV.RS.RN.031694-6.01 </t>
  </si>
  <si>
    <t>Solar Alto do Rodrigues</t>
  </si>
  <si>
    <t xml:space="preserve">Alto do Rodrigues </t>
  </si>
  <si>
    <t xml:space="preserve">UFV.RS.MG.031760-8.01 </t>
  </si>
  <si>
    <t>Central Mineirão</t>
  </si>
  <si>
    <t xml:space="preserve">Belo Horizonte </t>
  </si>
  <si>
    <t xml:space="preserve">UFV.RS.CE.031949-0.01 </t>
  </si>
  <si>
    <t>José Willamar</t>
  </si>
  <si>
    <t xml:space="preserve">REG-RN482   </t>
  </si>
  <si>
    <t xml:space="preserve">José Willamar Lobo Galvão   </t>
  </si>
  <si>
    <t>Registro mini micro Geradores RN482/2012</t>
  </si>
  <si>
    <t xml:space="preserve">UFV.RS.CE.031953-8.01 </t>
  </si>
  <si>
    <t>Antônio Edson da Silva Filho</t>
  </si>
  <si>
    <t xml:space="preserve">Antônio Edson da Silva Filho   </t>
  </si>
  <si>
    <t xml:space="preserve">UFV.RS.MS.032055-2.01 </t>
  </si>
  <si>
    <t>CENTRAL PARTICULAR ISOLADA FALLUH</t>
  </si>
  <si>
    <t xml:space="preserve">Milton Falluh Rodrigues   </t>
  </si>
  <si>
    <t xml:space="preserve">Corumbá </t>
  </si>
  <si>
    <t xml:space="preserve">UFV.RS.MG.033900-8.01 </t>
  </si>
  <si>
    <t>POUSADA SAO RAFAEL</t>
  </si>
  <si>
    <t xml:space="preserve">Cesar Saullo   </t>
  </si>
  <si>
    <t xml:space="preserve">Passa Quatro </t>
  </si>
  <si>
    <t>Usina Hidrelétrica</t>
  </si>
  <si>
    <t>UHE</t>
  </si>
  <si>
    <t xml:space="preserve">UHE.PH.RS.000012-4.01 </t>
  </si>
  <si>
    <t>14 de Julho</t>
  </si>
  <si>
    <t xml:space="preserve">Companhia Energética Rio das Antas   </t>
  </si>
  <si>
    <t xml:space="preserve">UHE.PH.MG.000041-8.01 </t>
  </si>
  <si>
    <t>Água Vermelha (Antiga José Ermírio de Moraes)</t>
  </si>
  <si>
    <t xml:space="preserve">Indiaporã </t>
  </si>
  <si>
    <t xml:space="preserve">UHE.PH.MG.000042-6.01 </t>
  </si>
  <si>
    <t>Aimorés</t>
  </si>
  <si>
    <t xml:space="preserve">Aliança Geração de Energia S.A.   </t>
  </si>
  <si>
    <t xml:space="preserve">Aimorés </t>
  </si>
  <si>
    <t xml:space="preserve">UHE.PH.SP.000047-7.01 </t>
  </si>
  <si>
    <t>Alecrim</t>
  </si>
  <si>
    <t xml:space="preserve">Miracatu </t>
  </si>
  <si>
    <t xml:space="preserve">UHE.PH.MG.000109-0.01 </t>
  </si>
  <si>
    <t>Pedro Affonso Junqueira (Antiga Antas I)</t>
  </si>
  <si>
    <t xml:space="preserve">UHE.PH.MG.000110-4.01 </t>
  </si>
  <si>
    <t>Walter Rossi (Antiga Antas II)</t>
  </si>
  <si>
    <t>AM</t>
  </si>
  <si>
    <t xml:space="preserve">UHE.PH.AM.000190-2.01 </t>
  </si>
  <si>
    <t>Balbina</t>
  </si>
  <si>
    <t xml:space="preserve">Amazonas Geração e Transmissão de Energia S.A   </t>
  </si>
  <si>
    <t xml:space="preserve">Presidente Figueiredo </t>
  </si>
  <si>
    <t xml:space="preserve">UHE.PH.SP.000203-8.01 </t>
  </si>
  <si>
    <t>Bariri (Álvaro de Souza Lima)</t>
  </si>
  <si>
    <t xml:space="preserve">Boracéia </t>
  </si>
  <si>
    <t xml:space="preserve">UHE.PH.SP.000207-0.01 </t>
  </si>
  <si>
    <t xml:space="preserve">Tapiraí </t>
  </si>
  <si>
    <t xml:space="preserve">UHE.PH.SP.000208-9.01 </t>
  </si>
  <si>
    <t>Barra Bonita</t>
  </si>
  <si>
    <t xml:space="preserve">UHE.PH.MG.000215-1.01 </t>
  </si>
  <si>
    <t>Barra do Braúna</t>
  </si>
  <si>
    <t xml:space="preserve">Barra do Braúna Energética S.A.   </t>
  </si>
  <si>
    <t xml:space="preserve">Recreio </t>
  </si>
  <si>
    <t xml:space="preserve">UHE.PH.PI.000267-4.01 </t>
  </si>
  <si>
    <t>Boa Esperança (Antiga Castelo Branco)</t>
  </si>
  <si>
    <t xml:space="preserve">Guadalupe </t>
  </si>
  <si>
    <t xml:space="preserve">UHE.PH.MG.000315-8.01 </t>
  </si>
  <si>
    <t>Brecha</t>
  </si>
  <si>
    <t xml:space="preserve">UHE.PH.RS.000324-7.01 </t>
  </si>
  <si>
    <t>Bugres</t>
  </si>
  <si>
    <t xml:space="preserve">Canela </t>
  </si>
  <si>
    <t xml:space="preserve">UHE.PH.SP.000336-0.01 </t>
  </si>
  <si>
    <t>Buritis</t>
  </si>
  <si>
    <t xml:space="preserve">Buritizal </t>
  </si>
  <si>
    <t xml:space="preserve">UHE.PH.MG.000473-1.01 </t>
  </si>
  <si>
    <t>João Camilo Penna (Antiga Cachoeira do Emboque)</t>
  </si>
  <si>
    <t xml:space="preserve">UHE.PH.GO.000528-2.01 </t>
  </si>
  <si>
    <t>Cachoeira Dourada</t>
  </si>
  <si>
    <t xml:space="preserve">Centrais Elétricas Cachoeira Dourada   </t>
  </si>
  <si>
    <t xml:space="preserve">Cachoeira Dourada </t>
  </si>
  <si>
    <t xml:space="preserve">UHE.PH.SP.000588-6.01 </t>
  </si>
  <si>
    <t>Caconde</t>
  </si>
  <si>
    <t xml:space="preserve">Caconde </t>
  </si>
  <si>
    <t xml:space="preserve">UHE.PH.MG.000597-5.01 </t>
  </si>
  <si>
    <t xml:space="preserve">Carmo do Cajuru </t>
  </si>
  <si>
    <t xml:space="preserve">UHE.PH.MG.000608-4.01 </t>
  </si>
  <si>
    <t>Camargos</t>
  </si>
  <si>
    <t xml:space="preserve">Itutinga </t>
  </si>
  <si>
    <t xml:space="preserve">UHE.PH.GO.000630-0.01 </t>
  </si>
  <si>
    <t>Cana Brava</t>
  </si>
  <si>
    <t xml:space="preserve">Cavalcante </t>
  </si>
  <si>
    <t xml:space="preserve">UHE.PH.RS.000635-1.01 </t>
  </si>
  <si>
    <t>Canastra</t>
  </si>
  <si>
    <t xml:space="preserve">UHE.PH.MG.000641-6.01 </t>
  </si>
  <si>
    <t>Risoleta Neves (Antiga Candonga)</t>
  </si>
  <si>
    <t xml:space="preserve">Aliança Geração de Energia S.A.   50% para Vale S/A   </t>
  </si>
  <si>
    <t xml:space="preserve">UHE.PH.SP.000647-5.01 </t>
  </si>
  <si>
    <t>Canoas I</t>
  </si>
  <si>
    <t xml:space="preserve">APE   PIE   </t>
  </si>
  <si>
    <t xml:space="preserve">Companhia Brasileira de Alumínio   49.7% para Duke Energy International, Geração Paranapanema S/A.   </t>
  </si>
  <si>
    <t xml:space="preserve">UHE.PH.SP.000657-2.01 </t>
  </si>
  <si>
    <t>Capivara (Escola de Engenharia Mackenzie)</t>
  </si>
  <si>
    <t xml:space="preserve">Duke Energy International, Geração Paranapanema S/A.   </t>
  </si>
  <si>
    <t xml:space="preserve">Porecatu </t>
  </si>
  <si>
    <t xml:space="preserve">UHE.PH.MT.000688-2.02 </t>
  </si>
  <si>
    <t>Casca III</t>
  </si>
  <si>
    <t xml:space="preserve">UHE.PH.RS.000718-8.01 </t>
  </si>
  <si>
    <t>Castro Alves</t>
  </si>
  <si>
    <t xml:space="preserve">Nova Pádua </t>
  </si>
  <si>
    <t xml:space="preserve">UHE.PH.SC.000728-5.01 </t>
  </si>
  <si>
    <t>Caveiras</t>
  </si>
  <si>
    <t xml:space="preserve">Lages </t>
  </si>
  <si>
    <t xml:space="preserve">UHE.PH.SP.000764-1.01 </t>
  </si>
  <si>
    <t>Chavantes</t>
  </si>
  <si>
    <t xml:space="preserve">Chavantes </t>
  </si>
  <si>
    <t>AP</t>
  </si>
  <si>
    <t xml:space="preserve">UHE.PH.AP.000783-8.01 </t>
  </si>
  <si>
    <t>Coaracy Nunes</t>
  </si>
  <si>
    <t xml:space="preserve">Centrais Elétricas do Norte do Brasil S/A.   </t>
  </si>
  <si>
    <t xml:space="preserve">Ferreira Gomes </t>
  </si>
  <si>
    <t xml:space="preserve">UHE.PH.GO.000866-4.01 </t>
  </si>
  <si>
    <t>Corumbá I</t>
  </si>
  <si>
    <t xml:space="preserve">Caldas Novas </t>
  </si>
  <si>
    <t xml:space="preserve">UHE.PH.GO.000908-3.01 </t>
  </si>
  <si>
    <t>Espora</t>
  </si>
  <si>
    <t xml:space="preserve">Espora Energética S/A   </t>
  </si>
  <si>
    <t xml:space="preserve">UHE.PH.SP.000917-2.01 </t>
  </si>
  <si>
    <t>Estreito (Luiz Carlos Barreto de Carvalho)</t>
  </si>
  <si>
    <t xml:space="preserve">Pedregulho </t>
  </si>
  <si>
    <t xml:space="preserve">UHE.PH.SP.000923-7.01 </t>
  </si>
  <si>
    <t>Euclides da Cunha</t>
  </si>
  <si>
    <t xml:space="preserve">UHE.PH.RJ.000973-3.01 </t>
  </si>
  <si>
    <t>Fontes Nova</t>
  </si>
  <si>
    <t xml:space="preserve">Light Energia S/A   </t>
  </si>
  <si>
    <t xml:space="preserve">Piraí </t>
  </si>
  <si>
    <t xml:space="preserve">UHE.PH.PR.000984-9.01 </t>
  </si>
  <si>
    <t>Governador Bento Munhoz da Rocha Neto (Foz do Areia)</t>
  </si>
  <si>
    <t xml:space="preserve">UHE.PH.SP.000990-3.01 </t>
  </si>
  <si>
    <t>França</t>
  </si>
  <si>
    <t xml:space="preserve">Juquitiba </t>
  </si>
  <si>
    <t xml:space="preserve">UHE.PH.SP.001000-6.01 </t>
  </si>
  <si>
    <t xml:space="preserve">Ibiúna </t>
  </si>
  <si>
    <t xml:space="preserve">UHE.PH.MG.001006-5.01 </t>
  </si>
  <si>
    <t xml:space="preserve">Lavras </t>
  </si>
  <si>
    <t xml:space="preserve">UHE.PH.MG.001007-3.01 </t>
  </si>
  <si>
    <t>Furnas</t>
  </si>
  <si>
    <t xml:space="preserve">São João Batista do Glória </t>
  </si>
  <si>
    <t xml:space="preserve">UHE.PH.MG.001034-0.01 </t>
  </si>
  <si>
    <t xml:space="preserve">UHE.PH.PR.001042-1.01 </t>
  </si>
  <si>
    <t>Governador Parigot de Souza (Capivari/Cachoeira)</t>
  </si>
  <si>
    <t xml:space="preserve">Antonina </t>
  </si>
  <si>
    <t xml:space="preserve">UHE.PH.MT.001066-9.01 </t>
  </si>
  <si>
    <t xml:space="preserve">Mineração Santa Elina Indústria e Comércio S/A   64% para Tangará Energia S/A   </t>
  </si>
  <si>
    <t xml:space="preserve">UHE.PH.PR.001075-8.01 </t>
  </si>
  <si>
    <t>Guaricana</t>
  </si>
  <si>
    <t xml:space="preserve">Guaratuba </t>
  </si>
  <si>
    <t xml:space="preserve">UHE.PH.MG.001079-0.01 </t>
  </si>
  <si>
    <t>Guilman Amorim</t>
  </si>
  <si>
    <t xml:space="preserve">Arcelor Mittal Brasil S.A.   49% para Samarco Mineração S/A   </t>
  </si>
  <si>
    <t xml:space="preserve">UHE.PH.SP.001084-7.01 </t>
  </si>
  <si>
    <t>Henry Borden</t>
  </si>
  <si>
    <t xml:space="preserve">Empresa Metropolitana de Águas e Energia S.A.   </t>
  </si>
  <si>
    <t xml:space="preserve">UHE.PH.SP.001097-9.01 </t>
  </si>
  <si>
    <t>Ibitinga</t>
  </si>
  <si>
    <t xml:space="preserve">Ibitinga </t>
  </si>
  <si>
    <t xml:space="preserve">UHE.PH.SP.001098-7.01 </t>
  </si>
  <si>
    <t>Igarapava</t>
  </si>
  <si>
    <t xml:space="preserve">Aliança Geração de Energia S.A.   5.5% para Anglogold Ashanti Brasil Mineração LTDA   17.92% para Companhia Siderúrgica Nacional   23.93% para Votorantim Metais Zinco S.A   </t>
  </si>
  <si>
    <t xml:space="preserve">Conquista </t>
  </si>
  <si>
    <t xml:space="preserve">UHE.PH.RJ.001113-4.01 </t>
  </si>
  <si>
    <t>Ilha dos Pombos</t>
  </si>
  <si>
    <t xml:space="preserve">Além Paraíba </t>
  </si>
  <si>
    <t xml:space="preserve">UHE.PH.SP.001120-7.01 </t>
  </si>
  <si>
    <t>Ilha Solteira</t>
  </si>
  <si>
    <t xml:space="preserve">Companhia Energética de São Paulo   </t>
  </si>
  <si>
    <t xml:space="preserve">Ilha Solteira </t>
  </si>
  <si>
    <t xml:space="preserve">UHE.PH.MG.001146-0.01 </t>
  </si>
  <si>
    <t>Irapé</t>
  </si>
  <si>
    <t xml:space="preserve">Berilo </t>
  </si>
  <si>
    <t xml:space="preserve">UHE.PH.RS.001152-5.01 </t>
  </si>
  <si>
    <t>Itá</t>
  </si>
  <si>
    <t xml:space="preserve">Itá Energética S/A   39.5% para Tractebel Energia S/A   </t>
  </si>
  <si>
    <t xml:space="preserve">Aratiba </t>
  </si>
  <si>
    <t xml:space="preserve">UHE.PH.PR.001161-4.01 </t>
  </si>
  <si>
    <t>Itaipu (Parte Brasileira)</t>
  </si>
  <si>
    <t xml:space="preserve">Itaipu Binacional   </t>
  </si>
  <si>
    <t xml:space="preserve">Foz do Iguaçu </t>
  </si>
  <si>
    <t xml:space="preserve">UHE.PH.PE.001174-6.01 </t>
  </si>
  <si>
    <t>Luiz Gonzaga (Itaparica)</t>
  </si>
  <si>
    <t xml:space="preserve">Glória </t>
  </si>
  <si>
    <t xml:space="preserve">UHE.PH.BA.001175-4.01 </t>
  </si>
  <si>
    <t>Itapebi</t>
  </si>
  <si>
    <t xml:space="preserve">Itapebi Geração de Energia S.A   </t>
  </si>
  <si>
    <t xml:space="preserve">Itapebi </t>
  </si>
  <si>
    <t xml:space="preserve">UHE.PH.MG.001192-4.01 </t>
  </si>
  <si>
    <t>Ituerê</t>
  </si>
  <si>
    <t xml:space="preserve">Rio Pomba </t>
  </si>
  <si>
    <t xml:space="preserve">UHE.PH.MG.001194-0.01 </t>
  </si>
  <si>
    <t>Itumbiara</t>
  </si>
  <si>
    <t xml:space="preserve">Araporã </t>
  </si>
  <si>
    <t xml:space="preserve">UHE.PH.SP.001196-7.01 </t>
  </si>
  <si>
    <t>Itupararanga</t>
  </si>
  <si>
    <t xml:space="preserve">UHE.PH.MG.001197-5.01 </t>
  </si>
  <si>
    <t>Itutinga</t>
  </si>
  <si>
    <t xml:space="preserve">UHE.PH.RS.001217-3.01 </t>
  </si>
  <si>
    <t>Jacuí</t>
  </si>
  <si>
    <t xml:space="preserve">Salto do Jacuí </t>
  </si>
  <si>
    <t xml:space="preserve">UHE.PH.SP.001225-4.01 </t>
  </si>
  <si>
    <t>Jaguara</t>
  </si>
  <si>
    <t xml:space="preserve">Rifaina </t>
  </si>
  <si>
    <t xml:space="preserve">UHE.PH.MT.001245-9.01 </t>
  </si>
  <si>
    <t>Jauru</t>
  </si>
  <si>
    <t xml:space="preserve">Cinco Estrelas Agropecuária e Participações Ltda   90% para Queiroz Galvão Energética S/A.   </t>
  </si>
  <si>
    <t xml:space="preserve">UHE.PH.MT.001268-8.01 </t>
  </si>
  <si>
    <t>Juba I</t>
  </si>
  <si>
    <t xml:space="preserve">Itamarati Norte S.A - Agropecuária   </t>
  </si>
  <si>
    <t xml:space="preserve">UHE.PH.MT.001269-6.01 </t>
  </si>
  <si>
    <t>Juba II</t>
  </si>
  <si>
    <t xml:space="preserve">UHE.PH.SP.001282-3.01 </t>
  </si>
  <si>
    <t>Jupiá (Eng° Souza Dias)</t>
  </si>
  <si>
    <t xml:space="preserve">Castilho </t>
  </si>
  <si>
    <t xml:space="preserve">UHE.PH.SP.001285-8.01 </t>
  </si>
  <si>
    <t>Jurumirim (Armando Avellanal Laydner)</t>
  </si>
  <si>
    <t xml:space="preserve">Cerqueira César </t>
  </si>
  <si>
    <t xml:space="preserve">UHE.PH.SP.001286-6.01 </t>
  </si>
  <si>
    <t>Jurupará</t>
  </si>
  <si>
    <t xml:space="preserve">UHE.PH.TO.001304-8.01 </t>
  </si>
  <si>
    <t>Luís Eduardo Magalhães (Lajeado)</t>
  </si>
  <si>
    <t xml:space="preserve">CEB Lajeado S.A   1% para Investco S/A   72.27% para Lajeado Energia S.A.   6.93% para Paulista Lajeado Energia S.A   </t>
  </si>
  <si>
    <t xml:space="preserve">Miracema do Tocantins </t>
  </si>
  <si>
    <t xml:space="preserve">UHE.PH.SP.001328-5.01 </t>
  </si>
  <si>
    <t>Limoeiro (Armando Salles de Oliveira)</t>
  </si>
  <si>
    <t xml:space="preserve">UHE.PH.SP.001335-8.01 </t>
  </si>
  <si>
    <t>Lobo</t>
  </si>
  <si>
    <t xml:space="preserve">Aratu Geração S/A.   </t>
  </si>
  <si>
    <t xml:space="preserve">Itirapina </t>
  </si>
  <si>
    <t xml:space="preserve">UHE.PH.SP.001349-8.01 </t>
  </si>
  <si>
    <t>Macaco Branco</t>
  </si>
  <si>
    <t xml:space="preserve">UHE.PH.SC.001356-0.01 </t>
  </si>
  <si>
    <t>Machadinho</t>
  </si>
  <si>
    <t xml:space="preserve">Alcoa Alumínio S/A   27.52% para Companhia Brasileira de Alumínio   5.53% para Companhia Estadual de Energia Elétrica   2.73% para DME Distribuição S.A   5.28% para InterCement Brasil S.A   19.29% para Tractebel Energia S/A   8.29% para Vale S/A   5.62% para Votorantim Cimentos S.A.   </t>
  </si>
  <si>
    <t xml:space="preserve">UHE.PH.MT.001401-0.01 </t>
  </si>
  <si>
    <t>Manso</t>
  </si>
  <si>
    <t xml:space="preserve">Furnas Centrais Elétricas S/A.   30% para Produtores Energéticos de Manso S/A   </t>
  </si>
  <si>
    <t xml:space="preserve">UHE.PH.MG.001417-6.01 </t>
  </si>
  <si>
    <t>Marimbondo</t>
  </si>
  <si>
    <t xml:space="preserve">Fronteira </t>
  </si>
  <si>
    <t xml:space="preserve">UHE.PH.ES.001432-0.01 </t>
  </si>
  <si>
    <t>Mascarenhas</t>
  </si>
  <si>
    <t xml:space="preserve">UHE.PH.MG.001469-9.01 </t>
  </si>
  <si>
    <t>Miranda</t>
  </si>
  <si>
    <t xml:space="preserve">Indianópolis </t>
  </si>
  <si>
    <t xml:space="preserve">UHE.PH.SP.001486-9.01 </t>
  </si>
  <si>
    <t>Monjolinho</t>
  </si>
  <si>
    <t xml:space="preserve">UHE.PH.MG.001489-3.01 </t>
  </si>
  <si>
    <t>Monte Alto</t>
  </si>
  <si>
    <t xml:space="preserve">Votorantim Cimentos S.A.   </t>
  </si>
  <si>
    <t xml:space="preserve">Passos </t>
  </si>
  <si>
    <t xml:space="preserve">UHE.PH.AL.001510-5.01 </t>
  </si>
  <si>
    <t>Apolônio Sales (Antiga Moxotó)</t>
  </si>
  <si>
    <t xml:space="preserve">Delmiro Gouveia </t>
  </si>
  <si>
    <t xml:space="preserve">UHE.PH.ES.001518-0.01 </t>
  </si>
  <si>
    <t>Muniz Freire</t>
  </si>
  <si>
    <t xml:space="preserve">Samarco Mineração S/A   </t>
  </si>
  <si>
    <t xml:space="preserve">Muniz Freire </t>
  </si>
  <si>
    <t xml:space="preserve">UHE.PH.RJ.001536-9.01 </t>
  </si>
  <si>
    <t>Nilo Peçanha</t>
  </si>
  <si>
    <t xml:space="preserve">UHE.PH.SP.001552-0.01 </t>
  </si>
  <si>
    <t>Nova Avanhandava (Rui Barbosa)</t>
  </si>
  <si>
    <t xml:space="preserve">Buritama </t>
  </si>
  <si>
    <t xml:space="preserve">UHE.PH.MG.001574-1.01 </t>
  </si>
  <si>
    <t>Nova Ponte</t>
  </si>
  <si>
    <t xml:space="preserve">UHE.PH.SC.001945-3.01 </t>
  </si>
  <si>
    <t xml:space="preserve">UHE.PH.SP.001972-0.01 </t>
  </si>
  <si>
    <t>Paranapanema</t>
  </si>
  <si>
    <t xml:space="preserve">Piraju </t>
  </si>
  <si>
    <t>DF</t>
  </si>
  <si>
    <t xml:space="preserve">UHE.PH.DF.001975-5.01 </t>
  </si>
  <si>
    <t>Paranoá</t>
  </si>
  <si>
    <t xml:space="preserve">CEB Geração S.A   </t>
  </si>
  <si>
    <t xml:space="preserve">Brasília </t>
  </si>
  <si>
    <t xml:space="preserve">UHE.PH.RS.001997-6.02 </t>
  </si>
  <si>
    <t>Passo de Ajuricaba</t>
  </si>
  <si>
    <t xml:space="preserve">Departamento Municipal de Energia de Ijuí Geração   </t>
  </si>
  <si>
    <t xml:space="preserve">UHE.PH.RS.002001-0.01 </t>
  </si>
  <si>
    <t>Passo Fundo</t>
  </si>
  <si>
    <t xml:space="preserve">Entre Rios do Sul </t>
  </si>
  <si>
    <t xml:space="preserve">UHE.PH.RS.002003-6.01 </t>
  </si>
  <si>
    <t>Passo Real</t>
  </si>
  <si>
    <t xml:space="preserve">UHE.PH.BA.002012-5.01 </t>
  </si>
  <si>
    <t>Paulo Afonso I</t>
  </si>
  <si>
    <t xml:space="preserve">UHE.PH.MG.002038-9.01 </t>
  </si>
  <si>
    <t>Marechal Mascarenhas de Moraes (Antiga Peixoto)</t>
  </si>
  <si>
    <t xml:space="preserve">Delfinópolis </t>
  </si>
  <si>
    <t xml:space="preserve">UHE.PH.RJ.002043-5.01 </t>
  </si>
  <si>
    <t>Pereira Passos</t>
  </si>
  <si>
    <t xml:space="preserve">UHE.PH.MG.002047-8.01 </t>
  </si>
  <si>
    <t>Peti</t>
  </si>
  <si>
    <t xml:space="preserve">UHE.PH.MG.002053-2.01 </t>
  </si>
  <si>
    <t>Picada</t>
  </si>
  <si>
    <t xml:space="preserve">Votorantim Metais Zinco S.A   </t>
  </si>
  <si>
    <t xml:space="preserve">UHE.PH.SP.002077-0.01 </t>
  </si>
  <si>
    <t>Pirajú</t>
  </si>
  <si>
    <t xml:space="preserve">UHE.PH.MT.002103-2.01 </t>
  </si>
  <si>
    <t>Ponte de Pedra</t>
  </si>
  <si>
    <t xml:space="preserve">UHE.PH.MG.002117-2.01 </t>
  </si>
  <si>
    <t>Porto Colômbia</t>
  </si>
  <si>
    <t xml:space="preserve">Guaíra </t>
  </si>
  <si>
    <t xml:space="preserve">UHE.PH.SP.002123-7.01 </t>
  </si>
  <si>
    <t>Porto Góes</t>
  </si>
  <si>
    <t xml:space="preserve">Salto </t>
  </si>
  <si>
    <t xml:space="preserve">UHE.PH.SP.002127-0.01 </t>
  </si>
  <si>
    <t>Porto Primavera (Eng° Sérgio Motta)</t>
  </si>
  <si>
    <t xml:space="preserve">Anaurilândia </t>
  </si>
  <si>
    <t xml:space="preserve">UHE.PH.SP.002128-8.01 </t>
  </si>
  <si>
    <t>Porto Raso</t>
  </si>
  <si>
    <t xml:space="preserve">UHE.PH.SP.002158-0.01 </t>
  </si>
  <si>
    <t>Promissão (Mário Lopes Leão)</t>
  </si>
  <si>
    <t xml:space="preserve">Ubarana </t>
  </si>
  <si>
    <t xml:space="preserve">UHE.PH.SC.002167-9.01 </t>
  </si>
  <si>
    <t>Quebra Queixo</t>
  </si>
  <si>
    <t xml:space="preserve">Companhia Energética Chapecó   </t>
  </si>
  <si>
    <t xml:space="preserve">UHE.PH.MG.002176-8.01 </t>
  </si>
  <si>
    <t>Queimado</t>
  </si>
  <si>
    <t xml:space="preserve">CEB Participações S.A   82.5% para CEMIG Geração e Transmissão S.A   </t>
  </si>
  <si>
    <t xml:space="preserve">UHE.PH.SP.002187-3.01 </t>
  </si>
  <si>
    <t>Rasgão</t>
  </si>
  <si>
    <t xml:space="preserve">UHE.PH.ES.002293-4.01 </t>
  </si>
  <si>
    <t xml:space="preserve">Santa Maria de Jetibá </t>
  </si>
  <si>
    <t xml:space="preserve">UHE.PH.SP.002353-1.01 </t>
  </si>
  <si>
    <t>Rio do Peixe (Casa de Força I e II)</t>
  </si>
  <si>
    <t xml:space="preserve">UHE.PH.ES.002553-4.01 </t>
  </si>
  <si>
    <t>Rosal</t>
  </si>
  <si>
    <t xml:space="preserve">Rosal Energia S.A   </t>
  </si>
  <si>
    <t xml:space="preserve">UHE.PH.SP.002555-0.01 </t>
  </si>
  <si>
    <t>Rosana</t>
  </si>
  <si>
    <t xml:space="preserve">Diamante do Norte </t>
  </si>
  <si>
    <t xml:space="preserve">UHE.PH.MG.002563-1.01 </t>
  </si>
  <si>
    <t>Sá Carvalho</t>
  </si>
  <si>
    <t xml:space="preserve">Sá Carvalho S/A   </t>
  </si>
  <si>
    <t xml:space="preserve">UHE.PH.PR.002591-7.01 </t>
  </si>
  <si>
    <t>Governador José Richa (Salto Caxias)</t>
  </si>
  <si>
    <t xml:space="preserve">Capitão Leônidas Marques </t>
  </si>
  <si>
    <t xml:space="preserve">UHE.PH.SP.002626-3.01 </t>
  </si>
  <si>
    <t>Salto do Iporanga</t>
  </si>
  <si>
    <t xml:space="preserve">Juquiá </t>
  </si>
  <si>
    <t xml:space="preserve">UHE.PH.SP.002648-4.01 </t>
  </si>
  <si>
    <t>Salto Grande (Lucas Nogueira Garcez)</t>
  </si>
  <si>
    <t xml:space="preserve">Cambará </t>
  </si>
  <si>
    <t xml:space="preserve">UHE.PH.PR.002659-0.01 </t>
  </si>
  <si>
    <t>Salto Osório</t>
  </si>
  <si>
    <t xml:space="preserve">Quedas do Iguaçu </t>
  </si>
  <si>
    <t xml:space="preserve">UHE.PH.PR.002672-7.01 </t>
  </si>
  <si>
    <t>Salto Santiago</t>
  </si>
  <si>
    <t xml:space="preserve">Saudade do Iguaçu </t>
  </si>
  <si>
    <t xml:space="preserve">UHE.PH.RO.002687-5.01 </t>
  </si>
  <si>
    <t>Samuel</t>
  </si>
  <si>
    <t xml:space="preserve">Porto Velho </t>
  </si>
  <si>
    <t xml:space="preserve">UHE.PH.SP.002696-4.01 </t>
  </si>
  <si>
    <t xml:space="preserve">Jacareí </t>
  </si>
  <si>
    <t xml:space="preserve">UHE.PH.MG.002699-9.01 </t>
  </si>
  <si>
    <t>Santa Clara</t>
  </si>
  <si>
    <t xml:space="preserve">Companhia Energética Santa Clara   </t>
  </si>
  <si>
    <t xml:space="preserve">Nanuque </t>
  </si>
  <si>
    <t xml:space="preserve">UHE.PH.GO.002704-9.01 </t>
  </si>
  <si>
    <t xml:space="preserve">Santa Vitória </t>
  </si>
  <si>
    <t xml:space="preserve">UHE.PH.PR.002715-4.01 </t>
  </si>
  <si>
    <t>Governador Ney Aminthas de Barros Braga (Segredo)</t>
  </si>
  <si>
    <t xml:space="preserve">UHE.PH.GO.002731-6.01 </t>
  </si>
  <si>
    <t>Serra da Mesa</t>
  </si>
  <si>
    <t xml:space="preserve">UHE.PH.SP.002740-5.01 </t>
  </si>
  <si>
    <t>Serraria</t>
  </si>
  <si>
    <t xml:space="preserve">UHE.PH.BA.002755-3.01 </t>
  </si>
  <si>
    <t>Sobradinho</t>
  </si>
  <si>
    <t xml:space="preserve">UHE.PH.MG.002757-0.01 </t>
  </si>
  <si>
    <t>Sobragi</t>
  </si>
  <si>
    <t xml:space="preserve">Belmiro Braga </t>
  </si>
  <si>
    <t xml:space="preserve">UHE.PH.SP.002762-6.01 </t>
  </si>
  <si>
    <t>Socorro</t>
  </si>
  <si>
    <t xml:space="preserve">UHE.PH.ES.002781-2.01 </t>
  </si>
  <si>
    <t>Suíça</t>
  </si>
  <si>
    <t xml:space="preserve">Santa Leopoldina </t>
  </si>
  <si>
    <t xml:space="preserve">UHE.PH.SP.002821-5.01 </t>
  </si>
  <si>
    <t>Taquaruçu (Escola Politécnica)</t>
  </si>
  <si>
    <t xml:space="preserve">Sandovalina </t>
  </si>
  <si>
    <t xml:space="preserve">UHE.PH.SP.002873-8.01 </t>
  </si>
  <si>
    <t>Três Irmãos</t>
  </si>
  <si>
    <t xml:space="preserve">Tijoa Participações e Investimentos S.A   </t>
  </si>
  <si>
    <t xml:space="preserve">Andradina </t>
  </si>
  <si>
    <t xml:space="preserve">UHE.PH.SP.002877-0.01 </t>
  </si>
  <si>
    <t>Três Saltos</t>
  </si>
  <si>
    <t xml:space="preserve">Torrinha </t>
  </si>
  <si>
    <t xml:space="preserve">UHE.PH.PA.002889-4.01 </t>
  </si>
  <si>
    <t>Tucuruí I e II</t>
  </si>
  <si>
    <t xml:space="preserve">Tucuruí </t>
  </si>
  <si>
    <t xml:space="preserve">UHE.PH.RJ.002982-3.01 </t>
  </si>
  <si>
    <t>Vigário (Elevatória/Potência de bombeamento 90.820 kW)</t>
  </si>
  <si>
    <t xml:space="preserve">UHE.PH.SP.003045-7.01 </t>
  </si>
  <si>
    <t xml:space="preserve">Conceição das Alagoas </t>
  </si>
  <si>
    <t xml:space="preserve">UHE.PH.AP.026792-9.01 </t>
  </si>
  <si>
    <t>Santo Antônio do Jari</t>
  </si>
  <si>
    <t xml:space="preserve">ECE Participações S.A.   </t>
  </si>
  <si>
    <t xml:space="preserve">Almeirim </t>
  </si>
  <si>
    <t xml:space="preserve">UHE.PH.RS.027012-1.01 </t>
  </si>
  <si>
    <t>Dona Francisca</t>
  </si>
  <si>
    <t xml:space="preserve">Companhia Estadual de Energia Elétrica   10% para Companhia Estadual de Geração e Transmissão de Energia Elétrica   90% para Dona Francisca Energética S/A   </t>
  </si>
  <si>
    <t xml:space="preserve">Agudo </t>
  </si>
  <si>
    <t xml:space="preserve">UHE.PH.RS.027019-9.01 </t>
  </si>
  <si>
    <t>Itaúba</t>
  </si>
  <si>
    <t xml:space="preserve">Pinhal Grande </t>
  </si>
  <si>
    <t xml:space="preserve">UHE.PH.BA.027046-6.01 </t>
  </si>
  <si>
    <t xml:space="preserve">Ubaitaba </t>
  </si>
  <si>
    <t xml:space="preserve">UHE.PH.BA.027048-2.01 </t>
  </si>
  <si>
    <t>Paulo Afonso II</t>
  </si>
  <si>
    <t xml:space="preserve">UHE.PH.BA.027049-0.01 </t>
  </si>
  <si>
    <t>Paulo Afonso III</t>
  </si>
  <si>
    <t xml:space="preserve">UHE.PH.BA.027050-4.01 </t>
  </si>
  <si>
    <t>Paulo Afonso IV</t>
  </si>
  <si>
    <t xml:space="preserve">UHE.PH.BA.027052-0.01 </t>
  </si>
  <si>
    <t>Pedra</t>
  </si>
  <si>
    <t xml:space="preserve">Jequié </t>
  </si>
  <si>
    <t xml:space="preserve">UHE.PH.SE.027053-9.01 </t>
  </si>
  <si>
    <t>Xingó</t>
  </si>
  <si>
    <t xml:space="preserve">Canindé de São Francisco </t>
  </si>
  <si>
    <t xml:space="preserve">UHE.PH.SP.027092-0.01 </t>
  </si>
  <si>
    <t>Canoas II</t>
  </si>
  <si>
    <t xml:space="preserve">Andirá </t>
  </si>
  <si>
    <t xml:space="preserve">UHE.PH.MG.027113-6.01 </t>
  </si>
  <si>
    <t>Três Marias</t>
  </si>
  <si>
    <t xml:space="preserve">Três Marias </t>
  </si>
  <si>
    <t xml:space="preserve">UHE.PH.MG.027115-2.01 </t>
  </si>
  <si>
    <t>Emborcação</t>
  </si>
  <si>
    <t xml:space="preserve">Cascalho Rico </t>
  </si>
  <si>
    <t xml:space="preserve">UHE.PH.RJ.027118-7.01 </t>
  </si>
  <si>
    <t xml:space="preserve">Itatiaia </t>
  </si>
  <si>
    <t xml:space="preserve">UHE.PH.SP.027122-5.01 </t>
  </si>
  <si>
    <t>Paraibuna</t>
  </si>
  <si>
    <t xml:space="preserve">Paraibuna </t>
  </si>
  <si>
    <t xml:space="preserve">UHE.PH.MG.027126-8.01 </t>
  </si>
  <si>
    <t xml:space="preserve">Jacuí </t>
  </si>
  <si>
    <t xml:space="preserve">UHE.PH.MG.027129-2.01 </t>
  </si>
  <si>
    <t xml:space="preserve">Doutor Augusto Gonçalves </t>
  </si>
  <si>
    <t xml:space="preserve">UHE.PH.PA.027130-6.01 </t>
  </si>
  <si>
    <t>Curuá-Una</t>
  </si>
  <si>
    <t xml:space="preserve">UHE.PH.SP.027131-4.01 </t>
  </si>
  <si>
    <t xml:space="preserve">UHE.PH.PR.027174-8.01 </t>
  </si>
  <si>
    <t xml:space="preserve">Rio Jordão Papéis S.A   </t>
  </si>
  <si>
    <t xml:space="preserve">UHE.PH.MG.027195-0.01 </t>
  </si>
  <si>
    <t xml:space="preserve">Itaú de Minas </t>
  </si>
  <si>
    <t xml:space="preserve">UHE.PH.MG.027196-9.01 </t>
  </si>
  <si>
    <t>Porto Estrela</t>
  </si>
  <si>
    <t xml:space="preserve">Aliança Geração de Energia S.A.   33.33% para Companhia de Tecidos Norte de Minas   </t>
  </si>
  <si>
    <t xml:space="preserve">UHE.PH.MG.027210-8.01 </t>
  </si>
  <si>
    <t xml:space="preserve">UHE.PH.RJ.027217-5.01 </t>
  </si>
  <si>
    <t>Santa Cecília (Elevatória/Potência de bombeamento 34.960 kW)</t>
  </si>
  <si>
    <t xml:space="preserve">Barra do Piraí </t>
  </si>
  <si>
    <t xml:space="preserve">UHE.PH.MT.027244-2.01 </t>
  </si>
  <si>
    <t xml:space="preserve">Itiquira (Casas de Forças I e II) </t>
  </si>
  <si>
    <t xml:space="preserve">Itiquira Energética S/A   </t>
  </si>
  <si>
    <t xml:space="preserve">UHE.PH.SC.027401-1.01 </t>
  </si>
  <si>
    <t>Campos Novos</t>
  </si>
  <si>
    <t xml:space="preserve">Campos Novos Energia S/A.   </t>
  </si>
  <si>
    <t xml:space="preserve">Abdon Batista </t>
  </si>
  <si>
    <t xml:space="preserve">UHE.PH.BA.027414-3.01 </t>
  </si>
  <si>
    <t>Alto Fêmeas I</t>
  </si>
  <si>
    <t xml:space="preserve">UHE.PH.RO.027448-8.01 </t>
  </si>
  <si>
    <t>Rondon II</t>
  </si>
  <si>
    <t xml:space="preserve">Eletrogoes S/A.   </t>
  </si>
  <si>
    <t xml:space="preserve">UHE.PH.MG.027483-6.01 </t>
  </si>
  <si>
    <t>Amador Aguiar I (Antiga Capim Branco I)</t>
  </si>
  <si>
    <t xml:space="preserve">Aliança Geração de Energia S.A.   12.64% para Votorantim Metais Zinco S.A   </t>
  </si>
  <si>
    <t xml:space="preserve">UHE.PH.MG.027484-4.01 </t>
  </si>
  <si>
    <t>Amador Aguiar II (Antiga Capim Branco II)</t>
  </si>
  <si>
    <t xml:space="preserve">UHE.PH.RS.027556-5.01 </t>
  </si>
  <si>
    <t>Barra Grande</t>
  </si>
  <si>
    <t xml:space="preserve">Energética Barra Grande S/A   </t>
  </si>
  <si>
    <t xml:space="preserve">UHE.PH.GO.027665-0.01 </t>
  </si>
  <si>
    <t xml:space="preserve">UHE.PH.GO.027795-9.01 </t>
  </si>
  <si>
    <t>Corumbá IV</t>
  </si>
  <si>
    <t xml:space="preserve">Corumbá Concessões S.A   </t>
  </si>
  <si>
    <t xml:space="preserve">Luziânia </t>
  </si>
  <si>
    <t xml:space="preserve">UHE.PH.SP.027872-6.01 </t>
  </si>
  <si>
    <t>Ourinhos</t>
  </si>
  <si>
    <t xml:space="preserve">Jacarezinho </t>
  </si>
  <si>
    <t xml:space="preserve">UHE.PH.RS.027968-4.01 </t>
  </si>
  <si>
    <t>Monte Claro</t>
  </si>
  <si>
    <t xml:space="preserve">UHE.PH.AM.028009-7.01 </t>
  </si>
  <si>
    <t>Pitinga</t>
  </si>
  <si>
    <t xml:space="preserve">Mineração Taboca S/A   </t>
  </si>
  <si>
    <t xml:space="preserve">UHE.PH.MG.028011-9.01 </t>
  </si>
  <si>
    <t>Coronel Jove Soares Nogueira (Antiga Benfica)</t>
  </si>
  <si>
    <t xml:space="preserve">UHE.PH.MS.028012-7.01 </t>
  </si>
  <si>
    <t>Assis Chateaubriand(Antiga Salto Mimoso)</t>
  </si>
  <si>
    <t xml:space="preserve">Ribas do Rio Pardo </t>
  </si>
  <si>
    <t xml:space="preserve">UHE.PH.GO.028352-5.01 </t>
  </si>
  <si>
    <t>Corumbá III</t>
  </si>
  <si>
    <t xml:space="preserve">Energética Corumbá III S/A   60% para Geração CIII S.A.   </t>
  </si>
  <si>
    <t xml:space="preserve">UHE.PH.TO.028353-3.01 </t>
  </si>
  <si>
    <t>Peixe Angical</t>
  </si>
  <si>
    <t xml:space="preserve">Enerpeixe S.A   </t>
  </si>
  <si>
    <t xml:space="preserve">Peixe </t>
  </si>
  <si>
    <t xml:space="preserve">UHE.PH.RS.028354-1.01 </t>
  </si>
  <si>
    <t>Foz do Chapecó</t>
  </si>
  <si>
    <t xml:space="preserve">Foz do Chapecó Energia S.A   </t>
  </si>
  <si>
    <t xml:space="preserve">Águas de Chapecó </t>
  </si>
  <si>
    <t xml:space="preserve">UHE.PH.GO.028355-0.01 </t>
  </si>
  <si>
    <t>Serra do Facão</t>
  </si>
  <si>
    <t xml:space="preserve">Serra do Facão Energia S.A.   </t>
  </si>
  <si>
    <t xml:space="preserve">UHE.PH.PR.028360-6.01 </t>
  </si>
  <si>
    <t>Fundão</t>
  </si>
  <si>
    <t xml:space="preserve">UHE.PH.PR.028361-4.01 </t>
  </si>
  <si>
    <t xml:space="preserve">UHE.PH.RS.028562-5.01 </t>
  </si>
  <si>
    <t>Alzir dos Santos Antunes (Antiga Monjolinho)</t>
  </si>
  <si>
    <t xml:space="preserve">Monel Monjolinho Energética S/A   </t>
  </si>
  <si>
    <t xml:space="preserve">Faxinalzinho </t>
  </si>
  <si>
    <t xml:space="preserve">UHE.PH.SC.028564-1.01 </t>
  </si>
  <si>
    <t>Salto Pilão</t>
  </si>
  <si>
    <t xml:space="preserve">Companhia Brasileira de Alumínio   20% para Companhia Geração de Energia Pilão   20% para DME Energética S.A   </t>
  </si>
  <si>
    <t xml:space="preserve">Apiúna </t>
  </si>
  <si>
    <t xml:space="preserve">UHE.PH.BA.028565-0.01 </t>
  </si>
  <si>
    <t>Pedra do Cavalo</t>
  </si>
  <si>
    <t xml:space="preserve">Votorantim Cimentos N.NE S.A   </t>
  </si>
  <si>
    <t xml:space="preserve">Cachoeira </t>
  </si>
  <si>
    <t xml:space="preserve">UHE.PH.TO.028567-6.01 </t>
  </si>
  <si>
    <t>São Salvador</t>
  </si>
  <si>
    <t xml:space="preserve">Paranã </t>
  </si>
  <si>
    <t xml:space="preserve">UHE.PH.GO.028756-3.01 </t>
  </si>
  <si>
    <t>Caçu</t>
  </si>
  <si>
    <t xml:space="preserve">Gerdau Aços Longos S.A.   </t>
  </si>
  <si>
    <t xml:space="preserve">Caçu </t>
  </si>
  <si>
    <t xml:space="preserve">UHE.PH.GO.028757-1.01 </t>
  </si>
  <si>
    <t xml:space="preserve">Cachoeira Alta </t>
  </si>
  <si>
    <t xml:space="preserve">UHE.PH.GO.028758-0.01 </t>
  </si>
  <si>
    <t xml:space="preserve">UHE.PH.GO.028760-1.01 </t>
  </si>
  <si>
    <t>Salto do Rio Verdinho</t>
  </si>
  <si>
    <t xml:space="preserve">UHE.PH.MS.028761-0.01 </t>
  </si>
  <si>
    <t xml:space="preserve">UHE.PH.MA.028863-2.01 </t>
  </si>
  <si>
    <t>Estreito</t>
  </si>
  <si>
    <t xml:space="preserve">Companhia Energética Estreito S.A.   25.49% para Estreito Energia S.A.   4.44% para InterCement Brasil S.A   30% para Vale S/A   </t>
  </si>
  <si>
    <t xml:space="preserve">Aguiarnópolis </t>
  </si>
  <si>
    <t xml:space="preserve">UHE.PH.MG.029453-5.01 </t>
  </si>
  <si>
    <t>Baguari</t>
  </si>
  <si>
    <t xml:space="preserve">Baguari Energia S.A.   51% para Baguari I Geração de Energia Elétrica S.A   </t>
  </si>
  <si>
    <t xml:space="preserve">Alpercata </t>
  </si>
  <si>
    <t xml:space="preserve">UHE.PH.MG.029454-3.01 </t>
  </si>
  <si>
    <t>Batalha (Antiga Paulista)</t>
  </si>
  <si>
    <t xml:space="preserve">UHE.PH.GO.029455-1.01 </t>
  </si>
  <si>
    <t>Engenheiro José Luiz Muller de Godoy Pereira (Antiga Foz do Rio Claro)</t>
  </si>
  <si>
    <t xml:space="preserve">Foz do Rio Claro Energia S.A.   </t>
  </si>
  <si>
    <t xml:space="preserve">UHE.PH.RS.029456-0.01 </t>
  </si>
  <si>
    <t>Passo São João</t>
  </si>
  <si>
    <t xml:space="preserve">Dezesseis de Novembro </t>
  </si>
  <si>
    <t xml:space="preserve">UHE.PH.MG.029457-8.01 </t>
  </si>
  <si>
    <t>Retiro Baixo</t>
  </si>
  <si>
    <t xml:space="preserve">Retiro Baixo Energética S.A   </t>
  </si>
  <si>
    <t xml:space="preserve">Curvelo </t>
  </si>
  <si>
    <t xml:space="preserve">UHE.PH.MG.029458-6.01 </t>
  </si>
  <si>
    <t>Simplício</t>
  </si>
  <si>
    <t xml:space="preserve">UHE.PH.RS.029459-4.01 </t>
  </si>
  <si>
    <t xml:space="preserve">Ijuí Energia S.A.   </t>
  </si>
  <si>
    <t xml:space="preserve">Rolador </t>
  </si>
  <si>
    <t xml:space="preserve">UHE.PH.MT.029597-3.01 </t>
  </si>
  <si>
    <t>Dardanelos</t>
  </si>
  <si>
    <t xml:space="preserve">Energética Águas da Pedra S.A.   </t>
  </si>
  <si>
    <t xml:space="preserve">UHE.PH.PR.029598-1.01 </t>
  </si>
  <si>
    <t>Mauá</t>
  </si>
  <si>
    <t xml:space="preserve">Copel Geração e Transmissão S.A.   49% para Eletrosul Centrais Elétricas S.A   </t>
  </si>
  <si>
    <t xml:space="preserve">Ortigueira </t>
  </si>
  <si>
    <t xml:space="preserve">UHE.PH.RO.029707-0.01 </t>
  </si>
  <si>
    <t xml:space="preserve">Santo Antônio Energia S.A.   </t>
  </si>
  <si>
    <t xml:space="preserve">UHE.PH.RO.029736-4.01 </t>
  </si>
  <si>
    <t>Jirau</t>
  </si>
  <si>
    <t xml:space="preserve">Energia Sustentável do Brasil S.A.   </t>
  </si>
  <si>
    <t xml:space="preserve">UHE.PH.AP.030385-2.01 </t>
  </si>
  <si>
    <t>Ferreira Gomes</t>
  </si>
  <si>
    <t xml:space="preserve">Ferreira Gomes Energia S.A   </t>
  </si>
  <si>
    <t xml:space="preserve">UHE.PH.SC.030415-8.01 </t>
  </si>
  <si>
    <t>Garibaldi</t>
  </si>
  <si>
    <t xml:space="preserve">Rio Canoas Energia S.A   </t>
  </si>
  <si>
    <t>Usina Termonuclear</t>
  </si>
  <si>
    <t>UTN</t>
  </si>
  <si>
    <t>UR</t>
  </si>
  <si>
    <t xml:space="preserve">UTN.UR.RJ.000100-7.01 </t>
  </si>
  <si>
    <t>Almirante Álvaro Alberto - Unidade I (Antiga Angra I)</t>
  </si>
  <si>
    <t xml:space="preserve">EletrobrásTermonuclear S/A.   </t>
  </si>
  <si>
    <t xml:space="preserve">Angra dos Reis </t>
  </si>
  <si>
    <t xml:space="preserve">UTN.UR.RJ.000101-5.01 </t>
  </si>
  <si>
    <t>Almirante Álvaro Alberto - Unidade II (Antiga Angra II)</t>
  </si>
  <si>
    <t>Usina Termelétrica</t>
  </si>
  <si>
    <t>UTE</t>
  </si>
  <si>
    <t xml:space="preserve">UTE.PE.RO.000017-5.01 </t>
  </si>
  <si>
    <t>Abunã</t>
  </si>
  <si>
    <t xml:space="preserve">Guascor do Brasil Ltda.   </t>
  </si>
  <si>
    <t>CM</t>
  </si>
  <si>
    <t xml:space="preserve">UTE.CM.MG.000019-1.01 </t>
  </si>
  <si>
    <t>Açominas</t>
  </si>
  <si>
    <t xml:space="preserve">Gerdau Açominas S.A   </t>
  </si>
  <si>
    <t xml:space="preserve">Ouro Branco </t>
  </si>
  <si>
    <t xml:space="preserve">UTE.PE.PA.000027-2.01 </t>
  </si>
  <si>
    <t>Afuá</t>
  </si>
  <si>
    <t xml:space="preserve">Afuá </t>
  </si>
  <si>
    <t xml:space="preserve">UTE.PE.RR.000038-8.01 </t>
  </si>
  <si>
    <t>Com. Indígena Água Fria</t>
  </si>
  <si>
    <t xml:space="preserve">Uiramutã </t>
  </si>
  <si>
    <t xml:space="preserve">UTE.PE.PA.000050-7.01 </t>
  </si>
  <si>
    <t>Alenquer</t>
  </si>
  <si>
    <t xml:space="preserve">Alenquer </t>
  </si>
  <si>
    <t xml:space="preserve">UTE.PE.PA.000055-8.01 </t>
  </si>
  <si>
    <t>Almeirim</t>
  </si>
  <si>
    <t>AI</t>
  </si>
  <si>
    <t xml:space="preserve">UTE.AI.SP.000060-4.01 </t>
  </si>
  <si>
    <t>Alta Mogiana</t>
  </si>
  <si>
    <t xml:space="preserve">Usina Alta Mogiana S.A Açúcar e Álcool   </t>
  </si>
  <si>
    <t xml:space="preserve">São Joaquim da Barra </t>
  </si>
  <si>
    <t xml:space="preserve">UTE.PE.AM.000063-9.01 </t>
  </si>
  <si>
    <t>Alterosa</t>
  </si>
  <si>
    <t xml:space="preserve">Amazonas Distribuidora de Energia S.A   </t>
  </si>
  <si>
    <t xml:space="preserve">Santo Antônio do Içá </t>
  </si>
  <si>
    <t xml:space="preserve">UTE.PE.AM.000082-5.01 </t>
  </si>
  <si>
    <t>Alvarães</t>
  </si>
  <si>
    <t xml:space="preserve">Alvarães </t>
  </si>
  <si>
    <t xml:space="preserve">UTE.PE.RO.000083-3.01 </t>
  </si>
  <si>
    <t>Alvorada d´Oeste</t>
  </si>
  <si>
    <t xml:space="preserve">Alvorada d´Oeste </t>
  </si>
  <si>
    <t xml:space="preserve">UTE.PE.AM.000087-6.01 </t>
  </si>
  <si>
    <t>Amaturá</t>
  </si>
  <si>
    <t xml:space="preserve">Amaturá </t>
  </si>
  <si>
    <t xml:space="preserve">UTE.PE.PA.000091-4.01 </t>
  </si>
  <si>
    <t>Anajás</t>
  </si>
  <si>
    <t xml:space="preserve">Centrais Elétricas do Pará S/A.   </t>
  </si>
  <si>
    <t xml:space="preserve">Anajás </t>
  </si>
  <si>
    <t>GN</t>
  </si>
  <si>
    <t xml:space="preserve">UTE.GN.AM.000092-2.02 </t>
  </si>
  <si>
    <t>Anamã</t>
  </si>
  <si>
    <t xml:space="preserve">Anamã </t>
  </si>
  <si>
    <t xml:space="preserve">UTE.GN.AM.000105-8.02 </t>
  </si>
  <si>
    <t>Anori</t>
  </si>
  <si>
    <t xml:space="preserve">Anori </t>
  </si>
  <si>
    <t xml:space="preserve">UTE.PE.MT.000114-7.01 </t>
  </si>
  <si>
    <t>Apiacás</t>
  </si>
  <si>
    <t xml:space="preserve">ENERGISA MATO GROSSO - DISTRIBUIDORA DE ENERGIA S.A   </t>
  </si>
  <si>
    <t xml:space="preserve">Apiacás </t>
  </si>
  <si>
    <t xml:space="preserve">UTE.PE.AM.000124-4.01 </t>
  </si>
  <si>
    <t>Apuí</t>
  </si>
  <si>
    <t xml:space="preserve">Apuí </t>
  </si>
  <si>
    <t>FL</t>
  </si>
  <si>
    <t xml:space="preserve">UTE.FL.ES.000127-9.01 </t>
  </si>
  <si>
    <t>Aracruz</t>
  </si>
  <si>
    <t xml:space="preserve">Fibria Celulose S.A   </t>
  </si>
  <si>
    <t xml:space="preserve">Aracruz </t>
  </si>
  <si>
    <t xml:space="preserve">UTE.PE.AM.000145-7.01 </t>
  </si>
  <si>
    <t>Novo Aripuanã</t>
  </si>
  <si>
    <t xml:space="preserve">Novo Aripuanã </t>
  </si>
  <si>
    <t xml:space="preserve">UTE.GN.CE.000162-7.01 </t>
  </si>
  <si>
    <t>Asfor</t>
  </si>
  <si>
    <t xml:space="preserve">Lubrificantes e Derivados de Petróleo do Nordeste - PETROBRÁS   </t>
  </si>
  <si>
    <t>AC</t>
  </si>
  <si>
    <t xml:space="preserve">UTE.PE.AC.000165-1.01 </t>
  </si>
  <si>
    <t>Assis Brasil</t>
  </si>
  <si>
    <t xml:space="preserve">Assis Brasil </t>
  </si>
  <si>
    <t xml:space="preserve">UTE.PE.AM.000168-6.01 </t>
  </si>
  <si>
    <t>Atalaia do Norte</t>
  </si>
  <si>
    <t xml:space="preserve">Atalaia do Norte </t>
  </si>
  <si>
    <t xml:space="preserve">UTE.PE.AM.000175-9.01 </t>
  </si>
  <si>
    <t>Autazes</t>
  </si>
  <si>
    <t xml:space="preserve">Autazes </t>
  </si>
  <si>
    <t xml:space="preserve">UTE.PE.PA.000178-3.01 </t>
  </si>
  <si>
    <t>Aveiro</t>
  </si>
  <si>
    <t xml:space="preserve">Aveiro </t>
  </si>
  <si>
    <t xml:space="preserve">UTE.PE.AM.000181-3.01 </t>
  </si>
  <si>
    <t>Axinim</t>
  </si>
  <si>
    <t xml:space="preserve">Borba </t>
  </si>
  <si>
    <t xml:space="preserve">UTE.FL.BA.000182-1.01 </t>
  </si>
  <si>
    <t>Bahia Pulp (Antiga Bacell)</t>
  </si>
  <si>
    <t xml:space="preserve">Bahia Specialty Cellulose S.A   </t>
  </si>
  <si>
    <t xml:space="preserve">Camaçari </t>
  </si>
  <si>
    <t xml:space="preserve">UTE.PE.PA.000186-4.01 </t>
  </si>
  <si>
    <t>Bagre</t>
  </si>
  <si>
    <t xml:space="preserve">Bagre </t>
  </si>
  <si>
    <t xml:space="preserve">UTE.FL.BA.000187-2.01 </t>
  </si>
  <si>
    <t>Suzano Mucuri (Antiga Bahia Sul)</t>
  </si>
  <si>
    <t xml:space="preserve">Suzano Papel e Celulose S.A.   </t>
  </si>
  <si>
    <t xml:space="preserve">Mucuri </t>
  </si>
  <si>
    <t xml:space="preserve">UTE.PE.PA.000196-1.01 </t>
  </si>
  <si>
    <t>Bannach</t>
  </si>
  <si>
    <t xml:space="preserve">Bannach </t>
  </si>
  <si>
    <t xml:space="preserve">UTE.PE.AM.000201-1.01 </t>
  </si>
  <si>
    <t>Barcelos</t>
  </si>
  <si>
    <t xml:space="preserve">Barcelos </t>
  </si>
  <si>
    <t xml:space="preserve">UTE.AI.MT.000227-5.01 </t>
  </si>
  <si>
    <t>Barralcool</t>
  </si>
  <si>
    <t xml:space="preserve">Usina Barralcool S/A   </t>
  </si>
  <si>
    <t xml:space="preserve">UTE.PE.PA.000228-3.01 </t>
  </si>
  <si>
    <t>Barreira do Campo</t>
  </si>
  <si>
    <t xml:space="preserve">Santana do Araguaia </t>
  </si>
  <si>
    <t xml:space="preserve">UTE.PE.AM.000230-5.01 </t>
  </si>
  <si>
    <t>Barreirinha</t>
  </si>
  <si>
    <t xml:space="preserve">Barreirinha </t>
  </si>
  <si>
    <t xml:space="preserve">UTE.AI.SP.000236-4.01 </t>
  </si>
  <si>
    <t>Batatais</t>
  </si>
  <si>
    <t xml:space="preserve">Usina Batatais S.A - Açúcar e Álcool   </t>
  </si>
  <si>
    <t xml:space="preserve">UTE.PE.MA.000237-2.01 </t>
  </si>
  <si>
    <t>Batavo</t>
  </si>
  <si>
    <t xml:space="preserve">Balsas </t>
  </si>
  <si>
    <t xml:space="preserve">UTE.PE.AM.000247-0.01 </t>
  </si>
  <si>
    <t>Belém do Solimões</t>
  </si>
  <si>
    <t xml:space="preserve">Tabatinga </t>
  </si>
  <si>
    <t xml:space="preserve">UTE.PE.AM.000253-4.01 </t>
  </si>
  <si>
    <t>Benjamin Constant</t>
  </si>
  <si>
    <t xml:space="preserve">Benjamin Constant </t>
  </si>
  <si>
    <t xml:space="preserve">UTE.PE.AM.000258-5.01 </t>
  </si>
  <si>
    <t>Beruri</t>
  </si>
  <si>
    <t xml:space="preserve">Beruri </t>
  </si>
  <si>
    <t xml:space="preserve">UTE.PE.AM.000259-3.01 </t>
  </si>
  <si>
    <t>Betânia</t>
  </si>
  <si>
    <t xml:space="preserve">UTE.PE.AM.000270-4.01 </t>
  </si>
  <si>
    <t>Boa Vista do Ramos</t>
  </si>
  <si>
    <t xml:space="preserve">Boa Vista do Ramos </t>
  </si>
  <si>
    <t xml:space="preserve">UTE.PE.AM.000274-7.01 </t>
  </si>
  <si>
    <t>Boca do Acre</t>
  </si>
  <si>
    <t xml:space="preserve">Boca do Acre </t>
  </si>
  <si>
    <t xml:space="preserve">UTE.PE.AM.000297-6.01 </t>
  </si>
  <si>
    <t>Borba</t>
  </si>
  <si>
    <t xml:space="preserve">UTE.PE.DF.000312-3.01 </t>
  </si>
  <si>
    <t>Brasília</t>
  </si>
  <si>
    <t xml:space="preserve">UTE.PE.PA.000317-4.01 </t>
  </si>
  <si>
    <t>Breves</t>
  </si>
  <si>
    <t xml:space="preserve">Breves </t>
  </si>
  <si>
    <t xml:space="preserve">UTE.GN.AM.000340-9.02 </t>
  </si>
  <si>
    <t>Caapiranga</t>
  </si>
  <si>
    <t xml:space="preserve">Caapiranga </t>
  </si>
  <si>
    <t xml:space="preserve">UTE.PE.AM.000349-2.01 </t>
  </si>
  <si>
    <t>Caburi</t>
  </si>
  <si>
    <t xml:space="preserve">Parintins </t>
  </si>
  <si>
    <t xml:space="preserve">UTE.PE.PA.000461-8.01 </t>
  </si>
  <si>
    <t>Cachoeira do Arari</t>
  </si>
  <si>
    <t xml:space="preserve">Cachoeira do Arari </t>
  </si>
  <si>
    <t xml:space="preserve">UTE.PE.RO.000598-3.01 </t>
  </si>
  <si>
    <t>Calama</t>
  </si>
  <si>
    <t xml:space="preserve">UTE.PE.AP.000600-9.01 </t>
  </si>
  <si>
    <t>Calçoene</t>
  </si>
  <si>
    <t xml:space="preserve">Companhia de Eletricidade do Amapá   </t>
  </si>
  <si>
    <t xml:space="preserve">Calçoene </t>
  </si>
  <si>
    <t xml:space="preserve">UTE.GN.BA.000602-5.01 </t>
  </si>
  <si>
    <t>Camaçari</t>
  </si>
  <si>
    <t xml:space="preserve">BRASKEM S/A   </t>
  </si>
  <si>
    <t xml:space="preserve">UTE.PE.PB.000612-2.01 </t>
  </si>
  <si>
    <t>Campina Grande</t>
  </si>
  <si>
    <t xml:space="preserve">Borborema Energética S.A.   </t>
  </si>
  <si>
    <t xml:space="preserve">Campina Grande </t>
  </si>
  <si>
    <t xml:space="preserve">UTE.PE.AM.000614-9.01 </t>
  </si>
  <si>
    <t>Campinas</t>
  </si>
  <si>
    <t xml:space="preserve">Manacapuru </t>
  </si>
  <si>
    <t xml:space="preserve">UTE.PE.RO.000620-3.01 </t>
  </si>
  <si>
    <t xml:space="preserve">Campo Novo de Rondônia </t>
  </si>
  <si>
    <t xml:space="preserve">UTE.PE.RR.000625-4.01 </t>
  </si>
  <si>
    <t xml:space="preserve">Iracema </t>
  </si>
  <si>
    <t xml:space="preserve">UTE.PE.RR.000636-0.01 </t>
  </si>
  <si>
    <t>Canauanim</t>
  </si>
  <si>
    <t xml:space="preserve">Cantá </t>
  </si>
  <si>
    <t xml:space="preserve">UTE.PE.AM.000650-5.01 </t>
  </si>
  <si>
    <t>Canutama</t>
  </si>
  <si>
    <t xml:space="preserve">Canutama </t>
  </si>
  <si>
    <t xml:space="preserve">UTE.PE.RR.000666-1.01 </t>
  </si>
  <si>
    <t>Caracaraí</t>
  </si>
  <si>
    <t xml:space="preserve">Caracaraí </t>
  </si>
  <si>
    <t xml:space="preserve">UTE.PE.AM.000671-8.01 </t>
  </si>
  <si>
    <t>Carauari</t>
  </si>
  <si>
    <t xml:space="preserve">Carauari </t>
  </si>
  <si>
    <t xml:space="preserve">UTE.PE.AM.000677-7.01 </t>
  </si>
  <si>
    <t>Careiro da Várzea</t>
  </si>
  <si>
    <t xml:space="preserve">Careiro da Várzea </t>
  </si>
  <si>
    <t xml:space="preserve">UTE.PE.AM.000715-3.01 </t>
  </si>
  <si>
    <t>Castanho</t>
  </si>
  <si>
    <t xml:space="preserve">Careiro </t>
  </si>
  <si>
    <t xml:space="preserve">UTE.PE.AM.000730-7.01 </t>
  </si>
  <si>
    <t>Caviana</t>
  </si>
  <si>
    <t xml:space="preserve">UTE.PE.SP.000740-4.01 </t>
  </si>
  <si>
    <t>Celpav II</t>
  </si>
  <si>
    <t xml:space="preserve">International Paper do Brasil Ltda   </t>
  </si>
  <si>
    <t xml:space="preserve">Luís Antônio </t>
  </si>
  <si>
    <t xml:space="preserve">UTE.FL.SC.000744-7.01 </t>
  </si>
  <si>
    <t>Celulose Irani</t>
  </si>
  <si>
    <t xml:space="preserve">Vargem Bonita </t>
  </si>
  <si>
    <t xml:space="preserve">UTE.PE.SP.000754-4.01 </t>
  </si>
  <si>
    <t>Cogeração International Paper - Fases I e II</t>
  </si>
  <si>
    <t xml:space="preserve">UTE.CM.RS.000760-9.01 </t>
  </si>
  <si>
    <t>Charqueadas</t>
  </si>
  <si>
    <t xml:space="preserve">Charqueadas </t>
  </si>
  <si>
    <t xml:space="preserve">UTE.PE.PA.000766-8.01 </t>
  </si>
  <si>
    <t>Chaves</t>
  </si>
  <si>
    <t xml:space="preserve">Chaves </t>
  </si>
  <si>
    <t xml:space="preserve">UTE.PE.RO.000776-5.01 </t>
  </si>
  <si>
    <t xml:space="preserve">UTE.PE.AM.000784-6.01 </t>
  </si>
  <si>
    <t>Coari</t>
  </si>
  <si>
    <t xml:space="preserve">Coari </t>
  </si>
  <si>
    <t xml:space="preserve">UTE.GN.AM.000788-9.02 </t>
  </si>
  <si>
    <t>Codajás</t>
  </si>
  <si>
    <t xml:space="preserve">Codajás </t>
  </si>
  <si>
    <t xml:space="preserve">UTE.AI.SP.000796-0.01 </t>
  </si>
  <si>
    <t>Colombo Ariranha</t>
  </si>
  <si>
    <t xml:space="preserve">Usina Colombo S.A Açúcar e Álcool   </t>
  </si>
  <si>
    <t xml:space="preserve">Ariranha </t>
  </si>
  <si>
    <t xml:space="preserve">UTE.PE.RO.000798-6.01 </t>
  </si>
  <si>
    <t>Colorado do Oeste</t>
  </si>
  <si>
    <t xml:space="preserve">Centrais Elétricas de Rondônia S/A.   </t>
  </si>
  <si>
    <t xml:space="preserve">UTE.GN.CE.000806-0.01 </t>
  </si>
  <si>
    <t>Energy Works Kaiser Pacatuba</t>
  </si>
  <si>
    <t xml:space="preserve">Energyworks do Brasil Ltda   </t>
  </si>
  <si>
    <t xml:space="preserve">Pacatuba </t>
  </si>
  <si>
    <t xml:space="preserve">UTE.PE.RO.000807-9.01 </t>
  </si>
  <si>
    <t>Conceição da Galera</t>
  </si>
  <si>
    <t xml:space="preserve">UTE.PE.RR.000820-6.01 </t>
  </si>
  <si>
    <t>Com. Indígena Contão</t>
  </si>
  <si>
    <t xml:space="preserve">Pacaraima </t>
  </si>
  <si>
    <t xml:space="preserve">UTE.CM.SP.000825-7.01 </t>
  </si>
  <si>
    <t>Negro de Fumo</t>
  </si>
  <si>
    <t xml:space="preserve">Columbian Chemicals Brasil Ltda   </t>
  </si>
  <si>
    <t xml:space="preserve">UTE.PE.RS.000827-3.01 </t>
  </si>
  <si>
    <t>Copesul</t>
  </si>
  <si>
    <t xml:space="preserve">Braskem S/A   </t>
  </si>
  <si>
    <t xml:space="preserve">Triunfo </t>
  </si>
  <si>
    <t xml:space="preserve">UTE.AI.SP.000835-4.01 </t>
  </si>
  <si>
    <t>Corona</t>
  </si>
  <si>
    <t xml:space="preserve">Usina da Barra S.A Açúcar e Álcool   </t>
  </si>
  <si>
    <t xml:space="preserve">Guariba </t>
  </si>
  <si>
    <t xml:space="preserve">UTE.PE.RO.000871-0.01 </t>
  </si>
  <si>
    <t>Costa Marques</t>
  </si>
  <si>
    <t xml:space="preserve">Costa Marques </t>
  </si>
  <si>
    <t xml:space="preserve">UTE.PE.AM.000891-5.01 </t>
  </si>
  <si>
    <t>Envira</t>
  </si>
  <si>
    <t xml:space="preserve">Envira </t>
  </si>
  <si>
    <t xml:space="preserve">UTE.PE.RR.000893-1.01 </t>
  </si>
  <si>
    <t>Equador</t>
  </si>
  <si>
    <t xml:space="preserve">Rorainópolis </t>
  </si>
  <si>
    <t xml:space="preserve">UTE.AI.SP.000912-1.01 </t>
  </si>
  <si>
    <t xml:space="preserve">Lacenas Participações Ltda.   0.01% para Usina Açucareira Ester S.A.   </t>
  </si>
  <si>
    <t xml:space="preserve">UTE.PE.AM.000915-6.01 </t>
  </si>
  <si>
    <t>Estirão do Equador</t>
  </si>
  <si>
    <t xml:space="preserve">UTE.PE.PA.000933-4.01 </t>
  </si>
  <si>
    <t>Faro</t>
  </si>
  <si>
    <t xml:space="preserve">Faro </t>
  </si>
  <si>
    <t xml:space="preserve">UTE.PE.BA.000939-3.01 </t>
  </si>
  <si>
    <t xml:space="preserve">Fazenda Cachoeira </t>
  </si>
  <si>
    <t xml:space="preserve">UTE.PE.AC.000948-2.01 </t>
  </si>
  <si>
    <t>Feijó</t>
  </si>
  <si>
    <t xml:space="preserve">Feijó </t>
  </si>
  <si>
    <t xml:space="preserve">UTE.PE.RR.000951-2.01 </t>
  </si>
  <si>
    <t>Félix Pinto</t>
  </si>
  <si>
    <t xml:space="preserve">UTE.CM.PR.000955-5.01 </t>
  </si>
  <si>
    <t>Figueira</t>
  </si>
  <si>
    <t xml:space="preserve">Figueira </t>
  </si>
  <si>
    <t xml:space="preserve">UTE.PE.RR.000961-0.01 </t>
  </si>
  <si>
    <t>Senador Arnon Afonso Farias de Mello (Floresta)</t>
  </si>
  <si>
    <t xml:space="preserve">Boa Vista Energia S.A   </t>
  </si>
  <si>
    <t xml:space="preserve">Boa Vista </t>
  </si>
  <si>
    <t xml:space="preserve">UTE.PE.AM.000972-5.01 </t>
  </si>
  <si>
    <t>Fonte Boa</t>
  </si>
  <si>
    <t xml:space="preserve">Fonte Boa </t>
  </si>
  <si>
    <t xml:space="preserve">UTE.AI.SP.001016-2.01 </t>
  </si>
  <si>
    <t>Central Energética Ribeirão Preto (Antiga Galo Bravo)</t>
  </si>
  <si>
    <t xml:space="preserve">Central Energética Ribeirão Preto, Açúcar e Álcool Ltda   </t>
  </si>
  <si>
    <t xml:space="preserve">Ribeirão Preto </t>
  </si>
  <si>
    <t xml:space="preserve">UTE.AI.SP.001017-0.01 </t>
  </si>
  <si>
    <t>Galvani</t>
  </si>
  <si>
    <t xml:space="preserve">Galvani Indústria Comércio e Serviços S.A   </t>
  </si>
  <si>
    <t xml:space="preserve">Paulínia </t>
  </si>
  <si>
    <t xml:space="preserve">UTE.PE.MT.001023-5.01 </t>
  </si>
  <si>
    <t>Gaúcha do Norte</t>
  </si>
  <si>
    <t xml:space="preserve">UTE.GN.RJ.001033-2.01 </t>
  </si>
  <si>
    <t>Globo</t>
  </si>
  <si>
    <t xml:space="preserve">Infoglobo Comunicação e Participações S.A   </t>
  </si>
  <si>
    <t xml:space="preserve">Duque de Caxias </t>
  </si>
  <si>
    <t xml:space="preserve">UTE.PE.AM.001060-0.01 </t>
  </si>
  <si>
    <t>Guajará</t>
  </si>
  <si>
    <t xml:space="preserve">Guajará </t>
  </si>
  <si>
    <t xml:space="preserve">UTE.PE.PA.001081-2.01 </t>
  </si>
  <si>
    <t>Gurupá</t>
  </si>
  <si>
    <t xml:space="preserve">Gurupá </t>
  </si>
  <si>
    <t xml:space="preserve">UTE.PE.AM.001090-1.01 </t>
  </si>
  <si>
    <t>Humaitá</t>
  </si>
  <si>
    <t xml:space="preserve">Humaitá </t>
  </si>
  <si>
    <t xml:space="preserve">UTE.PE.AM.001093-6.01 </t>
  </si>
  <si>
    <t>Iauaretê</t>
  </si>
  <si>
    <t xml:space="preserve">São Gabriel da Cachoeira </t>
  </si>
  <si>
    <t xml:space="preserve">UTE.GN.MG.001096-0.01 </t>
  </si>
  <si>
    <t>Aureliano Chaves (Antiga Ibirité)</t>
  </si>
  <si>
    <t xml:space="preserve">Ibirité </t>
  </si>
  <si>
    <t xml:space="preserve">UTE.PE.MG.001100-2.01 </t>
  </si>
  <si>
    <t>Igarapé</t>
  </si>
  <si>
    <t xml:space="preserve">Juatuba </t>
  </si>
  <si>
    <t xml:space="preserve">UTE.FL.SC.001103-7.01 </t>
  </si>
  <si>
    <t>Klabin Otacílio Costa (Antiga Igaras)</t>
  </si>
  <si>
    <t xml:space="preserve">Otacílio Costa </t>
  </si>
  <si>
    <t xml:space="preserve">UTE.GN.RJ.001119-3.01 </t>
  </si>
  <si>
    <t>Ilha Plaza Shopping</t>
  </si>
  <si>
    <t xml:space="preserve">Condominio do Ed. Ilha Plaza Shopping Center   </t>
  </si>
  <si>
    <t xml:space="preserve">Rio de Janeiro </t>
  </si>
  <si>
    <t xml:space="preserve">UTE.GN.MG.001137-1.01 </t>
  </si>
  <si>
    <t>Ipatinga</t>
  </si>
  <si>
    <t xml:space="preserve">Usinas Siderúrgicas de Minas Gerais S/A   </t>
  </si>
  <si>
    <t xml:space="preserve">Ipatinga </t>
  </si>
  <si>
    <t xml:space="preserve">UTE.PE.AM.001138-0.01 </t>
  </si>
  <si>
    <t>Ipiranga</t>
  </si>
  <si>
    <t xml:space="preserve">UTE.PE.AM.001139-8.01 </t>
  </si>
  <si>
    <t>Ipixuna</t>
  </si>
  <si>
    <t xml:space="preserve">Ipixuna </t>
  </si>
  <si>
    <t xml:space="preserve">UTE.AI.SP.001142-8.01 </t>
  </si>
  <si>
    <t>Iracema</t>
  </si>
  <si>
    <t xml:space="preserve">São Martinho S.A   </t>
  </si>
  <si>
    <t xml:space="preserve">Iracemápolis </t>
  </si>
  <si>
    <t xml:space="preserve">UTE.PE.RO.001150-9.01 </t>
  </si>
  <si>
    <t>Izidrolândia</t>
  </si>
  <si>
    <t xml:space="preserve">UTE.PE.AM.001157-6.01 </t>
  </si>
  <si>
    <t>Itacoatiara</t>
  </si>
  <si>
    <t xml:space="preserve">Itacoatiara </t>
  </si>
  <si>
    <t xml:space="preserve">UTE.PE.AM.001166-5.01 </t>
  </si>
  <si>
    <t>Itamarati</t>
  </si>
  <si>
    <t xml:space="preserve">Itamarati </t>
  </si>
  <si>
    <t xml:space="preserve">UTE.PE.BA.001178-9.01 </t>
  </si>
  <si>
    <t>Itapetinga</t>
  </si>
  <si>
    <t xml:space="preserve">Reiziger Participações Ltda.   </t>
  </si>
  <si>
    <t xml:space="preserve">Itapetinga </t>
  </si>
  <si>
    <t xml:space="preserve">UTE.AI.SP.001181-9.01 </t>
  </si>
  <si>
    <t>Virgolino de Oliveira - Itapira</t>
  </si>
  <si>
    <t xml:space="preserve">Virgolino de Oliveira S.A Açúcar e Álcool   </t>
  </si>
  <si>
    <t xml:space="preserve">Itapira </t>
  </si>
  <si>
    <t xml:space="preserve">UTE.PE.AM.001210-6.01 </t>
  </si>
  <si>
    <t>Jacaré</t>
  </si>
  <si>
    <t xml:space="preserve">UTE.PE.PA.001213-0.01 </t>
  </si>
  <si>
    <t>Jacareacanga</t>
  </si>
  <si>
    <t xml:space="preserve">Jacareacanga </t>
  </si>
  <si>
    <t xml:space="preserve">UTE.PE.RO.001215-7.01 </t>
  </si>
  <si>
    <t>Jaci-Paraná</t>
  </si>
  <si>
    <t xml:space="preserve">UTE.PE.AM.001234-3.01 </t>
  </si>
  <si>
    <t>Japurá</t>
  </si>
  <si>
    <t xml:space="preserve">Japurá </t>
  </si>
  <si>
    <t xml:space="preserve">UTE.FL.PA.001240-8.01 </t>
  </si>
  <si>
    <t>Jari Celulose</t>
  </si>
  <si>
    <t xml:space="preserve">UTE.PE.AC.001258-0.01 </t>
  </si>
  <si>
    <t>Jordão</t>
  </si>
  <si>
    <t xml:space="preserve">Jordão </t>
  </si>
  <si>
    <t xml:space="preserve">UTE.CM.SC.001260-2.01 </t>
  </si>
  <si>
    <t>Jorge Lacerda I e II</t>
  </si>
  <si>
    <t xml:space="preserve">Capivari de Baixo </t>
  </si>
  <si>
    <t xml:space="preserve">UTE.GN.MG.001276-9.01 </t>
  </si>
  <si>
    <t>Juiz de Fora</t>
  </si>
  <si>
    <t xml:space="preserve">UTE.PE.RR.001279-3.01 </t>
  </si>
  <si>
    <t>Vila Jundiá</t>
  </si>
  <si>
    <t xml:space="preserve">UTE.AI.SP.001281-5.01 </t>
  </si>
  <si>
    <t>Junqueira</t>
  </si>
  <si>
    <t xml:space="preserve">Fundação de Assistência Social Sinhá Junqueira   </t>
  </si>
  <si>
    <t xml:space="preserve">Igarapava </t>
  </si>
  <si>
    <t xml:space="preserve">UTE.PE.AM.001283-1.01 </t>
  </si>
  <si>
    <t>Juruá</t>
  </si>
  <si>
    <t xml:space="preserve">Juruá </t>
  </si>
  <si>
    <t xml:space="preserve">UTE.PE.MT.001284-0.01 </t>
  </si>
  <si>
    <t>Juruena</t>
  </si>
  <si>
    <t xml:space="preserve">Juruena </t>
  </si>
  <si>
    <t xml:space="preserve">UTE.PE.PA.001287-4.01 </t>
  </si>
  <si>
    <t>Juruti</t>
  </si>
  <si>
    <t xml:space="preserve">Juruti </t>
  </si>
  <si>
    <t xml:space="preserve">UTE.PE.AM.001288-2.01 </t>
  </si>
  <si>
    <t>Jutaí</t>
  </si>
  <si>
    <t xml:space="preserve">Jutaí </t>
  </si>
  <si>
    <t xml:space="preserve">UTE.PE.AM.001291-2.01 </t>
  </si>
  <si>
    <t>Lábrea</t>
  </si>
  <si>
    <t xml:space="preserve">Lábrea </t>
  </si>
  <si>
    <t xml:space="preserve">UTE.PE.RR.001301-3.01 </t>
  </si>
  <si>
    <t>Com. Indígena Lago Grande</t>
  </si>
  <si>
    <t xml:space="preserve">UTE.PE.AP.001311-0.01 </t>
  </si>
  <si>
    <t>Laranjal do Jari</t>
  </si>
  <si>
    <t xml:space="preserve">Laranjal do Jari </t>
  </si>
  <si>
    <t xml:space="preserve">UTE.PE.AM.001329-3.01 </t>
  </si>
  <si>
    <t xml:space="preserve">UTE.PE.AP.001339-0.01 </t>
  </si>
  <si>
    <t>Lourenço</t>
  </si>
  <si>
    <t xml:space="preserve">UTE.PE.RO.001366-8.01 </t>
  </si>
  <si>
    <t>Maici</t>
  </si>
  <si>
    <t xml:space="preserve">UTE.PE.RR.001368-4.01 </t>
  </si>
  <si>
    <t>Com. Indígena Boca da Mata</t>
  </si>
  <si>
    <t xml:space="preserve">UTE.PE.RR.001369-2.01 </t>
  </si>
  <si>
    <t>Maloca da Bala</t>
  </si>
  <si>
    <t xml:space="preserve">Normandia </t>
  </si>
  <si>
    <t xml:space="preserve">UTE.PE.RR.001370-6.01 </t>
  </si>
  <si>
    <t>Maloca da Raposa</t>
  </si>
  <si>
    <t xml:space="preserve">UTE.PE.RR.001371-4.01 </t>
  </si>
  <si>
    <t>Maloca do Araçá</t>
  </si>
  <si>
    <t xml:space="preserve">Amajari </t>
  </si>
  <si>
    <t xml:space="preserve">UTE.PE.RR.001373-0.01 </t>
  </si>
  <si>
    <t>Com. Indígena Flexal</t>
  </si>
  <si>
    <t xml:space="preserve">UTE.PE.RR.001374-9.01 </t>
  </si>
  <si>
    <t>Com. Indígena Guariba</t>
  </si>
  <si>
    <t xml:space="preserve">UTE.PE.RR.001375-7.01 </t>
  </si>
  <si>
    <t>Maloca Malacacheta</t>
  </si>
  <si>
    <t xml:space="preserve">UTE.PE.RR.001377-3.01 </t>
  </si>
  <si>
    <t>Maloca Moscow</t>
  </si>
  <si>
    <t xml:space="preserve">Bonfim </t>
  </si>
  <si>
    <t xml:space="preserve">UTE.PE.RR.001380-3.01 </t>
  </si>
  <si>
    <t>Com. Indígena Santa Rosa</t>
  </si>
  <si>
    <t xml:space="preserve">UTE.PE.RR.001381-1.01 </t>
  </si>
  <si>
    <t>Com. Indígena São Marcos</t>
  </si>
  <si>
    <t xml:space="preserve">UTE.PE.RR.001383-8.01 </t>
  </si>
  <si>
    <t>Vila Trairão</t>
  </si>
  <si>
    <t xml:space="preserve">UTE.PE.RR.001384-6.01 </t>
  </si>
  <si>
    <t>Maloca Três Corações</t>
  </si>
  <si>
    <t xml:space="preserve">UTE.PE.AM.001387-0.01 </t>
  </si>
  <si>
    <t>Manacapuru</t>
  </si>
  <si>
    <t xml:space="preserve">UTE.PE.AM.001389-7.01 </t>
  </si>
  <si>
    <t>Manaquiri</t>
  </si>
  <si>
    <t xml:space="preserve">Manaquiri </t>
  </si>
  <si>
    <t xml:space="preserve">UTE.PE.AM.001397-8.01 </t>
  </si>
  <si>
    <t>Manicoré</t>
  </si>
  <si>
    <t xml:space="preserve">Manicoré </t>
  </si>
  <si>
    <t xml:space="preserve">UTE.PE.AC.001399-4.01 </t>
  </si>
  <si>
    <t>Manoel Urbano</t>
  </si>
  <si>
    <t xml:space="preserve">Manoel Urbano </t>
  </si>
  <si>
    <t xml:space="preserve">UTE.PE.AM.001403-6.01 </t>
  </si>
  <si>
    <t>Maraã</t>
  </si>
  <si>
    <t xml:space="preserve">Maraã </t>
  </si>
  <si>
    <t xml:space="preserve">UTE.AI.SP.001405-2.01 </t>
  </si>
  <si>
    <t>Maracaí</t>
  </si>
  <si>
    <t xml:space="preserve">Bioenergia Maracaí Ltda   </t>
  </si>
  <si>
    <t xml:space="preserve">Maracaí </t>
  </si>
  <si>
    <t xml:space="preserve">UTE.PE.RR.001406-0.01 </t>
  </si>
  <si>
    <t>Com. Indígena Maracanã</t>
  </si>
  <si>
    <t xml:space="preserve">UTE.PE.AC.001413-3.01 </t>
  </si>
  <si>
    <t>Marechal Thaumaturgo</t>
  </si>
  <si>
    <t xml:space="preserve">Marechal Thaumaturgo </t>
  </si>
  <si>
    <t xml:space="preserve">UTE.PE.AM.001445-1.01 </t>
  </si>
  <si>
    <t>Maués</t>
  </si>
  <si>
    <t xml:space="preserve">Maués </t>
  </si>
  <si>
    <t xml:space="preserve">UTE.AI.SP.001449-4.01 </t>
  </si>
  <si>
    <t>MB</t>
  </si>
  <si>
    <t xml:space="preserve">BIOSEV Bioenergia S.A   </t>
  </si>
  <si>
    <t xml:space="preserve">Morro Agudo </t>
  </si>
  <si>
    <t xml:space="preserve">UTE.PE.SP.001458-3.01 </t>
  </si>
  <si>
    <t>Mercocítrico</t>
  </si>
  <si>
    <t xml:space="preserve">Tate &amp; Lyle Brasil S.A   </t>
  </si>
  <si>
    <t xml:space="preserve">UTE.PE.AM.001475-3.01 </t>
  </si>
  <si>
    <t>Mocambo</t>
  </si>
  <si>
    <t xml:space="preserve">UTE.PE.PA.001487-7.01 </t>
  </si>
  <si>
    <t>Monte Alegre</t>
  </si>
  <si>
    <t xml:space="preserve">Monte Alegre </t>
  </si>
  <si>
    <t xml:space="preserve">UTE.PE.PA.001495-8.01 </t>
  </si>
  <si>
    <t>Monte Dourado</t>
  </si>
  <si>
    <t xml:space="preserve">UTE.PE.PA.001512-1.01 </t>
  </si>
  <si>
    <t>Muaná</t>
  </si>
  <si>
    <t xml:space="preserve">Muaná </t>
  </si>
  <si>
    <t xml:space="preserve">UTE.PE.PA.001517-2.01 </t>
  </si>
  <si>
    <t>Munguba</t>
  </si>
  <si>
    <t xml:space="preserve">UTE.PE.AM.001519-9.01 </t>
  </si>
  <si>
    <t>Murituba</t>
  </si>
  <si>
    <t xml:space="preserve">UTE.PE.RR.001522-9.01 </t>
  </si>
  <si>
    <t>Com. Indígena Mutum</t>
  </si>
  <si>
    <t xml:space="preserve">UTE.PE.RO.001523-7.01 </t>
  </si>
  <si>
    <t>Mutum Paraná</t>
  </si>
  <si>
    <t xml:space="preserve">UTE.PE.RR.001525-3.01 </t>
  </si>
  <si>
    <t>Com. Indígena Napoleão</t>
  </si>
  <si>
    <t xml:space="preserve">UTE.AI.SP.001528-8.01 </t>
  </si>
  <si>
    <t>Nardini</t>
  </si>
  <si>
    <t xml:space="preserve">Nardini Agroindustrial Ltda   </t>
  </si>
  <si>
    <t xml:space="preserve">Vista Alegre do Alto </t>
  </si>
  <si>
    <t xml:space="preserve">UTE.PE.RO.001532-6.01 </t>
  </si>
  <si>
    <t>Nazaré</t>
  </si>
  <si>
    <t xml:space="preserve">UTE.PE.AM.001535-0.01 </t>
  </si>
  <si>
    <t>Nhamundá</t>
  </si>
  <si>
    <t xml:space="preserve">Nhamundá </t>
  </si>
  <si>
    <t xml:space="preserve">UTE.PE.RR.001543-1.01 </t>
  </si>
  <si>
    <t>Normândia</t>
  </si>
  <si>
    <t xml:space="preserve">UTE.GN.RJ.001544-0.01 </t>
  </si>
  <si>
    <t>Norte Fluminense</t>
  </si>
  <si>
    <t xml:space="preserve">Usina Terméletrica Norte Fluminense S/A   </t>
  </si>
  <si>
    <t xml:space="preserve">Macaé </t>
  </si>
  <si>
    <t xml:space="preserve">UTE.PE.MT.001553-9.01 </t>
  </si>
  <si>
    <t>Nova Bandeirantes</t>
  </si>
  <si>
    <t xml:space="preserve">Nova Bandeirantes </t>
  </si>
  <si>
    <t xml:space="preserve">UTE.PE.RR.001560-1.01 </t>
  </si>
  <si>
    <t>Nova Esperança</t>
  </si>
  <si>
    <t xml:space="preserve">UTE.PE.MT.001567-9.01 </t>
  </si>
  <si>
    <t>Nova Maringá</t>
  </si>
  <si>
    <t xml:space="preserve">UTE.PE.MT.001569-5.01 </t>
  </si>
  <si>
    <t>Nova Monte Verde</t>
  </si>
  <si>
    <t xml:space="preserve">Nova Monte Verde </t>
  </si>
  <si>
    <t xml:space="preserve">UTE.PE.AM.001571-7.01 </t>
  </si>
  <si>
    <t>Nova Olinda do Norte</t>
  </si>
  <si>
    <t xml:space="preserve">Nova Olinda do Norte </t>
  </si>
  <si>
    <t xml:space="preserve">UTE.PE.AM.001581-4.01 </t>
  </si>
  <si>
    <t>Novo Airão</t>
  </si>
  <si>
    <t xml:space="preserve">Novo Airão </t>
  </si>
  <si>
    <t xml:space="preserve">UTE.PE.AM.001583-0.01 </t>
  </si>
  <si>
    <t>Novo Céu</t>
  </si>
  <si>
    <t xml:space="preserve">UTE.PE.PA.001590-3.01 </t>
  </si>
  <si>
    <t>Novo Progresso</t>
  </si>
  <si>
    <t xml:space="preserve">UTE.PE.AM.001591-1.01 </t>
  </si>
  <si>
    <t>Novo Remanso</t>
  </si>
  <si>
    <t xml:space="preserve">UTE.PE.RS.001595-4.01 </t>
  </si>
  <si>
    <t>Nutepa</t>
  </si>
  <si>
    <t xml:space="preserve">Companhia de Geração Térmica de Energia Elétrica   </t>
  </si>
  <si>
    <t xml:space="preserve">Porto Alegre </t>
  </si>
  <si>
    <t xml:space="preserve">UTE.PE.PA.001597-0.01 </t>
  </si>
  <si>
    <t>Óbidos</t>
  </si>
  <si>
    <t xml:space="preserve">Óbidos </t>
  </si>
  <si>
    <t xml:space="preserve">UTE.PE.PA.001600-4.01 </t>
  </si>
  <si>
    <t>Oeiras do Pará</t>
  </si>
  <si>
    <t xml:space="preserve">Oeiras do Pará </t>
  </si>
  <si>
    <t xml:space="preserve">UTE.PE.RR.001606-3.01 </t>
  </si>
  <si>
    <t>Com. Indígena Olho d'água</t>
  </si>
  <si>
    <t xml:space="preserve">UTE.AI.SP.001609-8.01 </t>
  </si>
  <si>
    <t xml:space="preserve">Santa Cruz AB (Antiga Ometto) </t>
  </si>
  <si>
    <t xml:space="preserve">Cia. Bioenergética Santa Cruz 1 S.A   </t>
  </si>
  <si>
    <t xml:space="preserve">Américo Brasiliense </t>
  </si>
  <si>
    <t xml:space="preserve">UTE.PE.PA.001911-9.01 </t>
  </si>
  <si>
    <t>Oriximiná</t>
  </si>
  <si>
    <t xml:space="preserve">Oriximiná </t>
  </si>
  <si>
    <t xml:space="preserve">UTE.PE.RO.001924-0.01 </t>
  </si>
  <si>
    <t>Pacarana</t>
  </si>
  <si>
    <t xml:space="preserve">UTE.PE.GO.001946-1.01 </t>
  </si>
  <si>
    <t>Palmeiras de Goiás</t>
  </si>
  <si>
    <t xml:space="preserve">Central Energética Palmeiras S.A.   </t>
  </si>
  <si>
    <t xml:space="preserve">Palmeiras de Goiás </t>
  </si>
  <si>
    <t xml:space="preserve">UTE.PE.RR.001948-8.01 </t>
  </si>
  <si>
    <t>Vila Panacarica</t>
  </si>
  <si>
    <t xml:space="preserve">UTE.PE.AM.001989-5.01 </t>
  </si>
  <si>
    <t>Parintins</t>
  </si>
  <si>
    <t xml:space="preserve">UTE.PE.RR.001996-8.01 </t>
  </si>
  <si>
    <t>Passarão</t>
  </si>
  <si>
    <t xml:space="preserve">UTE.PE.AM.002009-5.01 </t>
  </si>
  <si>
    <t>Pauini</t>
  </si>
  <si>
    <t xml:space="preserve">Pauini </t>
  </si>
  <si>
    <t xml:space="preserve">UTE.AI.SP.002019-2.01 </t>
  </si>
  <si>
    <t>Usina da Pedra</t>
  </si>
  <si>
    <t xml:space="preserve">Central Energética Rio Pardo S.A   </t>
  </si>
  <si>
    <t xml:space="preserve">Serrana </t>
  </si>
  <si>
    <t xml:space="preserve">UTE.PE.AM.002022-2.01 </t>
  </si>
  <si>
    <t>Pedras</t>
  </si>
  <si>
    <t xml:space="preserve">UTE.PE.RO.002023-0.01 </t>
  </si>
  <si>
    <t>Pedras Negras</t>
  </si>
  <si>
    <t xml:space="preserve">São Francisco do Guaporé </t>
  </si>
  <si>
    <t xml:space="preserve">UTE.PE.RR.002049-4.01 </t>
  </si>
  <si>
    <t>Petrolina do Norte</t>
  </si>
  <si>
    <t xml:space="preserve">UTE.PE.RO.002060-5.01 </t>
  </si>
  <si>
    <t>Pimenta Bueno</t>
  </si>
  <si>
    <t xml:space="preserve">UTE.PE.SP.002082-6.01 </t>
  </si>
  <si>
    <t>Piratininga</t>
  </si>
  <si>
    <t xml:space="preserve">Baixada Santista Energia S.A.   </t>
  </si>
  <si>
    <t xml:space="preserve">UTE.PE.RR.002087-7.01 </t>
  </si>
  <si>
    <t>Pium</t>
  </si>
  <si>
    <t xml:space="preserve">UTE.PE.PA.002098-2.01 </t>
  </si>
  <si>
    <t>Ponta de Pedras</t>
  </si>
  <si>
    <t xml:space="preserve">Ponta de Pedras </t>
  </si>
  <si>
    <t xml:space="preserve">UTE.PE.PA.002111-3.01 </t>
  </si>
  <si>
    <t>Portel</t>
  </si>
  <si>
    <t xml:space="preserve">Portel </t>
  </si>
  <si>
    <t xml:space="preserve">UTE.PE.MT.002115-6.01 </t>
  </si>
  <si>
    <t>Porto Alegre do Norte</t>
  </si>
  <si>
    <t xml:space="preserve">Porto Alegre do Norte </t>
  </si>
  <si>
    <t xml:space="preserve">UTE.PE.PA.002119-9.01 </t>
  </si>
  <si>
    <t>Porto de Moz</t>
  </si>
  <si>
    <t xml:space="preserve">Porto de Moz </t>
  </si>
  <si>
    <t xml:space="preserve">UTE.PE.PA.002130-0.01 </t>
  </si>
  <si>
    <t>MRN UG I (Antiga Porto Trombetas)</t>
  </si>
  <si>
    <t xml:space="preserve">Mineração Rio do Norte S.A   </t>
  </si>
  <si>
    <t xml:space="preserve">UTE.PE.AC.002132-6.01 </t>
  </si>
  <si>
    <t>Porto Walter</t>
  </si>
  <si>
    <t xml:space="preserve">Porto Walter </t>
  </si>
  <si>
    <t xml:space="preserve">UTE.CM.RS.002150-4.01 </t>
  </si>
  <si>
    <t xml:space="preserve">Presidente Médici A, B </t>
  </si>
  <si>
    <t xml:space="preserve">Candiota </t>
  </si>
  <si>
    <t xml:space="preserve">UTE.PE.MT.002179-2.01 </t>
  </si>
  <si>
    <t>Querência do Norte</t>
  </si>
  <si>
    <t xml:space="preserve">Querência </t>
  </si>
  <si>
    <t xml:space="preserve">UTE.PE.RS.002192-0.01 </t>
  </si>
  <si>
    <t>REFAP</t>
  </si>
  <si>
    <t xml:space="preserve">Canoas </t>
  </si>
  <si>
    <t xml:space="preserve">UTE.PE.PR.002195-4.01 </t>
  </si>
  <si>
    <t>Refinaria Presidente Getúlio Vargas (REPAR)</t>
  </si>
  <si>
    <t xml:space="preserve">Araucária </t>
  </si>
  <si>
    <t xml:space="preserve">UTE.PE.SP.002196-2.01 </t>
  </si>
  <si>
    <t>Refinaria Henrique Lages (REVAP)</t>
  </si>
  <si>
    <t xml:space="preserve">São José dos Campos </t>
  </si>
  <si>
    <t xml:space="preserve">UTE.PE.BA.002197-0.01 </t>
  </si>
  <si>
    <t>Refinaria Landulpho Alves (RLAM)</t>
  </si>
  <si>
    <t xml:space="preserve">São Francisco do Conde </t>
  </si>
  <si>
    <t xml:space="preserve">UTE.PE.SP.002200-4.01 </t>
  </si>
  <si>
    <t>Refinaria de Paulínea - REPLAN</t>
  </si>
  <si>
    <t xml:space="preserve">UTE.GN.SP.002205-5.01 </t>
  </si>
  <si>
    <t>CTS-Central Termelétrica Sul (Antiga Rhodia Santo André)</t>
  </si>
  <si>
    <t xml:space="preserve">Rhodia - Poliamida e Especialidades Ltda   </t>
  </si>
  <si>
    <t xml:space="preserve">Santo André </t>
  </si>
  <si>
    <t xml:space="preserve">UTE.PE.MT.002215-2.01 </t>
  </si>
  <si>
    <t>Ribeirão Cascalheira</t>
  </si>
  <si>
    <t xml:space="preserve">Ribeirão Cascalheira </t>
  </si>
  <si>
    <t xml:space="preserve">UTE.PE.AC.002277-2.01 </t>
  </si>
  <si>
    <t>Rio Acre</t>
  </si>
  <si>
    <t xml:space="preserve">Rio Branco </t>
  </si>
  <si>
    <t xml:space="preserve">UTE.PE.AC.002300-0.01 </t>
  </si>
  <si>
    <t>Rio Branco I</t>
  </si>
  <si>
    <t xml:space="preserve">UTE.PE.RO.002406-6.01 </t>
  </si>
  <si>
    <t>Rio Madeira</t>
  </si>
  <si>
    <t xml:space="preserve">UTE.FL.RS.002532-1.01 </t>
  </si>
  <si>
    <t>Aracruz Unidade Guaíba (Antiga Riocell)</t>
  </si>
  <si>
    <t xml:space="preserve">Aracruz Celulose S.A.   </t>
  </si>
  <si>
    <t xml:space="preserve">Guaíba </t>
  </si>
  <si>
    <t xml:space="preserve">UTE.FL.SP.002534-8.01 </t>
  </si>
  <si>
    <t>Ripasa</t>
  </si>
  <si>
    <t xml:space="preserve">UTE.PE.RO.002544-5.01 </t>
  </si>
  <si>
    <t>Rolim de Moura do Guaporé</t>
  </si>
  <si>
    <t xml:space="preserve">UTE.PE.RR.002552-6.01 </t>
  </si>
  <si>
    <t xml:space="preserve">UTE.PE.SP.002558-5.01 </t>
  </si>
  <si>
    <t xml:space="preserve">Refinaria Presidente Bernardes - RPBC </t>
  </si>
  <si>
    <t xml:space="preserve">UTE.PE.RR.002564-0.01 </t>
  </si>
  <si>
    <t>Vila Sacaí</t>
  </si>
  <si>
    <t>RU</t>
  </si>
  <si>
    <t xml:space="preserve">UTE.RU.BA.002683-2.01 </t>
  </si>
  <si>
    <t>Salvador</t>
  </si>
  <si>
    <t xml:space="preserve">Termoverde Salvador S.A.   </t>
  </si>
  <si>
    <t xml:space="preserve">UTE.PE.PA.002684-0.01 </t>
  </si>
  <si>
    <t>Salvaterra</t>
  </si>
  <si>
    <t xml:space="preserve">Salvaterra </t>
  </si>
  <si>
    <t xml:space="preserve">UTE.PE.RR.002685-9.01 </t>
  </si>
  <si>
    <t>Vila Samaúma</t>
  </si>
  <si>
    <t xml:space="preserve">UTE.PE.RO.002698-0.01 </t>
  </si>
  <si>
    <t>Santa Catarina</t>
  </si>
  <si>
    <t xml:space="preserve">UTE.PE.PA.002700-6.01 </t>
  </si>
  <si>
    <t>São Sebastião da Boa Vista</t>
  </si>
  <si>
    <t xml:space="preserve">São Sebastião da Boa Vista </t>
  </si>
  <si>
    <t xml:space="preserve">UTE.PE.AM.002701-4.01 </t>
  </si>
  <si>
    <t>São Sebastião do Uatumã</t>
  </si>
  <si>
    <t xml:space="preserve">São Sebastião do Uatumã </t>
  </si>
  <si>
    <t xml:space="preserve">UTE.PE.RR.002759-6.01 </t>
  </si>
  <si>
    <t>Com. Indígena Socó</t>
  </si>
  <si>
    <t xml:space="preserve">UTE.GN.SP.002767-7.01 </t>
  </si>
  <si>
    <t>Solvay</t>
  </si>
  <si>
    <t xml:space="preserve">Solvay Indupa do Brasil S.A   </t>
  </si>
  <si>
    <t xml:space="preserve">UTE.PE.PA.002772-3.01 </t>
  </si>
  <si>
    <t>Soure</t>
  </si>
  <si>
    <t xml:space="preserve">Soure </t>
  </si>
  <si>
    <t xml:space="preserve">UTE.PE.AM.002779-0.01 </t>
  </si>
  <si>
    <t>Santa Izabel do Rio Negro</t>
  </si>
  <si>
    <t xml:space="preserve">Santa Isabel do Rio Negro </t>
  </si>
  <si>
    <t xml:space="preserve">UTE.GN.PE.002780-4.01 </t>
  </si>
  <si>
    <t>Suape, CGDe, Koblitz Energia Ltda.</t>
  </si>
  <si>
    <t xml:space="preserve">SUAPE PP3E ENERGIA LTDA   </t>
  </si>
  <si>
    <t xml:space="preserve">UTE.PE.RO.002785-5.01 </t>
  </si>
  <si>
    <t>Surpresa</t>
  </si>
  <si>
    <t xml:space="preserve">Guajará-Mirim </t>
  </si>
  <si>
    <t xml:space="preserve">UTE.PE.RR.002786-3.01 </t>
  </si>
  <si>
    <t>Com. Indígena Surumú</t>
  </si>
  <si>
    <t xml:space="preserve">UTE.GN.SP.002787-1.01 </t>
  </si>
  <si>
    <t>Suzano</t>
  </si>
  <si>
    <t xml:space="preserve">Suzano </t>
  </si>
  <si>
    <t xml:space="preserve">UTE.PE.RO.002788-0.01 </t>
  </si>
  <si>
    <t>Tabajara</t>
  </si>
  <si>
    <t xml:space="preserve">Machadinho d´Oeste </t>
  </si>
  <si>
    <t xml:space="preserve">UTE.PE.AM.002790-1.01 </t>
  </si>
  <si>
    <t>Tabatinga</t>
  </si>
  <si>
    <t xml:space="preserve">UTE.PE.RR.002800-2.01 </t>
  </si>
  <si>
    <t>Taiano</t>
  </si>
  <si>
    <t xml:space="preserve">Alto Alegre </t>
  </si>
  <si>
    <t xml:space="preserve">UTE.PE.AM.002812-6.01 </t>
  </si>
  <si>
    <t>Tapauá</t>
  </si>
  <si>
    <t xml:space="preserve">Tapauá </t>
  </si>
  <si>
    <t xml:space="preserve">UTE.PE.MT.002814-2.01 </t>
  </si>
  <si>
    <t>Tapurah</t>
  </si>
  <si>
    <t xml:space="preserve">Tapurah </t>
  </si>
  <si>
    <t xml:space="preserve">UTE.PE.AC.002823-1.01 </t>
  </si>
  <si>
    <t>Tarauacá</t>
  </si>
  <si>
    <t xml:space="preserve">Tarauacá </t>
  </si>
  <si>
    <t xml:space="preserve">UTE.PE.AM.002829-0.01 </t>
  </si>
  <si>
    <t>Tefé</t>
  </si>
  <si>
    <t xml:space="preserve">Tefé </t>
  </si>
  <si>
    <t xml:space="preserve">UTE.PE.RR.002834-7.01 </t>
  </si>
  <si>
    <t>Vila Tepequem</t>
  </si>
  <si>
    <t xml:space="preserve">UTE.PE.RR.002839-8.01 </t>
  </si>
  <si>
    <t>Vila Terra Preta</t>
  </si>
  <si>
    <t xml:space="preserve">UTE.PE.PA.002840-1.01 </t>
  </si>
  <si>
    <t>Terra Santa</t>
  </si>
  <si>
    <t xml:space="preserve">Terra Santa </t>
  </si>
  <si>
    <t xml:space="preserve">UTE.PE.AM.002859-2.01 </t>
  </si>
  <si>
    <t>Tonantins</t>
  </si>
  <si>
    <t xml:space="preserve">Tonantins </t>
  </si>
  <si>
    <t xml:space="preserve">UTE.PE.PA.002866-5.02 </t>
  </si>
  <si>
    <t xml:space="preserve">Trairão </t>
  </si>
  <si>
    <t xml:space="preserve">UTE.FL.PA.002867-3.01 </t>
  </si>
  <si>
    <t>Tramontina</t>
  </si>
  <si>
    <t xml:space="preserve">Tramontina Belém S.A.   </t>
  </si>
  <si>
    <t xml:space="preserve">Belém </t>
  </si>
  <si>
    <t xml:space="preserve">UTE.PE.PE.002887-8.01 </t>
  </si>
  <si>
    <t>Tubarão</t>
  </si>
  <si>
    <t xml:space="preserve">Companhia Energética de Pernambuco   </t>
  </si>
  <si>
    <t xml:space="preserve">Fernando de Noronha </t>
  </si>
  <si>
    <t xml:space="preserve">UTE.PE.AM.002890-8.01 </t>
  </si>
  <si>
    <t>Tuiué</t>
  </si>
  <si>
    <t xml:space="preserve">UTE.AI.SP.002903-3.01 </t>
  </si>
  <si>
    <t>Rafard</t>
  </si>
  <si>
    <t xml:space="preserve">Bioenergia Rafard Ltda   </t>
  </si>
  <si>
    <t xml:space="preserve">Rafard </t>
  </si>
  <si>
    <t xml:space="preserve">UTE.GN.SP.002904-1.01 </t>
  </si>
  <si>
    <t>Celpav IV</t>
  </si>
  <si>
    <t xml:space="preserve">UTE.AI.SP.002906-8.01 </t>
  </si>
  <si>
    <t>Univalem</t>
  </si>
  <si>
    <t xml:space="preserve">Raízen Energia S.A   </t>
  </si>
  <si>
    <t xml:space="preserve">Valparaíso </t>
  </si>
  <si>
    <t xml:space="preserve">UTE.PE.AM.002911-4.01 </t>
  </si>
  <si>
    <t>Urucará</t>
  </si>
  <si>
    <t xml:space="preserve">Urucará </t>
  </si>
  <si>
    <t xml:space="preserve">UTE.PE.RO.002912-2.01 </t>
  </si>
  <si>
    <t>Urucumacuã</t>
  </si>
  <si>
    <t xml:space="preserve">UTE.GN.RS.002913-0.01 </t>
  </si>
  <si>
    <t>Uruguaiana</t>
  </si>
  <si>
    <t xml:space="preserve">AES Uruguaiana Empreendimentos S.A.   </t>
  </si>
  <si>
    <t xml:space="preserve">Uruguaiana </t>
  </si>
  <si>
    <t xml:space="preserve">UTE.AI.PE.002946-7.01 </t>
  </si>
  <si>
    <t>Pumaty</t>
  </si>
  <si>
    <t xml:space="preserve">Usina Pumaty S.A Industria de Açúcar e Álcool   </t>
  </si>
  <si>
    <t xml:space="preserve">UTE.PE.AM.002952-1.01 </t>
  </si>
  <si>
    <t xml:space="preserve">Mauá </t>
  </si>
  <si>
    <t xml:space="preserve">Manaus </t>
  </si>
  <si>
    <t xml:space="preserve">UTE.PE.RO.002955-6.01 </t>
  </si>
  <si>
    <t>Vale do Anari</t>
  </si>
  <si>
    <t xml:space="preserve">Vale do Anari </t>
  </si>
  <si>
    <t xml:space="preserve">UTE.AI.SP.002958-0.01 </t>
  </si>
  <si>
    <t>Vale do Rosário</t>
  </si>
  <si>
    <t xml:space="preserve">UTE.PE.AM.002986-6.01 </t>
  </si>
  <si>
    <t>Vila Amazônia</t>
  </si>
  <si>
    <t xml:space="preserve">UTE.PE.RR.002987-4.01 </t>
  </si>
  <si>
    <t>Vila Antônio Campos</t>
  </si>
  <si>
    <t xml:space="preserve">UTE.PE.AM.002991-2.01 </t>
  </si>
  <si>
    <t>Vila Bittencourt</t>
  </si>
  <si>
    <t xml:space="preserve">Vila Bittencourt </t>
  </si>
  <si>
    <t xml:space="preserve">UTE.PE.RR.002992-0.01 </t>
  </si>
  <si>
    <t>Vila Brasil</t>
  </si>
  <si>
    <t xml:space="preserve">UTE.PE.RR.002993-9.01 </t>
  </si>
  <si>
    <t>Vila Cachoeirinha</t>
  </si>
  <si>
    <t xml:space="preserve">UTE.PE.AM.002994-7.01 </t>
  </si>
  <si>
    <t>Vila Caiambé</t>
  </si>
  <si>
    <t xml:space="preserve">UTE.PE.RR.002996-3.01 </t>
  </si>
  <si>
    <t>Vila Caícubi</t>
  </si>
  <si>
    <t xml:space="preserve">UTE.PE.AM.002998-0.01 </t>
  </si>
  <si>
    <t>Cametá</t>
  </si>
  <si>
    <t xml:space="preserve">UTE.PE.RR.003002-3.01 </t>
  </si>
  <si>
    <t>Vila Central</t>
  </si>
  <si>
    <t xml:space="preserve">UTE.PE.RR.003006-6.01 </t>
  </si>
  <si>
    <t xml:space="preserve">Vila da Penha </t>
  </si>
  <si>
    <t xml:space="preserve">Mucajaí </t>
  </si>
  <si>
    <t xml:space="preserve">UTE.PE.RR.003012-0.01 </t>
  </si>
  <si>
    <t>Vila Dona Cota</t>
  </si>
  <si>
    <t xml:space="preserve">UTE.PE.RR.003014-7.01 </t>
  </si>
  <si>
    <t>Vila Floresta</t>
  </si>
  <si>
    <t xml:space="preserve">UTE.PE.RR.003020-1.01 </t>
  </si>
  <si>
    <t>Com. Indígena Milagre</t>
  </si>
  <si>
    <t xml:space="preserve">UTE.PE.MT.003024-4.01 </t>
  </si>
  <si>
    <t>Vila Rica</t>
  </si>
  <si>
    <t xml:space="preserve">Vila Rica </t>
  </si>
  <si>
    <t xml:space="preserve">UTE.PE.AM.003027-9.01 </t>
  </si>
  <si>
    <t>Vila Sacambu</t>
  </si>
  <si>
    <t xml:space="preserve">UTE.PE.RR.003029-5.01 </t>
  </si>
  <si>
    <t>Vila São José</t>
  </si>
  <si>
    <t xml:space="preserve">UTE.AI.SP.003035-0.01 </t>
  </si>
  <si>
    <t>Viralcool</t>
  </si>
  <si>
    <t xml:space="preserve">Viralcool - Açucar e Álcool Ltda.   </t>
  </si>
  <si>
    <t xml:space="preserve">Pitangueiras </t>
  </si>
  <si>
    <t xml:space="preserve">UTE.PE.RR.003037-6.01 </t>
  </si>
  <si>
    <t>Vista Alegre</t>
  </si>
  <si>
    <t xml:space="preserve">UTE.PE.RO.003038-4.01 </t>
  </si>
  <si>
    <t>Vista Alegre do Abunã</t>
  </si>
  <si>
    <t xml:space="preserve">UTE.PE.RR.003060-0.01 </t>
  </si>
  <si>
    <t>Com. Indígena Xumina</t>
  </si>
  <si>
    <t xml:space="preserve">UTE.PE.PA.026705-8.01 </t>
  </si>
  <si>
    <t>Santa Cruz do Arari</t>
  </si>
  <si>
    <t xml:space="preserve">Santa Cruz do Arari </t>
  </si>
  <si>
    <t xml:space="preserve">UTE.PE.PA.026722-8.01 </t>
  </si>
  <si>
    <t>Santa Maria das Barreiras</t>
  </si>
  <si>
    <t xml:space="preserve">Santa Maria das Barreiras </t>
  </si>
  <si>
    <t xml:space="preserve">UTE.PE.RR.026723-6.01 </t>
  </si>
  <si>
    <t>Vila Santa Maria do Boiaçú</t>
  </si>
  <si>
    <t xml:space="preserve">UTE.PE.RR.026724-4.01 </t>
  </si>
  <si>
    <t>Vila Santa Maria do Xeruini</t>
  </si>
  <si>
    <t xml:space="preserve">UTE.PE.AC.026731-7.01 </t>
  </si>
  <si>
    <t>Santa Rosa dos Purus</t>
  </si>
  <si>
    <t xml:space="preserve">Santa Rosa do Purus </t>
  </si>
  <si>
    <t xml:space="preserve">UTE.PE.PA.026781-3.01 </t>
  </si>
  <si>
    <t>Santana do Araguaia</t>
  </si>
  <si>
    <t xml:space="preserve">UTE.PE.AM.026795-3.01 </t>
  </si>
  <si>
    <t>Santo Antônio do Içá</t>
  </si>
  <si>
    <t xml:space="preserve">UTE.PE.RO.026800-3.01 </t>
  </si>
  <si>
    <t xml:space="preserve">UTE.PE.RR.026817-8.01 </t>
  </si>
  <si>
    <t>Vila São Francisco do Baixo Rio Branco</t>
  </si>
  <si>
    <t xml:space="preserve">UTE.CM.RS.026829-1.01 </t>
  </si>
  <si>
    <t>São Jerônimo</t>
  </si>
  <si>
    <t xml:space="preserve">São Jerônimo </t>
  </si>
  <si>
    <t xml:space="preserve">UTE.AI.SP.026832-1.01 </t>
  </si>
  <si>
    <t xml:space="preserve">U.S.J. - Açúcar e Álcool S.A   </t>
  </si>
  <si>
    <t xml:space="preserve">Araras </t>
  </si>
  <si>
    <t xml:space="preserve">UTE.AI.SP.026847-0.01 </t>
  </si>
  <si>
    <t xml:space="preserve">São José </t>
  </si>
  <si>
    <t xml:space="preserve">Açucareira Zillo Lorenzetti S.A   </t>
  </si>
  <si>
    <t xml:space="preserve">UTE.AI.SP.026851-8.01 </t>
  </si>
  <si>
    <t xml:space="preserve">Usina São José S.A Açúcar e Álcool   </t>
  </si>
  <si>
    <t xml:space="preserve">Rio das Pedras </t>
  </si>
  <si>
    <t xml:space="preserve">UTE.PE.MT.026854-2.01 </t>
  </si>
  <si>
    <t>São José do Rio Claro</t>
  </si>
  <si>
    <t xml:space="preserve">São José do Rio Claro </t>
  </si>
  <si>
    <t xml:space="preserve">UTE.PE.RS.026863-1.01 </t>
  </si>
  <si>
    <t>Gedore</t>
  </si>
  <si>
    <t xml:space="preserve">Ferramentas Gedore do Brasil S.A.   </t>
  </si>
  <si>
    <t xml:space="preserve">São Leopoldo </t>
  </si>
  <si>
    <t xml:space="preserve">UTE.AI.SP.026869-0.01 </t>
  </si>
  <si>
    <t xml:space="preserve">Abengoa Bioenergia Agroindústria Ltda.   </t>
  </si>
  <si>
    <t xml:space="preserve">Pirassununga </t>
  </si>
  <si>
    <t xml:space="preserve">UTE.AI.SP.026874-7.01 </t>
  </si>
  <si>
    <t>São Martinho</t>
  </si>
  <si>
    <t xml:space="preserve">Pradópolis </t>
  </si>
  <si>
    <t xml:space="preserve">UTE.PE.PA.026875-5.01 </t>
  </si>
  <si>
    <t>São Miguel</t>
  </si>
  <si>
    <t xml:space="preserve">UTE.PE.AM.026880-1.01 </t>
  </si>
  <si>
    <t>São Paulo de Olivença</t>
  </si>
  <si>
    <t xml:space="preserve">São Paulo de Olivença </t>
  </si>
  <si>
    <t xml:space="preserve">UTE.PE.RO.027002-4.01 </t>
  </si>
  <si>
    <t>Cujubim</t>
  </si>
  <si>
    <t xml:space="preserve">Cujubim </t>
  </si>
  <si>
    <t xml:space="preserve">UTE.GN.MT.027003-2.01 </t>
  </si>
  <si>
    <t>Cuiabá (Mário Covas)</t>
  </si>
  <si>
    <t xml:space="preserve">Cuiabá </t>
  </si>
  <si>
    <t xml:space="preserve">UTE.PE.PA.027005-9.01 </t>
  </si>
  <si>
    <t>Curralinho</t>
  </si>
  <si>
    <t xml:space="preserve">Curralinho </t>
  </si>
  <si>
    <t xml:space="preserve">UTE.PE.PA.027006-7.01 </t>
  </si>
  <si>
    <t>Cadam</t>
  </si>
  <si>
    <t xml:space="preserve">Caulim da Amazônia S/A   </t>
  </si>
  <si>
    <t xml:space="preserve">UTE.PE.RO.027007-5.01 </t>
  </si>
  <si>
    <t>Demarcação</t>
  </si>
  <si>
    <t xml:space="preserve">UTE.PE.RO.027008-3.01 </t>
  </si>
  <si>
    <t xml:space="preserve">UTE.PE.AC.027009-1.01 </t>
  </si>
  <si>
    <t>Cruzeiro do Sul</t>
  </si>
  <si>
    <t xml:space="preserve">Cruzeiro do Sul </t>
  </si>
  <si>
    <t xml:space="preserve">UTE.PE.PA.027037-7.01 </t>
  </si>
  <si>
    <t>Prainha</t>
  </si>
  <si>
    <t xml:space="preserve">Prainha </t>
  </si>
  <si>
    <t xml:space="preserve">UTE.PE.AM.027047-4.01 </t>
  </si>
  <si>
    <t>Itapeaçu</t>
  </si>
  <si>
    <t xml:space="preserve">Urucurituba </t>
  </si>
  <si>
    <t xml:space="preserve">UTE.PE.ES.027054-7.01 </t>
  </si>
  <si>
    <t>CST</t>
  </si>
  <si>
    <t xml:space="preserve">Arcelor Mittal Brasil S.A.   </t>
  </si>
  <si>
    <t xml:space="preserve">Serra </t>
  </si>
  <si>
    <t xml:space="preserve">UTE.AI.SP.027055-5.01 </t>
  </si>
  <si>
    <t>Barra Grande de Lençóis</t>
  </si>
  <si>
    <t xml:space="preserve">Usina Barra Grande de Lencóis S.A.   </t>
  </si>
  <si>
    <t xml:space="preserve">Lençóis Paulista </t>
  </si>
  <si>
    <t xml:space="preserve">UTE.PE.SP.027057-1.01 </t>
  </si>
  <si>
    <t>Elekeiroz</t>
  </si>
  <si>
    <t xml:space="preserve">Elekeiroz S.A   </t>
  </si>
  <si>
    <t xml:space="preserve">Várzea Paulista </t>
  </si>
  <si>
    <t xml:space="preserve">UTE.PE.AM.027058-0.01 </t>
  </si>
  <si>
    <t xml:space="preserve">Itapiranga </t>
  </si>
  <si>
    <t xml:space="preserve">UTE.AI.SP.027059-8.01 </t>
  </si>
  <si>
    <t>LDC Bioenergia Leme (Antiga Coinbra - Cresciumal)</t>
  </si>
  <si>
    <t xml:space="preserve">BIOSEV S.A   </t>
  </si>
  <si>
    <t xml:space="preserve">UTE.GN.RJ.027061-0.01 </t>
  </si>
  <si>
    <t>CTE II</t>
  </si>
  <si>
    <t xml:space="preserve">Companhia Siderúrgica Nacional   </t>
  </si>
  <si>
    <t xml:space="preserve">Volta Redonda </t>
  </si>
  <si>
    <t xml:space="preserve">UTE.PE.AM.027073-3.01 </t>
  </si>
  <si>
    <t>São Gabriel da Cachoeira</t>
  </si>
  <si>
    <t xml:space="preserve">UTE.PE.RR.027074-1.01 </t>
  </si>
  <si>
    <t>Com. Indígena Jacamim</t>
  </si>
  <si>
    <t xml:space="preserve">UTE.GN.MS.027075-0.01 </t>
  </si>
  <si>
    <t>Modular de Campo Grande (Willian Arjona)</t>
  </si>
  <si>
    <t xml:space="preserve">UTE.PE.RR.027081-4.01 </t>
  </si>
  <si>
    <t>Vila Vilena</t>
  </si>
  <si>
    <t xml:space="preserve">UTE.PE.AM.027086-5.01 </t>
  </si>
  <si>
    <t>Urucurituba (Tabocal)</t>
  </si>
  <si>
    <t xml:space="preserve">UTE.PE.AM.027087-3.01 </t>
  </si>
  <si>
    <t>Eirunepé</t>
  </si>
  <si>
    <t xml:space="preserve">Eirunepé </t>
  </si>
  <si>
    <t xml:space="preserve">UTE.PE.AM.027088-1.01 </t>
  </si>
  <si>
    <t>Uarini</t>
  </si>
  <si>
    <t xml:space="preserve">Uarini </t>
  </si>
  <si>
    <t xml:space="preserve">UTE.PE.RR.027089-0.01 </t>
  </si>
  <si>
    <t>Maloca do Manoá</t>
  </si>
  <si>
    <t xml:space="preserve">UTE.PE.PA.027090-3.01 </t>
  </si>
  <si>
    <t>Melgaço</t>
  </si>
  <si>
    <t xml:space="preserve">Melgaço </t>
  </si>
  <si>
    <t xml:space="preserve">UTE.CM.SC.027093-8.01 </t>
  </si>
  <si>
    <t>Jorge Lacerda III</t>
  </si>
  <si>
    <t xml:space="preserve">UTE.CM.SC.027094-6.01 </t>
  </si>
  <si>
    <t>Jorge Lacerda IV</t>
  </si>
  <si>
    <t xml:space="preserve">UTE.PE.AP.027104-7.01 </t>
  </si>
  <si>
    <t xml:space="preserve">Santana </t>
  </si>
  <si>
    <t xml:space="preserve">UTE.PE.AM.027120-9.01 </t>
  </si>
  <si>
    <t>Electron (TG)</t>
  </si>
  <si>
    <t xml:space="preserve">UTE.PE.AC.027125-0.01 </t>
  </si>
  <si>
    <t>Rio Branco II</t>
  </si>
  <si>
    <t xml:space="preserve">UTE.PE.AM.027132-2.01 </t>
  </si>
  <si>
    <t>Silves</t>
  </si>
  <si>
    <t xml:space="preserve">Silves </t>
  </si>
  <si>
    <t xml:space="preserve">UTE.PE.RR.027140-3.01 </t>
  </si>
  <si>
    <t>Uiramutã</t>
  </si>
  <si>
    <t xml:space="preserve">UTE.PE.RR.027142-0.01 </t>
  </si>
  <si>
    <t>Vila Itaquera</t>
  </si>
  <si>
    <t xml:space="preserve">UTE.PE.RR.027143-8.01 </t>
  </si>
  <si>
    <t>Vila Remanso</t>
  </si>
  <si>
    <t xml:space="preserve">UTE.PE.RR.027144-6.01 </t>
  </si>
  <si>
    <t xml:space="preserve">UTE.PE.RR.027145-4.01 </t>
  </si>
  <si>
    <t>Serra Grande II</t>
  </si>
  <si>
    <t xml:space="preserve">UTE.PE.RR.027146-2.01 </t>
  </si>
  <si>
    <t>Pacaraima</t>
  </si>
  <si>
    <t xml:space="preserve">UTE.PE.RO.027150-0.01 </t>
  </si>
  <si>
    <t>Nova Califórnia</t>
  </si>
  <si>
    <t xml:space="preserve">UTE.PE.AM.027152-7.01 </t>
  </si>
  <si>
    <t>Cucuí</t>
  </si>
  <si>
    <t xml:space="preserve">UTE.PE.RO.027204-3.01 </t>
  </si>
  <si>
    <t>São Francisco do Guaporé</t>
  </si>
  <si>
    <t xml:space="preserve">UTE.PE.RR.027219-1.01 </t>
  </si>
  <si>
    <t>Três Corações</t>
  </si>
  <si>
    <t xml:space="preserve">  </t>
  </si>
  <si>
    <t xml:space="preserve">UTE.GN.RJ.027243-4.01 </t>
  </si>
  <si>
    <t xml:space="preserve">UTE.PE.RO.027245-0.01 </t>
  </si>
  <si>
    <t>Machadinho do Oeste</t>
  </si>
  <si>
    <t xml:space="preserve">UTE.PE.SP.027248-5.01 </t>
  </si>
  <si>
    <t>Nitro Química</t>
  </si>
  <si>
    <t xml:space="preserve">Companhia Nitro Química Brasileira   </t>
  </si>
  <si>
    <t xml:space="preserve">UTE.PE.AM.027250-7.01 </t>
  </si>
  <si>
    <t>Aparecida Parte I</t>
  </si>
  <si>
    <t xml:space="preserve">UTE.GN.BA.027263-9.01 </t>
  </si>
  <si>
    <t>Celso Furtado (Antiga Termobahia Fase I)</t>
  </si>
  <si>
    <t xml:space="preserve">UTE.AI.SP.027333-3.01 </t>
  </si>
  <si>
    <t>J. Pilon</t>
  </si>
  <si>
    <t xml:space="preserve">J.Pilon S/A Açúcar e Álcool   </t>
  </si>
  <si>
    <t xml:space="preserve">UTE.AI.SP.027335-0.01 </t>
  </si>
  <si>
    <t xml:space="preserve">Usina São Francisco S.A.   </t>
  </si>
  <si>
    <t xml:space="preserve">Sertãozinho </t>
  </si>
  <si>
    <t xml:space="preserve">UTE.AI.SP.027338-4.01 </t>
  </si>
  <si>
    <t>Lucélia</t>
  </si>
  <si>
    <t xml:space="preserve">Bioenergia do Brasil S.A   </t>
  </si>
  <si>
    <t xml:space="preserve">Lucélia </t>
  </si>
  <si>
    <t xml:space="preserve">UTE.AI.SP.027339-2.01 </t>
  </si>
  <si>
    <t>Bortolo Carolo</t>
  </si>
  <si>
    <t xml:space="preserve">Usina Carolo S.A - Açúcar e Álcool   </t>
  </si>
  <si>
    <t xml:space="preserve">Pontal </t>
  </si>
  <si>
    <t xml:space="preserve">UTE.AI.SP.027342-2.01 </t>
  </si>
  <si>
    <t>Furlan</t>
  </si>
  <si>
    <t xml:space="preserve">Usina Açucareira Furlan S.A.   </t>
  </si>
  <si>
    <t xml:space="preserve">Santa Bárbara d´Oeste </t>
  </si>
  <si>
    <t xml:space="preserve">UTE.AI.SP.027343-0.01 </t>
  </si>
  <si>
    <t xml:space="preserve">Termoelétrica Santa Adélia Ltda   </t>
  </si>
  <si>
    <t xml:space="preserve">Jaboticabal </t>
  </si>
  <si>
    <t xml:space="preserve">UTE.AI.SP.027345-7.01 </t>
  </si>
  <si>
    <t>Ruette</t>
  </si>
  <si>
    <t xml:space="preserve">Antônio Ruette Agroindustrial Ltda.   </t>
  </si>
  <si>
    <t xml:space="preserve">UTE.GN.RJ.027352-0.01 </t>
  </si>
  <si>
    <t>Brahma</t>
  </si>
  <si>
    <t xml:space="preserve">UTE.GN.RJ.027354-6.01 </t>
  </si>
  <si>
    <t>Refinaria Duque de Caxias - REDUC</t>
  </si>
  <si>
    <t xml:space="preserve">UTE.AI.SP.027367-8.01 </t>
  </si>
  <si>
    <t>Ipiranga Filial Descalvado</t>
  </si>
  <si>
    <t xml:space="preserve">Usina Ipiranga Açucar e Álcool Ltda.   </t>
  </si>
  <si>
    <t xml:space="preserve">Descalvado </t>
  </si>
  <si>
    <t xml:space="preserve">UTE.PE.AM.027377-5.01 </t>
  </si>
  <si>
    <t>Hermasa</t>
  </si>
  <si>
    <t xml:space="preserve">Hermasa Navegação da Amazônia S.A   </t>
  </si>
  <si>
    <t xml:space="preserve">UTE.PE.PA.027387-2.01 </t>
  </si>
  <si>
    <t>Albrás</t>
  </si>
  <si>
    <t xml:space="preserve">Alumínio Brasileiro S/A   </t>
  </si>
  <si>
    <t xml:space="preserve">Barcarena </t>
  </si>
  <si>
    <t xml:space="preserve">UTE.PE.SP.027388-0.01 </t>
  </si>
  <si>
    <t>Basf Guaratinguetá</t>
  </si>
  <si>
    <t xml:space="preserve">BASF S.A.   </t>
  </si>
  <si>
    <t xml:space="preserve">UTE.GN.SP.027391-0.01 </t>
  </si>
  <si>
    <t>UGPU</t>
  </si>
  <si>
    <t xml:space="preserve">Air Liquide Brasil Ltda   </t>
  </si>
  <si>
    <t xml:space="preserve">Jundiaí </t>
  </si>
  <si>
    <t xml:space="preserve">UTE.AI.SP.027392-9.01 </t>
  </si>
  <si>
    <t>Ipiranga - Mococa</t>
  </si>
  <si>
    <t xml:space="preserve">Mococa </t>
  </si>
  <si>
    <t xml:space="preserve">UTE.FL.SC.027395-3.01 </t>
  </si>
  <si>
    <t>Rigesa</t>
  </si>
  <si>
    <t xml:space="preserve">Rigesa Celulose Papel e Embalagens Ltda   </t>
  </si>
  <si>
    <t xml:space="preserve">Três Barras </t>
  </si>
  <si>
    <t xml:space="preserve">UTE.AI.SP.027535-2.01 </t>
  </si>
  <si>
    <t>São Manoel</t>
  </si>
  <si>
    <t xml:space="preserve">Usina Açucareira São Manoel S.A   </t>
  </si>
  <si>
    <t xml:space="preserve">São Manuel </t>
  </si>
  <si>
    <t xml:space="preserve">UTE.AI.SP.027536-0.01 </t>
  </si>
  <si>
    <t>Albertina</t>
  </si>
  <si>
    <t xml:space="preserve">Companhia Albertina Mercantil e Industrial   </t>
  </si>
  <si>
    <t xml:space="preserve">UTE.AI.SP.027537-9.01 </t>
  </si>
  <si>
    <t>Santa Elisa - Unidade II</t>
  </si>
  <si>
    <t xml:space="preserve">Companhia Energética Santa Elisa   </t>
  </si>
  <si>
    <t xml:space="preserve">UTE.PE.AM.027546-8.01 </t>
  </si>
  <si>
    <t>Zé Açu</t>
  </si>
  <si>
    <t xml:space="preserve">UTE.PE.AM.027547-6.01 </t>
  </si>
  <si>
    <t>Terra Nova</t>
  </si>
  <si>
    <t xml:space="preserve">Masisa Madeira Ltda.   </t>
  </si>
  <si>
    <t xml:space="preserve">UTE.PE.AM.027548-4.01 </t>
  </si>
  <si>
    <t>Vila Urucurituba</t>
  </si>
  <si>
    <t xml:space="preserve">UTE.PE.PA.027642-1.01 </t>
  </si>
  <si>
    <t>Curuá</t>
  </si>
  <si>
    <t xml:space="preserve">Curuá </t>
  </si>
  <si>
    <t xml:space="preserve">UTE.AI.ES.027687-1.01 </t>
  </si>
  <si>
    <t>Paineiras</t>
  </si>
  <si>
    <t xml:space="preserve">Usina Paineiras S.A   </t>
  </si>
  <si>
    <t xml:space="preserve">UTE.PE.SP.027689-8.01 </t>
  </si>
  <si>
    <t xml:space="preserve">Capuava </t>
  </si>
  <si>
    <t xml:space="preserve">Capuava Energy Ltda   </t>
  </si>
  <si>
    <t xml:space="preserve">UTE.AI.SP.027709-6.01 </t>
  </si>
  <si>
    <t>São João da Boa Vista</t>
  </si>
  <si>
    <t xml:space="preserve">UTE.GN.PR.027733-9.01 </t>
  </si>
  <si>
    <t>Araucária</t>
  </si>
  <si>
    <t xml:space="preserve">U.E.G. Araucária Ltda.   </t>
  </si>
  <si>
    <t xml:space="preserve">UTE.PE.AM.027735-5.01 </t>
  </si>
  <si>
    <t xml:space="preserve">UTE.AI.SP.027750-9.01 </t>
  </si>
  <si>
    <t>Unialco</t>
  </si>
  <si>
    <t xml:space="preserve">Unialco S.A Álcool e Açúcar   </t>
  </si>
  <si>
    <t xml:space="preserve">Guararapes </t>
  </si>
  <si>
    <t xml:space="preserve">UTE.PE.MG.027766-5.01 </t>
  </si>
  <si>
    <t>Vale Fertilizantes Uberaba (Antiga Fosfértil - Expansão do Complexo Industrial Uberaba)</t>
  </si>
  <si>
    <t xml:space="preserve">Vale Fertilizantes S.A   </t>
  </si>
  <si>
    <t xml:space="preserve">UTE.AI.SP.027767-3.01 </t>
  </si>
  <si>
    <t>Santa Cândida I</t>
  </si>
  <si>
    <t xml:space="preserve">Energisa Bioeletricidade Santa Cândida I S.A.   0.01% para Tonon Bioenergia S/A.   </t>
  </si>
  <si>
    <t xml:space="preserve">Bocaina </t>
  </si>
  <si>
    <t xml:space="preserve">UTE.AI.SP.027768-1.01 </t>
  </si>
  <si>
    <t>Ibitiúva Bioenergética (Antiga Destilaria Andrade)</t>
  </si>
  <si>
    <t xml:space="preserve">Andrade Açúcar e Álcool S.A.   72.9% para Ibitiúva Bioenergética S.A.   </t>
  </si>
  <si>
    <t xml:space="preserve">UTE.FL.PR.027769-0.01 </t>
  </si>
  <si>
    <t>Klabin</t>
  </si>
  <si>
    <t xml:space="preserve">UTE.PE.MG.027771-1.01 </t>
  </si>
  <si>
    <t>Gerador de Emergência</t>
  </si>
  <si>
    <t xml:space="preserve">UTE.AI.SP.027787-8.01 </t>
  </si>
  <si>
    <t>Mandu</t>
  </si>
  <si>
    <t xml:space="preserve">Guarani S.A   </t>
  </si>
  <si>
    <t xml:space="preserve">UTE.CM.PA.027793-2.01 </t>
  </si>
  <si>
    <t>Cosipar</t>
  </si>
  <si>
    <t xml:space="preserve">Companhia Siderúrgica do Pará   </t>
  </si>
  <si>
    <t xml:space="preserve">Marabá </t>
  </si>
  <si>
    <t xml:space="preserve">UTE.FL.RS.027794-0.01 </t>
  </si>
  <si>
    <t>Central Termelétrica de Geração (Antiga Forjasul)</t>
  </si>
  <si>
    <t xml:space="preserve">Forjasul Encruzilhada Indústria de Madeiras Ltda.   </t>
  </si>
  <si>
    <t xml:space="preserve">UTE.AI.SP.027796-7.01 </t>
  </si>
  <si>
    <t>Guarani - Cruz Alta</t>
  </si>
  <si>
    <t xml:space="preserve">Olímpia </t>
  </si>
  <si>
    <t xml:space="preserve">UTE.PE.AM.027804-1.01 </t>
  </si>
  <si>
    <t>Reman</t>
  </si>
  <si>
    <t xml:space="preserve">UTE.AI.SP.027814-9.01 </t>
  </si>
  <si>
    <t>São José da Estiva</t>
  </si>
  <si>
    <t xml:space="preserve">UTE São José da Estiva S.A   </t>
  </si>
  <si>
    <t xml:space="preserve">Novo Horizonte </t>
  </si>
  <si>
    <t xml:space="preserve">UTE.AI.MT.027828-9.01 </t>
  </si>
  <si>
    <t>Pantanal</t>
  </si>
  <si>
    <t xml:space="preserve">Usina Pantanal de Açúcar e Álcool Ltda   </t>
  </si>
  <si>
    <t xml:space="preserve">UTE.AI.MT.027829-7.01 </t>
  </si>
  <si>
    <t>Jaciara</t>
  </si>
  <si>
    <t xml:space="preserve">UTE.AI.SP.027835-1.01 </t>
  </si>
  <si>
    <t>Bazan</t>
  </si>
  <si>
    <t xml:space="preserve">Usina Bazan S.A.   </t>
  </si>
  <si>
    <t xml:space="preserve">UTE.PE.SP.027846-7.01 </t>
  </si>
  <si>
    <t>Orsa</t>
  </si>
  <si>
    <t xml:space="preserve">Nova Campina </t>
  </si>
  <si>
    <t xml:space="preserve">UTE.PE.RO.027862-9.01 </t>
  </si>
  <si>
    <t xml:space="preserve">UTE.AI.SP.027867-0.01 </t>
  </si>
  <si>
    <t xml:space="preserve">Usina São Domingos - Açúcar e Álcool S.A   </t>
  </si>
  <si>
    <t xml:space="preserve">Catanduva </t>
  </si>
  <si>
    <t xml:space="preserve">UTE.PE.RR.027874-2.01 </t>
  </si>
  <si>
    <t>Maloca Vista Alegre</t>
  </si>
  <si>
    <t xml:space="preserve">UTE.GN.RJ.027875-0.01 </t>
  </si>
  <si>
    <t>PROJAC Central Globo de Produção</t>
  </si>
  <si>
    <t xml:space="preserve">TV Globo Ltda   </t>
  </si>
  <si>
    <t xml:space="preserve">UTE.PE.SP.027881-5.01 </t>
  </si>
  <si>
    <t>Vale Fertilizantes Cajati (Antiga Serrana)</t>
  </si>
  <si>
    <t xml:space="preserve">Cajati </t>
  </si>
  <si>
    <t xml:space="preserve">UTE.AI.SP.027886-6.01 </t>
  </si>
  <si>
    <t>Moema</t>
  </si>
  <si>
    <t xml:space="preserve">Usina Moema Açúcar e Álcool Ltda.   </t>
  </si>
  <si>
    <t xml:space="preserve">Orindiúva </t>
  </si>
  <si>
    <t xml:space="preserve">UTE.GN.RJ.027888-2.01 </t>
  </si>
  <si>
    <t>Governador Leonel Brizola (Antiga TermoRio)</t>
  </si>
  <si>
    <t xml:space="preserve">UTE.AI.SP.027890-4.01 </t>
  </si>
  <si>
    <t>Diana</t>
  </si>
  <si>
    <t xml:space="preserve">Destilaria de Álcool Nova Avanhandava Ltda.   </t>
  </si>
  <si>
    <t xml:space="preserve">Avanhandava </t>
  </si>
  <si>
    <t xml:space="preserve">UTE.AI.SP.027891-2.01 </t>
  </si>
  <si>
    <t>Água Bonita</t>
  </si>
  <si>
    <t xml:space="preserve">Destilaria Água Bonita Ltda.   </t>
  </si>
  <si>
    <t xml:space="preserve">Tarumã </t>
  </si>
  <si>
    <t xml:space="preserve">UTE.PE.AM.027892-0.01 </t>
  </si>
  <si>
    <t>Arara</t>
  </si>
  <si>
    <t xml:space="preserve">UTE.PE.AM.027893-9.01 </t>
  </si>
  <si>
    <t>Feijoal</t>
  </si>
  <si>
    <t xml:space="preserve">UTE.AI.SP.027894-7.01 </t>
  </si>
  <si>
    <t>Destilaria Guaricanga</t>
  </si>
  <si>
    <t xml:space="preserve">Destilaria Guaricanga S.A.   </t>
  </si>
  <si>
    <t xml:space="preserve">Presidente Alves </t>
  </si>
  <si>
    <t xml:space="preserve">UTE.AI.SP.027895-5.01 </t>
  </si>
  <si>
    <t>Destilaria Malosso</t>
  </si>
  <si>
    <t xml:space="preserve">Irmãos Malosso Ltda.   </t>
  </si>
  <si>
    <t xml:space="preserve">UTE.AI.SP.027896-3.01 </t>
  </si>
  <si>
    <t>Coraci</t>
  </si>
  <si>
    <t xml:space="preserve">Usina Coraci Destilaria de Álcool Ltda.   </t>
  </si>
  <si>
    <t xml:space="preserve">São Pedro do Turvo </t>
  </si>
  <si>
    <t xml:space="preserve">UTE.AI.SC.027901-3.01 </t>
  </si>
  <si>
    <t>Trombini</t>
  </si>
  <si>
    <t xml:space="preserve">UTE.PE.SP.027902-1.01 </t>
  </si>
  <si>
    <t>Sistema de Cogeração da RECAP</t>
  </si>
  <si>
    <t xml:space="preserve">UTE.AI.SP.027906-4.01 </t>
  </si>
  <si>
    <t>Benálcool</t>
  </si>
  <si>
    <t xml:space="preserve">Benálccol Açúcar e Álcool S.A   </t>
  </si>
  <si>
    <t xml:space="preserve">Bento de Abreu </t>
  </si>
  <si>
    <t xml:space="preserve">UTE.AI.SP.027912-9.01 </t>
  </si>
  <si>
    <t xml:space="preserve">Santa Lúcia </t>
  </si>
  <si>
    <t xml:space="preserve">Usina Santa Lúcia S.A.   </t>
  </si>
  <si>
    <t xml:space="preserve">UTE.AI.SP.027913-7.01 </t>
  </si>
  <si>
    <t>Alcídia</t>
  </si>
  <si>
    <t xml:space="preserve">Destilaria Alcidia S.A.   69.2% para OER Teodoro Sampaio Energia S.A.   </t>
  </si>
  <si>
    <t xml:space="preserve">Teodoro Sampaio </t>
  </si>
  <si>
    <t xml:space="preserve">UTE.AI.SP.027914-5.01 </t>
  </si>
  <si>
    <t>Bellão &amp; Schiavon</t>
  </si>
  <si>
    <t xml:space="preserve">Destilaria Bellão &amp; Schiavon Ltda.   </t>
  </si>
  <si>
    <t xml:space="preserve">Santa Cruz das Palmeiras </t>
  </si>
  <si>
    <t xml:space="preserve">UTE.AI.SP.027915-3.01 </t>
  </si>
  <si>
    <t>Paraíso</t>
  </si>
  <si>
    <t xml:space="preserve">Paraíso Bioenergia Ltda.   </t>
  </si>
  <si>
    <t xml:space="preserve">UTE.AI.SP.027917-0.01 </t>
  </si>
  <si>
    <t>Bela Vista</t>
  </si>
  <si>
    <t xml:space="preserve">Usina Bela Vista S.A   </t>
  </si>
  <si>
    <t xml:space="preserve">UTE.AI.SP.027918-8.01 </t>
  </si>
  <si>
    <t>Itaiquara</t>
  </si>
  <si>
    <t xml:space="preserve">Tapiratiba </t>
  </si>
  <si>
    <t xml:space="preserve">UTE.AI.SP.027919-6.01 </t>
  </si>
  <si>
    <t xml:space="preserve">Água Limpa </t>
  </si>
  <si>
    <t xml:space="preserve">Agroindustrial Oeste Paulista Ltda   </t>
  </si>
  <si>
    <t xml:space="preserve">Monte Aprazível </t>
  </si>
  <si>
    <t xml:space="preserve">UTE.AI.SP.027920-0.01 </t>
  </si>
  <si>
    <t xml:space="preserve">Usina Santa Rosa Ltda.   </t>
  </si>
  <si>
    <t xml:space="preserve">UTE.AI.SP.027922-6.01 </t>
  </si>
  <si>
    <t>Santa Fé</t>
  </si>
  <si>
    <t xml:space="preserve">UTE.AI.SP.027923-4.01 </t>
  </si>
  <si>
    <t>Lwarcel</t>
  </si>
  <si>
    <t xml:space="preserve">Lwarcel Celulose Ltda   </t>
  </si>
  <si>
    <t xml:space="preserve">UTE.AI.SP.027924-2.01 </t>
  </si>
  <si>
    <t xml:space="preserve">Usina Santo Antônio S.A Açúcar e Álcool   </t>
  </si>
  <si>
    <t xml:space="preserve">UTE.PE.SP.027925-0.01 </t>
  </si>
  <si>
    <t>Citrosuco</t>
  </si>
  <si>
    <t xml:space="preserve">UTE.AI.PA.027926-9.01 </t>
  </si>
  <si>
    <t>Floraplac</t>
  </si>
  <si>
    <t xml:space="preserve">Floraplac Industrial Ltda.   </t>
  </si>
  <si>
    <t xml:space="preserve">Paragominas </t>
  </si>
  <si>
    <t xml:space="preserve">UTE.AI.SP.027927-7.01 </t>
  </si>
  <si>
    <t>Delos</t>
  </si>
  <si>
    <t xml:space="preserve">Destilaria Lopes da Silva Ltda.   </t>
  </si>
  <si>
    <t xml:space="preserve">UTE.AI.SP.027929-3.01 </t>
  </si>
  <si>
    <t>Della Coletta</t>
  </si>
  <si>
    <t xml:space="preserve">Della Coletta - Usina de Açúcar e Álcool Ltda.   </t>
  </si>
  <si>
    <t xml:space="preserve">Bariri </t>
  </si>
  <si>
    <t xml:space="preserve">UTE.AI.SP.027932-3.01 </t>
  </si>
  <si>
    <t xml:space="preserve">UTE.GN.BA.027933-1.01 </t>
  </si>
  <si>
    <t xml:space="preserve">Dias d'Ávila </t>
  </si>
  <si>
    <t xml:space="preserve">UTE.GN.RJ.027935-8.01 </t>
  </si>
  <si>
    <t>Campos (Antiga Roberto Silveira)</t>
  </si>
  <si>
    <t xml:space="preserve">UTE.FL.MG.027941-2.01 </t>
  </si>
  <si>
    <t>Cenibra</t>
  </si>
  <si>
    <t xml:space="preserve">Celulose Nipo - Brasileira S/A   </t>
  </si>
  <si>
    <t xml:space="preserve">Belo Oriente </t>
  </si>
  <si>
    <t xml:space="preserve">UTE.AI.SP.027947-1.01 </t>
  </si>
  <si>
    <t>Branco Peres</t>
  </si>
  <si>
    <t xml:space="preserve">Branco Peres Álcool S.A   </t>
  </si>
  <si>
    <t xml:space="preserve">Adamantina </t>
  </si>
  <si>
    <t xml:space="preserve">UTE.AI.RS.027948-0.01 </t>
  </si>
  <si>
    <t>Itaqui</t>
  </si>
  <si>
    <t xml:space="preserve">Camil Alimentos S.A.   </t>
  </si>
  <si>
    <t xml:space="preserve">Itaqui </t>
  </si>
  <si>
    <t xml:space="preserve">UTE.AI.SP.027949-8.01 </t>
  </si>
  <si>
    <t>Pederneiras</t>
  </si>
  <si>
    <t xml:space="preserve">Indústria de Aguardente Pederneiras Ltda   </t>
  </si>
  <si>
    <t xml:space="preserve">Tietê </t>
  </si>
  <si>
    <t xml:space="preserve">UTE.AI.SP.027950-1.01 </t>
  </si>
  <si>
    <t>Gasa</t>
  </si>
  <si>
    <t xml:space="preserve">Bioenergia Gasa Ltda   </t>
  </si>
  <si>
    <t xml:space="preserve">UTE.AI.SC.027951-0.01 </t>
  </si>
  <si>
    <t>Urbano Jaraguá</t>
  </si>
  <si>
    <t xml:space="preserve">Urbano Agroindustrial Ltda.   </t>
  </si>
  <si>
    <t xml:space="preserve">UTE.GN.RJ.027952-8.01 </t>
  </si>
  <si>
    <t>Barbosa Lima Sobrinho (Antiga Eletrobolt)</t>
  </si>
  <si>
    <t xml:space="preserve">Seropédica </t>
  </si>
  <si>
    <t xml:space="preserve">UTE.GN.SP.027956-0.01 </t>
  </si>
  <si>
    <t>Rhodia Paulínia</t>
  </si>
  <si>
    <t xml:space="preserve">UTE.PE.AM.027971-4.01 </t>
  </si>
  <si>
    <t>Vila Augusto Monte Negro</t>
  </si>
  <si>
    <t xml:space="preserve">UTE.AI.SP.027974-9.01 </t>
  </si>
  <si>
    <t>Cocal</t>
  </si>
  <si>
    <t xml:space="preserve">Cocal Termoelétrica S/A   </t>
  </si>
  <si>
    <t xml:space="preserve">Paraguaçu Paulista </t>
  </si>
  <si>
    <t xml:space="preserve">UTE.GN.MS.027975-7.01 </t>
  </si>
  <si>
    <t>Luiz Carlos Prestes (Antiga Três Lagoas)</t>
  </si>
  <si>
    <t xml:space="preserve">Três Lagoas </t>
  </si>
  <si>
    <t xml:space="preserve">UTE.AI.SP.027977-3.01 </t>
  </si>
  <si>
    <t>Dulcini</t>
  </si>
  <si>
    <t xml:space="preserve">Dulcini S.A   </t>
  </si>
  <si>
    <t xml:space="preserve">Santo Antônio de Posse </t>
  </si>
  <si>
    <t xml:space="preserve">UTE.GN.CE.027993-5.01 </t>
  </si>
  <si>
    <t>Iguatemi Fortaleza</t>
  </si>
  <si>
    <t xml:space="preserve">Condomínio Civil Shopping Center Iguatemi   </t>
  </si>
  <si>
    <t xml:space="preserve">UTE.GN.ES.027995-1.01 </t>
  </si>
  <si>
    <t>Vitória Apart Hospital</t>
  </si>
  <si>
    <t xml:space="preserve">Vitória Apart Hospital S.A   </t>
  </si>
  <si>
    <t xml:space="preserve">UTE.GN.SP.027996-0.01 </t>
  </si>
  <si>
    <t>Cesar Park Business Hotel/Globenergy</t>
  </si>
  <si>
    <t xml:space="preserve">Inpar Construções e Empreendimentos Imobiliários Ltda   </t>
  </si>
  <si>
    <t xml:space="preserve">Guarulhos </t>
  </si>
  <si>
    <t xml:space="preserve">UTE.FL.MT.027998-6.01 </t>
  </si>
  <si>
    <t>Sinop</t>
  </si>
  <si>
    <t xml:space="preserve">Vitale Industrial Norte S.A   </t>
  </si>
  <si>
    <t xml:space="preserve">Sinop </t>
  </si>
  <si>
    <t xml:space="preserve">UTE.AI.SP.027999-4.01 </t>
  </si>
  <si>
    <t>Dacal</t>
  </si>
  <si>
    <t xml:space="preserve">Parapuã Agroindustrial S.A   </t>
  </si>
  <si>
    <t xml:space="preserve">Parapuã </t>
  </si>
  <si>
    <t xml:space="preserve">UTE.GN.SP.028004-6.01 </t>
  </si>
  <si>
    <t>Bayer</t>
  </si>
  <si>
    <t xml:space="preserve">Bayer S.A   </t>
  </si>
  <si>
    <t xml:space="preserve">UTE.PE.AP.028008-9.01 </t>
  </si>
  <si>
    <t>Oiapoque</t>
  </si>
  <si>
    <t xml:space="preserve">Oiapoque </t>
  </si>
  <si>
    <t xml:space="preserve">UTE.GN.SP.028014-3.01 </t>
  </si>
  <si>
    <t>Euzébio Rocha (Antiga Cubatão - CCBS)</t>
  </si>
  <si>
    <t xml:space="preserve">UTE.GN.SP.028016-0.01 </t>
  </si>
  <si>
    <t>CTE Fibra</t>
  </si>
  <si>
    <t xml:space="preserve">Vicunha Rayon Ltda   </t>
  </si>
  <si>
    <t xml:space="preserve">UTE.AI.SP.028028-3.01 </t>
  </si>
  <si>
    <t>Guarani</t>
  </si>
  <si>
    <t xml:space="preserve">Severínia </t>
  </si>
  <si>
    <t xml:space="preserve">UTE.GN.RJ.028029-1.01 </t>
  </si>
  <si>
    <t>Mário Lago (Antiga Macaé Merchant)</t>
  </si>
  <si>
    <t xml:space="preserve">UTE.GN.PE.028031-3.01 </t>
  </si>
  <si>
    <t>Termopernambuco</t>
  </si>
  <si>
    <t xml:space="preserve">Termopernambuco S/A   </t>
  </si>
  <si>
    <t xml:space="preserve">Ipojuca </t>
  </si>
  <si>
    <t xml:space="preserve">UTE.GN.RO.028033-0.01 </t>
  </si>
  <si>
    <t>Termo Norte II</t>
  </si>
  <si>
    <t xml:space="preserve">Termo Norte Energia Ltda.   </t>
  </si>
  <si>
    <t xml:space="preserve">UTE.PE.SP.028034-8.01 </t>
  </si>
  <si>
    <t>Tivit Transamérica (Antiga Optiglobe São Paulo)</t>
  </si>
  <si>
    <t xml:space="preserve">Tivit Terceirização de Processos, Serviços e Tecnologia S/A   </t>
  </si>
  <si>
    <t xml:space="preserve">UTE.AI.AL.028037-2.01 </t>
  </si>
  <si>
    <t>Uruba</t>
  </si>
  <si>
    <t xml:space="preserve">Laginha Agro Industrial S.A   </t>
  </si>
  <si>
    <t xml:space="preserve">Atalaia </t>
  </si>
  <si>
    <t xml:space="preserve">UTE.GN.RS.028038-0.01 </t>
  </si>
  <si>
    <t xml:space="preserve">Sepé Tiaraju (Antiga Canoas) </t>
  </si>
  <si>
    <t xml:space="preserve">UTE.AI.PR.028041-0.01 </t>
  </si>
  <si>
    <t>Coocarol</t>
  </si>
  <si>
    <t xml:space="preserve">Usina de Açúcar Santa Terezinha Ltda.   </t>
  </si>
  <si>
    <t xml:space="preserve">Rondon </t>
  </si>
  <si>
    <t xml:space="preserve">UTE.AI.SP.028042-9.01 </t>
  </si>
  <si>
    <t>Catanduva (Antiga Cerradinho)</t>
  </si>
  <si>
    <t xml:space="preserve">Noble Brasil S.A.   </t>
  </si>
  <si>
    <t xml:space="preserve">UTE.AI.SP.028043-7.01 </t>
  </si>
  <si>
    <t>Bom Retiro</t>
  </si>
  <si>
    <t xml:space="preserve">Capivari </t>
  </si>
  <si>
    <t xml:space="preserve">UTE.PE.SP.028044-5.01 </t>
  </si>
  <si>
    <t>Conquista</t>
  </si>
  <si>
    <t xml:space="preserve">Indústria e Comércio de Bebidas Conquista Ltda   </t>
  </si>
  <si>
    <t xml:space="preserve">Palmital </t>
  </si>
  <si>
    <t xml:space="preserve">UTE.AI.SP.028045-3.01 </t>
  </si>
  <si>
    <t>Destil</t>
  </si>
  <si>
    <t xml:space="preserve">Usina Itajobi Ltda - Açucar e Álcool   </t>
  </si>
  <si>
    <t xml:space="preserve">Marapoama </t>
  </si>
  <si>
    <t xml:space="preserve">UTE.AI.SP.028046-1.01 </t>
  </si>
  <si>
    <t>Fany</t>
  </si>
  <si>
    <t xml:space="preserve">Destilaria Santa Fany Ltda   </t>
  </si>
  <si>
    <t xml:space="preserve">Regente Feijó </t>
  </si>
  <si>
    <t xml:space="preserve">UTE.AI.SP.028047-0.01 </t>
  </si>
  <si>
    <t>Pioneiros</t>
  </si>
  <si>
    <t xml:space="preserve">Pioneiros Bioenergia S.A   73.91% para Pioneiros Termoelétrica Sud Menucci S.A.   </t>
  </si>
  <si>
    <t xml:space="preserve">Sud Mennucci </t>
  </si>
  <si>
    <t xml:space="preserve">UTE.AI.SP.028048-8.01 </t>
  </si>
  <si>
    <t>Sobar</t>
  </si>
  <si>
    <t xml:space="preserve">Sobar S.A - Álcool e derivados   </t>
  </si>
  <si>
    <t xml:space="preserve">Espírito Santo do Turvo </t>
  </si>
  <si>
    <t xml:space="preserve">UTE.AI.SP.028049-6.01 </t>
  </si>
  <si>
    <t>Alcomira</t>
  </si>
  <si>
    <t xml:space="preserve">Alcomira S.A   </t>
  </si>
  <si>
    <t xml:space="preserve">Mirandopólis </t>
  </si>
  <si>
    <t xml:space="preserve">UTE.AI.SP.028050-0.01 </t>
  </si>
  <si>
    <t>Londra</t>
  </si>
  <si>
    <t xml:space="preserve">Destilaria Londra Ltda   </t>
  </si>
  <si>
    <t xml:space="preserve">Itaí </t>
  </si>
  <si>
    <t xml:space="preserve">UTE.AI.SP.028051-8.01 </t>
  </si>
  <si>
    <t>Decasa</t>
  </si>
  <si>
    <t xml:space="preserve">ENERCASA Energia Caiuá S.A.   </t>
  </si>
  <si>
    <t xml:space="preserve">Ibirarema </t>
  </si>
  <si>
    <t xml:space="preserve">UTE.AI.AL.028052-6.01 </t>
  </si>
  <si>
    <t>Guaxuma</t>
  </si>
  <si>
    <t xml:space="preserve">Coruripe </t>
  </si>
  <si>
    <t xml:space="preserve">UTE.AI.SP.028058-5.01 </t>
  </si>
  <si>
    <t>Ferrari</t>
  </si>
  <si>
    <t xml:space="preserve">Ferrari Termoelétrica S.A.   </t>
  </si>
  <si>
    <t xml:space="preserve">UTE.AI.SP.028059-3.01 </t>
  </si>
  <si>
    <t>Generalco</t>
  </si>
  <si>
    <t xml:space="preserve">Destilaria Generalco S.A   </t>
  </si>
  <si>
    <t xml:space="preserve">General Salgado </t>
  </si>
  <si>
    <t xml:space="preserve">UTE.AI.SP.028060-7.01 </t>
  </si>
  <si>
    <t>Usina São Luiz</t>
  </si>
  <si>
    <t xml:space="preserve">Usina São Luiz S.A   </t>
  </si>
  <si>
    <t xml:space="preserve">Ourinhos </t>
  </si>
  <si>
    <t xml:space="preserve">UTE.PE.SP.028061-5.01 </t>
  </si>
  <si>
    <t>Halotek</t>
  </si>
  <si>
    <t xml:space="preserve">Hatolek Fadel Industrial Ltda   </t>
  </si>
  <si>
    <t xml:space="preserve">UTE.AI.SP.028062-3.01 </t>
  </si>
  <si>
    <t>Panorâmica</t>
  </si>
  <si>
    <t xml:space="preserve">Indústria e Comércio Iracema Ltda   </t>
  </si>
  <si>
    <t xml:space="preserve">UTE.AI.SP.028063-1.01 </t>
  </si>
  <si>
    <t>Casa de Força</t>
  </si>
  <si>
    <t xml:space="preserve">Alcoeste Destilaria Fernandópolis S.A   </t>
  </si>
  <si>
    <t xml:space="preserve">Fernandópolis </t>
  </si>
  <si>
    <t xml:space="preserve">UTE.AI.SP.028065-8.01 </t>
  </si>
  <si>
    <t>Nova Tamoio</t>
  </si>
  <si>
    <t xml:space="preserve">Raízen Araraquara Açúcar e Álcool Ltda.   </t>
  </si>
  <si>
    <t xml:space="preserve">UTE.GN.BA.028067-4.01 </t>
  </si>
  <si>
    <t>Iguatemi Bahia</t>
  </si>
  <si>
    <t xml:space="preserve">Condomínio Shopping da Bahia   </t>
  </si>
  <si>
    <t xml:space="preserve">UTE.AI.SP.028072-0.01 </t>
  </si>
  <si>
    <t>Dois Córregos</t>
  </si>
  <si>
    <t xml:space="preserve">Dois Córregos </t>
  </si>
  <si>
    <t xml:space="preserve">UTE.FL.SP.028073-9.01 </t>
  </si>
  <si>
    <t>Sguário Itapeva</t>
  </si>
  <si>
    <t xml:space="preserve">Sguário Indústria de Madeiras Ltda   </t>
  </si>
  <si>
    <t xml:space="preserve">UTE.AI.PR.028074-7.01 </t>
  </si>
  <si>
    <t>Destilaria Melhoramentos</t>
  </si>
  <si>
    <t xml:space="preserve">Destilaria Melhoramentos S.A   </t>
  </si>
  <si>
    <t xml:space="preserve">Jussara </t>
  </si>
  <si>
    <t xml:space="preserve">UTE.GN.SP.028076-3.01 </t>
  </si>
  <si>
    <t>EnergyWorks Corn Products Mogi</t>
  </si>
  <si>
    <t xml:space="preserve">UTE.GN.PR.028077-1.01 </t>
  </si>
  <si>
    <t>EnergyWorks Corn Products Balsa</t>
  </si>
  <si>
    <t xml:space="preserve">Balsa Nova </t>
  </si>
  <si>
    <t xml:space="preserve">UTE.AI.SP.028078-0.01 </t>
  </si>
  <si>
    <t>Destilaria Paraguaçu</t>
  </si>
  <si>
    <t xml:space="preserve">Raizen Paraguaçu LTDA   </t>
  </si>
  <si>
    <t xml:space="preserve">UTE.AI.SP.028093-3.01 </t>
  </si>
  <si>
    <t>Catanduva</t>
  </si>
  <si>
    <t xml:space="preserve">UTE.AI.SP.028094-1.01 </t>
  </si>
  <si>
    <t>Colorado</t>
  </si>
  <si>
    <t xml:space="preserve">Açúcar e Álcool Oswaldo Ribeiro de Mendonça Ltda   </t>
  </si>
  <si>
    <t xml:space="preserve">UTE.AI.SP.028096-8.01 </t>
  </si>
  <si>
    <t>Nova América</t>
  </si>
  <si>
    <t xml:space="preserve">Bioenergia Tarumã Ltda.   </t>
  </si>
  <si>
    <t xml:space="preserve">UTE.AI.SP.028101-8.01 </t>
  </si>
  <si>
    <t>Equipav</t>
  </si>
  <si>
    <t xml:space="preserve">Renuka do Brasil S.A   </t>
  </si>
  <si>
    <t xml:space="preserve">Promissão </t>
  </si>
  <si>
    <t xml:space="preserve">UTE.AI.MS.028106-9.01 </t>
  </si>
  <si>
    <t>Sidrolândia (Antiga Santa Olinda)</t>
  </si>
  <si>
    <t xml:space="preserve">Eletron Centrais Elétricas Ltda   </t>
  </si>
  <si>
    <t xml:space="preserve">Sidrolândia </t>
  </si>
  <si>
    <t xml:space="preserve">UTE.AI.MS.028107-7.01 </t>
  </si>
  <si>
    <t>Coopernavi</t>
  </si>
  <si>
    <t xml:space="preserve">Usina Naviraí S.A. Açúcar e Álcool   </t>
  </si>
  <si>
    <t xml:space="preserve">Naviraí </t>
  </si>
  <si>
    <t xml:space="preserve">UTE.AI.MS.028110-7.01 </t>
  </si>
  <si>
    <t>Maracajú</t>
  </si>
  <si>
    <t xml:space="preserve">Maracaju </t>
  </si>
  <si>
    <t xml:space="preserve">UTE.AI.MS.028111-5.01 </t>
  </si>
  <si>
    <t>Passa Tempo</t>
  </si>
  <si>
    <t xml:space="preserve">Rio Brilhante </t>
  </si>
  <si>
    <t xml:space="preserve">UTE.AI.GO.028112-3.01 </t>
  </si>
  <si>
    <t>Jalles Machado</t>
  </si>
  <si>
    <t xml:space="preserve">Jalles Machado S.A   </t>
  </si>
  <si>
    <t xml:space="preserve">Goianésia </t>
  </si>
  <si>
    <t xml:space="preserve">UTE.AI.GO.028113-1.01 </t>
  </si>
  <si>
    <t>Goianésia</t>
  </si>
  <si>
    <t xml:space="preserve">Usina Goianésia S.A.   </t>
  </si>
  <si>
    <t xml:space="preserve">UTE.AI.GO.028115-8.01 </t>
  </si>
  <si>
    <t>Santa Helena Açúcar e Álcool</t>
  </si>
  <si>
    <t xml:space="preserve">Santa Helena de Goiás </t>
  </si>
  <si>
    <t xml:space="preserve">UTE.AI.GO.028116-6.01 </t>
  </si>
  <si>
    <t xml:space="preserve">Vale do Verdão </t>
  </si>
  <si>
    <t xml:space="preserve">Vale do Verdão S.A - Açúcar e Álcool   </t>
  </si>
  <si>
    <t xml:space="preserve">Turvelândia </t>
  </si>
  <si>
    <t xml:space="preserve">UTE.AI.GO.028118-2.01 </t>
  </si>
  <si>
    <t>Goiasa</t>
  </si>
  <si>
    <t xml:space="preserve">Goiatuba Álcool Ltda   </t>
  </si>
  <si>
    <t xml:space="preserve">Goiatuba </t>
  </si>
  <si>
    <t xml:space="preserve">UTE.AI.MT.028120-4.01 </t>
  </si>
  <si>
    <t>Coprodia</t>
  </si>
  <si>
    <t xml:space="preserve">Cooperativa Agrícola de Produtores de Cana de Campo Novo do Parecis Ltda   </t>
  </si>
  <si>
    <t xml:space="preserve">UTE.AI.MT.028121-2.01 </t>
  </si>
  <si>
    <t xml:space="preserve">Usinas Itamarati S.A   </t>
  </si>
  <si>
    <t xml:space="preserve">Nova Olímpia </t>
  </si>
  <si>
    <t xml:space="preserve">UTE.PE.AM.028127-1.01 </t>
  </si>
  <si>
    <t xml:space="preserve">UTE.FL.PR.028137-9.01 </t>
  </si>
  <si>
    <t>Miguel Forte</t>
  </si>
  <si>
    <t xml:space="preserve">UTE.AI.PR.028139-5.01 </t>
  </si>
  <si>
    <t>Santa Terezinha Paranacity</t>
  </si>
  <si>
    <t xml:space="preserve">Paranacity </t>
  </si>
  <si>
    <t xml:space="preserve">UTE.FL.SC.028140-9.01 </t>
  </si>
  <si>
    <t>Energia Madeiras</t>
  </si>
  <si>
    <t xml:space="preserve">Energia Madeiras – Industrial e Comercial Ltda.   </t>
  </si>
  <si>
    <t xml:space="preserve">Canoinhas </t>
  </si>
  <si>
    <t xml:space="preserve">UTE.AI.PR.028143-3.01 </t>
  </si>
  <si>
    <t>Santa Terezinha (Ivaté)</t>
  </si>
  <si>
    <t xml:space="preserve">Ivaté </t>
  </si>
  <si>
    <t xml:space="preserve">UTE.AI.PR.028144-1.01 </t>
  </si>
  <si>
    <t>Perobálcool</t>
  </si>
  <si>
    <t xml:space="preserve">Perobálcool Indústria de Açúcar e Álcool Ltda   </t>
  </si>
  <si>
    <t xml:space="preserve">Perobal </t>
  </si>
  <si>
    <t xml:space="preserve">UTE.AI.PR.028146-8.01 </t>
  </si>
  <si>
    <t>Vale do Ivaí</t>
  </si>
  <si>
    <t xml:space="preserve">Renuka Vale do Ivaí S.A   </t>
  </si>
  <si>
    <t xml:space="preserve">São Pedro do Ivaí </t>
  </si>
  <si>
    <t xml:space="preserve">UTE.AI.PR.028148-4.01 </t>
  </si>
  <si>
    <t>Bio Coopcana</t>
  </si>
  <si>
    <t xml:space="preserve">SPE Bio Coopcana S.A   </t>
  </si>
  <si>
    <t xml:space="preserve">São Carlos do Ivaí </t>
  </si>
  <si>
    <t xml:space="preserve">UTE.AI.PR.028149-2.01 </t>
  </si>
  <si>
    <t xml:space="preserve">Tapejara </t>
  </si>
  <si>
    <t xml:space="preserve">UTE.AI.PR.028151-4.01 </t>
  </si>
  <si>
    <t>Sabarálcool</t>
  </si>
  <si>
    <t xml:space="preserve">Sabarálcool S.A. – Açúcar e Álcool   </t>
  </si>
  <si>
    <t xml:space="preserve">Engenheiro Beltrão </t>
  </si>
  <si>
    <t xml:space="preserve">UTE.AI.PR.028152-2.01 </t>
  </si>
  <si>
    <t>Iguatemi (Antiga Santa Terezinha - Iguatemi)</t>
  </si>
  <si>
    <t xml:space="preserve">Maringá </t>
  </si>
  <si>
    <t xml:space="preserve">UTE.AI.PR.028153-0.01 </t>
  </si>
  <si>
    <t>Jacarezinho</t>
  </si>
  <si>
    <t xml:space="preserve">Companhia Agrícola Usina Jacarezinho   </t>
  </si>
  <si>
    <t xml:space="preserve">UTE.AI.PR.028154-9.01 </t>
  </si>
  <si>
    <t>Destilaria de Álcool Ibaiti</t>
  </si>
  <si>
    <t xml:space="preserve">Destilaria de Álcool Ibaiti Ltda   </t>
  </si>
  <si>
    <t xml:space="preserve">Ibaiti </t>
  </si>
  <si>
    <t xml:space="preserve">UTE.AI.PR.028155-7.01 </t>
  </si>
  <si>
    <t>Dacalda</t>
  </si>
  <si>
    <t xml:space="preserve">Dacalda Açúcar e Álcool Ltda   </t>
  </si>
  <si>
    <t xml:space="preserve">UTE.AI.PR.028159-0.01 </t>
  </si>
  <si>
    <t>Cofercatu</t>
  </si>
  <si>
    <t xml:space="preserve">Cooperativa Agropecuária dos Cafeicultores de Porecatu Ltda   </t>
  </si>
  <si>
    <t xml:space="preserve">Florestópolis </t>
  </si>
  <si>
    <t xml:space="preserve">UTE.AI.PR.028162-0.01 </t>
  </si>
  <si>
    <t>Cooperval</t>
  </si>
  <si>
    <t xml:space="preserve">Cooperativa Agrícola de Produtores de Cana do Vale do Ivaí Ltda   </t>
  </si>
  <si>
    <t xml:space="preserve">Jandaia do Sul </t>
  </si>
  <si>
    <t xml:space="preserve">UTE.GN.RJ.028169-7.01 </t>
  </si>
  <si>
    <t>Petroflex</t>
  </si>
  <si>
    <t xml:space="preserve">Lanxess Elastómeros do Brasil S.A.   </t>
  </si>
  <si>
    <t xml:space="preserve">UTE.GN.SP.028177-8.01 </t>
  </si>
  <si>
    <t>Shopping Taboão</t>
  </si>
  <si>
    <t xml:space="preserve">SDT 3 Centro Comercial Ltda   </t>
  </si>
  <si>
    <t xml:space="preserve">Taboão da Serra </t>
  </si>
  <si>
    <t xml:space="preserve">UTE.AI.SP.028178-6.01 </t>
  </si>
  <si>
    <t xml:space="preserve">Elias Fausto </t>
  </si>
  <si>
    <t xml:space="preserve">UTE.AI.SP.028189-1.01 </t>
  </si>
  <si>
    <t xml:space="preserve">Usina Santa Rita S.A - Açúcar e Álcool   </t>
  </si>
  <si>
    <t xml:space="preserve">UTE.GN.SP.028191-3.01 </t>
  </si>
  <si>
    <t xml:space="preserve">Fernando Gasparian (Antiga Nova Piratininga) </t>
  </si>
  <si>
    <t xml:space="preserve">UTE.GN.RJ.028199-9.01 </t>
  </si>
  <si>
    <t>Ponta do Costa</t>
  </si>
  <si>
    <t xml:space="preserve">Refinaria Nacional de Sal S.A.   </t>
  </si>
  <si>
    <t xml:space="preserve">Cabo Frio </t>
  </si>
  <si>
    <t xml:space="preserve">UTE.AI.RS.028200-6.01 </t>
  </si>
  <si>
    <t>Urbano São Gabriel</t>
  </si>
  <si>
    <t xml:space="preserve">São Gabriel </t>
  </si>
  <si>
    <t xml:space="preserve">UTE.AI.MG.028202-2.01 </t>
  </si>
  <si>
    <t>Triálcool</t>
  </si>
  <si>
    <t xml:space="preserve">Canápolis </t>
  </si>
  <si>
    <t xml:space="preserve">UTE.GN.BA.028206-5.01 </t>
  </si>
  <si>
    <t>Rômulo Almeida Unidade I (Antiga Usina de Cogeração Camaçari - FAFEN Energia)</t>
  </si>
  <si>
    <t xml:space="preserve">UTE.AI.SP.028209-0.01 </t>
  </si>
  <si>
    <t>Usina da Serra</t>
  </si>
  <si>
    <t xml:space="preserve">Bioenergia Serra Ltda.   </t>
  </si>
  <si>
    <t xml:space="preserve">UTE.PE.SP.028210-3.01 </t>
  </si>
  <si>
    <t>Dori Alimentos</t>
  </si>
  <si>
    <t xml:space="preserve">Dori Indústria e Comércio de Produtos Alimentícios Ltda   </t>
  </si>
  <si>
    <t xml:space="preserve">Marília </t>
  </si>
  <si>
    <t xml:space="preserve">UTE.PE.SP.028211-1.01 </t>
  </si>
  <si>
    <t>Gama</t>
  </si>
  <si>
    <t xml:space="preserve">Gama Comércio de Petróleo S.A   </t>
  </si>
  <si>
    <t xml:space="preserve">Assis </t>
  </si>
  <si>
    <t xml:space="preserve">UTE.AI.SP.028213-8.01 </t>
  </si>
  <si>
    <t xml:space="preserve">UTE.AI.SP.028217-0.01 </t>
  </si>
  <si>
    <t>Mumbuca</t>
  </si>
  <si>
    <t xml:space="preserve">Destilaria Pyles Ltda   </t>
  </si>
  <si>
    <t xml:space="preserve">Platina </t>
  </si>
  <si>
    <t xml:space="preserve">UTE.AI.MG.028219-7.01 </t>
  </si>
  <si>
    <t>Delta</t>
  </si>
  <si>
    <t xml:space="preserve">Usina Delta S.A   </t>
  </si>
  <si>
    <t xml:space="preserve">Delta </t>
  </si>
  <si>
    <t xml:space="preserve">UTE.AI.SP.028221-9.01 </t>
  </si>
  <si>
    <t>Costa Pinto</t>
  </si>
  <si>
    <t xml:space="preserve">Bioenergia Costa Pinto Ltda   </t>
  </si>
  <si>
    <t xml:space="preserve">UTE.GN.RN.028225-1.01 </t>
  </si>
  <si>
    <t>Jesus Soares Pereira (Antiga Vale do Açú)</t>
  </si>
  <si>
    <t xml:space="preserve">UTE.FL.PR.028227-8.01 </t>
  </si>
  <si>
    <t>Pizzatto</t>
  </si>
  <si>
    <t xml:space="preserve">Indústrias Pedro N. Pizzatto Ltda   </t>
  </si>
  <si>
    <t xml:space="preserve">UTE.GN.AL.028230-8.01 </t>
  </si>
  <si>
    <t>CINAL/TRIKEM</t>
  </si>
  <si>
    <t xml:space="preserve">Trikem S.A   </t>
  </si>
  <si>
    <t xml:space="preserve">Marechal Deodoro </t>
  </si>
  <si>
    <t xml:space="preserve">UTE.AI.SP.028232-4.01 </t>
  </si>
  <si>
    <t>Santa Elisa - Unidade I</t>
  </si>
  <si>
    <t xml:space="preserve">UTE.AI.SP.028236-7.01 </t>
  </si>
  <si>
    <t>Moreno</t>
  </si>
  <si>
    <t xml:space="preserve">Central Energética Moreno Açúcar e Álcool Ltda   </t>
  </si>
  <si>
    <t xml:space="preserve">UTE.AI.SP.028237-5.01 </t>
  </si>
  <si>
    <t xml:space="preserve">Citrosuco S.A. Agroindústria   </t>
  </si>
  <si>
    <t xml:space="preserve">Matão </t>
  </si>
  <si>
    <t xml:space="preserve">UTE.PE.RJ.028238-3.01 </t>
  </si>
  <si>
    <t>Tivit Barra (Antiga Optiglobe Rio)</t>
  </si>
  <si>
    <t xml:space="preserve">UTE.FL.RS.028239-1.01 </t>
  </si>
  <si>
    <t>Piratini</t>
  </si>
  <si>
    <t xml:space="preserve">Piratini Energia S.A   </t>
  </si>
  <si>
    <t xml:space="preserve">Piratini </t>
  </si>
  <si>
    <t xml:space="preserve">UTE.GN.RJ.028241-3.01 </t>
  </si>
  <si>
    <t>Carioca Shopping</t>
  </si>
  <si>
    <t xml:space="preserve">Administradora Carioca de Shopping Centers S.C Ltda   </t>
  </si>
  <si>
    <t xml:space="preserve">UTE.FL.PR.028246-4.01 </t>
  </si>
  <si>
    <t>Ecoluz</t>
  </si>
  <si>
    <t xml:space="preserve">NGE Ltda   </t>
  </si>
  <si>
    <t xml:space="preserve">UTE.AI.SP.028247-2.01 </t>
  </si>
  <si>
    <t>Clealco Clementina</t>
  </si>
  <si>
    <t xml:space="preserve">Clealco Açúcar e Álcool Ltda   </t>
  </si>
  <si>
    <t xml:space="preserve">Clementina </t>
  </si>
  <si>
    <t xml:space="preserve">UTE.PE.RR.028249-9.01 </t>
  </si>
  <si>
    <t>Maloca Araçá do Amajari</t>
  </si>
  <si>
    <t xml:space="preserve">UTE.GN.BA.028255-3.01 </t>
  </si>
  <si>
    <t>Metalurgia Caraíba</t>
  </si>
  <si>
    <t xml:space="preserve">Paranapanema Energia Ltda.   </t>
  </si>
  <si>
    <t xml:space="preserve">UTE.PE.SP.028276-6.01 </t>
  </si>
  <si>
    <t>Kaiser - Araraquara</t>
  </si>
  <si>
    <t xml:space="preserve">UTE.AI.SP.028286-3.01 </t>
  </si>
  <si>
    <t>Alcoazul</t>
  </si>
  <si>
    <t xml:space="preserve">Álcool Azul S/A   </t>
  </si>
  <si>
    <t xml:space="preserve">Araçatuba </t>
  </si>
  <si>
    <t xml:space="preserve">UTE.AI.SP.028288-0.01 </t>
  </si>
  <si>
    <t>Quatá</t>
  </si>
  <si>
    <t xml:space="preserve">ACUCAREIRA QUATA S.A   </t>
  </si>
  <si>
    <t xml:space="preserve">Quatá </t>
  </si>
  <si>
    <t xml:space="preserve">UTE.PE.RR.028323-1.01 </t>
  </si>
  <si>
    <t>Com. Indígena Araça</t>
  </si>
  <si>
    <t xml:space="preserve">UTE.GN.RN.028324-0.01 </t>
  </si>
  <si>
    <t>Macaíba (Antiga Termo Toalia)</t>
  </si>
  <si>
    <t xml:space="preserve">Coteminas S.A.   </t>
  </si>
  <si>
    <t xml:space="preserve">Macaíba </t>
  </si>
  <si>
    <t xml:space="preserve">UTE.AI.SP.028325-8.01 </t>
  </si>
  <si>
    <t>Zanin</t>
  </si>
  <si>
    <t xml:space="preserve">Bioenergia Araraquara Ltda   </t>
  </si>
  <si>
    <t xml:space="preserve">UTE.GN.PE.028326-6.01 </t>
  </si>
  <si>
    <t>Termocabo</t>
  </si>
  <si>
    <t xml:space="preserve">Termocabo S.A.   </t>
  </si>
  <si>
    <t xml:space="preserve">UTE.PE.SP.028327-4.01 </t>
  </si>
  <si>
    <t>Frigor Hans</t>
  </si>
  <si>
    <t xml:space="preserve">Frigor Hans Indústria e Comércio de Carnes Ltda   </t>
  </si>
  <si>
    <t xml:space="preserve">UTE.AI.SP.028328-2.01 </t>
  </si>
  <si>
    <t>Coinbra - Frutesp</t>
  </si>
  <si>
    <t xml:space="preserve">Bebedouro </t>
  </si>
  <si>
    <t xml:space="preserve">UTE.PE.MT.028333-9.01 </t>
  </si>
  <si>
    <t>Hiperideal</t>
  </si>
  <si>
    <t xml:space="preserve">Serrana Empreendimentos e Participações Ltda   </t>
  </si>
  <si>
    <t xml:space="preserve">UTE.PE.SP.028334-7.01 </t>
  </si>
  <si>
    <t>Rádio e Televisão Record</t>
  </si>
  <si>
    <t xml:space="preserve">Rádio e Televisão Record S.A   </t>
  </si>
  <si>
    <t xml:space="preserve">UTE.PE.SP.028335-5.01 </t>
  </si>
  <si>
    <t>BSH Continental</t>
  </si>
  <si>
    <t xml:space="preserve">BSH Continental Eletrodomésticos Ltda   </t>
  </si>
  <si>
    <t xml:space="preserve">Hortolândia </t>
  </si>
  <si>
    <t xml:space="preserve">UTE.FL.SP.028336-3.01 </t>
  </si>
  <si>
    <t>Nobrecel</t>
  </si>
  <si>
    <t xml:space="preserve">Nobrecel S.A Celulose e Papel   </t>
  </si>
  <si>
    <t xml:space="preserve">Pindamonhangaba </t>
  </si>
  <si>
    <t xml:space="preserve">UTE.AI.SP.028337-1.01 </t>
  </si>
  <si>
    <t>Santa Maria de Lençóis</t>
  </si>
  <si>
    <t xml:space="preserve">Destilaria Santa Maria de Lençois Ltda   </t>
  </si>
  <si>
    <t xml:space="preserve">UTE.PE.SP.028338-0.01 </t>
  </si>
  <si>
    <t>Hudtelfa I</t>
  </si>
  <si>
    <t xml:space="preserve">Hudtelfa Textile Technology Ltda   </t>
  </si>
  <si>
    <t xml:space="preserve">Nova Odessa </t>
  </si>
  <si>
    <t xml:space="preserve">UTE.GN.SP.028339-8.01 </t>
  </si>
  <si>
    <t>IGW/Service Energy</t>
  </si>
  <si>
    <t xml:space="preserve">IGW TRUST S.A.   </t>
  </si>
  <si>
    <t xml:space="preserve">UTE.AI.SP.028344-4.01 </t>
  </si>
  <si>
    <t xml:space="preserve">Usina Santo Antônio S.A   </t>
  </si>
  <si>
    <t xml:space="preserve">UTE.FL.ES.028347-9.01 </t>
  </si>
  <si>
    <t>João Neiva</t>
  </si>
  <si>
    <t xml:space="preserve">CBF Indústria de Gusa S.A   </t>
  </si>
  <si>
    <t xml:space="preserve">João Neiva </t>
  </si>
  <si>
    <t xml:space="preserve">UTE.FL.AM.028348-7.01 </t>
  </si>
  <si>
    <t xml:space="preserve">BK Energia Itacoatiara Ltda   </t>
  </si>
  <si>
    <t xml:space="preserve">UTE.GN.RS.028350-9.01 </t>
  </si>
  <si>
    <t>Stepie Ulb</t>
  </si>
  <si>
    <t xml:space="preserve">Stepie Ulb S.A   </t>
  </si>
  <si>
    <t xml:space="preserve">UTE.GN.CE.028357-6.01 </t>
  </si>
  <si>
    <t>Fortaleza</t>
  </si>
  <si>
    <t xml:space="preserve">Central Geradora Termelétrica Fortaleza S/A   </t>
  </si>
  <si>
    <t xml:space="preserve">Caucaia </t>
  </si>
  <si>
    <t xml:space="preserve">UTE.GN.CE.028358-4.01 </t>
  </si>
  <si>
    <t>Termoceará</t>
  </si>
  <si>
    <t xml:space="preserve">UTE.GN.SP.028362-2.01 </t>
  </si>
  <si>
    <t>Inapel</t>
  </si>
  <si>
    <t xml:space="preserve">Ecogen Brasil Soluções Energéticas S.A.   </t>
  </si>
  <si>
    <t xml:space="preserve">UTE.AI.SP.028366-5.01 </t>
  </si>
  <si>
    <t>UFA</t>
  </si>
  <si>
    <t xml:space="preserve">Usina Alto Alegre S.A Açúcar e Álcool   </t>
  </si>
  <si>
    <t xml:space="preserve">Presidente Prudente </t>
  </si>
  <si>
    <t xml:space="preserve">UTE.AI.PR.028367-3.01 </t>
  </si>
  <si>
    <t>UJU</t>
  </si>
  <si>
    <t xml:space="preserve">UTE.GN.SP.028373-8.01 </t>
  </si>
  <si>
    <t>Eucatex</t>
  </si>
  <si>
    <t xml:space="preserve">Eucatex S.A Indústria e Comércio   </t>
  </si>
  <si>
    <t xml:space="preserve">UTE.GN.SP.028374-6.01 </t>
  </si>
  <si>
    <t>Jacareí</t>
  </si>
  <si>
    <t xml:space="preserve">Companhia de Bebidas das americas - AMBEV   </t>
  </si>
  <si>
    <t xml:space="preserve">UTE.GN.CE.028377-0.01 </t>
  </si>
  <si>
    <t>Vulcabrás</t>
  </si>
  <si>
    <t xml:space="preserve">Vulcabrás do Nordeste S.A   </t>
  </si>
  <si>
    <t xml:space="preserve">Horizonte </t>
  </si>
  <si>
    <t xml:space="preserve">UTE.GN.SP.028378-9.01 </t>
  </si>
  <si>
    <t>Casa de Geradores de Energia Elétrica F-242</t>
  </si>
  <si>
    <t xml:space="preserve">Empresa Brasileira de Aeronáutica S/A   </t>
  </si>
  <si>
    <t xml:space="preserve">UTE.PE.SP.028383-5.01 </t>
  </si>
  <si>
    <t>Oesp</t>
  </si>
  <si>
    <t xml:space="preserve">S.A O Estado de São Paulo   </t>
  </si>
  <si>
    <t xml:space="preserve">UTE.AI.PE.028392-4.01 </t>
  </si>
  <si>
    <t>JB</t>
  </si>
  <si>
    <t xml:space="preserve">Companhia Alcoolquímica Nacional - Alcoolquímica   </t>
  </si>
  <si>
    <t xml:space="preserve">Vitória de Santo Antão </t>
  </si>
  <si>
    <t xml:space="preserve">UTE.AI.SP.028401-7.01 </t>
  </si>
  <si>
    <t>Santa Isabel</t>
  </si>
  <si>
    <t xml:space="preserve">Usina Santa Izabel Ltda   </t>
  </si>
  <si>
    <t xml:space="preserve">UTE.PE.SP.028402-5.01 </t>
  </si>
  <si>
    <t>Bebidas Ipiranga</t>
  </si>
  <si>
    <t xml:space="preserve">Companhia de Bebidas Ipiranga   </t>
  </si>
  <si>
    <t xml:space="preserve">UTE.AI.SP.028403-3.01 </t>
  </si>
  <si>
    <t xml:space="preserve">Destilaria Santa Clara Ltda   </t>
  </si>
  <si>
    <t xml:space="preserve">UTE.PE.RJ.028425-4.01 </t>
  </si>
  <si>
    <t>Latasa Santa Cruz</t>
  </si>
  <si>
    <t xml:space="preserve">Rexam Beverage Can South América S.A   </t>
  </si>
  <si>
    <t xml:space="preserve">UTE.AI.SP.028452-1.01 </t>
  </si>
  <si>
    <t>Santa Hermínia</t>
  </si>
  <si>
    <t xml:space="preserve">Usina Santa Hermínia S.A   </t>
  </si>
  <si>
    <t xml:space="preserve">UTE.PE.SP.028457-2.01 </t>
  </si>
  <si>
    <t>Síncrotron</t>
  </si>
  <si>
    <t xml:space="preserve">Associação Brasileira de Tecnologia de Luz Sincrotron   </t>
  </si>
  <si>
    <t xml:space="preserve">UTE.AI.SP.028458-0.01 </t>
  </si>
  <si>
    <t>Cevasa</t>
  </si>
  <si>
    <t xml:space="preserve">Central Energética Vale do Sapucaí   </t>
  </si>
  <si>
    <t xml:space="preserve">UTE.AI.SP.028459-9.01 </t>
  </si>
  <si>
    <t>Cooperfrigo</t>
  </si>
  <si>
    <t xml:space="preserve">Cooperativa de Autogestionária dos Trabalhadores na Produção Frigorífica   </t>
  </si>
  <si>
    <t xml:space="preserve">UTE.AI.SP.028460-2.01 </t>
  </si>
  <si>
    <t>Destivale</t>
  </si>
  <si>
    <t xml:space="preserve">UTE.AI.SP.028461-0.01 </t>
  </si>
  <si>
    <t>Grizzo</t>
  </si>
  <si>
    <t xml:space="preserve">Destilaria Grizzo Ltda   </t>
  </si>
  <si>
    <t xml:space="preserve">Jaú </t>
  </si>
  <si>
    <t xml:space="preserve">UTE.AI.SP.028462-9.01 </t>
  </si>
  <si>
    <t xml:space="preserve">Agro Industrial Vista Alegre Ltda   </t>
  </si>
  <si>
    <t xml:space="preserve">Itapetininga </t>
  </si>
  <si>
    <t xml:space="preserve">UTE.FL.MG.028477-7.01 </t>
  </si>
  <si>
    <t>Barreiro</t>
  </si>
  <si>
    <t xml:space="preserve">Usina Termelétrica Barreiro S.A   </t>
  </si>
  <si>
    <t xml:space="preserve">UTE.AI.MG.028478-5.01 </t>
  </si>
  <si>
    <t>Campo Florido</t>
  </si>
  <si>
    <t xml:space="preserve">S.A Usina Coruripe Açúcar e Álcool   </t>
  </si>
  <si>
    <t xml:space="preserve">Campo Florido </t>
  </si>
  <si>
    <t xml:space="preserve">UTE.AI.MG.028479-3.01 </t>
  </si>
  <si>
    <t>Coruripe Iturama</t>
  </si>
  <si>
    <t xml:space="preserve">Coruripe Energética S.A   </t>
  </si>
  <si>
    <t xml:space="preserve">UTE.AI.AL.028480-7.01 </t>
  </si>
  <si>
    <t xml:space="preserve">UTE.FL.PA.028485-8.01 </t>
  </si>
  <si>
    <t>Pampa</t>
  </si>
  <si>
    <t xml:space="preserve">Pampa Exportações Ltda   </t>
  </si>
  <si>
    <t xml:space="preserve">UTE.AI.SP.028488-2.01 </t>
  </si>
  <si>
    <t>Aralco</t>
  </si>
  <si>
    <t xml:space="preserve">Aralco S.A Comércio e Indústria   </t>
  </si>
  <si>
    <t xml:space="preserve">Santo Antônio do Aracanguá </t>
  </si>
  <si>
    <t xml:space="preserve">UTE.PE.PR.028499-8.01 </t>
  </si>
  <si>
    <t>Processamento de Fumo</t>
  </si>
  <si>
    <t xml:space="preserve">Souza Cruz S.A   </t>
  </si>
  <si>
    <t xml:space="preserve">Rio Negro </t>
  </si>
  <si>
    <t xml:space="preserve">UTE.FL.MA.028500-5.01 </t>
  </si>
  <si>
    <t>Simasa</t>
  </si>
  <si>
    <t xml:space="preserve">Companhia Siderúrgica Vale do Pindaré   50% para Siderúrgica do Maranhão S/A   </t>
  </si>
  <si>
    <t xml:space="preserve">Açailândia </t>
  </si>
  <si>
    <t xml:space="preserve">UTE.PE.MG.028501-3.01 </t>
  </si>
  <si>
    <t>Vale Fertilizantes Araxá (Antiga Bunge Araxá)</t>
  </si>
  <si>
    <t xml:space="preserve">Araxá </t>
  </si>
  <si>
    <t xml:space="preserve">UTE.FL.PR.028503-0.01 </t>
  </si>
  <si>
    <t>Iguaçu Carambeí</t>
  </si>
  <si>
    <t xml:space="preserve">Madeireira Rickli Ltda   </t>
  </si>
  <si>
    <t xml:space="preserve">Carambeí </t>
  </si>
  <si>
    <t xml:space="preserve">UTE.AI.PB.028515-3.01 </t>
  </si>
  <si>
    <t>Japungu</t>
  </si>
  <si>
    <t xml:space="preserve">Japungu Agroindustrial S.A   </t>
  </si>
  <si>
    <t xml:space="preserve">Santa Rita </t>
  </si>
  <si>
    <t xml:space="preserve">UTE.CM.MG.028516-1.01 </t>
  </si>
  <si>
    <t>Brasil Verde</t>
  </si>
  <si>
    <t xml:space="preserve">Brasil Verde Agroindústrias Ltda   </t>
  </si>
  <si>
    <t xml:space="preserve">UTE.PE.CE.028528-5.01 </t>
  </si>
  <si>
    <t>Caucaia</t>
  </si>
  <si>
    <t xml:space="preserve">Enguia GEN CE Ltda   </t>
  </si>
  <si>
    <t xml:space="preserve">UTE.PE.CE.028529-3.01 </t>
  </si>
  <si>
    <t>Baturité</t>
  </si>
  <si>
    <t xml:space="preserve">Baturité </t>
  </si>
  <si>
    <t xml:space="preserve">UTE.PE.CE.028530-7.01 </t>
  </si>
  <si>
    <t>Crato</t>
  </si>
  <si>
    <t xml:space="preserve">Crato </t>
  </si>
  <si>
    <t xml:space="preserve">UTE.PE.CE.028531-5.01 </t>
  </si>
  <si>
    <t>Aracati</t>
  </si>
  <si>
    <t xml:space="preserve">UTE.PE.CE.028532-3.01 </t>
  </si>
  <si>
    <t>Iguatu</t>
  </si>
  <si>
    <t xml:space="preserve">Iguatu </t>
  </si>
  <si>
    <t xml:space="preserve">UTE.PE.CE.028533-1.01 </t>
  </si>
  <si>
    <t>Enguia Pecém</t>
  </si>
  <si>
    <t xml:space="preserve">UTE.PE.CE.028534-0.01 </t>
  </si>
  <si>
    <t>Juazeiro do Norte</t>
  </si>
  <si>
    <t xml:space="preserve">Juazeiro do Norte </t>
  </si>
  <si>
    <t xml:space="preserve">UTE.PE.PI.028535-8.01 </t>
  </si>
  <si>
    <t>Marambaia</t>
  </si>
  <si>
    <t xml:space="preserve">Enguia GEN PI Ltda   </t>
  </si>
  <si>
    <t xml:space="preserve">Teresina </t>
  </si>
  <si>
    <t xml:space="preserve">UTE.PE.PI.028536-6.01 </t>
  </si>
  <si>
    <t>Nazária</t>
  </si>
  <si>
    <t xml:space="preserve">UTE.PE.PI.028537-4.01 </t>
  </si>
  <si>
    <t>Campo Maior</t>
  </si>
  <si>
    <t xml:space="preserve">Campo Maior </t>
  </si>
  <si>
    <t xml:space="preserve">UTE.PE.PI.028538-2.01 </t>
  </si>
  <si>
    <t>Altos</t>
  </si>
  <si>
    <t xml:space="preserve">Altos </t>
  </si>
  <si>
    <t xml:space="preserve">UTE.AI.PE.028539-0.01 </t>
  </si>
  <si>
    <t>Itaenga</t>
  </si>
  <si>
    <t xml:space="preserve">Termo Elétrica Itaenga Ltda   </t>
  </si>
  <si>
    <t xml:space="preserve">Lagoa do Itaenga </t>
  </si>
  <si>
    <t xml:space="preserve">UTE.AI.MG.028540-4.01 </t>
  </si>
  <si>
    <t xml:space="preserve">UTE.AI.AL.028542-0.01 </t>
  </si>
  <si>
    <t>Marituba</t>
  </si>
  <si>
    <t xml:space="preserve">Igreja Nova </t>
  </si>
  <si>
    <t xml:space="preserve">UTE.AI.AL.028543-9.01 </t>
  </si>
  <si>
    <t>Serra Grande</t>
  </si>
  <si>
    <t xml:space="preserve">UTE.PE.MT.028546-3.01 </t>
  </si>
  <si>
    <t>Rondolândia</t>
  </si>
  <si>
    <t xml:space="preserve">Rondolândia </t>
  </si>
  <si>
    <t xml:space="preserve">UTE.AI.PE.028558-7.01 </t>
  </si>
  <si>
    <t>Cucaú</t>
  </si>
  <si>
    <t xml:space="preserve">UTE.CM.SP.028576-5.01 </t>
  </si>
  <si>
    <t>Cosipa</t>
  </si>
  <si>
    <t xml:space="preserve">UTE.AI.AL.028577-3.01 </t>
  </si>
  <si>
    <t>Sumaúma</t>
  </si>
  <si>
    <t xml:space="preserve">Central Bioenergética Ltda   </t>
  </si>
  <si>
    <t xml:space="preserve">UTE.AI.AL.028578-1.01 </t>
  </si>
  <si>
    <t>Paísa</t>
  </si>
  <si>
    <t xml:space="preserve">Penedo </t>
  </si>
  <si>
    <t xml:space="preserve">UTE.AI.AL.028579-0.01 </t>
  </si>
  <si>
    <t>Capricho</t>
  </si>
  <si>
    <t xml:space="preserve">Cajueiro </t>
  </si>
  <si>
    <t xml:space="preserve">UTE.AI.AL.028581-1.01 </t>
  </si>
  <si>
    <t>Laginha-Matrix</t>
  </si>
  <si>
    <t xml:space="preserve">União dos Palmares </t>
  </si>
  <si>
    <t xml:space="preserve">UTE.PE.PE.028584-6.01 </t>
  </si>
  <si>
    <t>Petrolina</t>
  </si>
  <si>
    <t xml:space="preserve">Companhia Energética de Petrolina   </t>
  </si>
  <si>
    <t xml:space="preserve">Petrolina </t>
  </si>
  <si>
    <t xml:space="preserve">UTE.GN.SE.028586-2.01 </t>
  </si>
  <si>
    <t>Atalaia</t>
  </si>
  <si>
    <t xml:space="preserve">Aracaju </t>
  </si>
  <si>
    <t xml:space="preserve">UTE.GN.BA.028588-9.01 </t>
  </si>
  <si>
    <t xml:space="preserve">Millennium Inorganic Chemicals do Brasil S.A   </t>
  </si>
  <si>
    <t xml:space="preserve">UTE.PE.MG.028596-0.01 </t>
  </si>
  <si>
    <t>Gabriel Passos</t>
  </si>
  <si>
    <t xml:space="preserve">Betim </t>
  </si>
  <si>
    <t xml:space="preserve">UTE.PE.BA.028599-4.01 </t>
  </si>
  <si>
    <t>Condomínio Shopping Center Piedade</t>
  </si>
  <si>
    <t xml:space="preserve">Condomínio Shopping Center Piedade   </t>
  </si>
  <si>
    <t xml:space="preserve">UTE.AI.RS.028600-1.01 </t>
  </si>
  <si>
    <t>CAAL</t>
  </si>
  <si>
    <t xml:space="preserve">Cooperativa Agroindustrial Alegrete Ltda   </t>
  </si>
  <si>
    <t xml:space="preserve">Alegrete </t>
  </si>
  <si>
    <t xml:space="preserve">UTE.AI.MT.028601-0.01 </t>
  </si>
  <si>
    <t xml:space="preserve">Destilaria Gameleira S.A   </t>
  </si>
  <si>
    <t xml:space="preserve">Confresa </t>
  </si>
  <si>
    <t xml:space="preserve">UTE.FL.MG.028604-4.01 </t>
  </si>
  <si>
    <t>Usiminas</t>
  </si>
  <si>
    <t xml:space="preserve">UTE.AI.RN.028605-2.01 </t>
  </si>
  <si>
    <t>Baía Formosa</t>
  </si>
  <si>
    <t xml:space="preserve">CPFL BIO FORMOSA S.A   </t>
  </si>
  <si>
    <t xml:space="preserve">Baía Formosa </t>
  </si>
  <si>
    <t xml:space="preserve">UTE.PE.SP.028608-7.01 </t>
  </si>
  <si>
    <t>Combustol</t>
  </si>
  <si>
    <t xml:space="preserve">Combustol Indústria e Comércio Ltda   </t>
  </si>
  <si>
    <t xml:space="preserve">UTE.PE.SP.028609-5.01 </t>
  </si>
  <si>
    <t>Budai</t>
  </si>
  <si>
    <t xml:space="preserve">Budai Indústria Metalúrgica Ltda   </t>
  </si>
  <si>
    <t xml:space="preserve">Jandira </t>
  </si>
  <si>
    <t xml:space="preserve">UTE.PE.GO.028612-5.01 </t>
  </si>
  <si>
    <t>Daia</t>
  </si>
  <si>
    <t xml:space="preserve">Usina Termelétrica de Anápolis Ltda.   </t>
  </si>
  <si>
    <t xml:space="preserve">Anápolis </t>
  </si>
  <si>
    <t xml:space="preserve">UTE.PE.BA.028615-0.01 </t>
  </si>
  <si>
    <t>Bahia I - Camaçari</t>
  </si>
  <si>
    <t xml:space="preserve">UTE.FL.SP.028620-6.01 </t>
  </si>
  <si>
    <t>Lwarcel (Antiga Lençóis Paulista)</t>
  </si>
  <si>
    <t xml:space="preserve">UTE.PE.SP.028642-7.01 </t>
  </si>
  <si>
    <t>3M Itapetininga</t>
  </si>
  <si>
    <t xml:space="preserve">3M do Brasil Ltda   </t>
  </si>
  <si>
    <t xml:space="preserve">UTE.RU.SP.028648-6.01 </t>
  </si>
  <si>
    <t>São João Biogás</t>
  </si>
  <si>
    <t xml:space="preserve">São João Energia Ambiental S.A   </t>
  </si>
  <si>
    <t xml:space="preserve">UTE.AI.PE.028651-6.01 </t>
  </si>
  <si>
    <t>Trapiche</t>
  </si>
  <si>
    <t xml:space="preserve">Sirinhaém </t>
  </si>
  <si>
    <t xml:space="preserve">UTE.PE.GO.028654-0.01 </t>
  </si>
  <si>
    <t>Xavantes Aruanã</t>
  </si>
  <si>
    <t xml:space="preserve">Usina Xavantes S.A.   </t>
  </si>
  <si>
    <t xml:space="preserve">Goiânia </t>
  </si>
  <si>
    <t xml:space="preserve">UTE.PE.RN.028655-9.01 </t>
  </si>
  <si>
    <t>Potiguar</t>
  </si>
  <si>
    <t xml:space="preserve">Companhia Energética Potiguar S.A.   </t>
  </si>
  <si>
    <t xml:space="preserve">UTE.AI.RN.028660-5.01 </t>
  </si>
  <si>
    <t>Estivas</t>
  </si>
  <si>
    <t xml:space="preserve">Arês </t>
  </si>
  <si>
    <t xml:space="preserve">UTE.PE.BA.028663-0.01 </t>
  </si>
  <si>
    <t>Brumado</t>
  </si>
  <si>
    <t xml:space="preserve">Brumado </t>
  </si>
  <si>
    <t xml:space="preserve">UTE.GN.MG.028666-4.01 </t>
  </si>
  <si>
    <t>Contagem</t>
  </si>
  <si>
    <t xml:space="preserve">Contagem </t>
  </si>
  <si>
    <t xml:space="preserve">UTE.FL.MG.028668-0.01 </t>
  </si>
  <si>
    <t>Siderpa</t>
  </si>
  <si>
    <t xml:space="preserve">Siderpam Siderúrgica Ltda.   </t>
  </si>
  <si>
    <t xml:space="preserve">Sete Lagoas </t>
  </si>
  <si>
    <t xml:space="preserve">UTE.PE.RR.028669-9.01 </t>
  </si>
  <si>
    <t>São João da Baliza</t>
  </si>
  <si>
    <t xml:space="preserve">UTE.FL.MT.028683-4.01 </t>
  </si>
  <si>
    <t>Araguassu</t>
  </si>
  <si>
    <t xml:space="preserve">Araguassu Óleos Vegetais Indústria e Comércio Ltda   </t>
  </si>
  <si>
    <t xml:space="preserve">UTE.PE.SP.028684-2.01 </t>
  </si>
  <si>
    <t>Sargel</t>
  </si>
  <si>
    <t xml:space="preserve">Gelita do Brasil Ltda   </t>
  </si>
  <si>
    <t xml:space="preserve">UTE.PE.SP.028685-0.01 </t>
  </si>
  <si>
    <t>Nestlé SJ Rio Pardo</t>
  </si>
  <si>
    <t xml:space="preserve">Nestlé do Brasil Ltda   </t>
  </si>
  <si>
    <t xml:space="preserve">UTE.RU.SP.028686-9.01 </t>
  </si>
  <si>
    <t>Energ-Biog</t>
  </si>
  <si>
    <t xml:space="preserve">Biomass Users Network do Brasil   </t>
  </si>
  <si>
    <t xml:space="preserve">UTE.FL.SP.028687-7.01 </t>
  </si>
  <si>
    <t>Gaseifamaz I</t>
  </si>
  <si>
    <t xml:space="preserve">UTE.PE.SP.028691-5.01 </t>
  </si>
  <si>
    <t>Byk</t>
  </si>
  <si>
    <t xml:space="preserve">Altana Pharma Ltda   </t>
  </si>
  <si>
    <t xml:space="preserve">Jaguariúna </t>
  </si>
  <si>
    <t xml:space="preserve">UTE.AI.PE.028692-3.01 </t>
  </si>
  <si>
    <t>Central Olho D Água</t>
  </si>
  <si>
    <t xml:space="preserve">Usina Central Olho D Água S.A   </t>
  </si>
  <si>
    <t xml:space="preserve">Camutanga </t>
  </si>
  <si>
    <t xml:space="preserve">UTE.AI.PE.028694-0.01 </t>
  </si>
  <si>
    <t>União e Indústria</t>
  </si>
  <si>
    <t xml:space="preserve">Termelétrica União Ltda   </t>
  </si>
  <si>
    <t xml:space="preserve">UTE.AI.BA.028696-6.01 </t>
  </si>
  <si>
    <t>Agrovale</t>
  </si>
  <si>
    <t xml:space="preserve">Agro Indústrias do Vale do São Francisco S/A   </t>
  </si>
  <si>
    <t xml:space="preserve">UTE.AI.PE.028707-5.01 </t>
  </si>
  <si>
    <t>Ipojuca</t>
  </si>
  <si>
    <t xml:space="preserve">Usina Ipojuca S.A   </t>
  </si>
  <si>
    <t xml:space="preserve">UTE.AI.AL.028708-3.01 </t>
  </si>
  <si>
    <t>Jitituba Santo Antônio</t>
  </si>
  <si>
    <t xml:space="preserve">Central Energética Jitituba Ltda   </t>
  </si>
  <si>
    <t xml:space="preserve">São Luís do Quitunde </t>
  </si>
  <si>
    <t xml:space="preserve">UTE.AI.PE.028726-1.01 </t>
  </si>
  <si>
    <t>Una Açúcar e Energia</t>
  </si>
  <si>
    <t xml:space="preserve">Una Açúcar e Energia Ltda   </t>
  </si>
  <si>
    <t xml:space="preserve">Tamandaré </t>
  </si>
  <si>
    <t xml:space="preserve">UTE.PE.MT.028729-6.01 </t>
  </si>
  <si>
    <t xml:space="preserve">UTE.PE.GO.028739-3.01 </t>
  </si>
  <si>
    <t>CNT</t>
  </si>
  <si>
    <t xml:space="preserve">Votorantim Metais S.A.   </t>
  </si>
  <si>
    <t xml:space="preserve">UTE.FL.PR.028742-3.01 </t>
  </si>
  <si>
    <t>Toledo</t>
  </si>
  <si>
    <t xml:space="preserve">Sadia S.A   </t>
  </si>
  <si>
    <t xml:space="preserve">UTE.FL.SC.028745-8.01 </t>
  </si>
  <si>
    <t>Lages</t>
  </si>
  <si>
    <t xml:space="preserve">Lages Bioenergética Ltda   </t>
  </si>
  <si>
    <t xml:space="preserve">UTE.AI.AL.028750-4.01 </t>
  </si>
  <si>
    <t>Sinimbu</t>
  </si>
  <si>
    <t xml:space="preserve">Central Energética Vale do Jequiá Ltda   </t>
  </si>
  <si>
    <t xml:space="preserve">Jequiá da Praia </t>
  </si>
  <si>
    <t xml:space="preserve">UTE.GN.RJ.028773-3.01 </t>
  </si>
  <si>
    <t>CENPES - Petrobrás</t>
  </si>
  <si>
    <t xml:space="preserve">UTE.FL.PR.028774-1.01 </t>
  </si>
  <si>
    <t>Dois Vizinhos</t>
  </si>
  <si>
    <t xml:space="preserve">Dois Vizinhos </t>
  </si>
  <si>
    <t xml:space="preserve">UTE.PE.SP.028779-2.01 </t>
  </si>
  <si>
    <t>Motorola SP</t>
  </si>
  <si>
    <t xml:space="preserve">Motorola Industrial Ltda   </t>
  </si>
  <si>
    <t xml:space="preserve">UTE.AI.SP.028815-2.01 </t>
  </si>
  <si>
    <t>Artivinco (Antiga Rio Pardo)</t>
  </si>
  <si>
    <t xml:space="preserve">Indústria e Comércio de Embalagens e Papéis Artivinco Ltda   </t>
  </si>
  <si>
    <t xml:space="preserve">UTE.AI.SP.028859-4.01 </t>
  </si>
  <si>
    <t>Pitangueiras</t>
  </si>
  <si>
    <t xml:space="preserve">Pitangueiras Açúcar e Álcool Ltda   </t>
  </si>
  <si>
    <t xml:space="preserve">UTE.GN.MG.028866-7.01 </t>
  </si>
  <si>
    <t xml:space="preserve">Indústria de Papéis Sudeste Ltda   </t>
  </si>
  <si>
    <t xml:space="preserve">UTE.PE.SP.028867-5.01 </t>
  </si>
  <si>
    <t>Tuiuti</t>
  </si>
  <si>
    <t xml:space="preserve">Emílio de Benedictis Neto   </t>
  </si>
  <si>
    <t xml:space="preserve">UTE.FL.SC.028868-3.01 </t>
  </si>
  <si>
    <t>Rohden</t>
  </si>
  <si>
    <t xml:space="preserve">Rohden Artefatos de Madeira Ltda   </t>
  </si>
  <si>
    <t xml:space="preserve">Salete </t>
  </si>
  <si>
    <t xml:space="preserve">UTE.GN.RS.028872-1.01 </t>
  </si>
  <si>
    <t>Souza Cruz Cachoeirinha</t>
  </si>
  <si>
    <t xml:space="preserve">Cachoeirinha </t>
  </si>
  <si>
    <t xml:space="preserve">UTE.PE.MG.028883-7.01 </t>
  </si>
  <si>
    <t>Cory</t>
  </si>
  <si>
    <t xml:space="preserve">Indústria de Produtos Alimentícios Cory Ltda   </t>
  </si>
  <si>
    <t xml:space="preserve">UTE.AI.PR.028884-5.01 </t>
  </si>
  <si>
    <t>Termocana</t>
  </si>
  <si>
    <t xml:space="preserve">Cooperativa Agrícola Regional de Produtores de Cana Ltda   </t>
  </si>
  <si>
    <t xml:space="preserve">UTE.PE.SP.028888-8.01 </t>
  </si>
  <si>
    <t>Plasnew</t>
  </si>
  <si>
    <t xml:space="preserve">Plasnew Utilidades Domésticas Ltda   </t>
  </si>
  <si>
    <t xml:space="preserve">UTE.AI.SP.028893-4.01 </t>
  </si>
  <si>
    <t>Diamante</t>
  </si>
  <si>
    <t xml:space="preserve">Cosan S.A Indústria e Comércio   </t>
  </si>
  <si>
    <t xml:space="preserve">UTE.PE.SP.028897-7.01 </t>
  </si>
  <si>
    <t>Termomecânica São Paulo</t>
  </si>
  <si>
    <t xml:space="preserve">Termomecanica São Paulo S.A   </t>
  </si>
  <si>
    <t xml:space="preserve">São Bernardo do Campo </t>
  </si>
  <si>
    <t xml:space="preserve">UTE.PE.SE.028909-4.01 </t>
  </si>
  <si>
    <t>Itaguassu Agro Industrial</t>
  </si>
  <si>
    <t xml:space="preserve">Itaguassu Agro Industrial S.A   </t>
  </si>
  <si>
    <t xml:space="preserve">Nossa Senhora do Socorro </t>
  </si>
  <si>
    <t xml:space="preserve">UTE.CM.PA.028916-7.01 </t>
  </si>
  <si>
    <t>Alunorte</t>
  </si>
  <si>
    <t xml:space="preserve">Alumina do Norte do Brasil S/A   </t>
  </si>
  <si>
    <t xml:space="preserve">UTE.FL.MA.028917-5.01 </t>
  </si>
  <si>
    <t>Viena</t>
  </si>
  <si>
    <t xml:space="preserve">Viena Siderúrgica do Maranhão S.A   </t>
  </si>
  <si>
    <t xml:space="preserve">UTE.PE.SP.028919-1.01 </t>
  </si>
  <si>
    <t>3M Sumaré</t>
  </si>
  <si>
    <t xml:space="preserve">Sumaré </t>
  </si>
  <si>
    <t xml:space="preserve">UTE.PE.AM.028922-1.01 </t>
  </si>
  <si>
    <t xml:space="preserve">UTE.PE.AM.028923-0.01 </t>
  </si>
  <si>
    <t>Cidade Nova</t>
  </si>
  <si>
    <t xml:space="preserve">UTE.PE.SP.028924-8.01 </t>
  </si>
  <si>
    <t>Norte</t>
  </si>
  <si>
    <t xml:space="preserve">Rhodia Brasil Ltda   </t>
  </si>
  <si>
    <t xml:space="preserve">UTE.FL.MT.028930-2.01 </t>
  </si>
  <si>
    <t>Egídio</t>
  </si>
  <si>
    <t xml:space="preserve">Serraria Egídio Ltda   </t>
  </si>
  <si>
    <t xml:space="preserve">UTE.AI.PE.028933-7.01 </t>
  </si>
  <si>
    <t>Santa Teresa</t>
  </si>
  <si>
    <t xml:space="preserve">Empresa Energética Santa Teresa Ltda   </t>
  </si>
  <si>
    <t xml:space="preserve">Goiana </t>
  </si>
  <si>
    <t xml:space="preserve">UTE.AI.MG.028934-5.01 </t>
  </si>
  <si>
    <t>Vale do Paranaíba</t>
  </si>
  <si>
    <t xml:space="preserve">Capinópolis </t>
  </si>
  <si>
    <t xml:space="preserve">UTE.PE.SP.028937-0.01 </t>
  </si>
  <si>
    <t>Barra Mansa</t>
  </si>
  <si>
    <t xml:space="preserve">Barra Mansa Comércio de Carnes e Derivados Ltda   </t>
  </si>
  <si>
    <t xml:space="preserve">UTE.PE.SP.028938-8.01 </t>
  </si>
  <si>
    <t>Grupo Geradores Moore</t>
  </si>
  <si>
    <t xml:space="preserve">Moore Brasil Ltda   </t>
  </si>
  <si>
    <t xml:space="preserve">Osasco </t>
  </si>
  <si>
    <t xml:space="preserve">UTE.FL.SC.028945-0.01 </t>
  </si>
  <si>
    <t>Battistella</t>
  </si>
  <si>
    <t xml:space="preserve">Battistella Indústria e Comércio Ltda   </t>
  </si>
  <si>
    <t xml:space="preserve">UTE.PE.SP.028947-7.01 </t>
  </si>
  <si>
    <t>Menu</t>
  </si>
  <si>
    <t xml:space="preserve">Óleos Menu Indústria e Comércio Ltda   </t>
  </si>
  <si>
    <t xml:space="preserve">UTE.PE.SP.028954-0.01 </t>
  </si>
  <si>
    <t>Hevea-Tec</t>
  </si>
  <si>
    <t xml:space="preserve">Hevea-Tec Indústria e Comércio Ltda   </t>
  </si>
  <si>
    <t xml:space="preserve">Jaci </t>
  </si>
  <si>
    <t xml:space="preserve">UTE.AI.PB.028957-4.01 </t>
  </si>
  <si>
    <t>Giasa II</t>
  </si>
  <si>
    <t xml:space="preserve">Pedras de Fogo </t>
  </si>
  <si>
    <t xml:space="preserve">UTE.PE.SP.028959-0.01 </t>
  </si>
  <si>
    <t>Metalúrgica Mococa</t>
  </si>
  <si>
    <t xml:space="preserve">Metalúrgica Mococa S.A   </t>
  </si>
  <si>
    <t xml:space="preserve">UTE.PE.RJ.028960-4.01 </t>
  </si>
  <si>
    <t>Copa DOr</t>
  </si>
  <si>
    <t xml:space="preserve">FMG Empreendimentos Hospitalares Ltda   </t>
  </si>
  <si>
    <t xml:space="preserve">UTE.FL.SC.028961-2.01 </t>
  </si>
  <si>
    <t>Terranova I</t>
  </si>
  <si>
    <t xml:space="preserve">Solida Brasil Madeiras Ltda   </t>
  </si>
  <si>
    <t xml:space="preserve">UTE.PE.SP.028962-0.01 </t>
  </si>
  <si>
    <t>J. Shayeb</t>
  </si>
  <si>
    <t xml:space="preserve">J. Shayeb &amp; Cia Ltda   </t>
  </si>
  <si>
    <t xml:space="preserve">Bauru </t>
  </si>
  <si>
    <t xml:space="preserve">UTE.PE.SP.028963-9.01 </t>
  </si>
  <si>
    <t>Adria</t>
  </si>
  <si>
    <t xml:space="preserve">Adria Alimentos do Brasil Ltda   </t>
  </si>
  <si>
    <t xml:space="preserve">UTE.PE.SP.028974-4.01 </t>
  </si>
  <si>
    <t>Neiva</t>
  </si>
  <si>
    <t xml:space="preserve">Indústria Aeronáutica Neiva Ltda   </t>
  </si>
  <si>
    <t xml:space="preserve">UTE.AI.SP.028975-2.01 </t>
  </si>
  <si>
    <t>São José Colina</t>
  </si>
  <si>
    <t xml:space="preserve">Companhia Energética São José   </t>
  </si>
  <si>
    <t xml:space="preserve">Colina </t>
  </si>
  <si>
    <t xml:space="preserve">UTE.GN.RS.028977-9.01 </t>
  </si>
  <si>
    <t>Weatherford</t>
  </si>
  <si>
    <t xml:space="preserve">Weatherford Indústria e Comércio Ltda   </t>
  </si>
  <si>
    <t xml:space="preserve">UTE.PE.SP.028978-7.01 </t>
  </si>
  <si>
    <t>Unipac</t>
  </si>
  <si>
    <t xml:space="preserve">UNIPAC Indústria e Comércio Ltda   </t>
  </si>
  <si>
    <t xml:space="preserve">Pompéia </t>
  </si>
  <si>
    <t xml:space="preserve">UTE.PE.SP.028979-5.01 </t>
  </si>
  <si>
    <t>Polifrigor</t>
  </si>
  <si>
    <t xml:space="preserve">Polifrigor Indústria e Comércio de Alimentos Ltda   </t>
  </si>
  <si>
    <t xml:space="preserve">Itapuí </t>
  </si>
  <si>
    <t xml:space="preserve">UTE.PE.SP.028980-9.01 </t>
  </si>
  <si>
    <t>Tilibra</t>
  </si>
  <si>
    <t xml:space="preserve">Tilibra S.A - Produtos de Papelaria   </t>
  </si>
  <si>
    <t xml:space="preserve">UTE.PE.SP.028981-7.01 </t>
  </si>
  <si>
    <t>Hy-Line</t>
  </si>
  <si>
    <t xml:space="preserve">Hy-Line do Brasil Ltda   </t>
  </si>
  <si>
    <t xml:space="preserve">Nova Granada </t>
  </si>
  <si>
    <t xml:space="preserve">UTE.GN.SP.028990-6.01 </t>
  </si>
  <si>
    <t>Operadora São Paulo Renaissance</t>
  </si>
  <si>
    <t xml:space="preserve">Fundação dos Economiários Federais   </t>
  </si>
  <si>
    <t xml:space="preserve">UTE.PE.GO.028991-4.01 </t>
  </si>
  <si>
    <t>Abatedouro São Salvador</t>
  </si>
  <si>
    <t xml:space="preserve">Abatedouro São Salvador Ltda   </t>
  </si>
  <si>
    <t xml:space="preserve">Itaberaí </t>
  </si>
  <si>
    <t xml:space="preserve">UTE.FL.BA.029014-9.01 </t>
  </si>
  <si>
    <t>Veracel</t>
  </si>
  <si>
    <t xml:space="preserve">Veracel Celulose S.A   </t>
  </si>
  <si>
    <t xml:space="preserve">Eunápolis </t>
  </si>
  <si>
    <t xml:space="preserve">UTE.PE.RJ.029023-8.01 </t>
  </si>
  <si>
    <t>Blue Tree Park Angra dos Reis</t>
  </si>
  <si>
    <t xml:space="preserve">UTE.PE.GO.029024-6.01 </t>
  </si>
  <si>
    <t>Coniexpress</t>
  </si>
  <si>
    <t xml:space="preserve">Coniexpress S.A Indústrias Alimentícias   </t>
  </si>
  <si>
    <t xml:space="preserve">Nerópolis </t>
  </si>
  <si>
    <t xml:space="preserve">UTE.PE.GO.029025-4.01 </t>
  </si>
  <si>
    <t xml:space="preserve">Rio Vermelho Distribuidor Ltda   </t>
  </si>
  <si>
    <t xml:space="preserve">UTE.PE.SP.029030-0.01 </t>
  </si>
  <si>
    <t>Plasútil</t>
  </si>
  <si>
    <t xml:space="preserve">Plasútil Indústria e Comércio de Plásticos Ltda   </t>
  </si>
  <si>
    <t xml:space="preserve">UTE.PE.GO.029032-7.01 </t>
  </si>
  <si>
    <t>Complem I</t>
  </si>
  <si>
    <t xml:space="preserve">Cooperativa Mista dos Produtores de Leite de Morrinhos Ltda   </t>
  </si>
  <si>
    <t xml:space="preserve">UTE.PE.SP.029033-5.01 </t>
  </si>
  <si>
    <t>Belco</t>
  </si>
  <si>
    <t xml:space="preserve">Cervejaria Belco S.A   </t>
  </si>
  <si>
    <t xml:space="preserve">UTE.PE.SP.029034-3.01 </t>
  </si>
  <si>
    <t>Sociedade Recreativa e de Esportes de Ribeirão Preto</t>
  </si>
  <si>
    <t xml:space="preserve">Sociedade Recreativa e de Esportes de Ribeirão Preto   </t>
  </si>
  <si>
    <t xml:space="preserve">UTE.PE.SP.029035-1.01 </t>
  </si>
  <si>
    <t>Jornal da Cidade</t>
  </si>
  <si>
    <t xml:space="preserve">Jornal da Cidade de Bauru Ltda   </t>
  </si>
  <si>
    <t xml:space="preserve">UTE.PE.SP.029038-6.01 </t>
  </si>
  <si>
    <t>Nestlé</t>
  </si>
  <si>
    <t xml:space="preserve">UTE.PE.SP.029039-4.01 </t>
  </si>
  <si>
    <t>Hotel Sofitel</t>
  </si>
  <si>
    <t xml:space="preserve">Ibirapuera Parque Hotel Ltda   </t>
  </si>
  <si>
    <t xml:space="preserve">UTE.PE.SP.029046-7.01 </t>
  </si>
  <si>
    <t>Morumbi Shopping</t>
  </si>
  <si>
    <t xml:space="preserve">Condomínio do Shopping Center Morumbi   </t>
  </si>
  <si>
    <t xml:space="preserve">UTE.PE.SP.029076-9.01 </t>
  </si>
  <si>
    <t>Agudos Ambev</t>
  </si>
  <si>
    <t xml:space="preserve">Companhia Brasileira de Bebidas   </t>
  </si>
  <si>
    <t xml:space="preserve">Agudos </t>
  </si>
  <si>
    <t xml:space="preserve">UTE.PE.MG.029095-5.01 </t>
  </si>
  <si>
    <t>Pará de Minas</t>
  </si>
  <si>
    <t xml:space="preserve">Mogiana Alimentos S.A   </t>
  </si>
  <si>
    <t xml:space="preserve">UTE.GN.MS.029097-1.01 </t>
  </si>
  <si>
    <t>Microturgn</t>
  </si>
  <si>
    <t xml:space="preserve">Fundação Universidade Federal de Mato Grosso do Sul   </t>
  </si>
  <si>
    <t xml:space="preserve">UTE.PE.MG.029098-0.01 </t>
  </si>
  <si>
    <t>Além Paraíba</t>
  </si>
  <si>
    <t xml:space="preserve">UTE.PE.SP.029106-4.01 </t>
  </si>
  <si>
    <t>Caterpillar</t>
  </si>
  <si>
    <t xml:space="preserve">Caterpillar do Brasil Ltda   </t>
  </si>
  <si>
    <t xml:space="preserve">UTE.AI.ES.029107-2.01 </t>
  </si>
  <si>
    <t>Lasa</t>
  </si>
  <si>
    <t xml:space="preserve">Linhares Agroindustrial S/A   </t>
  </si>
  <si>
    <t xml:space="preserve">Linhares </t>
  </si>
  <si>
    <t xml:space="preserve">UTE.PE.SP.029109-9.01 </t>
  </si>
  <si>
    <t>Afasa</t>
  </si>
  <si>
    <t xml:space="preserve">Afasa Indústria de Sacos Plásticos Ltda   </t>
  </si>
  <si>
    <t xml:space="preserve">UTE.AI.PE.029113-7.01 </t>
  </si>
  <si>
    <t xml:space="preserve">Usina São José S.A   </t>
  </si>
  <si>
    <t xml:space="preserve">Igarassu </t>
  </si>
  <si>
    <t xml:space="preserve">UTE.AI.MG.029116-1.01 </t>
  </si>
  <si>
    <t>Santo Ângelo</t>
  </si>
  <si>
    <t xml:space="preserve">Usina Santo Ângelo Ltda   </t>
  </si>
  <si>
    <t xml:space="preserve">Pirajuba </t>
  </si>
  <si>
    <t xml:space="preserve">UTE.PE.SP.029117-0.01 </t>
  </si>
  <si>
    <t>Dia Brasil</t>
  </si>
  <si>
    <t xml:space="preserve">Dia Brasil Sociedade Ltda   </t>
  </si>
  <si>
    <t xml:space="preserve">UTE.AI.MG.029122-6.01 </t>
  </si>
  <si>
    <t>WD</t>
  </si>
  <si>
    <t xml:space="preserve">Destilaria WD Ltda   </t>
  </si>
  <si>
    <t xml:space="preserve">João Pinheiro </t>
  </si>
  <si>
    <t xml:space="preserve">UTE.AI.SP.029123-4.01 </t>
  </si>
  <si>
    <t>Ipaussu</t>
  </si>
  <si>
    <t xml:space="preserve">Franco Brasileira S/A Açúcar e Álcool   </t>
  </si>
  <si>
    <t xml:space="preserve">Ipauçu </t>
  </si>
  <si>
    <t xml:space="preserve">UTE.PE.SP.029125-0.01 </t>
  </si>
  <si>
    <t>Hospital São Francisco</t>
  </si>
  <si>
    <t xml:space="preserve">Hospital São Francisco Sociedade Ltda   </t>
  </si>
  <si>
    <t xml:space="preserve">UTE.PE.SP.029126-9.01 </t>
  </si>
  <si>
    <t>Davanti</t>
  </si>
  <si>
    <t xml:space="preserve">Comercial Davanti Ltda   </t>
  </si>
  <si>
    <t xml:space="preserve">Gália </t>
  </si>
  <si>
    <t xml:space="preserve">UTE.PE.SP.029127-7.01 </t>
  </si>
  <si>
    <t>Hidrossol</t>
  </si>
  <si>
    <t xml:space="preserve">Hidrossol Indústria e Comércio de Plásticos Ltda   </t>
  </si>
  <si>
    <t xml:space="preserve">UTE.PE.SP.029130-7.01 </t>
  </si>
  <si>
    <t>Bovimex</t>
  </si>
  <si>
    <t xml:space="preserve">Bovimex Comercial Ltda   </t>
  </si>
  <si>
    <t xml:space="preserve">UTE.AI.SP.029131-5.01 </t>
  </si>
  <si>
    <t>J. L. G.</t>
  </si>
  <si>
    <t xml:space="preserve">KB Citrus Agroindústria Ltda.   </t>
  </si>
  <si>
    <t xml:space="preserve">Dobrada </t>
  </si>
  <si>
    <t xml:space="preserve">UTE.PE.SP.029132-3.01 </t>
  </si>
  <si>
    <t>Merck</t>
  </si>
  <si>
    <t xml:space="preserve">Merck Sharp &amp; Dohme Farmacêutica Ltda   </t>
  </si>
  <si>
    <t xml:space="preserve">UTE.PE.SP.029134-0.01 </t>
  </si>
  <si>
    <t>Tudor</t>
  </si>
  <si>
    <t xml:space="preserve">Indústrias Tudor S.P. de Baterias Ltda   </t>
  </si>
  <si>
    <t xml:space="preserve">UTE.PE.SP.029135-8.01 </t>
  </si>
  <si>
    <t>BCP</t>
  </si>
  <si>
    <t xml:space="preserve">Claro S.A   </t>
  </si>
  <si>
    <t xml:space="preserve">UTE.PE.SP.029136-6.01 </t>
  </si>
  <si>
    <t>Component</t>
  </si>
  <si>
    <t xml:space="preserve">Component Indústria e Comércio Ltda   </t>
  </si>
  <si>
    <t xml:space="preserve">Diadema </t>
  </si>
  <si>
    <t xml:space="preserve">UTE.AI.SP.029138-2.01 </t>
  </si>
  <si>
    <t xml:space="preserve">Cocal Comércio Indústria Canaã Açúcar e Álcool Ltda   </t>
  </si>
  <si>
    <t xml:space="preserve">UTE.AI.AL.029142-0.01 </t>
  </si>
  <si>
    <t>Seresta</t>
  </si>
  <si>
    <t xml:space="preserve">Central Energética Seresta Ltda   </t>
  </si>
  <si>
    <t xml:space="preserve">Teotônio Vilela </t>
  </si>
  <si>
    <t xml:space="preserve">UTE.AI.PR.029144-7.01 </t>
  </si>
  <si>
    <t>Usaciga</t>
  </si>
  <si>
    <t xml:space="preserve">Açucar Álcool e Energia Elétrica Ltda   </t>
  </si>
  <si>
    <t xml:space="preserve">Cidade Gaúcha </t>
  </si>
  <si>
    <t xml:space="preserve">UTE.AI.MG.029147-1.01 </t>
  </si>
  <si>
    <t>Dasa</t>
  </si>
  <si>
    <t xml:space="preserve">Destilaria de Álcool Serra dos Aimorés S/A   </t>
  </si>
  <si>
    <t xml:space="preserve">Serra dos Aimorés </t>
  </si>
  <si>
    <t xml:space="preserve">UTE.AI.RS.029148-0.01 </t>
  </si>
  <si>
    <t>SVA</t>
  </si>
  <si>
    <t xml:space="preserve">Silica Verde do Arroz Ltda   </t>
  </si>
  <si>
    <t xml:space="preserve">UTE.AI.ES.029150-1.01 </t>
  </si>
  <si>
    <t>Alcon</t>
  </si>
  <si>
    <t xml:space="preserve">Companhia de Álcool Conceição da Barra S/A   </t>
  </si>
  <si>
    <t xml:space="preserve">Conceição da Barra </t>
  </si>
  <si>
    <t xml:space="preserve">UTE.AI.SE.029152-8.01 </t>
  </si>
  <si>
    <t>Iolando Leite</t>
  </si>
  <si>
    <t xml:space="preserve">Usina Termo Elétrica Iolando Leite Ltda   </t>
  </si>
  <si>
    <t xml:space="preserve">Capela </t>
  </si>
  <si>
    <t xml:space="preserve">UTE.AI.GO.029153-6.01 </t>
  </si>
  <si>
    <t>Cooper-Rubi</t>
  </si>
  <si>
    <t xml:space="preserve">Cooperativa Agroindustrial de Rubiataba Ltda   </t>
  </si>
  <si>
    <t xml:space="preserve">Rubiataba </t>
  </si>
  <si>
    <t xml:space="preserve">UTE.AI.GO.029156-0.01 </t>
  </si>
  <si>
    <t>Nova Geração</t>
  </si>
  <si>
    <t xml:space="preserve">Nova Geração Comércio e Serviços S.A   </t>
  </si>
  <si>
    <t xml:space="preserve">Jandaia </t>
  </si>
  <si>
    <t xml:space="preserve">UTE.AI.AL.029161-7.01 </t>
  </si>
  <si>
    <t xml:space="preserve">UTE.AI.GO.029162-5.01 </t>
  </si>
  <si>
    <t>CRV</t>
  </si>
  <si>
    <t xml:space="preserve">CRV Industrial Ltda   </t>
  </si>
  <si>
    <t xml:space="preserve">Carmo do Rio Verde </t>
  </si>
  <si>
    <t xml:space="preserve">UTE.AI.SP.029168-4.01 </t>
  </si>
  <si>
    <t xml:space="preserve">UTE.AI.GO.029173-0.01 </t>
  </si>
  <si>
    <t xml:space="preserve">UTE.PE.PA.029175-7.01 </t>
  </si>
  <si>
    <t>Cotijuba</t>
  </si>
  <si>
    <t xml:space="preserve">UTE.PE.BA.029182-0.01 </t>
  </si>
  <si>
    <t>Asperbras</t>
  </si>
  <si>
    <t xml:space="preserve">Asperbras Bahia Ltda   </t>
  </si>
  <si>
    <t xml:space="preserve">Simões Filho </t>
  </si>
  <si>
    <t xml:space="preserve">UTE.PE.SP.029183-8.01 </t>
  </si>
  <si>
    <t>Siva</t>
  </si>
  <si>
    <t xml:space="preserve">Siva Indústria e Comércio de Artefatos de Arama e Aço Ltda   </t>
  </si>
  <si>
    <t xml:space="preserve">Itaquaquecetuba </t>
  </si>
  <si>
    <t xml:space="preserve">UTE.PE.AM.029185-4.01 </t>
  </si>
  <si>
    <t>Rio Preto da Eva</t>
  </si>
  <si>
    <t xml:space="preserve">Rio Preto da Eva </t>
  </si>
  <si>
    <t xml:space="preserve">UTE.PE.SP.029186-2.01 </t>
  </si>
  <si>
    <t>Müller</t>
  </si>
  <si>
    <t xml:space="preserve">Companhia Müller de Bebidas   </t>
  </si>
  <si>
    <t xml:space="preserve">UTE.GN.RJ.029187-0.01 </t>
  </si>
  <si>
    <t>Sesc Senac-Cass</t>
  </si>
  <si>
    <t xml:space="preserve">Serviço Nacional de Aprendizagem Comercial   </t>
  </si>
  <si>
    <t xml:space="preserve">UTE.PE.SP.029188-9.01 </t>
  </si>
  <si>
    <t>Itaúsa</t>
  </si>
  <si>
    <t xml:space="preserve">Investimentos Itaú S/A   </t>
  </si>
  <si>
    <t xml:space="preserve">UTE.GN.PE.029189-7.01 </t>
  </si>
  <si>
    <t>Pamesa</t>
  </si>
  <si>
    <t xml:space="preserve">Pamesa do Brasil S.A   </t>
  </si>
  <si>
    <t xml:space="preserve">UTE.PE.SP.029190-0.01 </t>
  </si>
  <si>
    <t>Central Ilha do Sul</t>
  </si>
  <si>
    <t xml:space="preserve">Condomínio Ilha do Sul   </t>
  </si>
  <si>
    <t xml:space="preserve">UTE.PE.BA.029191-9.01 </t>
  </si>
  <si>
    <t>Torah</t>
  </si>
  <si>
    <t xml:space="preserve">TORAH - Turismo, Organização e Administração Hoteleira Ltda   </t>
  </si>
  <si>
    <t xml:space="preserve">UTE.PE.AM.029192-7.01 </t>
  </si>
  <si>
    <t xml:space="preserve">UTE.AI.MS.029193-5.01 </t>
  </si>
  <si>
    <t>Eldorado</t>
  </si>
  <si>
    <t xml:space="preserve">OER Rio Brilhante Energia S.A   27.7% para Usina Eldorado S.A.   </t>
  </si>
  <si>
    <t xml:space="preserve">UTE.PE.SP.029195-1.01 </t>
  </si>
  <si>
    <t>Isolet</t>
  </si>
  <si>
    <t xml:space="preserve">Isolet AEG Indústria e Comércio Ltda   </t>
  </si>
  <si>
    <t xml:space="preserve">UTE.AI.SP.029196-0.01 </t>
  </si>
  <si>
    <t>Müller Destilaria</t>
  </si>
  <si>
    <t xml:space="preserve">Porto Ferreira </t>
  </si>
  <si>
    <t xml:space="preserve">UTE.AI.MG.029199-4.01 </t>
  </si>
  <si>
    <t>Fronteira</t>
  </si>
  <si>
    <t xml:space="preserve">UTE.AI.PR.029201-0.01 </t>
  </si>
  <si>
    <t>Cocamar Maringá</t>
  </si>
  <si>
    <t xml:space="preserve">Cocamar Cooperativa Agroindustrial   </t>
  </si>
  <si>
    <t xml:space="preserve">UTE.AI.PR.029202-8.01 </t>
  </si>
  <si>
    <t>São Tomé</t>
  </si>
  <si>
    <t xml:space="preserve">São Tomé </t>
  </si>
  <si>
    <t xml:space="preserve">UTE.AI.SP.029203-6.01 </t>
  </si>
  <si>
    <t>Fartura</t>
  </si>
  <si>
    <t xml:space="preserve">Usina Santa Isabel S.A.   </t>
  </si>
  <si>
    <t xml:space="preserve">Mendonça </t>
  </si>
  <si>
    <t xml:space="preserve">UTE.PE.SP.029205-2.01 </t>
  </si>
  <si>
    <t>Sonda - São Bernardo</t>
  </si>
  <si>
    <t xml:space="preserve">Sonda Supermercados Exportação e Importação Ltda   </t>
  </si>
  <si>
    <t xml:space="preserve">UTE.PE.SP.029206-0.01 </t>
  </si>
  <si>
    <t>Sonda - Penha</t>
  </si>
  <si>
    <t xml:space="preserve">UTE.PE.AM.029213-3.01 </t>
  </si>
  <si>
    <t>Santa Rita do Weil</t>
  </si>
  <si>
    <t xml:space="preserve">UTE.PE.SP.029214-1.01 </t>
  </si>
  <si>
    <t>Nestlé Araraquara</t>
  </si>
  <si>
    <t xml:space="preserve">UTE.PE.PE.029215-0.01 </t>
  </si>
  <si>
    <t>Cabo de Santo Agostinho</t>
  </si>
  <si>
    <t xml:space="preserve">UTE.AI.PE.029218-4.01 </t>
  </si>
  <si>
    <t>Petribu</t>
  </si>
  <si>
    <t xml:space="preserve">Usina Petribu S.A   </t>
  </si>
  <si>
    <t xml:space="preserve">UTE.PE.SP.029223-0.01 </t>
  </si>
  <si>
    <t>Kawakami</t>
  </si>
  <si>
    <t xml:space="preserve">Supermercados Kawakami Ltda   </t>
  </si>
  <si>
    <t xml:space="preserve">UTE.PE.SP.029224-9.01 </t>
  </si>
  <si>
    <t>Sorocaba Refrescos</t>
  </si>
  <si>
    <t xml:space="preserve">Sorocaba Refrescos S.A.   </t>
  </si>
  <si>
    <t xml:space="preserve">Sorocaba </t>
  </si>
  <si>
    <t xml:space="preserve">UTE.FL.SC.029228-1.01 </t>
  </si>
  <si>
    <t>Irani</t>
  </si>
  <si>
    <t xml:space="preserve">UTE.AI.PE.029230-3.01 </t>
  </si>
  <si>
    <t xml:space="preserve">Ribeirão Energia Ltda   </t>
  </si>
  <si>
    <t xml:space="preserve">Ribeirão </t>
  </si>
  <si>
    <t xml:space="preserve">UTE.AI.MG.029232-0.01 </t>
  </si>
  <si>
    <t>Limeira do Oeste</t>
  </si>
  <si>
    <t xml:space="preserve">Limeira do Oeste </t>
  </si>
  <si>
    <t xml:space="preserve">UTE.FL.MS.029236-2.01 </t>
  </si>
  <si>
    <t>Vetorial</t>
  </si>
  <si>
    <t xml:space="preserve">Vetorial Siderurgia Ltda   </t>
  </si>
  <si>
    <t xml:space="preserve">UTE.PE.SC.029237-0.01 </t>
  </si>
  <si>
    <t>Videplast</t>
  </si>
  <si>
    <t xml:space="preserve">UTE.PE.PA.029240-0.01 </t>
  </si>
  <si>
    <t>Vila Mandi</t>
  </si>
  <si>
    <t xml:space="preserve">UTE.PE.SP.029241-9.01 </t>
  </si>
  <si>
    <t>Morillo</t>
  </si>
  <si>
    <t xml:space="preserve">Matrizaria e Estamparia Morillo Ltda   </t>
  </si>
  <si>
    <t xml:space="preserve">UTE.GN.PR.029242-7.01 </t>
  </si>
  <si>
    <t>Imcopa</t>
  </si>
  <si>
    <t xml:space="preserve">Importação, Exportação e Indústria de Óleos Ltda   </t>
  </si>
  <si>
    <t xml:space="preserve">UTE.PE.MA.029244-3.01 </t>
  </si>
  <si>
    <t>Itapicuru</t>
  </si>
  <si>
    <t xml:space="preserve">Itapicuru Agro Industrial S.A   </t>
  </si>
  <si>
    <t xml:space="preserve">Codó </t>
  </si>
  <si>
    <t xml:space="preserve">UTE.PE.SP.029249-4.01 </t>
  </si>
  <si>
    <t>Centro Alternativo Campinas</t>
  </si>
  <si>
    <t xml:space="preserve">Itaú Unibanco S.A   </t>
  </si>
  <si>
    <t xml:space="preserve">UTE.PE.SP.029252-4.01 </t>
  </si>
  <si>
    <t>Sams Club São José dos Campos</t>
  </si>
  <si>
    <t xml:space="preserve">Wal Mart Brasil Ltda   </t>
  </si>
  <si>
    <t xml:space="preserve">UTE.PE.SP.029255-9.01 </t>
  </si>
  <si>
    <t>Estampotec</t>
  </si>
  <si>
    <t xml:space="preserve">Estampo Tec Indústria e Comércio Ltda   </t>
  </si>
  <si>
    <t xml:space="preserve">UTE.PE.SP.029259-1.01 </t>
  </si>
  <si>
    <t>Hospital de Base</t>
  </si>
  <si>
    <t xml:space="preserve">Fundação Faculdade Regional de Medicina de São José do Rio Preto   </t>
  </si>
  <si>
    <t xml:space="preserve">São José do Rio Preto </t>
  </si>
  <si>
    <t xml:space="preserve">UTE.PE.GO.029262-1.01 </t>
  </si>
  <si>
    <t>Copebrás Catalão</t>
  </si>
  <si>
    <t xml:space="preserve">UTE.PE.SP.029264-8.01 </t>
  </si>
  <si>
    <t>Clínica Rubens Luís Costa</t>
  </si>
  <si>
    <t xml:space="preserve">Clínica Cirúrgica R. L. Costa S.C Ltda   </t>
  </si>
  <si>
    <t xml:space="preserve">UTE.CM.MG.029266-4.01 </t>
  </si>
  <si>
    <t>Calsete</t>
  </si>
  <si>
    <t xml:space="preserve">Calsete Siderurgia Ltda   </t>
  </si>
  <si>
    <t xml:space="preserve">UTE.AI.GO.029268-0.01 </t>
  </si>
  <si>
    <t>Quirinópolis</t>
  </si>
  <si>
    <t xml:space="preserve">SJC Bioenergia Ltda   </t>
  </si>
  <si>
    <t xml:space="preserve">Quirinópolis </t>
  </si>
  <si>
    <t xml:space="preserve">UTE.AI.SP.029270-2.01 </t>
  </si>
  <si>
    <t>Vertente</t>
  </si>
  <si>
    <t xml:space="preserve">Usina Vertente Ltda   </t>
  </si>
  <si>
    <t xml:space="preserve">Guaraci </t>
  </si>
  <si>
    <t xml:space="preserve">UTE.GN.AM.029272-9.01 </t>
  </si>
  <si>
    <t>Jaraqui</t>
  </si>
  <si>
    <t xml:space="preserve">Breitener Jaraqui S.A   </t>
  </si>
  <si>
    <t>OF</t>
  </si>
  <si>
    <t xml:space="preserve">UTE.OF.ES.029273-7.01 </t>
  </si>
  <si>
    <t>Sol</t>
  </si>
  <si>
    <t xml:space="preserve">UTE.PE.PA.029274-5.01 </t>
  </si>
  <si>
    <t>Caima</t>
  </si>
  <si>
    <t xml:space="preserve">Companhia Agro Industrial de Monte Alegre   </t>
  </si>
  <si>
    <t xml:space="preserve">Itaituba </t>
  </si>
  <si>
    <t xml:space="preserve">UTE.FL.SC.029275-3.01 </t>
  </si>
  <si>
    <t>Bragagnolo</t>
  </si>
  <si>
    <t xml:space="preserve">UTE.PE.AM.029276-1.01 </t>
  </si>
  <si>
    <t>Tambaqui</t>
  </si>
  <si>
    <t xml:space="preserve">Breitener Tambaqui S.A   </t>
  </si>
  <si>
    <t xml:space="preserve">UTE.PE.SP.029277-0.01 </t>
  </si>
  <si>
    <t>Kawakami Tupã</t>
  </si>
  <si>
    <t xml:space="preserve">Tupã </t>
  </si>
  <si>
    <t xml:space="preserve">UTE.FL.PR.029282-6.01 </t>
  </si>
  <si>
    <t>Piraí</t>
  </si>
  <si>
    <t xml:space="preserve">Centrais Elétricas Salto Correntes Ltda   </t>
  </si>
  <si>
    <t xml:space="preserve">Piraí do Sul </t>
  </si>
  <si>
    <t xml:space="preserve">UTE.AI.MG.029290-7.01 </t>
  </si>
  <si>
    <t>Frutal</t>
  </si>
  <si>
    <t xml:space="preserve">Usina Frutal Açúcar e Álcool Ltda.   </t>
  </si>
  <si>
    <t xml:space="preserve">Frutal </t>
  </si>
  <si>
    <t xml:space="preserve">UTE.AI.SP.029292-3.01 </t>
  </si>
  <si>
    <t>Ouroeste</t>
  </si>
  <si>
    <t xml:space="preserve">Usina Ouroeste Açúcar e Álcool Ltda   </t>
  </si>
  <si>
    <t xml:space="preserve">Ouroeste </t>
  </si>
  <si>
    <t xml:space="preserve">UTE.PE.SP.029294-0.01 </t>
  </si>
  <si>
    <t>Coopercitrus-Supermercado Barretos</t>
  </si>
  <si>
    <t xml:space="preserve">Cooperativa de Cafeicultores e Citricultores de São Paulo   </t>
  </si>
  <si>
    <t xml:space="preserve">Barretos </t>
  </si>
  <si>
    <t xml:space="preserve">UTE.AI.MS.029299-0.01 </t>
  </si>
  <si>
    <t>Alcoolvale</t>
  </si>
  <si>
    <t xml:space="preserve">Alcoovale S.A   </t>
  </si>
  <si>
    <t xml:space="preserve">Aparecida do Taboado </t>
  </si>
  <si>
    <t xml:space="preserve">UTE.PE.CE.029304-0.01 </t>
  </si>
  <si>
    <t>Aeroporto Internacional Pinto Martins - Terminal de Passageiros (TPS-1)</t>
  </si>
  <si>
    <t xml:space="preserve">UTE.PE.CE.029305-9.01 </t>
  </si>
  <si>
    <t>Terminal de Aviação Geral (TAG)</t>
  </si>
  <si>
    <t xml:space="preserve">UTE.PE.CE.029306-7.01 </t>
  </si>
  <si>
    <t>Unidade de Tráfego Aéreo Caucaia (UTA-PCI)</t>
  </si>
  <si>
    <t xml:space="preserve">UTE.PE.CE.029307-5.01 </t>
  </si>
  <si>
    <t>Unidade de Tráfego Aéreo Uruburetama(UTA-URT)</t>
  </si>
  <si>
    <t xml:space="preserve">Uruburetama </t>
  </si>
  <si>
    <t xml:space="preserve">UTE.PE.AC.029308-3.01 </t>
  </si>
  <si>
    <t>Aeroporto Internacional de Cruzeiro do Sul</t>
  </si>
  <si>
    <t xml:space="preserve">UTE.PE.AM.029309-1.01 </t>
  </si>
  <si>
    <t>Aeroporto Internacional de Tabatinga</t>
  </si>
  <si>
    <t xml:space="preserve">UTE.PE.AM.029310-5.01 </t>
  </si>
  <si>
    <t>Aeroporto Internacional Eduardo Gomes</t>
  </si>
  <si>
    <t xml:space="preserve">UTE.PE.RN.029311-3.01 </t>
  </si>
  <si>
    <t>Aeroporto Internacional Augusto Severo - SCI</t>
  </si>
  <si>
    <t xml:space="preserve">Parnamirim </t>
  </si>
  <si>
    <t xml:space="preserve">UTE.PE.RN.029312-1.01 </t>
  </si>
  <si>
    <t>Aeroporto Internacional Augusto Severo - CUT</t>
  </si>
  <si>
    <t xml:space="preserve">UTE.PE.RN.029313-0.01 </t>
  </si>
  <si>
    <t>Aeroporto Internacional Augusto Severo - Sub-Estação Prédio Anexo Operacional</t>
  </si>
  <si>
    <t xml:space="preserve">UTE.PE.RR.029314-8.01 </t>
  </si>
  <si>
    <t>Aeroporto Internacional de Boa Vista</t>
  </si>
  <si>
    <t xml:space="preserve">UTE.PE.SP.029315-6.01 </t>
  </si>
  <si>
    <t>Grupamento de Navegação Aérea de Ribeirão Preto</t>
  </si>
  <si>
    <t xml:space="preserve">UTE.PE.SP.029316-4.01 </t>
  </si>
  <si>
    <t>Goodyear - Divisão Spiraflex</t>
  </si>
  <si>
    <t xml:space="preserve">Goodyear do Brasil Produtos de Borracha Ltda   </t>
  </si>
  <si>
    <t xml:space="preserve">UTE.PE.AC.029317-2.01 </t>
  </si>
  <si>
    <t>Aeroporto Internacional de Rio Branco</t>
  </si>
  <si>
    <t xml:space="preserve">UTE.PE.AM.029318-0.01 </t>
  </si>
  <si>
    <t>Aeroporto de Tefé</t>
  </si>
  <si>
    <t xml:space="preserve">UTE.PE.AM.029323-7.01 </t>
  </si>
  <si>
    <t>Moura</t>
  </si>
  <si>
    <t xml:space="preserve">UTE.PE.SP.029327-0.01 </t>
  </si>
  <si>
    <t>Caesar Park Hotel Guarulhos</t>
  </si>
  <si>
    <t xml:space="preserve">Posadas do Brasil Empreendimentos Hoteleiros Ltda   </t>
  </si>
  <si>
    <t xml:space="preserve">UTE.PE.SP.029330-0.01 </t>
  </si>
  <si>
    <t>Proceda</t>
  </si>
  <si>
    <t xml:space="preserve">UTE.PE.SP.029331-8.01 </t>
  </si>
  <si>
    <t>Sonda - Santo Amaro</t>
  </si>
  <si>
    <t xml:space="preserve">UTE.PE.RS.029334-2.01 </t>
  </si>
  <si>
    <t>Aeroporto Internacional de Pelotas</t>
  </si>
  <si>
    <t xml:space="preserve">UTE.PE.SC.029335-0.01 </t>
  </si>
  <si>
    <t>Aeroporto Internacional de Florianópolis - SBFL</t>
  </si>
  <si>
    <t xml:space="preserve">UTE.PE.SP.029336-9.01 </t>
  </si>
  <si>
    <t>Aeroporto de Campo de Marte</t>
  </si>
  <si>
    <t xml:space="preserve">UTE.PE.MS.029337-7.01 </t>
  </si>
  <si>
    <t>Aeroporto Internacional de Corumbá</t>
  </si>
  <si>
    <t xml:space="preserve">UTE.PE.SC.029338-5.01 </t>
  </si>
  <si>
    <t>Aeroporto de Joinville</t>
  </si>
  <si>
    <t xml:space="preserve">Joinville </t>
  </si>
  <si>
    <t xml:space="preserve">UTE.PE.MG.029339-3.01 </t>
  </si>
  <si>
    <t>Unidade de Navegação Aérea (UNA) Varginha</t>
  </si>
  <si>
    <t xml:space="preserve">UTE.PE.SP.029340-7.01 </t>
  </si>
  <si>
    <t>Martins Goodyear</t>
  </si>
  <si>
    <t xml:space="preserve">Martins Comércio e Serviços de Distribuição S.A   </t>
  </si>
  <si>
    <t xml:space="preserve">UTE.PE.MS.029341-5.01 </t>
  </si>
  <si>
    <t>Aeroporto Internacional de Ponta Porã</t>
  </si>
  <si>
    <t xml:space="preserve">UTE.PE.SP.029343-1.01 </t>
  </si>
  <si>
    <t>Grupamento de Navegação Aérea de Presidente Prudente</t>
  </si>
  <si>
    <t xml:space="preserve">UTE.PE.SP.029344-0.01 </t>
  </si>
  <si>
    <t>Grupamento de Navegação Aérea de Bauru</t>
  </si>
  <si>
    <t xml:space="preserve">UTE.PE.MG.029345-8.01 </t>
  </si>
  <si>
    <t>Grupamento de Navegação Aérea de Poços de Caldas</t>
  </si>
  <si>
    <t xml:space="preserve">UTE.PE.RJ.029346-6.01 </t>
  </si>
  <si>
    <t>Shopping Center Grande Rio</t>
  </si>
  <si>
    <t xml:space="preserve">Condomínio do Complexo Comercial Colina   </t>
  </si>
  <si>
    <t xml:space="preserve">São João de Meriti </t>
  </si>
  <si>
    <t xml:space="preserve">UTE.PE.SP.029347-4.01 </t>
  </si>
  <si>
    <t>Aeroporto de São José dos Campos</t>
  </si>
  <si>
    <t xml:space="preserve">UTE.PE.MS.029348-2.01 </t>
  </si>
  <si>
    <t>Aeroporto Internacional de Campo Grande</t>
  </si>
  <si>
    <t xml:space="preserve">UTE.PE.PR.029349-0.01 </t>
  </si>
  <si>
    <t>Aeroporto Internacional de Foz do Iguaçu - Cataratas</t>
  </si>
  <si>
    <t xml:space="preserve">UTE.PE.PR.029350-4.01 </t>
  </si>
  <si>
    <t>Aeroporto de Londrina</t>
  </si>
  <si>
    <t xml:space="preserve">Londrina </t>
  </si>
  <si>
    <t xml:space="preserve">UTE.PE.SP.029351-2.01 </t>
  </si>
  <si>
    <t>Aeroporto Internacional de Congonhas - São Paulo</t>
  </si>
  <si>
    <t xml:space="preserve">UTE.PE.SP.029352-0.01 </t>
  </si>
  <si>
    <t>Quatro M</t>
  </si>
  <si>
    <t xml:space="preserve">Quatro M Empreendimentos Comerciais Ltda   </t>
  </si>
  <si>
    <t xml:space="preserve">UTE.PE.SP.029353-9.01 </t>
  </si>
  <si>
    <t>INJ-TAMP</t>
  </si>
  <si>
    <t xml:space="preserve">INJ TAMP Indústria e Comércio de Plásticos Ltda   </t>
  </si>
  <si>
    <t xml:space="preserve">UTE.PE.RO.029354-7.01 </t>
  </si>
  <si>
    <t>Aeroporto Internacional Governador Jorge Teixeira</t>
  </si>
  <si>
    <t xml:space="preserve">UTE.GN.SP.029358-0.01 </t>
  </si>
  <si>
    <t>Cenu</t>
  </si>
  <si>
    <t xml:space="preserve">Condomínio Centro Empresarial Nações Unidas S.C   </t>
  </si>
  <si>
    <t xml:space="preserve">UTE.PE.AM.029361-0.01 </t>
  </si>
  <si>
    <t>Ponta Negra</t>
  </si>
  <si>
    <t xml:space="preserve">Gera Amazonas Geradora de Energia do Amazonas S.A.   </t>
  </si>
  <si>
    <t xml:space="preserve">UTE.GN.SP.029362-8.01 </t>
  </si>
  <si>
    <t>PQU</t>
  </si>
  <si>
    <t xml:space="preserve">Braskem Qpar S.A   </t>
  </si>
  <si>
    <t xml:space="preserve">UTE.PE.SP.029363-6.01 </t>
  </si>
  <si>
    <t>Hotel Hilton Morumbi</t>
  </si>
  <si>
    <t xml:space="preserve">Hilton do Brasil Ltda   </t>
  </si>
  <si>
    <t xml:space="preserve">UTE.PE.SP.029364-4.01 </t>
  </si>
  <si>
    <t>Wal Mart Vila Guilherme</t>
  </si>
  <si>
    <t xml:space="preserve">UTE.PE.MT.029365-2.01 </t>
  </si>
  <si>
    <t>Guariba</t>
  </si>
  <si>
    <t xml:space="preserve">Colniza </t>
  </si>
  <si>
    <t xml:space="preserve">UTE.PE.SP.029366-0.01 </t>
  </si>
  <si>
    <t>Cromex</t>
  </si>
  <si>
    <t xml:space="preserve">Cromex S.A   </t>
  </si>
  <si>
    <t xml:space="preserve">UTE.PE.SP.029369-5.01 </t>
  </si>
  <si>
    <t>Aeroporto Internacional de Viracopos - Campinas</t>
  </si>
  <si>
    <t xml:space="preserve">UTE.AI.AL.029370-9.01 </t>
  </si>
  <si>
    <t>Triunfo</t>
  </si>
  <si>
    <t xml:space="preserve">Triunfo Agro Industrial S.A   </t>
  </si>
  <si>
    <t xml:space="preserve">Boca da Mata </t>
  </si>
  <si>
    <t xml:space="preserve">UTE.GN.AL.029375-0.01 </t>
  </si>
  <si>
    <t>Aeroporto de Maceió</t>
  </si>
  <si>
    <t xml:space="preserve">Petrobrás Distribuidora S.A   </t>
  </si>
  <si>
    <t xml:space="preserve">UTE.PE.PR.029378-4.01 </t>
  </si>
  <si>
    <t>Aeroporto Internacional Afonso Pena</t>
  </si>
  <si>
    <t xml:space="preserve">UTE.PE.RS.029379-2.01 </t>
  </si>
  <si>
    <t>Aeroporto Internacional Salgado Filho</t>
  </si>
  <si>
    <t xml:space="preserve">UTE.PE.RS.029380-6.01 </t>
  </si>
  <si>
    <t>Aeroporto de Bagé</t>
  </si>
  <si>
    <t xml:space="preserve">Bagé </t>
  </si>
  <si>
    <t xml:space="preserve">UTE.PE.SC.029381-4.01 </t>
  </si>
  <si>
    <t>Aeroporto Internacional de Navegantes - Ministro Victor Konder</t>
  </si>
  <si>
    <t xml:space="preserve">Navegantes </t>
  </si>
  <si>
    <t xml:space="preserve">UTE.AI.SP.029382-2.01 </t>
  </si>
  <si>
    <t>Usina Bertolo Açúcar e Álcool</t>
  </si>
  <si>
    <t xml:space="preserve">Usina Bertolo Açúcar e Álcool Ltda.   </t>
  </si>
  <si>
    <t xml:space="preserve">Pirangi </t>
  </si>
  <si>
    <t xml:space="preserve">UTE.PE.SC.029383-0.01 </t>
  </si>
  <si>
    <t>Entidade Religiosa</t>
  </si>
  <si>
    <t xml:space="preserve">Igreja Universal do Reino de Deus   </t>
  </si>
  <si>
    <t xml:space="preserve">UTE.PE.SP.029385-7.01 </t>
  </si>
  <si>
    <t>Aeroporto de Urubupungá</t>
  </si>
  <si>
    <t xml:space="preserve">UTE.PE.SP.029386-5.01 </t>
  </si>
  <si>
    <t>Unidade de Navegação Aérea do Rio Claro</t>
  </si>
  <si>
    <t xml:space="preserve">UTE.PE.SP.029387-3.01 </t>
  </si>
  <si>
    <t>Unidade de Navegação Aérea (UNA) de Rede Serra-Mar</t>
  </si>
  <si>
    <t xml:space="preserve">Santos </t>
  </si>
  <si>
    <t xml:space="preserve">UTE.PE.SP.029388-1.01 </t>
  </si>
  <si>
    <t>Unidade de Navegação Aérea (UNA) de Bragança Paulista</t>
  </si>
  <si>
    <t xml:space="preserve">Bragança Paulista </t>
  </si>
  <si>
    <t xml:space="preserve">UTE.PE.SP.029392-0.01 </t>
  </si>
  <si>
    <t>Qualifund</t>
  </si>
  <si>
    <t xml:space="preserve">Qualifund Fundição Ltda   </t>
  </si>
  <si>
    <t xml:space="preserve">UTE.PE.SP.029393-8.01 </t>
  </si>
  <si>
    <t>Granja São José</t>
  </si>
  <si>
    <t xml:space="preserve">Granja São José Ltda   </t>
  </si>
  <si>
    <t xml:space="preserve">UTE.PE.SP.029394-6.01 </t>
  </si>
  <si>
    <t>Rodovias Integradas do Oeste 1</t>
  </si>
  <si>
    <t xml:space="preserve">Rodovias Integradas do Oeste S.A   </t>
  </si>
  <si>
    <t xml:space="preserve">Quadra </t>
  </si>
  <si>
    <t xml:space="preserve">UTE.PE.SP.029395-4.01 </t>
  </si>
  <si>
    <t>Rodovias Integradas do Oeste 2</t>
  </si>
  <si>
    <t xml:space="preserve">Itatinga </t>
  </si>
  <si>
    <t xml:space="preserve">UTE.PE.SP.029396-2.01 </t>
  </si>
  <si>
    <t>Rodovias Integradas do Oeste 3</t>
  </si>
  <si>
    <t xml:space="preserve">Tatuí </t>
  </si>
  <si>
    <t xml:space="preserve">UTE.PE.SP.029397-0.01 </t>
  </si>
  <si>
    <t>Rodovias Integradas do Oeste 4</t>
  </si>
  <si>
    <t xml:space="preserve">UTE.PE.SP.029398-9.01 </t>
  </si>
  <si>
    <t>Rodovias Integradas do Oeste 5</t>
  </si>
  <si>
    <t xml:space="preserve">UTE.PE.SP.029399-7.01 </t>
  </si>
  <si>
    <t>Rodovias Integradas do Oeste 6</t>
  </si>
  <si>
    <t xml:space="preserve">Iaras </t>
  </si>
  <si>
    <t xml:space="preserve">UTE.PE.SP.029400-4.01 </t>
  </si>
  <si>
    <t>Rodovias Integradas do Oeste 7</t>
  </si>
  <si>
    <t xml:space="preserve">Capão Bonito </t>
  </si>
  <si>
    <t xml:space="preserve">UTE.PE.SP.029401-2.01 </t>
  </si>
  <si>
    <t>Rodovias Integradas do Oeste 8</t>
  </si>
  <si>
    <t xml:space="preserve">Taquarivaí </t>
  </si>
  <si>
    <t xml:space="preserve">UTE.PE.SP.029402-0.01 </t>
  </si>
  <si>
    <t>Rodovias Integradas do Oeste 9</t>
  </si>
  <si>
    <t xml:space="preserve">Sarapuí </t>
  </si>
  <si>
    <t xml:space="preserve">UTE.PE.SP.029403-9.01 </t>
  </si>
  <si>
    <t>Rodovias Integradas do Oeste 10</t>
  </si>
  <si>
    <t xml:space="preserve">Avaré </t>
  </si>
  <si>
    <t xml:space="preserve">UTE.PE.MS.029404-7.01 </t>
  </si>
  <si>
    <t>Unidade de Navegação Aérea (UNA) de Coxim</t>
  </si>
  <si>
    <t xml:space="preserve">UTE.PE.SP.029405-5.01 </t>
  </si>
  <si>
    <t>Unidade de Navegação Aérea (UNA) de Santana do Parnaíba</t>
  </si>
  <si>
    <t xml:space="preserve">Santana de Parnaíba </t>
  </si>
  <si>
    <t xml:space="preserve">UTE.PE.SP.029406-3.01 </t>
  </si>
  <si>
    <t>Unidade de Navegação Aérea (UNA) de Sorocaba</t>
  </si>
  <si>
    <t xml:space="preserve">UTE.PE.SP.029407-1.01 </t>
  </si>
  <si>
    <t>Unidade de Navegação Aérea (UNA) de Bonsucesso</t>
  </si>
  <si>
    <t xml:space="preserve">Bom Sucesso de Itararé </t>
  </si>
  <si>
    <t xml:space="preserve">UTE.PE.SP.029408-0.01 </t>
  </si>
  <si>
    <t>Iperó</t>
  </si>
  <si>
    <t xml:space="preserve">Iperó Administração e Participação S.C Ltda   </t>
  </si>
  <si>
    <t xml:space="preserve">Iperó </t>
  </si>
  <si>
    <t xml:space="preserve">UTE.PE.SP.029409-8.01 </t>
  </si>
  <si>
    <t>Razzo</t>
  </si>
  <si>
    <t xml:space="preserve">Razzo Ltda   </t>
  </si>
  <si>
    <t xml:space="preserve">UTE.PE.AM.029415-2.01 </t>
  </si>
  <si>
    <t>Itautinga</t>
  </si>
  <si>
    <t xml:space="preserve">Itautinga Agro Industrial S.A   </t>
  </si>
  <si>
    <t xml:space="preserve">UTE.PE.SP.029416-0.01 </t>
  </si>
  <si>
    <t>Itaú Mooca</t>
  </si>
  <si>
    <t xml:space="preserve">Banco Itaú S/A   </t>
  </si>
  <si>
    <t xml:space="preserve">UTE.PE.MT.029418-7.01 </t>
  </si>
  <si>
    <t xml:space="preserve">Paranorte </t>
  </si>
  <si>
    <t xml:space="preserve">Juara </t>
  </si>
  <si>
    <t xml:space="preserve">UTE.PE.RJ.029419-5.01 </t>
  </si>
  <si>
    <t>Vesuvius</t>
  </si>
  <si>
    <t xml:space="preserve">Vesuvius Refratários Ltda   </t>
  </si>
  <si>
    <t xml:space="preserve">UTE.PE.RS.029420-9.01 </t>
  </si>
  <si>
    <t>Shopping Center Iguatemi Porto Alegre</t>
  </si>
  <si>
    <t xml:space="preserve">Condomínio do Shopping Center Iguatemi Porto Alegre   </t>
  </si>
  <si>
    <t xml:space="preserve">UTE.AI.SP.029422-5.01 </t>
  </si>
  <si>
    <t>Cerba</t>
  </si>
  <si>
    <t xml:space="preserve">Cerba Destilaria de Álcool Ltda   </t>
  </si>
  <si>
    <t xml:space="preserve">UTE.PE.SP.029423-3.01 </t>
  </si>
  <si>
    <t>Bebidas Poty</t>
  </si>
  <si>
    <t xml:space="preserve">Bebidas Poty Ltda   </t>
  </si>
  <si>
    <t xml:space="preserve">Potirendaba </t>
  </si>
  <si>
    <t xml:space="preserve">UTE.AI.PE.029424-1.01 </t>
  </si>
  <si>
    <t>Pedrosa</t>
  </si>
  <si>
    <t xml:space="preserve">Vale Verde Empreendimentos Agrícolas Ltda   </t>
  </si>
  <si>
    <t xml:space="preserve">Cortês </t>
  </si>
  <si>
    <t xml:space="preserve">UTE.PE.SP.029426-8.01 </t>
  </si>
  <si>
    <t>Hotel Tenda</t>
  </si>
  <si>
    <t xml:space="preserve">Hotel Tenda Ltda   </t>
  </si>
  <si>
    <t xml:space="preserve">UTE.PE.AL.029428-4.01 </t>
  </si>
  <si>
    <t>Aeroporto Internacional Zumbi dos Palmares</t>
  </si>
  <si>
    <t xml:space="preserve">UTE.PE.SP.029429-2.01 </t>
  </si>
  <si>
    <t>Reichhold do Brasil</t>
  </si>
  <si>
    <t xml:space="preserve">Reichhold do Brasil Ltda   </t>
  </si>
  <si>
    <t xml:space="preserve">Moji das Cruzes </t>
  </si>
  <si>
    <t xml:space="preserve">UTE.GN.AM.029432-2.01 </t>
  </si>
  <si>
    <t>Manauara</t>
  </si>
  <si>
    <t xml:space="preserve">Companhia Energética Manauara   </t>
  </si>
  <si>
    <t xml:space="preserve">UTE.GN.RJ.029437-3.01 </t>
  </si>
  <si>
    <t>Geração Própria de Energia Elétrica - GPEE</t>
  </si>
  <si>
    <t xml:space="preserve">Prosint Química S.A   </t>
  </si>
  <si>
    <t xml:space="preserve">UTE.GN.SE.029438-1.01 </t>
  </si>
  <si>
    <t>Central de Co-geração Shopping - Aracaju</t>
  </si>
  <si>
    <t xml:space="preserve">Condomínio do Shopping Center Jardins S.A   </t>
  </si>
  <si>
    <t xml:space="preserve">UTE.PE.SP.029439-0.01 </t>
  </si>
  <si>
    <t xml:space="preserve">System Marketing </t>
  </si>
  <si>
    <t xml:space="preserve">System Marketing Consulting Ltda   </t>
  </si>
  <si>
    <t xml:space="preserve">UTE.PE.SP.029440-3.01 </t>
  </si>
  <si>
    <t>BG Norte Petróleo</t>
  </si>
  <si>
    <t xml:space="preserve">BG Norte Petróleo Ltda   </t>
  </si>
  <si>
    <t xml:space="preserve">UTE.PE.SP.029441-1.01 </t>
  </si>
  <si>
    <t>Cedasa</t>
  </si>
  <si>
    <t xml:space="preserve">Cedasa Indústria e Comércio de Pisos Ltda   </t>
  </si>
  <si>
    <t xml:space="preserve">Santa Gertrudes </t>
  </si>
  <si>
    <t xml:space="preserve">UTE.PE.SP.029442-0.01 </t>
  </si>
  <si>
    <t>Condomínio E-Tower São Paulo</t>
  </si>
  <si>
    <t xml:space="preserve">Condomínio E-Tower São Paulo   </t>
  </si>
  <si>
    <t xml:space="preserve">UTE.PE.SP.029443-8.01 </t>
  </si>
  <si>
    <t>Guaianazes</t>
  </si>
  <si>
    <t xml:space="preserve">Supermercado Veran de Guaianazes Ltda   </t>
  </si>
  <si>
    <t xml:space="preserve">UTE.PE.RJ.029444-6.01 </t>
  </si>
  <si>
    <t>Aeroporto de Jacarepaguá</t>
  </si>
  <si>
    <t xml:space="preserve">UTE.PE.SP.029445-4.01 </t>
  </si>
  <si>
    <t>Bechara Nassar Frange</t>
  </si>
  <si>
    <t xml:space="preserve">Indústria de Móveis Bechara Nassar Ltda   </t>
  </si>
  <si>
    <t xml:space="preserve">Tanabi </t>
  </si>
  <si>
    <t xml:space="preserve">UTE.PE.PI.029446-2.01 </t>
  </si>
  <si>
    <t>Aeroporto de Teresina - Senador Petrônio Portella</t>
  </si>
  <si>
    <t xml:space="preserve">UTE.PE.PE.029447-0.01 </t>
  </si>
  <si>
    <t>Shopping Center Caruaru</t>
  </si>
  <si>
    <t xml:space="preserve">Shopping Center Caruaru Ltda   </t>
  </si>
  <si>
    <t xml:space="preserve">Caruaru </t>
  </si>
  <si>
    <t xml:space="preserve">UTE.PE.PA.029448-9.01 </t>
  </si>
  <si>
    <t>Shopping Center Iguatemi Belém</t>
  </si>
  <si>
    <t xml:space="preserve">Condomínio Edilício Pátio Belém   </t>
  </si>
  <si>
    <t xml:space="preserve">UTE.PE.MG.029449-7.01 </t>
  </si>
  <si>
    <t>Pastifício Santa Amália</t>
  </si>
  <si>
    <t xml:space="preserve">Pastifício Santa Amália S.A   </t>
  </si>
  <si>
    <t xml:space="preserve">Machado </t>
  </si>
  <si>
    <t xml:space="preserve">UTE.PE.MG.029450-0.01 </t>
  </si>
  <si>
    <t>Aeroporto de Carlos Prates</t>
  </si>
  <si>
    <t xml:space="preserve">UTE.PE.RJ.029451-9.01 </t>
  </si>
  <si>
    <t>Aeroporto de Campos - SBCP</t>
  </si>
  <si>
    <t xml:space="preserve">UTE.PE.RJ.029452-7.01 </t>
  </si>
  <si>
    <t>Condomínio do Edifício Barão de Mauá II</t>
  </si>
  <si>
    <t xml:space="preserve">Condomínio do Edifício Barão de Mauá II   </t>
  </si>
  <si>
    <t xml:space="preserve">UTE.PE.GO.029460-8.01 </t>
  </si>
  <si>
    <t>Goiânia II</t>
  </si>
  <si>
    <t xml:space="preserve">Brentech Energia S.A   </t>
  </si>
  <si>
    <t xml:space="preserve">Aparecida de Goiânia </t>
  </si>
  <si>
    <t xml:space="preserve">UTE.AI.SP.029461-6.01 </t>
  </si>
  <si>
    <t>Interlagos</t>
  </si>
  <si>
    <t xml:space="preserve">Termoelétrica Interlagos Ltda   </t>
  </si>
  <si>
    <t xml:space="preserve">Pereira Barreto </t>
  </si>
  <si>
    <t xml:space="preserve">UTE.GN.SP.029462-4.01 </t>
  </si>
  <si>
    <t>Crylor</t>
  </si>
  <si>
    <t xml:space="preserve">Radicifibras Indústria e Comércio Ltda   </t>
  </si>
  <si>
    <t xml:space="preserve">UTE.PE.MG.029469-1.01 </t>
  </si>
  <si>
    <t>Aeroporto de Juiz de Fora</t>
  </si>
  <si>
    <t xml:space="preserve">UTE.PE.PB.029470-5.01 </t>
  </si>
  <si>
    <t>Aeroporto Internacional Presidente Castro Pinto</t>
  </si>
  <si>
    <t xml:space="preserve">Bayeux </t>
  </si>
  <si>
    <t xml:space="preserve">UTE.PE.RJ.029471-3.01 </t>
  </si>
  <si>
    <t>Aeroporto de Macaé</t>
  </si>
  <si>
    <t xml:space="preserve">UTE.PE.SP.029472-1.01 </t>
  </si>
  <si>
    <t>Funfarme</t>
  </si>
  <si>
    <t xml:space="preserve">UTE.FL.MG.029473-0.01 </t>
  </si>
  <si>
    <t>Usipar Industria e Comercio</t>
  </si>
  <si>
    <t xml:space="preserve">Usipar Industria e Comercio Ltda - EPP   </t>
  </si>
  <si>
    <t xml:space="preserve">Pitangui </t>
  </si>
  <si>
    <t xml:space="preserve">UTE.PE.RJ.029474-8.01 </t>
  </si>
  <si>
    <t>Supermercado Guanabara</t>
  </si>
  <si>
    <t xml:space="preserve">Casas Guanabara Comestíveis Ltda.   </t>
  </si>
  <si>
    <t xml:space="preserve">UTE.PE.MG.029475-6.01 </t>
  </si>
  <si>
    <t>Aeroporto de Belo Horizonte - Pampulha I</t>
  </si>
  <si>
    <t xml:space="preserve">UTE.PE.MG.029476-4.01 </t>
  </si>
  <si>
    <t>Aeroporto de Belo Horizonte - Pampulha II</t>
  </si>
  <si>
    <t xml:space="preserve">UTE.PE.MG.029477-2.01 </t>
  </si>
  <si>
    <t>Aeroporto de Belo Horizonte - Pampulha III</t>
  </si>
  <si>
    <t xml:space="preserve">UTE.PE.SP.029478-0.01 </t>
  </si>
  <si>
    <t>Grand Hyatt São Paulo</t>
  </si>
  <si>
    <t xml:space="preserve">Morumby Hotéis Ltda.   </t>
  </si>
  <si>
    <t xml:space="preserve">UTE.PE.RJ.029479-9.01 </t>
  </si>
  <si>
    <t>Aeroporto Santos Dumont</t>
  </si>
  <si>
    <t xml:space="preserve">UTE.FL.MG.029480-2.01 </t>
  </si>
  <si>
    <t>Usiminas 2</t>
  </si>
  <si>
    <t xml:space="preserve">UTE.PE.MG.029481-0.01 </t>
  </si>
  <si>
    <t>Aeroporto Internacional Tancredo Neves</t>
  </si>
  <si>
    <t xml:space="preserve">Confins </t>
  </si>
  <si>
    <t xml:space="preserve">UTE.PE.AM.029485-3.01 </t>
  </si>
  <si>
    <t>Sucundurí</t>
  </si>
  <si>
    <t xml:space="preserve">UTE.PE.AM.029486-1.01 </t>
  </si>
  <si>
    <t>Carvoeiro</t>
  </si>
  <si>
    <t xml:space="preserve">UTE.PE.AM.029487-0.01 </t>
  </si>
  <si>
    <t>Barreira do Andirá</t>
  </si>
  <si>
    <t xml:space="preserve">UTE.PE.AM.029489-6.01 </t>
  </si>
  <si>
    <t>Ayapuá</t>
  </si>
  <si>
    <t xml:space="preserve">UTE.PE.AM.029491-8.01 </t>
  </si>
  <si>
    <t>Belo Monte</t>
  </si>
  <si>
    <t xml:space="preserve">UTE.PE.AM.029494-2.01 </t>
  </si>
  <si>
    <t>Santana do Uatumã</t>
  </si>
  <si>
    <t xml:space="preserve">UTE.PE.AM.029495-0.01 </t>
  </si>
  <si>
    <t>Matupí</t>
  </si>
  <si>
    <t xml:space="preserve">UTE.PE.MG.029496-9.01 </t>
  </si>
  <si>
    <t>Aeroporto de Montes Claros - Mário Ribeiro</t>
  </si>
  <si>
    <t xml:space="preserve">Montes Claros </t>
  </si>
  <si>
    <t xml:space="preserve">UTE.AI.MG.029497-7.01 </t>
  </si>
  <si>
    <t>Bem Brasil</t>
  </si>
  <si>
    <t xml:space="preserve">Bem Brasil Alimentos Ltda   </t>
  </si>
  <si>
    <t xml:space="preserve">UTE.PE.AM.029499-3.01 </t>
  </si>
  <si>
    <t>Cristiano Rocha</t>
  </si>
  <si>
    <t xml:space="preserve">Rio Amazonas Energia S.A.   </t>
  </si>
  <si>
    <t xml:space="preserve">UTE.PE.RJ.029501-9.01 </t>
  </si>
  <si>
    <t>Hospital Barra D´or</t>
  </si>
  <si>
    <t xml:space="preserve">UTE.PE.SC.029502-7.01 </t>
  </si>
  <si>
    <t>M. Reis</t>
  </si>
  <si>
    <t xml:space="preserve">M. Reis Cia Ltda   </t>
  </si>
  <si>
    <t xml:space="preserve">Itajaí </t>
  </si>
  <si>
    <t xml:space="preserve">UTE.PE.SP.029503-5.01 </t>
  </si>
  <si>
    <t>Big Mart</t>
  </si>
  <si>
    <t xml:space="preserve">UTE.PE.SP.029506-0.01 </t>
  </si>
  <si>
    <t>Mac Loren Máquinas para Agricultura</t>
  </si>
  <si>
    <t xml:space="preserve">Garça </t>
  </si>
  <si>
    <t xml:space="preserve">UTE.CM.RJ.029507-8.01 </t>
  </si>
  <si>
    <t>TRT</t>
  </si>
  <si>
    <t xml:space="preserve">UTE.PE.SP.029508-6.01 </t>
  </si>
  <si>
    <t>Mactronic Eletrônica e Hidráulica</t>
  </si>
  <si>
    <t xml:space="preserve">Mactronic Eletromecânica e Hidráulica Ltda.   </t>
  </si>
  <si>
    <t xml:space="preserve">UTE.PE.SP.029509-4.01 </t>
  </si>
  <si>
    <t>Salvador Arena</t>
  </si>
  <si>
    <t xml:space="preserve">UTE.GN.PE.029512-4.01 </t>
  </si>
  <si>
    <t>Shopping Recife</t>
  </si>
  <si>
    <t xml:space="preserve">Condomínio do Shopping Center Recife   </t>
  </si>
  <si>
    <t xml:space="preserve">Recife </t>
  </si>
  <si>
    <t xml:space="preserve">UTE.AI.SP.029527-2.01 </t>
  </si>
  <si>
    <t xml:space="preserve">Pedra Agroindustrial S.A.   </t>
  </si>
  <si>
    <t xml:space="preserve">UTE.PE.MG.029529-9.01 </t>
  </si>
  <si>
    <t>Big Mais Supermercados</t>
  </si>
  <si>
    <t xml:space="preserve">Governador Valadares </t>
  </si>
  <si>
    <t xml:space="preserve">UTE.AI.SP.029532-9.01 </t>
  </si>
  <si>
    <t>Córrego Azul</t>
  </si>
  <si>
    <t xml:space="preserve">Destilaria Córrego Azul Ltda   </t>
  </si>
  <si>
    <t xml:space="preserve">UTE.PE.AM.029535-3.01 </t>
  </si>
  <si>
    <t>Itapuru</t>
  </si>
  <si>
    <t xml:space="preserve">UTE.PE.SP.029537-0.01 </t>
  </si>
  <si>
    <t>Wal-Mart Sorocaba</t>
  </si>
  <si>
    <t xml:space="preserve">UTE.PE.SE.029538-8.01 </t>
  </si>
  <si>
    <t>Riachuelo</t>
  </si>
  <si>
    <t xml:space="preserve">Lojas Riachuelo S.A   </t>
  </si>
  <si>
    <t xml:space="preserve">UTE.GN.RJ.029544-2.01 </t>
  </si>
  <si>
    <t>GE Celma</t>
  </si>
  <si>
    <t xml:space="preserve">GE Celma Ltda.   </t>
  </si>
  <si>
    <t xml:space="preserve">UTE.AI.MG.029545-0.01 </t>
  </si>
  <si>
    <t>Itapagipe</t>
  </si>
  <si>
    <t xml:space="preserve">Usina Itapagipe Açúcar e Álcool Ltda.   </t>
  </si>
  <si>
    <t xml:space="preserve">Itapagipe </t>
  </si>
  <si>
    <t xml:space="preserve">UTE.AI.GO.029546-9.01 </t>
  </si>
  <si>
    <t>CEM (Antiga Camen)</t>
  </si>
  <si>
    <t xml:space="preserve">Central Energética Morrinhos S.A   </t>
  </si>
  <si>
    <t xml:space="preserve">UTE.PE.BA.029554-0.01 </t>
  </si>
  <si>
    <t>Muricy (Antiga Camaçari Muricy I)</t>
  </si>
  <si>
    <t xml:space="preserve">UTE.PE.BA.029555-8.01 </t>
  </si>
  <si>
    <t>Arembepe (Antiga Camaçari Pólo de Apoio I)</t>
  </si>
  <si>
    <t xml:space="preserve">UTE.PE.RN.029556-6.01 </t>
  </si>
  <si>
    <t>Potiguar III</t>
  </si>
  <si>
    <t xml:space="preserve">UTE.PE.RO.029557-4.01 </t>
  </si>
  <si>
    <t xml:space="preserve">Rovema-Triunfo </t>
  </si>
  <si>
    <t xml:space="preserve">Rovema Energia S.A   </t>
  </si>
  <si>
    <t xml:space="preserve">Jamari </t>
  </si>
  <si>
    <t xml:space="preserve">UTE.PE.PE.029561-2.01 </t>
  </si>
  <si>
    <t>Pau Ferro I</t>
  </si>
  <si>
    <t xml:space="preserve">Centrais Elétricas de Pernambuco S.A.   </t>
  </si>
  <si>
    <t xml:space="preserve">UTE.PE.PE.029562-0.01 </t>
  </si>
  <si>
    <t xml:space="preserve">Termomanaus </t>
  </si>
  <si>
    <t xml:space="preserve">UTE.PE.SE.029564-7.01 </t>
  </si>
  <si>
    <t>Peixoto Gonçalves</t>
  </si>
  <si>
    <t xml:space="preserve">Peixoto Gonçalves S.A   </t>
  </si>
  <si>
    <t xml:space="preserve">Neópolis </t>
  </si>
  <si>
    <t xml:space="preserve">UTE.PE.GO.029565-5.01 </t>
  </si>
  <si>
    <t>Aeroporto Santa Genoveva de Goiânia</t>
  </si>
  <si>
    <t xml:space="preserve">UTE.AI.MS.029566-3.01 </t>
  </si>
  <si>
    <t>Centro Oeste Iguatemi</t>
  </si>
  <si>
    <t xml:space="preserve">Destilaria Centro Oeste Iguatemi Ltda   </t>
  </si>
  <si>
    <t xml:space="preserve">Iguatemi </t>
  </si>
  <si>
    <t xml:space="preserve">UTE.PE.MT.029567-1.01 </t>
  </si>
  <si>
    <t>Aeroporto Internacional Marechal Rondon- Cuiabá</t>
  </si>
  <si>
    <t xml:space="preserve">Várzea Grande </t>
  </si>
  <si>
    <t xml:space="preserve">UTE.PE.TO.029568-0.01 </t>
  </si>
  <si>
    <t>Aeroporto de Palmas</t>
  </si>
  <si>
    <t xml:space="preserve">UTE.PE.DF.029569-8.01 </t>
  </si>
  <si>
    <t>Aeroporto Internacional de Brasília</t>
  </si>
  <si>
    <t xml:space="preserve">UTE.PE.MG.029570-1.01 </t>
  </si>
  <si>
    <t>Aeroporto de Uberlândia</t>
  </si>
  <si>
    <t xml:space="preserve">UTE.PE.MG.029571-0.01 </t>
  </si>
  <si>
    <t>Aeroporto de Uberaba</t>
  </si>
  <si>
    <t xml:space="preserve">UTE.AI.SP.029572-8.01 </t>
  </si>
  <si>
    <t>Citrovita Catanduva</t>
  </si>
  <si>
    <t xml:space="preserve">UTE.PE.SP.029573-6.01 </t>
  </si>
  <si>
    <t>Agência de São José dos Campos - Banco do Brasil S.A</t>
  </si>
  <si>
    <t xml:space="preserve">Banco do Brasil S.A.   </t>
  </si>
  <si>
    <t xml:space="preserve">UTE.GN.CE.029574-4.01 </t>
  </si>
  <si>
    <t>Porto do Pecém</t>
  </si>
  <si>
    <t xml:space="preserve">Companhia de Integração Portuária do Ceará   </t>
  </si>
  <si>
    <t xml:space="preserve">UTE.AI.PR.029575-2.01 </t>
  </si>
  <si>
    <t>USI (Antiga Unidade Santo Inácio - USI)</t>
  </si>
  <si>
    <t xml:space="preserve">Santo Inácio </t>
  </si>
  <si>
    <t xml:space="preserve">UTE.PE.AM.029577-9.01 </t>
  </si>
  <si>
    <t>Lindóia</t>
  </si>
  <si>
    <t xml:space="preserve">UTE.PE.SP.029578-7.01 </t>
  </si>
  <si>
    <t>Brasilgráfica</t>
  </si>
  <si>
    <t xml:space="preserve">Brasilgráfica S.A. Indústria e Comércio   </t>
  </si>
  <si>
    <t xml:space="preserve">UTE.PE.SP.029579-5.01 </t>
  </si>
  <si>
    <t>Rádio e Televisão Bandeirante</t>
  </si>
  <si>
    <t xml:space="preserve">Rádio e Televisão Bandeirantes Ltda.   </t>
  </si>
  <si>
    <t xml:space="preserve">UTE.PE.GO.029580-9.01 </t>
  </si>
  <si>
    <t>Wal Mart Combo- Goiânia</t>
  </si>
  <si>
    <t xml:space="preserve">UTE.PE.SP.029581-7.01 </t>
  </si>
  <si>
    <t>Aeroporto Internacional de São Paulo/Guarulhos-SE Cabeceira 09</t>
  </si>
  <si>
    <t xml:space="preserve">UTE.PE.SP.029582-5.01 </t>
  </si>
  <si>
    <t>Aeroporto Internacional de São Paulo/Guarulhos-SE Cabeceira 27</t>
  </si>
  <si>
    <t xml:space="preserve">UTE.AI.RS.029583-3.01 </t>
  </si>
  <si>
    <t>São Borja</t>
  </si>
  <si>
    <t xml:space="preserve">UTE IGUACU BORJA ENERGETICA LTDA   </t>
  </si>
  <si>
    <t xml:space="preserve">São Borja </t>
  </si>
  <si>
    <t xml:space="preserve">UTE.PE.SP.029584-1.01 </t>
  </si>
  <si>
    <t>Aeroporto Internacional de São Paulo/Guarulhos-Central Elétrica de Emergência CEE</t>
  </si>
  <si>
    <t xml:space="preserve">Concessionaria do Aeroporto Internacional de Guarulhos S.A.   </t>
  </si>
  <si>
    <t xml:space="preserve">UTE.PE.SP.029585-0.01 </t>
  </si>
  <si>
    <t>Sede Central do CRC-SP</t>
  </si>
  <si>
    <t xml:space="preserve">Consenho Regional de Contabilidade do Estado de São Paulo   </t>
  </si>
  <si>
    <t xml:space="preserve">UTE.GN.ES.029586-8.01 </t>
  </si>
  <si>
    <t>Biancogrês</t>
  </si>
  <si>
    <t xml:space="preserve">Biancogrês Cerâmica S.A   </t>
  </si>
  <si>
    <t xml:space="preserve">UTE.PE.RJ.029587-6.01 </t>
  </si>
  <si>
    <t>Do Atlântico</t>
  </si>
  <si>
    <t xml:space="preserve">ThyssenKrupp CSA Siderúrgica do Atlântico Ltda.   </t>
  </si>
  <si>
    <t xml:space="preserve">UTE.AI.GO.029588-4.01 </t>
  </si>
  <si>
    <t xml:space="preserve">Usina Boa Vista S.A.   </t>
  </si>
  <si>
    <t xml:space="preserve">UTE.CM.MA.029591-4.01 </t>
  </si>
  <si>
    <t>Alumar</t>
  </si>
  <si>
    <t xml:space="preserve">CONSÓRCIO DE ALUMÍNIO DO MARANHÃO CONSÓRCIO ALUMAR   </t>
  </si>
  <si>
    <t xml:space="preserve">São Luís </t>
  </si>
  <si>
    <t xml:space="preserve">UTE.FL.MG.029595-7.02 </t>
  </si>
  <si>
    <t>Valinho</t>
  </si>
  <si>
    <t xml:space="preserve">UTE.AI.MS.029599-0.01 </t>
  </si>
  <si>
    <t>Energética Santa Helena</t>
  </si>
  <si>
    <t xml:space="preserve">Nova Andradina </t>
  </si>
  <si>
    <t xml:space="preserve">UTE.PE.SP.029601-5.01 </t>
  </si>
  <si>
    <t>Farmalab</t>
  </si>
  <si>
    <t xml:space="preserve">FARMALAB INDUSTRIAS QUIMICAS E FARMACEUTICAS LTDA.   </t>
  </si>
  <si>
    <t xml:space="preserve">UTE.PE.RJ.029602-3.01 </t>
  </si>
  <si>
    <t>Sul Gás</t>
  </si>
  <si>
    <t xml:space="preserve">Sul Gás Comércio de Combustíveis Ltda.   </t>
  </si>
  <si>
    <t xml:space="preserve">UTE.PE.SP.029604-0.01 </t>
  </si>
  <si>
    <t>T.K.S. Tatuapé</t>
  </si>
  <si>
    <t xml:space="preserve">T.K.S. Sistemas Radiológicos Ltda.   </t>
  </si>
  <si>
    <t xml:space="preserve">UTE.AI.AL.029607-4.01 </t>
  </si>
  <si>
    <t>Sali</t>
  </si>
  <si>
    <t xml:space="preserve">S.A. Leão Irmãos Açúcar e Álcool   </t>
  </si>
  <si>
    <t xml:space="preserve">UTE.AI.MG.029608-2.01 </t>
  </si>
  <si>
    <t>Veríssimo</t>
  </si>
  <si>
    <t xml:space="preserve">Central Energética de Veríssimo Ltda.   </t>
  </si>
  <si>
    <t xml:space="preserve">Veríssimo </t>
  </si>
  <si>
    <t xml:space="preserve">UTE.PE.RJ.029609-0.01 </t>
  </si>
  <si>
    <t>Supercenter Tijuca</t>
  </si>
  <si>
    <t xml:space="preserve">UTE.PE.SP.029610-4.01 </t>
  </si>
  <si>
    <t>Frango Sertanejo</t>
  </si>
  <si>
    <t xml:space="preserve">Sertanejo Alimentos Ltda.   </t>
  </si>
  <si>
    <t xml:space="preserve">Guapiaçu </t>
  </si>
  <si>
    <t xml:space="preserve">UTE.PE.MG.029611-2.01 </t>
  </si>
  <si>
    <t>Hospital Municípal Ipatinga</t>
  </si>
  <si>
    <t xml:space="preserve">Prefeitura Municipal de Ipatinga   </t>
  </si>
  <si>
    <t xml:space="preserve">UTE.PE.ES.029612-0.01 </t>
  </si>
  <si>
    <t>Wal Mart Sams Vitória</t>
  </si>
  <si>
    <t xml:space="preserve">Vitória </t>
  </si>
  <si>
    <t xml:space="preserve">UTE.PE.SP.029613-9.01 </t>
  </si>
  <si>
    <t>Ulfer</t>
  </si>
  <si>
    <t xml:space="preserve">Ulfer Indústria e Comércio de Produtos Eletrodomésticos Ltda.   </t>
  </si>
  <si>
    <t xml:space="preserve">UTE.AI.MG.029619-8.01 </t>
  </si>
  <si>
    <t>Carneirinho</t>
  </si>
  <si>
    <t xml:space="preserve">Carneirinho </t>
  </si>
  <si>
    <t xml:space="preserve">UTE.AI.MS.029624-4.01 </t>
  </si>
  <si>
    <t>Safi</t>
  </si>
  <si>
    <t xml:space="preserve">UTE.GN.SP.029625-2.01 </t>
  </si>
  <si>
    <t>Centro Operacional Região Metropolitana de São paulo</t>
  </si>
  <si>
    <t xml:space="preserve">COMPANHIA DE GÁS DE SÃO PAULO COMGAS   </t>
  </si>
  <si>
    <t xml:space="preserve">UTE.PE.BA.029626-0.01 </t>
  </si>
  <si>
    <t>Calçados Azaléia</t>
  </si>
  <si>
    <t xml:space="preserve">Calçados Azaléia S.A   </t>
  </si>
  <si>
    <t xml:space="preserve">UTE.PE.SP.029627-9.01 </t>
  </si>
  <si>
    <t>Wal Mart Supercenter Franca</t>
  </si>
  <si>
    <t xml:space="preserve">Franca </t>
  </si>
  <si>
    <t xml:space="preserve">UTE.PE.SP.029629-5.01 </t>
  </si>
  <si>
    <t>Auad Mingione</t>
  </si>
  <si>
    <t xml:space="preserve">AUAD Mingione Engenharia e Construções Ltda   </t>
  </si>
  <si>
    <t xml:space="preserve">UTE.PE.SP.029630-9.01 </t>
  </si>
  <si>
    <t>DH&amp;C Outsourccing S/A - Datacenter</t>
  </si>
  <si>
    <t xml:space="preserve">DH&amp;C Outsourccing S.A   </t>
  </si>
  <si>
    <t xml:space="preserve">UTE.PE.SC.029631-7.01 </t>
  </si>
  <si>
    <t>Buettner</t>
  </si>
  <si>
    <t xml:space="preserve">Buettner S.A. Indústria e Comércio   </t>
  </si>
  <si>
    <t xml:space="preserve">Brusque </t>
  </si>
  <si>
    <t xml:space="preserve">UTE.AI.SP.029632-5.01 </t>
  </si>
  <si>
    <t>TGN</t>
  </si>
  <si>
    <t xml:space="preserve">TGM Indústria e Comércio de Álcool e Aguardente Ltda.   </t>
  </si>
  <si>
    <t xml:space="preserve">UTE.PE.RS.029633-3.01 </t>
  </si>
  <si>
    <t xml:space="preserve">Inject Indústria de Injetados </t>
  </si>
  <si>
    <t xml:space="preserve">Candelária </t>
  </si>
  <si>
    <t xml:space="preserve">UTE.AI.BA.029634-1.01 </t>
  </si>
  <si>
    <t>Sykué I</t>
  </si>
  <si>
    <t xml:space="preserve">Sykué Geração de Energia Ltda.   </t>
  </si>
  <si>
    <t xml:space="preserve">UTE.AI.AL.029635-0.01 </t>
  </si>
  <si>
    <t>Destilaria Porto Alegre</t>
  </si>
  <si>
    <t xml:space="preserve">Destilaria Autônoma Porto Alegre Ltda.   </t>
  </si>
  <si>
    <t xml:space="preserve">UTE.AI.SP.029636-8.01 </t>
  </si>
  <si>
    <t>Iacanga</t>
  </si>
  <si>
    <t xml:space="preserve">Ipiranga Agroindustrial S.A.   </t>
  </si>
  <si>
    <t xml:space="preserve">Iacanga </t>
  </si>
  <si>
    <t xml:space="preserve">UTE.PE.RS.029637-6.01 </t>
  </si>
  <si>
    <t>Associação Pró-Ensino Novo Hanburgo</t>
  </si>
  <si>
    <t xml:space="preserve">Associação Pró-Ensino Novo Hamburgo   </t>
  </si>
  <si>
    <t xml:space="preserve">Novo Hamburgo </t>
  </si>
  <si>
    <t xml:space="preserve">UTE.PE.PB.029638-4.01 </t>
  </si>
  <si>
    <t>Termoparaíba</t>
  </si>
  <si>
    <t xml:space="preserve">Centrais Elétricas da Paraíba S.A.   </t>
  </si>
  <si>
    <t xml:space="preserve">João Pessoa </t>
  </si>
  <si>
    <t xml:space="preserve">UTE.PE.BA.029639-2.01 </t>
  </si>
  <si>
    <t>Global II</t>
  </si>
  <si>
    <t xml:space="preserve">Candeias Energia S.A.   </t>
  </si>
  <si>
    <t xml:space="preserve">UTE.PE.PB.029641-4.01 </t>
  </si>
  <si>
    <t>Termonordeste</t>
  </si>
  <si>
    <t xml:space="preserve">UTE.AI.SP.029642-2.01 </t>
  </si>
  <si>
    <t>Pioneiros II</t>
  </si>
  <si>
    <t xml:space="preserve">Pioneiros Bioenergia S.A   80.65% para Pioneiros Termoelétrica Ilha Solteira S.A.   </t>
  </si>
  <si>
    <t xml:space="preserve">UTE.AI.SP.029645-7.01 </t>
  </si>
  <si>
    <t>Nova Moreno</t>
  </si>
  <si>
    <t xml:space="preserve">Central Energética Moreno de Monte Aprazível Açúcar e Álcool Ltda.   </t>
  </si>
  <si>
    <t xml:space="preserve">UTE.AI.MT.029649-0.01 </t>
  </si>
  <si>
    <t>Unidade de Geração de Energia Elétrica - Agrenco - Mato Grosso</t>
  </si>
  <si>
    <t xml:space="preserve">Agrenco Bioenergia Indústria e Comércio de Óleos e Biodiesel Ltda.   </t>
  </si>
  <si>
    <t xml:space="preserve">UTE.PE.MT.029651-1.01 </t>
  </si>
  <si>
    <t>Condomínio Civil Pantanal Shopping</t>
  </si>
  <si>
    <t xml:space="preserve">Condomínio Civil Pantanal Shopping   </t>
  </si>
  <si>
    <t xml:space="preserve">UTE.PE.BA.029653-8.01 </t>
  </si>
  <si>
    <t>Global I</t>
  </si>
  <si>
    <t xml:space="preserve">UTE.PE.CE.029654-6.01 </t>
  </si>
  <si>
    <t>Maracanaú I</t>
  </si>
  <si>
    <t xml:space="preserve">Maracanaú Geradora de Energia S.A.   </t>
  </si>
  <si>
    <t xml:space="preserve">Maracanaú </t>
  </si>
  <si>
    <t xml:space="preserve">UTE.AI.SP.029655-4.01 </t>
  </si>
  <si>
    <t>Potirendaba (Antiga Cerradinho Potirendaba)</t>
  </si>
  <si>
    <t xml:space="preserve">UTE.AI.SP.029657-0.01 </t>
  </si>
  <si>
    <t>Pau D´Alho</t>
  </si>
  <si>
    <t xml:space="preserve">Usina Pau D´Alho S.A   </t>
  </si>
  <si>
    <t xml:space="preserve">UTE.PE.SP.029658-9.01 </t>
  </si>
  <si>
    <t>Sociedade Hospitalar Samaritano</t>
  </si>
  <si>
    <t xml:space="preserve">Sociedade Hospital Samaritano   </t>
  </si>
  <si>
    <t xml:space="preserve">UTE.PE.BA.029659-7.01 </t>
  </si>
  <si>
    <t>Condomínio Shopping Center Lapa</t>
  </si>
  <si>
    <t xml:space="preserve">Condomínio Shopping Center Lapa   </t>
  </si>
  <si>
    <t xml:space="preserve">UTE.PE.ES.029664-3.01 </t>
  </si>
  <si>
    <t>Viana</t>
  </si>
  <si>
    <t xml:space="preserve">Termelétrica Viana S.A.   </t>
  </si>
  <si>
    <t xml:space="preserve">Viana </t>
  </si>
  <si>
    <t xml:space="preserve">UTE.AI.SP.029665-1.01 </t>
  </si>
  <si>
    <t>Usina Bonfim</t>
  </si>
  <si>
    <t xml:space="preserve">Bioenergia Barra Ltda.   </t>
  </si>
  <si>
    <t xml:space="preserve">UTE.PE.MA.029668-6.01 </t>
  </si>
  <si>
    <t>Geramar II (Antiga Nova Olinda)</t>
  </si>
  <si>
    <t xml:space="preserve">GERA MARANHÃO - Geradora de Energia do Maranhão S.A.   </t>
  </si>
  <si>
    <t xml:space="preserve">Miranda do Norte </t>
  </si>
  <si>
    <t xml:space="preserve">UTE.AI.SE.029669-4.01 </t>
  </si>
  <si>
    <t>Junco Novo</t>
  </si>
  <si>
    <t xml:space="preserve">Junco Novo Ltda.   </t>
  </si>
  <si>
    <t xml:space="preserve">UTE.AI.MS.029670-8.01 </t>
  </si>
  <si>
    <t>Angélica</t>
  </si>
  <si>
    <t xml:space="preserve">Adecoagro Vale do Ivinhema S.A   </t>
  </si>
  <si>
    <t xml:space="preserve">Angélica </t>
  </si>
  <si>
    <t xml:space="preserve">UTE.PE.SP.029671-6.01 </t>
  </si>
  <si>
    <t>Mak de Jacareí Supermercado</t>
  </si>
  <si>
    <t xml:space="preserve">Mak de Jacareí Supermercado Ltda   </t>
  </si>
  <si>
    <t xml:space="preserve">UTE.GN.SP.029675-9.01 </t>
  </si>
  <si>
    <t>Condomínio World Trade Center</t>
  </si>
  <si>
    <t xml:space="preserve">Condomínio World Trade Center de São Paulo   </t>
  </si>
  <si>
    <t xml:space="preserve">UTE.PE.RJ.029676-7.01 </t>
  </si>
  <si>
    <t>Editora o Dia</t>
  </si>
  <si>
    <t xml:space="preserve">UTE.AI.SP.029678-3.01 </t>
  </si>
  <si>
    <t>Usina Vale</t>
  </si>
  <si>
    <t xml:space="preserve">Onda Verde Agrocomercial S.A.   </t>
  </si>
  <si>
    <t xml:space="preserve">Onda Verde </t>
  </si>
  <si>
    <t xml:space="preserve">UTE.PE.SP.029679-1.01 </t>
  </si>
  <si>
    <t>Total Química</t>
  </si>
  <si>
    <t xml:space="preserve">Total Química Ltda.   </t>
  </si>
  <si>
    <t xml:space="preserve">Embu </t>
  </si>
  <si>
    <t xml:space="preserve">UTE.PE.SP.029684-8.01 </t>
  </si>
  <si>
    <t>Cerâmicos Fortaleza</t>
  </si>
  <si>
    <t xml:space="preserve">Stemac Energia S.A.   </t>
  </si>
  <si>
    <t xml:space="preserve">UTE.AI.SE.029685-6.01 </t>
  </si>
  <si>
    <t>São José do Pinheiro</t>
  </si>
  <si>
    <t xml:space="preserve">Usina São José do Pinheiro Ltda   </t>
  </si>
  <si>
    <t xml:space="preserve">Laranjeiras </t>
  </si>
  <si>
    <t xml:space="preserve">UTE.GN.RJ.029687-2.01 </t>
  </si>
  <si>
    <t>Norte Shopping</t>
  </si>
  <si>
    <t xml:space="preserve">Condomínio Geral NorteShopping   </t>
  </si>
  <si>
    <t xml:space="preserve">UTE.AI.MG.029688-0.01 </t>
  </si>
  <si>
    <t>Usina Monte Alegre</t>
  </si>
  <si>
    <t xml:space="preserve">Usina Monte Alegre Ltda   </t>
  </si>
  <si>
    <t xml:space="preserve">Monte Belo </t>
  </si>
  <si>
    <t xml:space="preserve">UTE.PE.SC.029689-9.01 </t>
  </si>
  <si>
    <t>Ibrap</t>
  </si>
  <si>
    <t xml:space="preserve">Indústria Brasileira de Alumínio e Plásticos S.A.   </t>
  </si>
  <si>
    <t xml:space="preserve">UTE.PE.PE.029690-2.01 </t>
  </si>
  <si>
    <t>Gravatá</t>
  </si>
  <si>
    <t xml:space="preserve">Gravatá Indústria e Comércio e Agricultura S.A.   </t>
  </si>
  <si>
    <t xml:space="preserve">UTE.PE.RS.029691-0.01 </t>
  </si>
  <si>
    <t>Condomínio Canoas Shopping Center</t>
  </si>
  <si>
    <t xml:space="preserve">Condomínio Canoas Shopping Center   </t>
  </si>
  <si>
    <t xml:space="preserve">UTE.FL.MS.029694-5.01 </t>
  </si>
  <si>
    <t>Fibria - MS (Antiga VCP - MS)</t>
  </si>
  <si>
    <t xml:space="preserve">Fibria-MS Celulose Sul Mato-Grossense Ltda.   </t>
  </si>
  <si>
    <t xml:space="preserve">UTE.CM.MA.029700-3.01 </t>
  </si>
  <si>
    <t>Porto do Itaqui (Antiga Termomaranhão)</t>
  </si>
  <si>
    <t xml:space="preserve">Itaqui Geração de Energia S.A.   </t>
  </si>
  <si>
    <t xml:space="preserve">UTE.AI.MG.029703-8.01 </t>
  </si>
  <si>
    <t>Coruripe Energética - Filial Campo Florido</t>
  </si>
  <si>
    <t xml:space="preserve">UTE.PE.AP.029704-6.01 </t>
  </si>
  <si>
    <t>Serra do Navio</t>
  </si>
  <si>
    <t xml:space="preserve">Amapari Energia S.A.   </t>
  </si>
  <si>
    <t xml:space="preserve">Serra do Navio </t>
  </si>
  <si>
    <t xml:space="preserve">UTE.PE.MA.029705-4.01 </t>
  </si>
  <si>
    <t>Geramar I (Antiga Tocantinópolis)</t>
  </si>
  <si>
    <t xml:space="preserve">UTE.GN.SP.029706-2.01 </t>
  </si>
  <si>
    <t>Ahlstrom</t>
  </si>
  <si>
    <t xml:space="preserve">Louveira </t>
  </si>
  <si>
    <t xml:space="preserve">UTE.AI.MG.029709-7.01 </t>
  </si>
  <si>
    <t>Cerradão</t>
  </si>
  <si>
    <t xml:space="preserve">Usina Cerradão Ltda.   </t>
  </si>
  <si>
    <t xml:space="preserve">UTE.AI.SP.029713-5.01 </t>
  </si>
  <si>
    <t>Cocal II</t>
  </si>
  <si>
    <t xml:space="preserve">Narandiba </t>
  </si>
  <si>
    <t xml:space="preserve">UTE.AI.PE.029715-1.01 </t>
  </si>
  <si>
    <t xml:space="preserve">Pirapama Bioenergia Ltda.   </t>
  </si>
  <si>
    <t xml:space="preserve">UTE.AI.MG.029717-8.01 </t>
  </si>
  <si>
    <t>LDC Bioenergia Lagoa da Prata (Antiga Louis Dreyfus Lagoa da Prata)</t>
  </si>
  <si>
    <t xml:space="preserve">Lagoa da Prata </t>
  </si>
  <si>
    <t xml:space="preserve">UTE.AI.MS.029718-6.01 </t>
  </si>
  <si>
    <t>LDC Bioenergia Rio Brilhante (Antiga Louis Dreyfus Rio Brilhante)</t>
  </si>
  <si>
    <t xml:space="preserve">UTE.PE.PE.029719-4.01 </t>
  </si>
  <si>
    <t>Suape II</t>
  </si>
  <si>
    <t xml:space="preserve">Energética Suape II S.A.   </t>
  </si>
  <si>
    <t xml:space="preserve">UTE.CM.CE.029720-8.01 </t>
  </si>
  <si>
    <t>Porto do Pecém I (Antiga MPX)</t>
  </si>
  <si>
    <t xml:space="preserve">Porto do Pecém Geração de Energia S.A.   </t>
  </si>
  <si>
    <t xml:space="preserve">UTE.FL.MA.029722-4.01 </t>
  </si>
  <si>
    <t>Gusa Nordeste</t>
  </si>
  <si>
    <t xml:space="preserve">Gusa Nordeste S.A.   </t>
  </si>
  <si>
    <t xml:space="preserve">UTE.AI.MG.029724-0.01 </t>
  </si>
  <si>
    <t>Total</t>
  </si>
  <si>
    <t xml:space="preserve">Bambuí Bioenergia S.A   </t>
  </si>
  <si>
    <t xml:space="preserve">Bambuí </t>
  </si>
  <si>
    <t xml:space="preserve">UTE.PE.RO.029731-3.01 </t>
  </si>
  <si>
    <t>Rovema Bandeirantes</t>
  </si>
  <si>
    <t xml:space="preserve">UTE.PE.PA.029732-1.01 </t>
  </si>
  <si>
    <t>MRN UG II</t>
  </si>
  <si>
    <t xml:space="preserve">UTE.FL.PR.029738-0.01 </t>
  </si>
  <si>
    <t>Energy Green</t>
  </si>
  <si>
    <t xml:space="preserve">E G Brasil Energia Ltda.   </t>
  </si>
  <si>
    <t xml:space="preserve">UTE.PE.BA.029741-0.01 </t>
  </si>
  <si>
    <t>Poly Embalagens</t>
  </si>
  <si>
    <t xml:space="preserve">Poly Embalagens Ltda.   </t>
  </si>
  <si>
    <t xml:space="preserve">UTE.PE.PR.029742-9.01 </t>
  </si>
  <si>
    <t>Vier Indústria e Comércio do Mate</t>
  </si>
  <si>
    <t xml:space="preserve">Vier Indústria e Comércio do Mate Ltda.   </t>
  </si>
  <si>
    <t xml:space="preserve">São Mateus do Sul </t>
  </si>
  <si>
    <t xml:space="preserve">UTE.PE.SP.029743-7.01 </t>
  </si>
  <si>
    <t>Royal Palm Plaza</t>
  </si>
  <si>
    <t xml:space="preserve">Hotéis Royal Palm Plaza Ltda.   </t>
  </si>
  <si>
    <t xml:space="preserve">UTE.PE.BA.029744-5.01 </t>
  </si>
  <si>
    <t>Poly II</t>
  </si>
  <si>
    <t xml:space="preserve">UTE.PE.SP.029745-3.01 </t>
  </si>
  <si>
    <t>Carrefour Rio Preto</t>
  </si>
  <si>
    <t xml:space="preserve">Carrefour Comércio Indústria Ltda.   </t>
  </si>
  <si>
    <t xml:space="preserve">UTE.GN.RJ.029746-1.01 </t>
  </si>
  <si>
    <t>Policam</t>
  </si>
  <si>
    <t xml:space="preserve">Policam Campos Biotecnologia Ltda.   </t>
  </si>
  <si>
    <t xml:space="preserve">UTE.AI.RO.029747-0.01 </t>
  </si>
  <si>
    <t>Rical</t>
  </si>
  <si>
    <t xml:space="preserve">UTE.PE.SP.029748-8.01 </t>
  </si>
  <si>
    <t>Sociedade Assistencial Bandeirante</t>
  </si>
  <si>
    <t xml:space="preserve">Taubaté </t>
  </si>
  <si>
    <t xml:space="preserve">UTE.PE.MG.029749-6.01 </t>
  </si>
  <si>
    <t>SMTE - Subestação Araguari</t>
  </si>
  <si>
    <t xml:space="preserve">Serra da Mesa Transmissora de Energia S.A.   </t>
  </si>
  <si>
    <t xml:space="preserve">UTE.PE.MG.029751-8.01 </t>
  </si>
  <si>
    <t>SMTE - Subestação Paracatu</t>
  </si>
  <si>
    <t xml:space="preserve">UTE.PE.SP.029752-6.01 </t>
  </si>
  <si>
    <t>C &amp; A Modas</t>
  </si>
  <si>
    <t xml:space="preserve">Scopus Tecnologia Ltda.   </t>
  </si>
  <si>
    <t xml:space="preserve">UTE.PE.SP.029753-4.01 </t>
  </si>
  <si>
    <t>Styroplast Espumas Industriais</t>
  </si>
  <si>
    <t xml:space="preserve">Styroplast Espumas Industriais Ltda.   </t>
  </si>
  <si>
    <t xml:space="preserve">Cotia </t>
  </si>
  <si>
    <t xml:space="preserve">UTE.PE.SP.029754-2.01 </t>
  </si>
  <si>
    <t>Ericsson Telecomunicações</t>
  </si>
  <si>
    <t xml:space="preserve">Ericsson Telecomunicações Ltda.   </t>
  </si>
  <si>
    <t xml:space="preserve">UTE.PE.SP.029755-0.01 </t>
  </si>
  <si>
    <t>Pluritec Indústria e Comércio de Máquinas</t>
  </si>
  <si>
    <t xml:space="preserve">Pluritec Indústria e Comércio de Máquinas   </t>
  </si>
  <si>
    <t xml:space="preserve">UTE.AI.MG.029759-3.01 </t>
  </si>
  <si>
    <t>São Judas Tadeu</t>
  </si>
  <si>
    <t xml:space="preserve">Sada Bio-Energia e Agricultura Ltda.   </t>
  </si>
  <si>
    <t xml:space="preserve">Jaíba </t>
  </si>
  <si>
    <t xml:space="preserve">UTE.GN.SP.029761-5.01 </t>
  </si>
  <si>
    <t>Shopping Interlagos</t>
  </si>
  <si>
    <t xml:space="preserve">Intermarcos Administradora Ltda.   </t>
  </si>
  <si>
    <t xml:space="preserve">UTE.AI.SP.029765-8.01 </t>
  </si>
  <si>
    <t>Equipav II</t>
  </si>
  <si>
    <t xml:space="preserve">Renuka Geradora de Energia Elétrica Ltda   </t>
  </si>
  <si>
    <t xml:space="preserve">UTE.AI.SP.029766-6.01 </t>
  </si>
  <si>
    <t>Guariroba</t>
  </si>
  <si>
    <t xml:space="preserve">Usina Guariroba Ltda.   </t>
  </si>
  <si>
    <t xml:space="preserve">Pontes Gestal </t>
  </si>
  <si>
    <t xml:space="preserve">UTE.CM.RS.029767-4.01 </t>
  </si>
  <si>
    <t>Candiota III</t>
  </si>
  <si>
    <t xml:space="preserve">UTE.FL.PR.029768-2.01 </t>
  </si>
  <si>
    <t xml:space="preserve">UTE.AI.PI.029773-9.01 </t>
  </si>
  <si>
    <t>Comvap</t>
  </si>
  <si>
    <t xml:space="preserve">Comvap Açúcar e Álcool Ltda.   </t>
  </si>
  <si>
    <t xml:space="preserve">União </t>
  </si>
  <si>
    <t xml:space="preserve">UTE.AI.SP.029774-7.01 </t>
  </si>
  <si>
    <t>Da Mata</t>
  </si>
  <si>
    <t xml:space="preserve">Da Mata S.A. - Açúcar e Álcool   </t>
  </si>
  <si>
    <t xml:space="preserve">UTE.AI.SP.029775-5.01 </t>
  </si>
  <si>
    <t>Noroeste Paulista</t>
  </si>
  <si>
    <t xml:space="preserve">Sebastianópolis do Sul </t>
  </si>
  <si>
    <t xml:space="preserve">UTE.AI.MG.029776-3.01 </t>
  </si>
  <si>
    <t>Uberaba</t>
  </si>
  <si>
    <t xml:space="preserve">Usina Uberaba S.A.   </t>
  </si>
  <si>
    <t xml:space="preserve">UTE.AI.SP.029779-8.01 </t>
  </si>
  <si>
    <t>Monções</t>
  </si>
  <si>
    <t xml:space="preserve">Açucareira Virgolino de Oliveira S.A.   </t>
  </si>
  <si>
    <t xml:space="preserve">Monções </t>
  </si>
  <si>
    <t xml:space="preserve">UTE.AI.PR.029780-1.01 </t>
  </si>
  <si>
    <t>Usaçúcar - Terra Rica</t>
  </si>
  <si>
    <t xml:space="preserve">Terra Rica </t>
  </si>
  <si>
    <t xml:space="preserve">UTE.PE.SC.029784-4.01 </t>
  </si>
  <si>
    <t>Cerâmica Urussanga</t>
  </si>
  <si>
    <t xml:space="preserve">Cerâmica Urussanga S.A.   </t>
  </si>
  <si>
    <t xml:space="preserve">UTE.PE.RJ.029785-2.01 </t>
  </si>
  <si>
    <t>Nova Riotel Empreendimentos Hoteleiros</t>
  </si>
  <si>
    <t xml:space="preserve">Nova Riotel Empreendimentos Hoteleiros   </t>
  </si>
  <si>
    <t xml:space="preserve">UTE.PE.PA.029786-0.01 </t>
  </si>
  <si>
    <t>Condomínio do Castanheira Shopping Center</t>
  </si>
  <si>
    <t xml:space="preserve">Condomínio do Castanheira Shopping Center   </t>
  </si>
  <si>
    <t xml:space="preserve">Ananindeua </t>
  </si>
  <si>
    <t xml:space="preserve">UTE.PE.MG.029787-9.01 </t>
  </si>
  <si>
    <t>Indústria de Papéis Irmãos Siqueira</t>
  </si>
  <si>
    <t xml:space="preserve">UTE.PE.RJ.029788-7.01 </t>
  </si>
  <si>
    <t>Shopping Nova América</t>
  </si>
  <si>
    <t xml:space="preserve">Administradora do Shopping Nova América   </t>
  </si>
  <si>
    <t xml:space="preserve">UTE.PE.SC.029789-5.01 </t>
  </si>
  <si>
    <t>Havan Lojas de Departamentos</t>
  </si>
  <si>
    <t xml:space="preserve">UTE.PE.SP.029790-9.01 </t>
  </si>
  <si>
    <t>Águia de Haia</t>
  </si>
  <si>
    <t xml:space="preserve">Mini Mercado Haia Ltda.   </t>
  </si>
  <si>
    <t xml:space="preserve">UTE.PE.BA.029791-7.01 </t>
  </si>
  <si>
    <t>Fortik Nordeste</t>
  </si>
  <si>
    <t xml:space="preserve">Fortik Nordeste Ltda.   </t>
  </si>
  <si>
    <t xml:space="preserve">Conceição do Jacuípe </t>
  </si>
  <si>
    <t xml:space="preserve">UTE.PE.MS.029792-5.01 </t>
  </si>
  <si>
    <t xml:space="preserve">Exceler Plaza Hotel </t>
  </si>
  <si>
    <t xml:space="preserve">Exceler Plaza Hotel Ltda.   </t>
  </si>
  <si>
    <t xml:space="preserve">UTE.PE.PR.029793-3.01 </t>
  </si>
  <si>
    <t>Difrane Artefatos de Papel</t>
  </si>
  <si>
    <t xml:space="preserve">Difrane Artefatos de Papel Ltda.   </t>
  </si>
  <si>
    <t xml:space="preserve">Apucarana </t>
  </si>
  <si>
    <t xml:space="preserve">UTE.PE.SP.029794-1.01 </t>
  </si>
  <si>
    <t xml:space="preserve">Scopus Tecnologia </t>
  </si>
  <si>
    <t xml:space="preserve">UTE.PE.RS.029795-0.01 </t>
  </si>
  <si>
    <t>Importadora e Exportadora de Cereais</t>
  </si>
  <si>
    <t xml:space="preserve">UTE.PE.PA.029796-8.01 </t>
  </si>
  <si>
    <t>Marabá Gusa Siderúrgica</t>
  </si>
  <si>
    <t xml:space="preserve">Marabá Gusa Siderúrgica Ltda.   </t>
  </si>
  <si>
    <t xml:space="preserve">UTE.PE.PR.029797-6.01 </t>
  </si>
  <si>
    <t>Supermercado Menegatti</t>
  </si>
  <si>
    <t xml:space="preserve">Supermercado Menegatti Ltda.   </t>
  </si>
  <si>
    <t xml:space="preserve">Cascavel </t>
  </si>
  <si>
    <t xml:space="preserve">UTE.PE.SC.029798-4.01 </t>
  </si>
  <si>
    <t>Alimentos Unibom</t>
  </si>
  <si>
    <t xml:space="preserve">Alimentos Unibom Indústria e Comércio Ltda.   </t>
  </si>
  <si>
    <t xml:space="preserve">UTE.PE.PE.029799-2.01 </t>
  </si>
  <si>
    <t>Paulistex Industrial</t>
  </si>
  <si>
    <t xml:space="preserve">Paulistex Industrial Ltda.   </t>
  </si>
  <si>
    <t xml:space="preserve">Paulista </t>
  </si>
  <si>
    <t xml:space="preserve">UTE.PE.RJ.029801-8.01 </t>
  </si>
  <si>
    <t>Sendas Distribuidora III</t>
  </si>
  <si>
    <t xml:space="preserve">UTE.PE.RJ.029803-4.01 </t>
  </si>
  <si>
    <t>Sendas Distribuidora II</t>
  </si>
  <si>
    <t xml:space="preserve">UTE.PE.RJ.029805-0.01 </t>
  </si>
  <si>
    <t>Sendas Distribuidora I</t>
  </si>
  <si>
    <t xml:space="preserve">UTE.PE.SP.029806-9.01 </t>
  </si>
  <si>
    <t>Supercenter Granja Viana</t>
  </si>
  <si>
    <t xml:space="preserve">Wal Mart Brasil Ltda.   </t>
  </si>
  <si>
    <t xml:space="preserve">UTE.AI.RS.029807-7.01 </t>
  </si>
  <si>
    <t>Camil Alimentos - Camaquã</t>
  </si>
  <si>
    <t xml:space="preserve">UTE.PE.SP.029809-3.01 </t>
  </si>
  <si>
    <t>Cury</t>
  </si>
  <si>
    <t xml:space="preserve">Cury Participações Ltda.   </t>
  </si>
  <si>
    <t xml:space="preserve">Lorena </t>
  </si>
  <si>
    <t xml:space="preserve">UTE.AI.SP.029810-7.01 </t>
  </si>
  <si>
    <t>Santa Ines</t>
  </si>
  <si>
    <t xml:space="preserve">Irmãos Tonielo Ltda.   </t>
  </si>
  <si>
    <t xml:space="preserve">UTE.PE.AM.029811-5.01 </t>
  </si>
  <si>
    <t>DTCEA-TF</t>
  </si>
  <si>
    <t xml:space="preserve">UTE.PE.AM.029812-3.01 </t>
  </si>
  <si>
    <t>DTCEA-UA</t>
  </si>
  <si>
    <t xml:space="preserve">UTE.PE.RR.029813-1.01 </t>
  </si>
  <si>
    <t>DTCEA-BV</t>
  </si>
  <si>
    <t xml:space="preserve">UTE.PE.AP.029814-0.01 </t>
  </si>
  <si>
    <t>DTCEA-0I</t>
  </si>
  <si>
    <t xml:space="preserve">UTE.PE.AM.029815-8.01 </t>
  </si>
  <si>
    <t>DTCEA-SI</t>
  </si>
  <si>
    <t xml:space="preserve">UTE.PE.PA.029816-6.01 </t>
  </si>
  <si>
    <t>Benevides</t>
  </si>
  <si>
    <t xml:space="preserve">Benevides </t>
  </si>
  <si>
    <t xml:space="preserve">UTE.PE.MT.029817-4.01 </t>
  </si>
  <si>
    <t>DTCEA-FA</t>
  </si>
  <si>
    <t xml:space="preserve">São Félix do Araguaia </t>
  </si>
  <si>
    <t xml:space="preserve">UTE.PE.AM.029818-2.01 </t>
  </si>
  <si>
    <t>DTCEA-MN</t>
  </si>
  <si>
    <t xml:space="preserve">UTE.PE.MA.029819-0.01 </t>
  </si>
  <si>
    <t>DTCEA-IZ</t>
  </si>
  <si>
    <t xml:space="preserve">Imperatriz </t>
  </si>
  <si>
    <t xml:space="preserve">UTE.PE.PA.029820-4.01 </t>
  </si>
  <si>
    <t>DTCEA-CC</t>
  </si>
  <si>
    <t xml:space="preserve">UTE.PE.RO.029821-2.01 </t>
  </si>
  <si>
    <t>DTCEA-GM</t>
  </si>
  <si>
    <t xml:space="preserve">UTE.PE.PA.029822-0.01 </t>
  </si>
  <si>
    <t>DTCEA-TS II</t>
  </si>
  <si>
    <t xml:space="preserve">UTE.PE.PA.029823-9.01 </t>
  </si>
  <si>
    <t>DTCEA-EK</t>
  </si>
  <si>
    <t xml:space="preserve">UTE.PE.MT.029824-7.01 </t>
  </si>
  <si>
    <t>DTCEA-EP</t>
  </si>
  <si>
    <t xml:space="preserve">Porto Esperidião </t>
  </si>
  <si>
    <t xml:space="preserve">UTE.PE.PA.029825-5.01 </t>
  </si>
  <si>
    <t>DTCEA-FX</t>
  </si>
  <si>
    <t xml:space="preserve">São Félix do Xingu </t>
  </si>
  <si>
    <t xml:space="preserve">UTE.PE.AM.029826-3.01 </t>
  </si>
  <si>
    <t>DTCEA-EI</t>
  </si>
  <si>
    <t xml:space="preserve">UTE.PE.AC.029827-1.01 </t>
  </si>
  <si>
    <t>DTCEA-CZ</t>
  </si>
  <si>
    <t xml:space="preserve">UTE.PE.AM.029828-0.01 </t>
  </si>
  <si>
    <t>DTCEA-UA II</t>
  </si>
  <si>
    <t xml:space="preserve">UTE.PE.RR.029829-8.01 </t>
  </si>
  <si>
    <t>DTCEA-BV II</t>
  </si>
  <si>
    <t xml:space="preserve">UTE.PE.RO.029830-1.01 </t>
  </si>
  <si>
    <t>DTCEA-PV</t>
  </si>
  <si>
    <t xml:space="preserve">UTE.PE.AM.029831-0.01 </t>
  </si>
  <si>
    <t>DTCEA-TT</t>
  </si>
  <si>
    <t xml:space="preserve">UTE.PE.AM.029832-8.01 </t>
  </si>
  <si>
    <t>DTCEA-MN II</t>
  </si>
  <si>
    <t xml:space="preserve">UTE.PE.PA.029833-6.01 </t>
  </si>
  <si>
    <t>DTCEA-TS</t>
  </si>
  <si>
    <t xml:space="preserve">UTE.PE.PA.029834-4.01 </t>
  </si>
  <si>
    <t>DTCEA-BE</t>
  </si>
  <si>
    <t xml:space="preserve">UTE.PE.AC.029835-2.01 </t>
  </si>
  <si>
    <t>DTCEA-CZ II</t>
  </si>
  <si>
    <t xml:space="preserve">UTE.PE.AM.029836-0.01 </t>
  </si>
  <si>
    <t>DTCEA-TF II</t>
  </si>
  <si>
    <t xml:space="preserve">UTE.PE.RO.029837-9.01 </t>
  </si>
  <si>
    <t>DTCEA-PV II</t>
  </si>
  <si>
    <t xml:space="preserve">UTE.PE.PA.029838-7.01 </t>
  </si>
  <si>
    <t>DTCEA-SN</t>
  </si>
  <si>
    <t xml:space="preserve">UTE.PE.MT.029839-5.01 </t>
  </si>
  <si>
    <t>DTCEA-EP II</t>
  </si>
  <si>
    <t xml:space="preserve">UTE.PE.AM.029840-9.01 </t>
  </si>
  <si>
    <t>DTCEA-EI II</t>
  </si>
  <si>
    <t xml:space="preserve">UTE.PE.RO.029841-7.01 </t>
  </si>
  <si>
    <t>DTCEA-GM II</t>
  </si>
  <si>
    <t xml:space="preserve">UTE.PE.PA.029842-5.01 </t>
  </si>
  <si>
    <t>DTCEA-AA</t>
  </si>
  <si>
    <t xml:space="preserve">Conceição do Araguaia </t>
  </si>
  <si>
    <t xml:space="preserve">UTE.PE.AP.029843-3.01 </t>
  </si>
  <si>
    <t>DTCEA-MQ</t>
  </si>
  <si>
    <t xml:space="preserve">Macapá </t>
  </si>
  <si>
    <t xml:space="preserve">UTE.PE.RO.029844-1.01 </t>
  </si>
  <si>
    <t>DTCEA-VH</t>
  </si>
  <si>
    <t xml:space="preserve">UTE.PE.MA.029845-0.01 </t>
  </si>
  <si>
    <t>DTCEA-SL</t>
  </si>
  <si>
    <t xml:space="preserve">UTE.PE.MT.029846-8.01 </t>
  </si>
  <si>
    <t>DTCEA-SI II</t>
  </si>
  <si>
    <t xml:space="preserve">UTE.PE.AC.029847-6.01 </t>
  </si>
  <si>
    <t>DTCEA-RB</t>
  </si>
  <si>
    <t xml:space="preserve">UTE.PE.AM.029848-4.01 </t>
  </si>
  <si>
    <t>DTCEA-MY</t>
  </si>
  <si>
    <t xml:space="preserve">UTE.PE.PA.029849-2.01 </t>
  </si>
  <si>
    <t>Trombetas</t>
  </si>
  <si>
    <t xml:space="preserve">UTE.PE.AM.029850-6.01 </t>
  </si>
  <si>
    <t>SIAT-MN</t>
  </si>
  <si>
    <t xml:space="preserve">UTE.PE.PA.029851-4.01 </t>
  </si>
  <si>
    <t>Altamira</t>
  </si>
  <si>
    <t xml:space="preserve">UTE.PE.AM.029852-2.01 </t>
  </si>
  <si>
    <t>VOR-Tarumã</t>
  </si>
  <si>
    <t xml:space="preserve">UTE.PE.PA.029853-0.01 </t>
  </si>
  <si>
    <t>Marabá</t>
  </si>
  <si>
    <t xml:space="preserve">UTE.PE.RR.029854-9.01 </t>
  </si>
  <si>
    <t>Jundiá</t>
  </si>
  <si>
    <t xml:space="preserve">UTE.PE.RR.029855-7.01 </t>
  </si>
  <si>
    <t>Surucucu</t>
  </si>
  <si>
    <t xml:space="preserve">UTE.PE.AM.029856-5.01 </t>
  </si>
  <si>
    <t xml:space="preserve">UTE.PE.AM.029857-3.01 </t>
  </si>
  <si>
    <t>CINDACTA IV</t>
  </si>
  <si>
    <t xml:space="preserve">UTE.FL.MT.029858-1.01 </t>
  </si>
  <si>
    <t>Madeireira Nortão</t>
  </si>
  <si>
    <t xml:space="preserve">Madeireira Nortão Ltda.   </t>
  </si>
  <si>
    <t xml:space="preserve">UTE.PE.SP.029859-0.01 </t>
  </si>
  <si>
    <t>Tecnocomp</t>
  </si>
  <si>
    <t xml:space="preserve">Tecnocomp Tecnologia e Serviços Ltda.   </t>
  </si>
  <si>
    <t xml:space="preserve">UTE.PE.MG.029860-3.01 </t>
  </si>
  <si>
    <t xml:space="preserve">Distribuidora de Carnes Patrocínio Agropecuária </t>
  </si>
  <si>
    <t xml:space="preserve">Distribuidora de Carnes Patrocínio Agropecuária Ltda.   </t>
  </si>
  <si>
    <t xml:space="preserve">UTE.PE.BA.029861-1.01 </t>
  </si>
  <si>
    <t>Aeroporto Internacional de Salvador</t>
  </si>
  <si>
    <t xml:space="preserve">UTE.PE.SP.029862-0.01 </t>
  </si>
  <si>
    <t>Unidade de Navegação Aérea de Bragança Paulista NDB</t>
  </si>
  <si>
    <t xml:space="preserve">UTE.PE.SP.029863-8.01 </t>
  </si>
  <si>
    <t>Unidade de Navegação Aérea de Bragança Paulista VOR</t>
  </si>
  <si>
    <t xml:space="preserve">UTE.PE.SP.029864-6.01 </t>
  </si>
  <si>
    <t>Extra São José dos Campos</t>
  </si>
  <si>
    <t xml:space="preserve">Companhia Brasileira de Distribuição   </t>
  </si>
  <si>
    <t xml:space="preserve">UTE.PE.SP.029865-4.01 </t>
  </si>
  <si>
    <t>Alfredo L. P. Jr. e Outros</t>
  </si>
  <si>
    <t xml:space="preserve">CARDIOCENTRO – Centro de Diagnóstico em Cardiologia Ltda.   </t>
  </si>
  <si>
    <t xml:space="preserve">UTE.GN.SP.029866-2.01 </t>
  </si>
  <si>
    <t>Supershopping Osasco</t>
  </si>
  <si>
    <t xml:space="preserve">Consórcio Supershopping Osasco   </t>
  </si>
  <si>
    <t xml:space="preserve">UTE.PE.SP.029867-0.01 </t>
  </si>
  <si>
    <t>TVA Mofarrej</t>
  </si>
  <si>
    <t xml:space="preserve">UTE.PE.PE.029868-9.01 </t>
  </si>
  <si>
    <t>Aeroporto Internacional do Recife</t>
  </si>
  <si>
    <t xml:space="preserve">UTE.PE.SE.029869-7.01 </t>
  </si>
  <si>
    <t>Extra Aracaju</t>
  </si>
  <si>
    <t xml:space="preserve">UTE.PE.AL.029870-0.01 </t>
  </si>
  <si>
    <t>Supermercado Ponta Verde</t>
  </si>
  <si>
    <t xml:space="preserve">Bompreço Supermercados do Nordeste Ltda.   </t>
  </si>
  <si>
    <t xml:space="preserve">UTE.AI.AL.029871-9.01 </t>
  </si>
  <si>
    <t>Pindorama</t>
  </si>
  <si>
    <t xml:space="preserve">Cooperativa de Colonização Agropecuária e Industrial Pindorama Ltda.   </t>
  </si>
  <si>
    <t xml:space="preserve">UTE.PE.ES.029872-7.01 </t>
  </si>
  <si>
    <t>Shopping Praia da Costa</t>
  </si>
  <si>
    <t xml:space="preserve">Condomínio do Shopping Praia da Costa   </t>
  </si>
  <si>
    <t xml:space="preserve">Vila Velha </t>
  </si>
  <si>
    <t xml:space="preserve">UTE.PE.MG.029873-5.01 </t>
  </si>
  <si>
    <t>Hospital Regional Dom Bosco</t>
  </si>
  <si>
    <t xml:space="preserve">Melhoramentos Dom Bosco S.A.   </t>
  </si>
  <si>
    <t xml:space="preserve">UTE.PE.RJ.029874-3.01 </t>
  </si>
  <si>
    <t>Shell Brasil</t>
  </si>
  <si>
    <t xml:space="preserve">Shell Brasil Ltda.   </t>
  </si>
  <si>
    <t xml:space="preserve">UTE.PE.SC.029889-1.01 </t>
  </si>
  <si>
    <t>Cerâmica Novagrês</t>
  </si>
  <si>
    <t xml:space="preserve">Cerâmica Novagrês Ltda.   </t>
  </si>
  <si>
    <t xml:space="preserve">UTE.PE.MG.029890-5.01 </t>
  </si>
  <si>
    <t>Termas de Araxá</t>
  </si>
  <si>
    <t xml:space="preserve">Ouro Minas Grande Hotel e Termas de Araxá   </t>
  </si>
  <si>
    <t xml:space="preserve">UTE.PE.SP.029901-4.01 </t>
  </si>
  <si>
    <t>Soplast</t>
  </si>
  <si>
    <t xml:space="preserve">UTE.PE.SP.029902-2.01 </t>
  </si>
  <si>
    <t>Miracema Nuodex</t>
  </si>
  <si>
    <t xml:space="preserve">Miracema Nuodex Indústria Química Ltda.   </t>
  </si>
  <si>
    <t xml:space="preserve">UTE.AI.SP.029903-0.01 </t>
  </si>
  <si>
    <t>Louis Dreyfus Commodities Agroindustrial</t>
  </si>
  <si>
    <t xml:space="preserve">UTE.AI.SP.029904-9.01 </t>
  </si>
  <si>
    <t>Virgolino de Oliveira - Fazenda Canoas</t>
  </si>
  <si>
    <t xml:space="preserve">José Bonifácio </t>
  </si>
  <si>
    <t xml:space="preserve">UTE.PE.SP.029905-7.01 </t>
  </si>
  <si>
    <t>Las Brisas</t>
  </si>
  <si>
    <t xml:space="preserve">Las Brisas Incorporação SPE S.A.   </t>
  </si>
  <si>
    <t xml:space="preserve">UTE.PE.SP.029906-5.01 </t>
  </si>
  <si>
    <t>Wal-Mart Morumbi</t>
  </si>
  <si>
    <t xml:space="preserve">UTE.PE.BA.029907-3.01 </t>
  </si>
  <si>
    <t>Sansuy</t>
  </si>
  <si>
    <t xml:space="preserve">Sansuy S.A Indústria de Plásticos   </t>
  </si>
  <si>
    <t xml:space="preserve">UTE.PE.RJ.029908-1.01 </t>
  </si>
  <si>
    <t>Wal-Mart Campos</t>
  </si>
  <si>
    <t xml:space="preserve">UTE.PE.SC.029909-0.01 </t>
  </si>
  <si>
    <t>Maxxi Itajaí</t>
  </si>
  <si>
    <t xml:space="preserve">UTE.PE.MG.029910-3.01 </t>
  </si>
  <si>
    <t>Granja Brasília</t>
  </si>
  <si>
    <t xml:space="preserve">UTE.PE.ES.029911-1.01 </t>
  </si>
  <si>
    <t>Fibrasa Embalagens</t>
  </si>
  <si>
    <t xml:space="preserve">Fibrasa Embalagens S.A.   </t>
  </si>
  <si>
    <t xml:space="preserve">UTE.PE.RS.029912-0.01 </t>
  </si>
  <si>
    <t>Maxxi Novo Hamburgo</t>
  </si>
  <si>
    <t xml:space="preserve">UTE.PE.SC.029913-8.01 </t>
  </si>
  <si>
    <t>Pires</t>
  </si>
  <si>
    <t xml:space="preserve">Pires Hotéis e Turismo Ltda.   </t>
  </si>
  <si>
    <t xml:space="preserve">Balneário Camboriú </t>
  </si>
  <si>
    <t xml:space="preserve">UTE.PE.SP.029914-6.01 </t>
  </si>
  <si>
    <t>Fast Print</t>
  </si>
  <si>
    <t xml:space="preserve">Fast Print &amp; System Ltda.   </t>
  </si>
  <si>
    <t xml:space="preserve">UTE.PE.SP.029915-4.01 </t>
  </si>
  <si>
    <t>Iwamoto</t>
  </si>
  <si>
    <t xml:space="preserve">Mercadinho Iwamoto Ltda.   </t>
  </si>
  <si>
    <t xml:space="preserve">UTE.PE.PE.029916-2.01 </t>
  </si>
  <si>
    <t>Sam s Club Recife</t>
  </si>
  <si>
    <t xml:space="preserve">UTE.PE.SP.029917-0.01 </t>
  </si>
  <si>
    <t>General Lecor</t>
  </si>
  <si>
    <t xml:space="preserve">Consórcio Queiroz Galvão. Andrade Gutierrez   </t>
  </si>
  <si>
    <t xml:space="preserve">UTE.PE.PE.029918-9.01 </t>
  </si>
  <si>
    <t>Fibrasa</t>
  </si>
  <si>
    <t xml:space="preserve">Fibrasa Nordeste S.A.   </t>
  </si>
  <si>
    <t xml:space="preserve">Abreu e Lima </t>
  </si>
  <si>
    <t xml:space="preserve">UTE.PE.RS.029919-7.01 </t>
  </si>
  <si>
    <t>Texon</t>
  </si>
  <si>
    <t xml:space="preserve">Indústria Farmacêutica Texon Ltda.   </t>
  </si>
  <si>
    <t xml:space="preserve">UTE.PE.SC.029920-0.01 </t>
  </si>
  <si>
    <t>29 de Outubro</t>
  </si>
  <si>
    <t xml:space="preserve">Condomínio Residencial 29 de Outubro   </t>
  </si>
  <si>
    <t xml:space="preserve">UTE.PE.SC.029921-9.01 </t>
  </si>
  <si>
    <t>Irmãos Unidos</t>
  </si>
  <si>
    <t xml:space="preserve">Supermercados Irmãos Unidos Ltda.   </t>
  </si>
  <si>
    <t xml:space="preserve">Itapema </t>
  </si>
  <si>
    <t xml:space="preserve">UTE.PE.MG.029922-7.01 </t>
  </si>
  <si>
    <t>Hospital São Domingos</t>
  </si>
  <si>
    <t xml:space="preserve">UTE.PE.SC.029923-5.01 </t>
  </si>
  <si>
    <t>Mineração Carmo</t>
  </si>
  <si>
    <t xml:space="preserve">Mineração Nossa Senhora do Carmo Ltda.   </t>
  </si>
  <si>
    <t xml:space="preserve">Morro da Fumaça </t>
  </si>
  <si>
    <t xml:space="preserve">UTE.PE.BA.029924-3.01 </t>
  </si>
  <si>
    <t>Cromex - BA</t>
  </si>
  <si>
    <t xml:space="preserve">Cromex Bahia Ltda.   </t>
  </si>
  <si>
    <t xml:space="preserve">UTE.PE.SP.029925-1.01 </t>
  </si>
  <si>
    <t>Arthi</t>
  </si>
  <si>
    <t xml:space="preserve">Arthi Comercial Ltda.   </t>
  </si>
  <si>
    <t xml:space="preserve">UTE.PE.MG.029926-0.01 </t>
  </si>
  <si>
    <t>Unissu</t>
  </si>
  <si>
    <t xml:space="preserve">UTE.PE.PR.029927-8.01 </t>
  </si>
  <si>
    <t>Heringer</t>
  </si>
  <si>
    <t xml:space="preserve">Fertilizantes Heringer S.A.   </t>
  </si>
  <si>
    <t xml:space="preserve">Paranaguá </t>
  </si>
  <si>
    <t xml:space="preserve">UTE.PE.MG.029928-6.01 </t>
  </si>
  <si>
    <t>Supermercados ABC</t>
  </si>
  <si>
    <t xml:space="preserve">Adição Distribuição Express Ltda.   </t>
  </si>
  <si>
    <t xml:space="preserve">Arcos </t>
  </si>
  <si>
    <t xml:space="preserve">UTE.AI.SP.029929-4.01 </t>
  </si>
  <si>
    <t>Agroalcool</t>
  </si>
  <si>
    <t xml:space="preserve">Destilaria Agroalcool Ltda.   </t>
  </si>
  <si>
    <t xml:space="preserve">UTE.PE.PR.029930-8.01 </t>
  </si>
  <si>
    <t>Gurgacz</t>
  </si>
  <si>
    <t xml:space="preserve">Fundação Assis Gurgacz   </t>
  </si>
  <si>
    <t xml:space="preserve">UTE.PE.MG.029931-6.01 </t>
  </si>
  <si>
    <t>Beja</t>
  </si>
  <si>
    <t xml:space="preserve">Central de Hotéis e Restaurantes Dona Beja Ltda.   </t>
  </si>
  <si>
    <t xml:space="preserve">UTE.PE.RS.029932-4.01 </t>
  </si>
  <si>
    <t>Peruzzo</t>
  </si>
  <si>
    <t xml:space="preserve">Peruzzo Supermercados Ltda.   </t>
  </si>
  <si>
    <t xml:space="preserve">UTE.PE.RS.029933-2.01 </t>
  </si>
  <si>
    <t>Kappesberg</t>
  </si>
  <si>
    <t xml:space="preserve">Moveis Kappesberg Ltda.   </t>
  </si>
  <si>
    <t xml:space="preserve">Tupandi </t>
  </si>
  <si>
    <t xml:space="preserve">UTE.PE.PR.029934-0.01 </t>
  </si>
  <si>
    <t>Copacol</t>
  </si>
  <si>
    <t xml:space="preserve">Alto Paraná </t>
  </si>
  <si>
    <t xml:space="preserve">UTE.PE.MG.029935-9.01 </t>
  </si>
  <si>
    <t>D Ville</t>
  </si>
  <si>
    <t xml:space="preserve">D’Ville Supermercados Ltda.   </t>
  </si>
  <si>
    <t xml:space="preserve">UTE.PE.PR.029936-7.01 </t>
  </si>
  <si>
    <t>Lavinorte</t>
  </si>
  <si>
    <t xml:space="preserve">Lavanderia e Tinturaria Lavinorte Ltda.   </t>
  </si>
  <si>
    <t xml:space="preserve">Cianorte </t>
  </si>
  <si>
    <t xml:space="preserve">UTE.PE.SP.029937-5.01 </t>
  </si>
  <si>
    <t>Sadia</t>
  </si>
  <si>
    <t xml:space="preserve">UTE.PE.PR.029938-3.01 </t>
  </si>
  <si>
    <t>U.E.Cascavel</t>
  </si>
  <si>
    <t xml:space="preserve">União Educacional Cascavel   </t>
  </si>
  <si>
    <t xml:space="preserve">UTE.GN.AM.029940-5.01 </t>
  </si>
  <si>
    <t>Gás Caapiranga</t>
  </si>
  <si>
    <t xml:space="preserve">Canamã Energética Companhia Ltda.   </t>
  </si>
  <si>
    <t xml:space="preserve">UTE.GN.AM.029941-3.01 </t>
  </si>
  <si>
    <t>Gás Anori</t>
  </si>
  <si>
    <t xml:space="preserve">UTE.GN.AM.029942-1.01 </t>
  </si>
  <si>
    <t>Gás Anamã</t>
  </si>
  <si>
    <t xml:space="preserve">UTE.FL.RR.029943-0.01 </t>
  </si>
  <si>
    <t xml:space="preserve">Bio Fuel </t>
  </si>
  <si>
    <t xml:space="preserve">Brasil Bio Fuels S.A.   </t>
  </si>
  <si>
    <t xml:space="preserve">UTE.PE.SP.029944-8.01 </t>
  </si>
  <si>
    <t>Carrefour - Franca</t>
  </si>
  <si>
    <t xml:space="preserve">UTE.PE.SE.029950-2.01 </t>
  </si>
  <si>
    <t>GB José Thomaz</t>
  </si>
  <si>
    <t xml:space="preserve">CENCOSUD BRASIL COMERCIAL LTDA   </t>
  </si>
  <si>
    <t xml:space="preserve">UTE.PE.SE.029951-0.01 </t>
  </si>
  <si>
    <t>GB Silvio Teixeira</t>
  </si>
  <si>
    <t xml:space="preserve">UTE.PE.SE.029952-9.01 </t>
  </si>
  <si>
    <t>GB Oswaldo Aranha</t>
  </si>
  <si>
    <t xml:space="preserve">UTE.PE.SE.029953-7.01 </t>
  </si>
  <si>
    <t>GB Melício Machado</t>
  </si>
  <si>
    <t xml:space="preserve">UTE.PE.SE.029954-5.01 </t>
  </si>
  <si>
    <t>GB Sede</t>
  </si>
  <si>
    <t xml:space="preserve">UTE.PE.SE.029955-3.01 </t>
  </si>
  <si>
    <t>GB Rio Mar</t>
  </si>
  <si>
    <t xml:space="preserve">UTE.PE.RS.029956-1.01 </t>
  </si>
  <si>
    <t>Inject Campo Bom</t>
  </si>
  <si>
    <t xml:space="preserve">Campo Bom </t>
  </si>
  <si>
    <t xml:space="preserve">UTE.PE.MG.029957-0.01 </t>
  </si>
  <si>
    <t xml:space="preserve">Carboval </t>
  </si>
  <si>
    <t xml:space="preserve">V &amp; M Florestal Ltda.   </t>
  </si>
  <si>
    <t xml:space="preserve">Paraopeba </t>
  </si>
  <si>
    <t xml:space="preserve">UTE.PE.MG.029960-0.01 </t>
  </si>
  <si>
    <t>Fabril</t>
  </si>
  <si>
    <t xml:space="preserve">UTE.PE.SC.029962-6.01 </t>
  </si>
  <si>
    <t>Infebras</t>
  </si>
  <si>
    <t xml:space="preserve">Indústria de Feldspato Brasileira Ltda.   </t>
  </si>
  <si>
    <t xml:space="preserve">UTE.PE.SP.029963-4.01 </t>
  </si>
  <si>
    <t>Daiichi</t>
  </si>
  <si>
    <t xml:space="preserve">Daiichi Sankyo Brasil Farmacêutica Ltda.   </t>
  </si>
  <si>
    <t xml:space="preserve">UTE.PE.SP.029964-2.01 </t>
  </si>
  <si>
    <t>Bristol e Pivaudran</t>
  </si>
  <si>
    <t xml:space="preserve">Bristol e Pivaudran Ind. E Com. Ltda.   </t>
  </si>
  <si>
    <t xml:space="preserve">UTE.PE.PR.029965-0.01 </t>
  </si>
  <si>
    <t>Tamarana</t>
  </si>
  <si>
    <t xml:space="preserve">Tamarana Metais Ltda.   </t>
  </si>
  <si>
    <t>RA</t>
  </si>
  <si>
    <t xml:space="preserve">UTE.RA.PR.029966-9.01 </t>
  </si>
  <si>
    <t>Unidade Industrial de Aves</t>
  </si>
  <si>
    <t xml:space="preserve">Matelândia </t>
  </si>
  <si>
    <t xml:space="preserve">UTE.RA.PR.029967-7.01 </t>
  </si>
  <si>
    <t>Unidade Industrial de Vegetais</t>
  </si>
  <si>
    <t xml:space="preserve">Itaipulândia </t>
  </si>
  <si>
    <t xml:space="preserve">UTE.RA.PR.029968-5.01 </t>
  </si>
  <si>
    <t>ETE Ouro Verde</t>
  </si>
  <si>
    <t xml:space="preserve">Companhia de Saneamento do Paraná – Sanepar   </t>
  </si>
  <si>
    <t xml:space="preserve">UTE.PE.SP.029969-3.01 </t>
  </si>
  <si>
    <t>ART CI</t>
  </si>
  <si>
    <t xml:space="preserve">ART CI Circuitos Impressos Ltda.   </t>
  </si>
  <si>
    <t xml:space="preserve">UTE.PE.MG.029970-7.01 </t>
  </si>
  <si>
    <t>Santa Casa São Sebastião</t>
  </si>
  <si>
    <t xml:space="preserve">Santa Casa de Misericórdia de São Sebastião do Paraíso   </t>
  </si>
  <si>
    <t xml:space="preserve">São Sebastião do Paraíso </t>
  </si>
  <si>
    <t xml:space="preserve">UTE.PE.AL.029971-5.01 </t>
  </si>
  <si>
    <t>GB Maceió</t>
  </si>
  <si>
    <t xml:space="preserve">UTE.PE.RJ.029972-3.01 </t>
  </si>
  <si>
    <t xml:space="preserve">Lubrizol </t>
  </si>
  <si>
    <t xml:space="preserve">Lubrizol do Brasil Aditivos Ltda.   </t>
  </si>
  <si>
    <t xml:space="preserve">Belford Roxo </t>
  </si>
  <si>
    <t xml:space="preserve">UTE.PE.RS.029973-1.01 </t>
  </si>
  <si>
    <t>Fuga Couros</t>
  </si>
  <si>
    <t xml:space="preserve">Fuga Couros S.A.   </t>
  </si>
  <si>
    <t xml:space="preserve">Marau </t>
  </si>
  <si>
    <t xml:space="preserve">UTE.PE.MG.029974-0.01 </t>
  </si>
  <si>
    <t>Santa Casa Passos</t>
  </si>
  <si>
    <t xml:space="preserve">Santa Casa de Misericórdia de Passos Hospital Regional   </t>
  </si>
  <si>
    <t xml:space="preserve">UTE.PE.RJ.029975-8.01 </t>
  </si>
  <si>
    <t>Projeto Rio</t>
  </si>
  <si>
    <t xml:space="preserve">Projeto Rio Empreendimentos Ltda.   </t>
  </si>
  <si>
    <t xml:space="preserve">UTE.PE.MG.029976-6.01 </t>
  </si>
  <si>
    <t>Multitecnica</t>
  </si>
  <si>
    <t xml:space="preserve">Multitecnica Industrial Ltda.   </t>
  </si>
  <si>
    <t xml:space="preserve">UTE.PE.SP.029977-4.01 </t>
  </si>
  <si>
    <t>Avon</t>
  </si>
  <si>
    <t xml:space="preserve">UTE.RA.PR.029985-5.01 </t>
  </si>
  <si>
    <t>Star Milk</t>
  </si>
  <si>
    <t xml:space="preserve">Ibrahim Faiad   </t>
  </si>
  <si>
    <t xml:space="preserve">Céu Azul </t>
  </si>
  <si>
    <t xml:space="preserve">UTE.AI.GO.029989-8.01 </t>
  </si>
  <si>
    <t>Serranópolis</t>
  </si>
  <si>
    <t xml:space="preserve">Energética Serranópolis Ltda   </t>
  </si>
  <si>
    <t xml:space="preserve">Serranópolis </t>
  </si>
  <si>
    <t xml:space="preserve">UTE.AI.MS.029990-1.01 </t>
  </si>
  <si>
    <t>Monteverde</t>
  </si>
  <si>
    <t xml:space="preserve">Monteverde Agro-Energética S.A.   </t>
  </si>
  <si>
    <t xml:space="preserve">UTE.PE.MG.029991-0.01 </t>
  </si>
  <si>
    <t xml:space="preserve">Siderúrgica Alterosa S.A.   </t>
  </si>
  <si>
    <t xml:space="preserve">UTE.FL.PR.029993-6.01 </t>
  </si>
  <si>
    <t>Berneck</t>
  </si>
  <si>
    <t xml:space="preserve">Berneck S.A, Painéis e Serrados   </t>
  </si>
  <si>
    <t xml:space="preserve">UTE.AI.MS.029994-4.01 </t>
  </si>
  <si>
    <t>Vista Alegre I (Antiga Energética Vista Alegre)</t>
  </si>
  <si>
    <t xml:space="preserve">Energisa Bioeletricidade Vista Alegre I S.A   0.01% para Tonon Bioenergia S/A.   </t>
  </si>
  <si>
    <t xml:space="preserve">UTE.PE.GO.029997-9.01 </t>
  </si>
  <si>
    <t>Complem</t>
  </si>
  <si>
    <t xml:space="preserve">UTE.PE.RJ.029998-7.01 </t>
  </si>
  <si>
    <t>Costabela</t>
  </si>
  <si>
    <t xml:space="preserve">Costabela Empreendimentos Imobilíarios Ltda.   </t>
  </si>
  <si>
    <t xml:space="preserve">UTE.AI.GO.029999-5.01 </t>
  </si>
  <si>
    <t>Porto das Águas</t>
  </si>
  <si>
    <t xml:space="preserve">Cerradinho Bioenergia S.A   </t>
  </si>
  <si>
    <t xml:space="preserve">UTE.PE.MG.030000-4.01 </t>
  </si>
  <si>
    <t>Jaraguá</t>
  </si>
  <si>
    <t xml:space="preserve">UTE.PE.SP.030002-0.01 </t>
  </si>
  <si>
    <t>Tuiuti Office Tower</t>
  </si>
  <si>
    <t xml:space="preserve">Condomínio Tuiuti Office Tower   </t>
  </si>
  <si>
    <t xml:space="preserve">UTE.PE.SP.030003-9.01 </t>
  </si>
  <si>
    <t>Microservice</t>
  </si>
  <si>
    <t xml:space="preserve">Microservice Tecnologia Digital Ltda.   </t>
  </si>
  <si>
    <t xml:space="preserve">UTE.AI.SP.030004-7.01 </t>
  </si>
  <si>
    <t>Noble Energia</t>
  </si>
  <si>
    <t xml:space="preserve">UTE.AI.MS.030006-3.01 </t>
  </si>
  <si>
    <t>Santa Luzia I</t>
  </si>
  <si>
    <t xml:space="preserve">Agro energia Santa Luzia S.A   67.5% para OER Nova Alvorada Energia S.A.   </t>
  </si>
  <si>
    <t xml:space="preserve">UTE.PE.SP.030008-0.01 </t>
  </si>
  <si>
    <t>Curte Alex</t>
  </si>
  <si>
    <t xml:space="preserve">Curt &amp; Alex Associados Laboratórios Cinematográficos Ltda.   </t>
  </si>
  <si>
    <t xml:space="preserve">UTE.PE.SP.030009-8.01 </t>
  </si>
  <si>
    <t>Estação de Serviços das Acácias</t>
  </si>
  <si>
    <t xml:space="preserve">Estação de Serviços das Acácias Ltda.   </t>
  </si>
  <si>
    <t xml:space="preserve">UTE.PE.SP.030010-1.01 </t>
  </si>
  <si>
    <t>Mercure/Ibis Santo André</t>
  </si>
  <si>
    <t xml:space="preserve">UTE.PE.SP.030011-0.01 </t>
  </si>
  <si>
    <t>Maria Natália de Souza Alves</t>
  </si>
  <si>
    <t xml:space="preserve">Maria Natália de Souza Alves   </t>
  </si>
  <si>
    <t xml:space="preserve">UTE.PE.SP.030012-8.01 </t>
  </si>
  <si>
    <t>Méritor</t>
  </si>
  <si>
    <t xml:space="preserve">Méritor Comércio e Incorporações de Imóveis Ltda.   </t>
  </si>
  <si>
    <t xml:space="preserve">UTE.PE.SP.030013-6.01 </t>
  </si>
  <si>
    <t>Huziteka</t>
  </si>
  <si>
    <t xml:space="preserve">Huziteka Estamparia de Metais Ltda.   </t>
  </si>
  <si>
    <t xml:space="preserve">UTE.PE.SP.030014-4.01 </t>
  </si>
  <si>
    <t>Descartável Embalagens</t>
  </si>
  <si>
    <t xml:space="preserve">Descartável Embalagens Ltda.   </t>
  </si>
  <si>
    <t xml:space="preserve">UTE.PE.SP.030015-2.01 </t>
  </si>
  <si>
    <t>Consórcio Transcooper-Fênix</t>
  </si>
  <si>
    <t xml:space="preserve">Consórcio Transcooper-Fênix   </t>
  </si>
  <si>
    <t xml:space="preserve">UTE.PE.SP.030016-0.01 </t>
  </si>
  <si>
    <t>Marbo Logística</t>
  </si>
  <si>
    <t xml:space="preserve">UTE.AI.AL.030017-9.01 </t>
  </si>
  <si>
    <t>Porto Alegre</t>
  </si>
  <si>
    <t xml:space="preserve">UTE.PE.SP.030018-7.01 </t>
  </si>
  <si>
    <t>Condomínio SP Market Center</t>
  </si>
  <si>
    <t xml:space="preserve">São Joaquim S.A. Administração e Participação   </t>
  </si>
  <si>
    <t xml:space="preserve">UTE.PE.SP.030019-5.01 </t>
  </si>
  <si>
    <t>Bombeamento de Esgotos</t>
  </si>
  <si>
    <t xml:space="preserve">Companhia de Saneamento Básico do Estado de São Paulo   </t>
  </si>
  <si>
    <t xml:space="preserve">UTE.PE.SP.030020-9.01 </t>
  </si>
  <si>
    <t>Foseco</t>
  </si>
  <si>
    <t xml:space="preserve">Foseco Industrial e Comercial Ltda.   </t>
  </si>
  <si>
    <t xml:space="preserve">UTE.PE.SP.030021-7.01 </t>
  </si>
  <si>
    <t>Greif</t>
  </si>
  <si>
    <t xml:space="preserve">Greif Embalagens Industriais do Brasil Ltda.   </t>
  </si>
  <si>
    <t xml:space="preserve">UTE.PE.SP.030022-5.01 </t>
  </si>
  <si>
    <t>Oceano</t>
  </si>
  <si>
    <t xml:space="preserve">Oceano Indústria Gráfica e Editora Ltda.   </t>
  </si>
  <si>
    <t xml:space="preserve">Cajamar </t>
  </si>
  <si>
    <t xml:space="preserve">UTE.PE.SP.030023-3.01 </t>
  </si>
  <si>
    <t>Santa Casa de Misericórdia de Araçatuba</t>
  </si>
  <si>
    <t xml:space="preserve">Santa Casa de Misericórdia de Araçatuba   </t>
  </si>
  <si>
    <t xml:space="preserve">UTE.AI.SP.030024-1.01 </t>
  </si>
  <si>
    <t>Conquista do Pontal</t>
  </si>
  <si>
    <t xml:space="preserve">OER Mirante Energia S.A.   37% para Usina Conquista do Pontal S.A.   </t>
  </si>
  <si>
    <t xml:space="preserve">Mirante do Paranapanema </t>
  </si>
  <si>
    <t xml:space="preserve">UTE.AI.GO.030025-0.01 </t>
  </si>
  <si>
    <t>Caçú I</t>
  </si>
  <si>
    <t xml:space="preserve">OER Caçu Energia S.A   33% para Rio Claro Agroindustrial S.A.   </t>
  </si>
  <si>
    <t xml:space="preserve">UTE.AI.SP.030026-8.01 </t>
  </si>
  <si>
    <t>Guaíra Energética</t>
  </si>
  <si>
    <t xml:space="preserve">Central Energética Guaíra Ltda.   </t>
  </si>
  <si>
    <t xml:space="preserve">UTE.FL.SC.030027-6.01 </t>
  </si>
  <si>
    <t>Klabin Correia Pinto (Antiga Celucat)</t>
  </si>
  <si>
    <t xml:space="preserve">Correia Pinto </t>
  </si>
  <si>
    <t xml:space="preserve">UTE.PE.SE.030028-4.01 </t>
  </si>
  <si>
    <t xml:space="preserve">Sergipe Industrial Filial </t>
  </si>
  <si>
    <t xml:space="preserve">UTE.AI.SP.030032-2.01 </t>
  </si>
  <si>
    <t>Colombo Palestina</t>
  </si>
  <si>
    <t xml:space="preserve">Palestina </t>
  </si>
  <si>
    <t xml:space="preserve">UTE.AI.GO.030033-0.01 </t>
  </si>
  <si>
    <t xml:space="preserve">UTE.AI.MG.030034-9.01 </t>
  </si>
  <si>
    <t>Vale do Tijuco</t>
  </si>
  <si>
    <t xml:space="preserve">Companhia Energética de Açúcar e Álcool Vale do Tijuco Ltda.   </t>
  </si>
  <si>
    <t xml:space="preserve">UTE.AI.SP.030036-5.01 </t>
  </si>
  <si>
    <t>Clealco Queiroz</t>
  </si>
  <si>
    <t xml:space="preserve">Queiroz </t>
  </si>
  <si>
    <t xml:space="preserve">UTE.AI.MS.030037-3.01 </t>
  </si>
  <si>
    <t>Unidade de Bioenergia Costa Rica</t>
  </si>
  <si>
    <t xml:space="preserve">Companhia Brasileira de Energia Renovável   68.9% para OER Mineiros Energia S.A   </t>
  </si>
  <si>
    <t xml:space="preserve">UTE.AI.MT.030038-1.01 </t>
  </si>
  <si>
    <t>Unidade de Bioenergia Alto Taquari</t>
  </si>
  <si>
    <t xml:space="preserve">Companhia Brasileira de Energia Renovável   67.6% para OER Mineiros Energia S.A   </t>
  </si>
  <si>
    <t xml:space="preserve">Alto Taquari </t>
  </si>
  <si>
    <t xml:space="preserve">UTE.AI.GO.030039-0.01 </t>
  </si>
  <si>
    <t>Unidade de Bioenergia Água Emendada</t>
  </si>
  <si>
    <t xml:space="preserve">Companhia Brasileira de Energia Renovável   69% para OER Mineiros Energia S.A   </t>
  </si>
  <si>
    <t xml:space="preserve">Perolândia </t>
  </si>
  <si>
    <t xml:space="preserve">UTE.AI.GO.030040-3.01 </t>
  </si>
  <si>
    <t>Unidade de Bioenergia Morro Vermelho</t>
  </si>
  <si>
    <t xml:space="preserve">Companhia Brasileira de Energia Renovável   67.2% para OER Mineiros Energia S.A   </t>
  </si>
  <si>
    <t xml:space="preserve">Mineiros </t>
  </si>
  <si>
    <t xml:space="preserve">UTE.AI.SP.030041-1.01 </t>
  </si>
  <si>
    <t>Chapadão Agroenergia</t>
  </si>
  <si>
    <t xml:space="preserve">Revati Geradora de Energia Elétrica Ltda   </t>
  </si>
  <si>
    <t xml:space="preserve">Brejo Alegre </t>
  </si>
  <si>
    <t xml:space="preserve">UTE.AI.GO.030043-8.01 </t>
  </si>
  <si>
    <t xml:space="preserve">Bioenergia Jataí Ltda   </t>
  </si>
  <si>
    <t xml:space="preserve">UTE.AI.MS.030044-6.01 </t>
  </si>
  <si>
    <t>São Fernando Açúcar e Álcool</t>
  </si>
  <si>
    <t xml:space="preserve">São Fernando Açúcar e Álcool Ltda.   </t>
  </si>
  <si>
    <t xml:space="preserve">Dourados </t>
  </si>
  <si>
    <t xml:space="preserve">UTE.AI.MG.030046-2.01 </t>
  </si>
  <si>
    <t>Vale do São Simão</t>
  </si>
  <si>
    <t xml:space="preserve">Companhia Energética Vale do São Simão   </t>
  </si>
  <si>
    <t xml:space="preserve">UTE.AI.SP.030047-0.01 </t>
  </si>
  <si>
    <t>Barra Bioenergia</t>
  </si>
  <si>
    <t xml:space="preserve">UTE.AI.AL.030048-9.01 </t>
  </si>
  <si>
    <t>BEN Bioenergia</t>
  </si>
  <si>
    <t xml:space="preserve">Bioenergia Geração e Comercialização de Energia do Nordeste S.A   </t>
  </si>
  <si>
    <t xml:space="preserve">UTE.PE.PB.030050-0.01 </t>
  </si>
  <si>
    <t>AMBEV - João Pessoa</t>
  </si>
  <si>
    <t xml:space="preserve">UTE.PE.MG.030051-9.01 </t>
  </si>
  <si>
    <t>Esdeva</t>
  </si>
  <si>
    <t xml:space="preserve">Esdeva Indústria Gráfica S.A.   </t>
  </si>
  <si>
    <t xml:space="preserve">UTE.AI.SP.030053-5.01 </t>
  </si>
  <si>
    <t>Biopav II</t>
  </si>
  <si>
    <t xml:space="preserve">UTE.GN.ES.030054-3.01 </t>
  </si>
  <si>
    <t>Luiz Oscar Rodrigues de Melo (Antiga Linhares)</t>
  </si>
  <si>
    <t xml:space="preserve">Linhares Geração S.A.   </t>
  </si>
  <si>
    <t xml:space="preserve">UTE.FL.SC.030055-1.01 </t>
  </si>
  <si>
    <t>Thermoazul</t>
  </si>
  <si>
    <t xml:space="preserve">Thermoazul - Usina de Energia Ltda.   </t>
  </si>
  <si>
    <t xml:space="preserve">UTE.PE.SP.030061-6.01 </t>
  </si>
  <si>
    <t>Carmona</t>
  </si>
  <si>
    <t xml:space="preserve">Carmona Metais Ltda.   </t>
  </si>
  <si>
    <t xml:space="preserve">UTE.PE.SP.030062-4.01 </t>
  </si>
  <si>
    <t>Paulino</t>
  </si>
  <si>
    <t xml:space="preserve">UTE.AI.MG.030063-2.01 </t>
  </si>
  <si>
    <t>Bioenergética Vale do Paracatu - BEVAP</t>
  </si>
  <si>
    <t xml:space="preserve">Bioenergética Vale do Paracatu S.A.   </t>
  </si>
  <si>
    <t xml:space="preserve">UTE.AI.SP.030065-9.01 </t>
  </si>
  <si>
    <t>Rio Pardo</t>
  </si>
  <si>
    <t xml:space="preserve">Rio Pardo Termoelétrica Ltda   0.01% para Usina Rio Pardo S.A.   </t>
  </si>
  <si>
    <t xml:space="preserve">UTE.AI.RJ.030066-7.01 </t>
  </si>
  <si>
    <t>Canabrava</t>
  </si>
  <si>
    <t xml:space="preserve">Canabrava Energética S.A   </t>
  </si>
  <si>
    <t xml:space="preserve">UTE.AI.MT.030067-5.01 </t>
  </si>
  <si>
    <t>Urbano Sinop</t>
  </si>
  <si>
    <t xml:space="preserve">UTE.AI.GO.030080-2.01 </t>
  </si>
  <si>
    <t>Tropical Bioenergia</t>
  </si>
  <si>
    <t xml:space="preserve">Tropical Bioenergia S.A.   </t>
  </si>
  <si>
    <t xml:space="preserve">Edéia </t>
  </si>
  <si>
    <t xml:space="preserve">UTE.FL.MT.030089-6.01 </t>
  </si>
  <si>
    <t>Primavera do Leste</t>
  </si>
  <si>
    <t xml:space="preserve">Cargill Agrícola S.A.   </t>
  </si>
  <si>
    <t xml:space="preserve">Primavera do Leste </t>
  </si>
  <si>
    <t xml:space="preserve">UTE.AI.GO.030090-0.01 </t>
  </si>
  <si>
    <t xml:space="preserve">Central Itumbiara de Bioenergia e Alimentos S.A   </t>
  </si>
  <si>
    <t xml:space="preserve">Itumbiara </t>
  </si>
  <si>
    <t xml:space="preserve">UTE.AI.MG.030094-2.01 </t>
  </si>
  <si>
    <t>Ituiutaba</t>
  </si>
  <si>
    <t xml:space="preserve">BP Bioenergia Ituiutaba Ltda   </t>
  </si>
  <si>
    <t xml:space="preserve">UTE.AI.SP.030095-0.01 </t>
  </si>
  <si>
    <t>Guarani - Tanabi</t>
  </si>
  <si>
    <t xml:space="preserve">UTE.PE.BA.030096-9.01 </t>
  </si>
  <si>
    <t>Eternit Simões Filho</t>
  </si>
  <si>
    <t xml:space="preserve">UTE.PE.PR.030097-7.01 </t>
  </si>
  <si>
    <t>Eternit</t>
  </si>
  <si>
    <t xml:space="preserve">Colombo </t>
  </si>
  <si>
    <t xml:space="preserve">UTE.CM.CE.030098-5.01 </t>
  </si>
  <si>
    <t>Porto do Pecém II</t>
  </si>
  <si>
    <t xml:space="preserve">Pecém II Geração de Energia S.A.   </t>
  </si>
  <si>
    <t xml:space="preserve">UTE.AI.PB.030099-3.01 </t>
  </si>
  <si>
    <t>Tabu</t>
  </si>
  <si>
    <t xml:space="preserve">Agro Industrial Tabu S.A.   </t>
  </si>
  <si>
    <t xml:space="preserve">Caaporã </t>
  </si>
  <si>
    <t xml:space="preserve">UTE.GN.RJ.030100-0.01 </t>
  </si>
  <si>
    <t>Shopping Caxias</t>
  </si>
  <si>
    <t xml:space="preserve">Expoente 1000 – Empreendimentos e Participações Ltda.   </t>
  </si>
  <si>
    <t xml:space="preserve">UTE.AI.MS.030104-3.01 </t>
  </si>
  <si>
    <t>Caarapó</t>
  </si>
  <si>
    <t xml:space="preserve">Bioenergia Caarapó Ltda.   </t>
  </si>
  <si>
    <t xml:space="preserve">Caarapó </t>
  </si>
  <si>
    <t xml:space="preserve">UTE.AI.MS.030115-9.01 </t>
  </si>
  <si>
    <t>Amandina</t>
  </si>
  <si>
    <t xml:space="preserve">Ivinhema </t>
  </si>
  <si>
    <t xml:space="preserve">UTE.PE.PE.030120-5.01 </t>
  </si>
  <si>
    <t>Pernambuco III</t>
  </si>
  <si>
    <t xml:space="preserve">Termelétrica Pernambuco III S.A   </t>
  </si>
  <si>
    <t xml:space="preserve">UTE.AI.SP.030125-6.01 </t>
  </si>
  <si>
    <t>Biolins</t>
  </si>
  <si>
    <t xml:space="preserve">JBS S.A   </t>
  </si>
  <si>
    <t xml:space="preserve">Lins </t>
  </si>
  <si>
    <t xml:space="preserve">UTE.AI.MG.030126-4.01 </t>
  </si>
  <si>
    <t>Passos</t>
  </si>
  <si>
    <t xml:space="preserve">UTE.PE.SC.030130-2.01 </t>
  </si>
  <si>
    <t>Corfio</t>
  </si>
  <si>
    <t xml:space="preserve">Eletrocal Indústria e Comércio de Materiais Elétricos Ltda.   </t>
  </si>
  <si>
    <t xml:space="preserve">UTE.PE.BA.030133-7.01 </t>
  </si>
  <si>
    <t>Itambé</t>
  </si>
  <si>
    <t xml:space="preserve">Itambé </t>
  </si>
  <si>
    <t xml:space="preserve">UTE.PE.BA.030134-5.01 </t>
  </si>
  <si>
    <t>Itapetinga - Filial 04</t>
  </si>
  <si>
    <t xml:space="preserve">UTE.PE.BA.030135-3.01 </t>
  </si>
  <si>
    <t>Itambé - Filial 06</t>
  </si>
  <si>
    <t xml:space="preserve">UTE.PE.BA.030136-1.01 </t>
  </si>
  <si>
    <t>Potiguará</t>
  </si>
  <si>
    <t xml:space="preserve">Potiraguá </t>
  </si>
  <si>
    <t xml:space="preserve">UTE.PE.BA.030137-0.01 </t>
  </si>
  <si>
    <t>Itarantim</t>
  </si>
  <si>
    <t xml:space="preserve">Itarantim </t>
  </si>
  <si>
    <t xml:space="preserve">UTE.PE.BA.030138-8.01 </t>
  </si>
  <si>
    <t>Macarani</t>
  </si>
  <si>
    <t xml:space="preserve">Macarani </t>
  </si>
  <si>
    <t xml:space="preserve">UTE.PE.BA.030139-6.01 </t>
  </si>
  <si>
    <t>Maiquinique</t>
  </si>
  <si>
    <t xml:space="preserve">Maiquinique </t>
  </si>
  <si>
    <t xml:space="preserve">UTE.PE.BA.030140-0.01 </t>
  </si>
  <si>
    <t>Macarani - Filial 17</t>
  </si>
  <si>
    <t xml:space="preserve">UTE.PE.BA.030141-8.01 </t>
  </si>
  <si>
    <t>Itororó</t>
  </si>
  <si>
    <t xml:space="preserve">Itororó </t>
  </si>
  <si>
    <t xml:space="preserve">UTE.PE.BA.030142-6.01 </t>
  </si>
  <si>
    <t>Firmino Alves</t>
  </si>
  <si>
    <t xml:space="preserve">Firmino Alves </t>
  </si>
  <si>
    <t xml:space="preserve">UTE.PE.BA.030143-4.01 </t>
  </si>
  <si>
    <t>Itaiá</t>
  </si>
  <si>
    <t xml:space="preserve">UTE.PE.BA.030144-2.01 </t>
  </si>
  <si>
    <t>Ibicuí</t>
  </si>
  <si>
    <t xml:space="preserve">Ibicuí </t>
  </si>
  <si>
    <t xml:space="preserve">UTE.PE.BA.030145-0.01 </t>
  </si>
  <si>
    <t>Iguaí</t>
  </si>
  <si>
    <t xml:space="preserve">Iguaí </t>
  </si>
  <si>
    <t xml:space="preserve">UTE.PE.BA.030146-9.01 </t>
  </si>
  <si>
    <t>Caatiba</t>
  </si>
  <si>
    <t xml:space="preserve">Caatiba </t>
  </si>
  <si>
    <t xml:space="preserve">UTE.PE.BA.030147-7.01 </t>
  </si>
  <si>
    <t>Itatí</t>
  </si>
  <si>
    <t xml:space="preserve">UTE.AI.SC.030149-3.01 </t>
  </si>
  <si>
    <t>Madecal</t>
  </si>
  <si>
    <t xml:space="preserve">Madecal Agro Industrial Ltda.   </t>
  </si>
  <si>
    <t xml:space="preserve">UTE.AI.AL.030152-3.01 </t>
  </si>
  <si>
    <t xml:space="preserve">São Miguel - Central Geradora de Energia Ltda.   </t>
  </si>
  <si>
    <t xml:space="preserve">São Miguel dos Campos </t>
  </si>
  <si>
    <t xml:space="preserve">UTE.PE.SP.030154-0.01 </t>
  </si>
  <si>
    <t>Edifício Rochaverá</t>
  </si>
  <si>
    <t xml:space="preserve">Rochaverá Desenvolvimento Imobiliário Ltda.   </t>
  </si>
  <si>
    <t xml:space="preserve">UTE.PE.SE.030155-8.01 </t>
  </si>
  <si>
    <t>HSL I</t>
  </si>
  <si>
    <t xml:space="preserve">São Lucas Med. Hospitalar Ltda.   </t>
  </si>
  <si>
    <t xml:space="preserve">UTE.PE.SE.030156-6.01 </t>
  </si>
  <si>
    <t>Gemar</t>
  </si>
  <si>
    <t xml:space="preserve">Gemar Empreendimentos S.A.   </t>
  </si>
  <si>
    <t xml:space="preserve">UTE.FL.GO.030157-4.01 </t>
  </si>
  <si>
    <t>Comigo</t>
  </si>
  <si>
    <t xml:space="preserve">UTE.PE.MG.030158-2.01 </t>
  </si>
  <si>
    <t>SMTE - Pirapora</t>
  </si>
  <si>
    <t xml:space="preserve">Serra Paracatu Transmissora de Energia S.A   </t>
  </si>
  <si>
    <t xml:space="preserve">Pirapora </t>
  </si>
  <si>
    <t xml:space="preserve">UTE.PE.MG.030159-0.01 </t>
  </si>
  <si>
    <t>SMTE - Subestação São Gotardo</t>
  </si>
  <si>
    <t xml:space="preserve">UTE.PE.MG.030160-4.01 </t>
  </si>
  <si>
    <t xml:space="preserve">SMTE - Subestação Bom Despacho </t>
  </si>
  <si>
    <t xml:space="preserve">UTE.PE.MG.030161-2.01 </t>
  </si>
  <si>
    <t>Fridel</t>
  </si>
  <si>
    <t xml:space="preserve">UTE.AI.SP.030162-0.01 </t>
  </si>
  <si>
    <t>Monterrey</t>
  </si>
  <si>
    <t xml:space="preserve">UTE.PE.PE.030164-7.01 </t>
  </si>
  <si>
    <t>Shopping Guararapes</t>
  </si>
  <si>
    <t xml:space="preserve">Condomínio Shopping Center Guararapes   </t>
  </si>
  <si>
    <t xml:space="preserve">Jaboatão dos Guararapes </t>
  </si>
  <si>
    <t xml:space="preserve">UTE.AI.MG.030166-3.01 </t>
  </si>
  <si>
    <t>Santa Juliana</t>
  </si>
  <si>
    <t xml:space="preserve">Agroindustrial Santa Juliana S.A.   </t>
  </si>
  <si>
    <t xml:space="preserve">Santa Juliana </t>
  </si>
  <si>
    <t xml:space="preserve">UTE.PE.PA.030167-1.01 </t>
  </si>
  <si>
    <t>Alcoa Beneficiamento</t>
  </si>
  <si>
    <t xml:space="preserve">UTE.PE.PA.030168-0.01 </t>
  </si>
  <si>
    <t>Alcoa Porto</t>
  </si>
  <si>
    <t xml:space="preserve">UTE.AI.SP.030169-8.01 </t>
  </si>
  <si>
    <t>Baldin</t>
  </si>
  <si>
    <t xml:space="preserve">CPFL Bioenergia S.A.   </t>
  </si>
  <si>
    <t xml:space="preserve">UTE.PE.BA.030174-4.01 </t>
  </si>
  <si>
    <t xml:space="preserve">UTE.PE.SP.030175-2.01 </t>
  </si>
  <si>
    <t>Tecumseh Bairro Vila Izabel</t>
  </si>
  <si>
    <t xml:space="preserve">UTE.PE.SP.030176-0.01 </t>
  </si>
  <si>
    <t>Tecumseh Bairro Jardim Jockey Clube</t>
  </si>
  <si>
    <t xml:space="preserve">UTE.PE.SP.030184-1.01 </t>
  </si>
  <si>
    <t xml:space="preserve">Companhia Jaguari de Energia   </t>
  </si>
  <si>
    <t xml:space="preserve">UTE.PE.GO.030187-6.01 </t>
  </si>
  <si>
    <t>Condominio de Administraçao do Goiania Shopping</t>
  </si>
  <si>
    <t xml:space="preserve">Condomínio de Administração Goiânia Shopping   </t>
  </si>
  <si>
    <t xml:space="preserve">UTE.PE.PA.030189-2.01 </t>
  </si>
  <si>
    <t>Socic Belém</t>
  </si>
  <si>
    <t xml:space="preserve">UTE.AI.PE.030190-6.01 </t>
  </si>
  <si>
    <t>Laranjeiras</t>
  </si>
  <si>
    <t xml:space="preserve">Usivale Indústria e Comércio Ltda.   </t>
  </si>
  <si>
    <t xml:space="preserve">Vicência </t>
  </si>
  <si>
    <t xml:space="preserve">UTE.RU.MG.030191-4.01 </t>
  </si>
  <si>
    <t>Asja BH</t>
  </si>
  <si>
    <t xml:space="preserve">Consorcio Horizonte Asja   </t>
  </si>
  <si>
    <t xml:space="preserve">UTE.AI.SP.030192-2.01 </t>
  </si>
  <si>
    <t>Mundial</t>
  </si>
  <si>
    <t xml:space="preserve">UTE.PE.SP.030195-7.01 </t>
  </si>
  <si>
    <t>Consulado Americano</t>
  </si>
  <si>
    <t xml:space="preserve">Consulado Geral dos Estados Unidos   </t>
  </si>
  <si>
    <t xml:space="preserve">UTE.GN.MA.030196-5.01 </t>
  </si>
  <si>
    <t>MC2 Nova Venécia 2</t>
  </si>
  <si>
    <t xml:space="preserve">PARNAIBA III GERACAO DE ENERGIA S.A   </t>
  </si>
  <si>
    <t xml:space="preserve">Santo Antônio dos Lopes </t>
  </si>
  <si>
    <t xml:space="preserve">UTE.GN.SP.030197-3.01 </t>
  </si>
  <si>
    <t>Levorin</t>
  </si>
  <si>
    <t xml:space="preserve">UTE.GN.MS.030198-1.01 </t>
  </si>
  <si>
    <t>Shopping Campo Grande</t>
  </si>
  <si>
    <t xml:space="preserve">Subcondominio do Centro Comercial do Shopping Eldorado Campo Grande   </t>
  </si>
  <si>
    <t xml:space="preserve">UTE.AI.SP.030199-0.01 </t>
  </si>
  <si>
    <t>Ipaussu Bioenergia</t>
  </si>
  <si>
    <t xml:space="preserve">UTE.GN.MA.030202-3.01 </t>
  </si>
  <si>
    <t>Maranhão IV (Antiga MC2 Joinville)</t>
  </si>
  <si>
    <t xml:space="preserve">Parnaíba I Geração de Energia S.A   </t>
  </si>
  <si>
    <t xml:space="preserve">UTE.GN.MA.030203-1.01 </t>
  </si>
  <si>
    <t>Maranhão V (Antiga MC2 João Neiva)</t>
  </si>
  <si>
    <t xml:space="preserve">UTE.PE.RS.030206-6.01 </t>
  </si>
  <si>
    <t>Bimbo</t>
  </si>
  <si>
    <t xml:space="preserve">Bimbo do Brasil Ltda   </t>
  </si>
  <si>
    <t xml:space="preserve">Gravataí </t>
  </si>
  <si>
    <t xml:space="preserve">UTE.PE.RJ.030207-4.01 </t>
  </si>
  <si>
    <t>Plastseven</t>
  </si>
  <si>
    <t xml:space="preserve">Plastseven Indústria e Comércio Ltda.   </t>
  </si>
  <si>
    <t xml:space="preserve">UTE.PE.SP.030208-2.01 </t>
  </si>
  <si>
    <t>Igreja Universal</t>
  </si>
  <si>
    <t xml:space="preserve">UTE.PE.MG.030209-0.01 </t>
  </si>
  <si>
    <t>Mineração Esperança</t>
  </si>
  <si>
    <t xml:space="preserve">Empresa de Mineração Esperança S.A.   </t>
  </si>
  <si>
    <t xml:space="preserve">Brumadinho </t>
  </si>
  <si>
    <t xml:space="preserve">UTE.PE.PE.030210-4.01 </t>
  </si>
  <si>
    <t>Plastamp</t>
  </si>
  <si>
    <t xml:space="preserve">UTE.PE.SP.030211-2.01 </t>
  </si>
  <si>
    <t>Sintex</t>
  </si>
  <si>
    <t xml:space="preserve">Sintex Laminados Sintéticos Ltda.   </t>
  </si>
  <si>
    <t xml:space="preserve">UTE.PE.BA.030212-0.01 </t>
  </si>
  <si>
    <t>IBC</t>
  </si>
  <si>
    <t xml:space="preserve">IBC Indústria Bahiana de Composto Plástico Ltda.   </t>
  </si>
  <si>
    <t xml:space="preserve">UTE.PE.SP.030213-9.01 </t>
  </si>
  <si>
    <t>Manfrim</t>
  </si>
  <si>
    <t xml:space="preserve">Santa Cruz do Rio Pardo </t>
  </si>
  <si>
    <t xml:space="preserve">UTE.PE.SP.030214-7.01 </t>
  </si>
  <si>
    <t>FBA</t>
  </si>
  <si>
    <t xml:space="preserve">Fundação Brasileira de Alumínio Ltda.   </t>
  </si>
  <si>
    <t xml:space="preserve">UTE.PE.SP.030215-5.01 </t>
  </si>
  <si>
    <t>Quinta do Marquês</t>
  </si>
  <si>
    <t xml:space="preserve">Viação Mauá S.A.   </t>
  </si>
  <si>
    <t xml:space="preserve">São Roque </t>
  </si>
  <si>
    <t xml:space="preserve">UTE.PE.PR.030216-3.01 </t>
  </si>
  <si>
    <t>Romani</t>
  </si>
  <si>
    <t xml:space="preserve">UTE.PE.SP.030217-1.01 </t>
  </si>
  <si>
    <t>Geraldiscos</t>
  </si>
  <si>
    <t xml:space="preserve">UTE.PE.RS.030218-0.01 </t>
  </si>
  <si>
    <t>Marfrig</t>
  </si>
  <si>
    <t xml:space="preserve">Marfrig Alimentos S.A.   </t>
  </si>
  <si>
    <t xml:space="preserve">UTE.PE.SP.030219-8.01 </t>
  </si>
  <si>
    <t>Nutribem</t>
  </si>
  <si>
    <t xml:space="preserve">Frango Nutribem Ltda.   </t>
  </si>
  <si>
    <t xml:space="preserve">Nova Aliança </t>
  </si>
  <si>
    <t xml:space="preserve">UTE.PE.SP.030220-1.01 </t>
  </si>
  <si>
    <t>Frei Galvão</t>
  </si>
  <si>
    <t xml:space="preserve">Hospital Maternidade Frei Galvão.   </t>
  </si>
  <si>
    <t xml:space="preserve">UTE.PE.MG.030221-0.01 </t>
  </si>
  <si>
    <t>Grafite Pedra Azul</t>
  </si>
  <si>
    <t xml:space="preserve">Pedra Azul </t>
  </si>
  <si>
    <t xml:space="preserve">UTE.PE.RS.030222-8.01 </t>
  </si>
  <si>
    <t>CooperSul</t>
  </si>
  <si>
    <t xml:space="preserve">Cooperativa Regional de Eletrificação Rural Fronteira Sul Ltda   </t>
  </si>
  <si>
    <t xml:space="preserve">Capão do Leão </t>
  </si>
  <si>
    <t xml:space="preserve">UTE.PE.MG.030223-6.01 </t>
  </si>
  <si>
    <t>Grafite Salto da Divisa</t>
  </si>
  <si>
    <t xml:space="preserve">Salto da Divisa </t>
  </si>
  <si>
    <t xml:space="preserve">UTE.RU.MG.030224-4.01 </t>
  </si>
  <si>
    <t>Arrudas</t>
  </si>
  <si>
    <t xml:space="preserve">Companhia de Saneamento de Minas Gerais   </t>
  </si>
  <si>
    <t xml:space="preserve">UTE.FL.MG.030225-2.01 </t>
  </si>
  <si>
    <t>Natureza Limpa</t>
  </si>
  <si>
    <t xml:space="preserve">TJMC Empreendimentos Ltda.   </t>
  </si>
  <si>
    <t xml:space="preserve">UTE.AI.PE.030226-0.01 </t>
  </si>
  <si>
    <t>Bom Jesus</t>
  </si>
  <si>
    <t xml:space="preserve">Usina Bom Jesus S.A.   </t>
  </si>
  <si>
    <t xml:space="preserve">UTE.PE.PE.030228-7.01 </t>
  </si>
  <si>
    <t>Shopping Boa Vista</t>
  </si>
  <si>
    <t xml:space="preserve">Genrent do Brasil Ltda.   </t>
  </si>
  <si>
    <t xml:space="preserve">UTE.AI.GO.030229-5.01 </t>
  </si>
  <si>
    <t>Itapuranga</t>
  </si>
  <si>
    <t xml:space="preserve">Itapuranga </t>
  </si>
  <si>
    <t xml:space="preserve">UTE.PE.SP.030238-4.01 </t>
  </si>
  <si>
    <t>Cabot Mauá</t>
  </si>
  <si>
    <t xml:space="preserve">Cabot Mauá Indústria e Comércio Ltda.   </t>
  </si>
  <si>
    <t xml:space="preserve">UTE.PE.SP.030240-6.01 </t>
  </si>
  <si>
    <t xml:space="preserve">Vale Fertilizantes Cubatão (Antiga Bunge nº 1 Cubatão) </t>
  </si>
  <si>
    <t xml:space="preserve">UTE.FL.AC.030249-0.01 </t>
  </si>
  <si>
    <t>Laminados Triunfo</t>
  </si>
  <si>
    <t xml:space="preserve">Laminados Triunfo Ltda.   </t>
  </si>
  <si>
    <t xml:space="preserve">UTE.PE.SP.030250-3.01 </t>
  </si>
  <si>
    <t>Pia Sociedade</t>
  </si>
  <si>
    <t xml:space="preserve">Pia Sociedade Filhas de São Paulo   </t>
  </si>
  <si>
    <t xml:space="preserve">UTE.PE.SP.030251-1.01 </t>
  </si>
  <si>
    <t>Irmãs de Banneux</t>
  </si>
  <si>
    <t xml:space="preserve">UTE.PE.SP.030252-0.01 </t>
  </si>
  <si>
    <t>PSJ</t>
  </si>
  <si>
    <t xml:space="preserve">PSJ Empreendimentos e Participações Ltda.   </t>
  </si>
  <si>
    <t xml:space="preserve">UTE.PE.MG.030253-8.01 </t>
  </si>
  <si>
    <t>Zebu Carnes</t>
  </si>
  <si>
    <t xml:space="preserve">Zebu Carnes Supermercados Ltda.   </t>
  </si>
  <si>
    <t xml:space="preserve">UTE.CM.MG.030256-2.01 </t>
  </si>
  <si>
    <t>Metalsider</t>
  </si>
  <si>
    <t xml:space="preserve">Metalsider Ltda   </t>
  </si>
  <si>
    <t xml:space="preserve">UTE.GN.SP.030258-9.04 </t>
  </si>
  <si>
    <t>Torre Eldorado</t>
  </si>
  <si>
    <t xml:space="preserve">Condomínio Eldorado Business Tower   </t>
  </si>
  <si>
    <t xml:space="preserve">UTE.AI.SP.030264-3.01 </t>
  </si>
  <si>
    <t>Univalem Bioenergia</t>
  </si>
  <si>
    <t xml:space="preserve">Bioenergia Univalem Ltda.   </t>
  </si>
  <si>
    <t xml:space="preserve">UTE.AI.MG.030266-0.01 </t>
  </si>
  <si>
    <t>DVPA</t>
  </si>
  <si>
    <t xml:space="preserve">Destilaria Vale do Paracatu Agroenergia Ltda.   </t>
  </si>
  <si>
    <t xml:space="preserve">UTE.AI.SP.030267-8.01 </t>
  </si>
  <si>
    <t>Colombo Santa Albertina</t>
  </si>
  <si>
    <t xml:space="preserve">Santa Albertina </t>
  </si>
  <si>
    <t xml:space="preserve">UTE.AI.SP.030268-6.01 </t>
  </si>
  <si>
    <t>Ipê (Antiga Ceni)</t>
  </si>
  <si>
    <t xml:space="preserve">CENI - Central Energética Nova Independência S.A.   52.71% para CPFL Bio Ipê LTDA   </t>
  </si>
  <si>
    <t xml:space="preserve">Nova Independência </t>
  </si>
  <si>
    <t xml:space="preserve">UTE.AI.MS.030269-4.01 </t>
  </si>
  <si>
    <t>Iaco Agrícola</t>
  </si>
  <si>
    <t xml:space="preserve">UTE.AI.SP.030270-8.01 </t>
  </si>
  <si>
    <t>José Bonifácio</t>
  </si>
  <si>
    <t xml:space="preserve">UTE.AI.SP.030271-6.01 </t>
  </si>
  <si>
    <t>Noble Energia II</t>
  </si>
  <si>
    <t xml:space="preserve">Meridiano </t>
  </si>
  <si>
    <t xml:space="preserve">UTE.PE.AM.030273-2.01 </t>
  </si>
  <si>
    <t>Mauá Parte II Bloco Distrito</t>
  </si>
  <si>
    <t xml:space="preserve">UTE.PE.AM.030274-0.01 </t>
  </si>
  <si>
    <t>Mauá Parte III Bloco Iranduba</t>
  </si>
  <si>
    <t xml:space="preserve">Iranduba </t>
  </si>
  <si>
    <t xml:space="preserve">UTE.PE.AM.030275-9.01 </t>
  </si>
  <si>
    <t>Aparecida Parte II</t>
  </si>
  <si>
    <t xml:space="preserve">UTE.PE.AM.030276-7.01 </t>
  </si>
  <si>
    <t>Aparecida Parte III</t>
  </si>
  <si>
    <t xml:space="preserve">UTE.AI.MS.030298-8.01 </t>
  </si>
  <si>
    <t>Vicentina</t>
  </si>
  <si>
    <t xml:space="preserve">Central Energética Vicentina Ltda.   </t>
  </si>
  <si>
    <t xml:space="preserve">Vicentina </t>
  </si>
  <si>
    <t xml:space="preserve">UTE.AI.SP.030303-8.01 </t>
  </si>
  <si>
    <t>Meridiano</t>
  </si>
  <si>
    <t xml:space="preserve">UTE.AI.MG.030313-5.01 </t>
  </si>
  <si>
    <t>Bioenergética Aroeira</t>
  </si>
  <si>
    <t xml:space="preserve">Bioenergética Aroeira S.A   </t>
  </si>
  <si>
    <t xml:space="preserve">Tupaciguara </t>
  </si>
  <si>
    <t xml:space="preserve">UTE.PE.MG.030327-5.01 </t>
  </si>
  <si>
    <t xml:space="preserve">Humberto Alves </t>
  </si>
  <si>
    <t xml:space="preserve">UTE.AI.AP.030335-6.01 </t>
  </si>
  <si>
    <t xml:space="preserve">Flórida Clean Power do Amapá </t>
  </si>
  <si>
    <t xml:space="preserve">Flórida Clean Power do Amapá Ltda   </t>
  </si>
  <si>
    <t xml:space="preserve">UTE.PE.RO.030344-5.01 </t>
  </si>
  <si>
    <t>Shopping Porto Velho</t>
  </si>
  <si>
    <t xml:space="preserve">Porto Velho Shopping S.A.   </t>
  </si>
  <si>
    <t xml:space="preserve">UTE.AI.GO.030355-0.01 </t>
  </si>
  <si>
    <t xml:space="preserve">Codora </t>
  </si>
  <si>
    <t xml:space="preserve">Codora Energia Ltda   </t>
  </si>
  <si>
    <t xml:space="preserve">UTE.AI.PE.030359-3.01 </t>
  </si>
  <si>
    <t xml:space="preserve">Norte e Sul Energia Ltda   </t>
  </si>
  <si>
    <t xml:space="preserve">Palmares </t>
  </si>
  <si>
    <t xml:space="preserve">UTE.PE.RO.030361-5.01 </t>
  </si>
  <si>
    <t>Central Geradora de Emergência - CSAC</t>
  </si>
  <si>
    <t xml:space="preserve">Construtora Andrade Gutierrez   60% para Construtora Norberto Odebrecht S.A   </t>
  </si>
  <si>
    <t xml:space="preserve">UTE.PE.MG.030362-3.01 </t>
  </si>
  <si>
    <t>Bretas Juca Ribeiro</t>
  </si>
  <si>
    <t xml:space="preserve">UTE.AI.PR.030364-0.01 </t>
  </si>
  <si>
    <t>Vale do Ivaí - Cambuí</t>
  </si>
  <si>
    <t xml:space="preserve">São João do Ivaí </t>
  </si>
  <si>
    <t xml:space="preserve">UTE.PE.SC.030365-8.01 </t>
  </si>
  <si>
    <t>Douat Cia. Têxtil</t>
  </si>
  <si>
    <t xml:space="preserve">Douat Cia. Têxtil   </t>
  </si>
  <si>
    <t xml:space="preserve">UTE.FL.PA.030366-6.01 </t>
  </si>
  <si>
    <t xml:space="preserve">Santo Antônio </t>
  </si>
  <si>
    <t xml:space="preserve">Cooperativa de desenvolvimento Sustentável Santo Antônio do rio Ituquiara   </t>
  </si>
  <si>
    <t xml:space="preserve">UTE.PE.SP.030367-4.01 </t>
  </si>
  <si>
    <t>Chris Cintos</t>
  </si>
  <si>
    <t xml:space="preserve">Chris cintos de Segurança Ltda   </t>
  </si>
  <si>
    <t xml:space="preserve">UTE.AI.MG.030371-2.01 </t>
  </si>
  <si>
    <t>Cabrera</t>
  </si>
  <si>
    <t xml:space="preserve">Central Energética Açúcar e Álcool Ltda   </t>
  </si>
  <si>
    <t xml:space="preserve">UTE.PE.RS.030375-5.01 </t>
  </si>
  <si>
    <t>Ximango</t>
  </si>
  <si>
    <t xml:space="preserve">Ximango Indústria de Erva-Mate Ltda   </t>
  </si>
  <si>
    <t xml:space="preserve">Ilópolis </t>
  </si>
  <si>
    <t xml:space="preserve">UTE.PE.SC.030376-3.01 </t>
  </si>
  <si>
    <t>Distriboi</t>
  </si>
  <si>
    <t xml:space="preserve">Distribuidora de Carnes Distriboi Ltda   </t>
  </si>
  <si>
    <t xml:space="preserve">Camboriú </t>
  </si>
  <si>
    <t xml:space="preserve">UTE.PE.GO.030377-1.01 </t>
  </si>
  <si>
    <t xml:space="preserve">Cristalina Alimentos </t>
  </si>
  <si>
    <t xml:space="preserve">Cristalina Alimentos LTDA   </t>
  </si>
  <si>
    <t xml:space="preserve">UTE.PE.MG.030380-1.01 </t>
  </si>
  <si>
    <t>Frical Alimentos</t>
  </si>
  <si>
    <t xml:space="preserve">Frical Alimentos Ltda   </t>
  </si>
  <si>
    <t xml:space="preserve">UTE.AI.PE.030383-6.01 </t>
  </si>
  <si>
    <t>Salgado</t>
  </si>
  <si>
    <t xml:space="preserve">Usina Salgado S.A   </t>
  </si>
  <si>
    <t xml:space="preserve">UTE.FL.MS.030384-4.01 </t>
  </si>
  <si>
    <t>Vetorial Corumbá</t>
  </si>
  <si>
    <t xml:space="preserve">UTE.PE.SP.030388-7.01 </t>
  </si>
  <si>
    <t>Cicoplast</t>
  </si>
  <si>
    <t xml:space="preserve">Cordeirópolis </t>
  </si>
  <si>
    <t xml:space="preserve">UTE.PE.PE.030393-3.01 </t>
  </si>
  <si>
    <t>Petroquimicasuape</t>
  </si>
  <si>
    <t xml:space="preserve">Petroquimicasuape   </t>
  </si>
  <si>
    <t xml:space="preserve">UTE.AI.SP.030395-0.01 </t>
  </si>
  <si>
    <t>Coplasa</t>
  </si>
  <si>
    <t xml:space="preserve">Coplasa Açúcar e Álcool Ltda   </t>
  </si>
  <si>
    <t xml:space="preserve">Planalto </t>
  </si>
  <si>
    <t xml:space="preserve">UTE.AI.SE.030396-8.01 </t>
  </si>
  <si>
    <t>Campo Lindo</t>
  </si>
  <si>
    <t xml:space="preserve">Agro Industrial Campo Lindo Ltda   </t>
  </si>
  <si>
    <t xml:space="preserve">Nossa Senhora das Dores </t>
  </si>
  <si>
    <t xml:space="preserve">UTE.PE.MG.030397-6.01 </t>
  </si>
  <si>
    <t>Indústria de Cal Cruzeiro</t>
  </si>
  <si>
    <t xml:space="preserve">Indústria de Cal Cruzeiro Ltda   </t>
  </si>
  <si>
    <t xml:space="preserve">Córrego Fundo </t>
  </si>
  <si>
    <t xml:space="preserve">UTE.PE.SC.030398-4.01 </t>
  </si>
  <si>
    <t>Posto Mime</t>
  </si>
  <si>
    <t xml:space="preserve">Pouso Redondo </t>
  </si>
  <si>
    <t xml:space="preserve">UTE.PE.MG.030402-6.01 </t>
  </si>
  <si>
    <t xml:space="preserve">Instituto Educacional Santo Agostinho </t>
  </si>
  <si>
    <t xml:space="preserve">Instituto Educacional Santo Agostinho Ltda   </t>
  </si>
  <si>
    <t xml:space="preserve">UTE.PE.PA.030403-4.01 </t>
  </si>
  <si>
    <t>Assembleia Paraense</t>
  </si>
  <si>
    <t xml:space="preserve">Assembleia Paraense   </t>
  </si>
  <si>
    <t xml:space="preserve">UTE.PE.MG.030405-0.01 </t>
  </si>
  <si>
    <t>Frango Mineiro</t>
  </si>
  <si>
    <t xml:space="preserve">Frango Mineiro Ltda   </t>
  </si>
  <si>
    <t xml:space="preserve">UTE.PE.ES.030409-3.01 </t>
  </si>
  <si>
    <t>Fibrasa Sudeste</t>
  </si>
  <si>
    <t xml:space="preserve">Fibrasa Sudeste S.A   </t>
  </si>
  <si>
    <t xml:space="preserve">UTE.PE.RS.030411-5.01 </t>
  </si>
  <si>
    <t>Maxxi Santo Ângelo</t>
  </si>
  <si>
    <t xml:space="preserve">WMS Supermercados do Brasil Ltda.   </t>
  </si>
  <si>
    <t xml:space="preserve">Santo Ângelo </t>
  </si>
  <si>
    <t xml:space="preserve">UTE.PE.PR.030412-3.01 </t>
  </si>
  <si>
    <t>Big Umuarama</t>
  </si>
  <si>
    <t xml:space="preserve">Umuarama </t>
  </si>
  <si>
    <t xml:space="preserve">UTE.PE.TO.030413-1.01 </t>
  </si>
  <si>
    <t>Vaz e Oliveira</t>
  </si>
  <si>
    <t xml:space="preserve">Vaz Oliveira e Cruz Ltda   </t>
  </si>
  <si>
    <t xml:space="preserve">Nova Olinda </t>
  </si>
  <si>
    <t xml:space="preserve">UTE.AI.GO.030418-2.01 </t>
  </si>
  <si>
    <t>Manacá</t>
  </si>
  <si>
    <t xml:space="preserve">UTEMA – Usina Termelétrica Manacá Ltda   </t>
  </si>
  <si>
    <t xml:space="preserve">UTE.AI.SP.030420-4.01 </t>
  </si>
  <si>
    <t xml:space="preserve">Buritizal Central Energética S.A   51.29% para CPFL BIO BURITI Ltda   </t>
  </si>
  <si>
    <t xml:space="preserve">UTE.PE.MG.030421-2.01 </t>
  </si>
  <si>
    <t>Hospital São Marcos de Uberaba</t>
  </si>
  <si>
    <t xml:space="preserve">Hospital São Marcos de Uberaba Ltda   </t>
  </si>
  <si>
    <t xml:space="preserve">UTE.PE.RS.030424-7.01 </t>
  </si>
  <si>
    <t>Baldo S.A. Comércio Indústria e Exportação</t>
  </si>
  <si>
    <t xml:space="preserve">Encantado </t>
  </si>
  <si>
    <t>BL</t>
  </si>
  <si>
    <t xml:space="preserve">UTE.BL.PA.030427-1.01 </t>
  </si>
  <si>
    <t>Indústria Palmares</t>
  </si>
  <si>
    <t xml:space="preserve">Acará </t>
  </si>
  <si>
    <t xml:space="preserve">UTE.PE.MT.030428-0.01 </t>
  </si>
  <si>
    <t xml:space="preserve">Adriana Agrícola </t>
  </si>
  <si>
    <t xml:space="preserve">Adriana Agrícola Ltda   </t>
  </si>
  <si>
    <t xml:space="preserve">UTE.PE.CE.030430-1.01 </t>
  </si>
  <si>
    <t>Ducoco Gerador Stemac</t>
  </si>
  <si>
    <t xml:space="preserve">Ducoco Produtos Alimentícios S.A   </t>
  </si>
  <si>
    <t xml:space="preserve">Itapipoca </t>
  </si>
  <si>
    <t xml:space="preserve">UTE.FL.MG.030431-0.01 </t>
  </si>
  <si>
    <t>Cargill Uberlândia</t>
  </si>
  <si>
    <t xml:space="preserve">UTE.BL.PA.030433-6.01 </t>
  </si>
  <si>
    <t>Indústria Agropalma</t>
  </si>
  <si>
    <t xml:space="preserve">Tailândia </t>
  </si>
  <si>
    <t xml:space="preserve">UTE.PE.BA.030434-4.01 </t>
  </si>
  <si>
    <t>Ciemil</t>
  </si>
  <si>
    <t xml:space="preserve">Comércio, Indústria e Exportação de Minérios Ltda   </t>
  </si>
  <si>
    <t xml:space="preserve">Vitória da Conquista </t>
  </si>
  <si>
    <t xml:space="preserve">UTE.PE.MG.030435-2.01 </t>
  </si>
  <si>
    <t>Moacyr SM Comércio</t>
  </si>
  <si>
    <t xml:space="preserve">Moacyr SM Comércio Ltda   </t>
  </si>
  <si>
    <t xml:space="preserve">Três Pontas </t>
  </si>
  <si>
    <t xml:space="preserve">UTE.PE.SP.030436-0.01 </t>
  </si>
  <si>
    <t xml:space="preserve">UTE.AI.SP.030439-5.01 </t>
  </si>
  <si>
    <t>Ibéria</t>
  </si>
  <si>
    <t xml:space="preserve">Borá </t>
  </si>
  <si>
    <t xml:space="preserve">UTE.PE.MG.030440-9.01 </t>
  </si>
  <si>
    <t xml:space="preserve">Rossetti </t>
  </si>
  <si>
    <t xml:space="preserve">UTE.PE.ES.030441-7.01 </t>
  </si>
  <si>
    <t>Auto Serviço Faé</t>
  </si>
  <si>
    <t xml:space="preserve">Auto Serviço Faé Ltda   </t>
  </si>
  <si>
    <t xml:space="preserve">UTE.AI.SP.030445-0.01 </t>
  </si>
  <si>
    <t>Viralcool Castilho</t>
  </si>
  <si>
    <t xml:space="preserve">UTE.PE.SP.030446-8.01 </t>
  </si>
  <si>
    <t>GES 450-1</t>
  </si>
  <si>
    <t xml:space="preserve">Super Finishing do Brasil Comercial Ltda   </t>
  </si>
  <si>
    <t xml:space="preserve">UTE.AI.SP.030447-6.01 </t>
  </si>
  <si>
    <t>Mogiana Bio-Energia</t>
  </si>
  <si>
    <t xml:space="preserve">UTE.AI.MG.030450-6.01 </t>
  </si>
  <si>
    <t>Selecta</t>
  </si>
  <si>
    <t xml:space="preserve">Sementes Selecta S.A   </t>
  </si>
  <si>
    <t xml:space="preserve">UTE.PE.RN.030452-2.01 </t>
  </si>
  <si>
    <t>Praiamar</t>
  </si>
  <si>
    <t xml:space="preserve">Praiamar Empreendimentos Turísticos Ltda   </t>
  </si>
  <si>
    <t xml:space="preserve">UTE.AI.SP.030453-0.01 </t>
  </si>
  <si>
    <t>Da Pedra</t>
  </si>
  <si>
    <t xml:space="preserve">CPFL Bio Pedra LTDA   </t>
  </si>
  <si>
    <t xml:space="preserve">UTE.PE.SP.030459-0.01 </t>
  </si>
  <si>
    <t>Comercial Zena Móveis</t>
  </si>
  <si>
    <t xml:space="preserve">UTE.PE.PE.030463-8.01 </t>
  </si>
  <si>
    <t>Ceasa-PE</t>
  </si>
  <si>
    <t xml:space="preserve">Centro de Abastecimento e Logística de Pernambuco   </t>
  </si>
  <si>
    <t xml:space="preserve">UTE.PE.DF.030464-6.01 </t>
  </si>
  <si>
    <t xml:space="preserve">STF Anexo II </t>
  </si>
  <si>
    <t xml:space="preserve">Supremo Tribunal Federal   </t>
  </si>
  <si>
    <t xml:space="preserve">UTE.PE.SC.030465-4.01 </t>
  </si>
  <si>
    <t>Clínica de Doenças Renais de Tubarão</t>
  </si>
  <si>
    <t xml:space="preserve">Clínica de Doenças Renais de Tubarão S.S Ltda   </t>
  </si>
  <si>
    <t xml:space="preserve">UTE.AI.SP.030466-2.01 </t>
  </si>
  <si>
    <t>Rosa S.A. Indústria e Comércio de Produtos Agrícolas</t>
  </si>
  <si>
    <t xml:space="preserve">Rosa S.A. Indústria e Comércio de Produtos Agrícolas   </t>
  </si>
  <si>
    <t xml:space="preserve">UTE.PE.MG.030467-0.01 </t>
  </si>
  <si>
    <t>Gerador Cummins</t>
  </si>
  <si>
    <t xml:space="preserve">Seara Alimentos S.A   </t>
  </si>
  <si>
    <t xml:space="preserve">UTE.RU.SP.030472-7.01 </t>
  </si>
  <si>
    <t>Ambient</t>
  </si>
  <si>
    <t xml:space="preserve">Ambient Serviços Ambientais de Ribeirão Preto S.A   </t>
  </si>
  <si>
    <t xml:space="preserve">UTE.AI.MG.030473-5.01 </t>
  </si>
  <si>
    <t>Vale do Tijuco II</t>
  </si>
  <si>
    <t xml:space="preserve">UTE.PE.GO.030474-3.01 </t>
  </si>
  <si>
    <t xml:space="preserve">Geolab </t>
  </si>
  <si>
    <t xml:space="preserve">Geolab Indústria Farmacêutica S.A   </t>
  </si>
  <si>
    <t xml:space="preserve">UTE.PE.SP.030475-1.01 </t>
  </si>
  <si>
    <t xml:space="preserve">Castelo Branco Office Park </t>
  </si>
  <si>
    <t xml:space="preserve">TS-2 Alpha Desenvolvimento Imobiliário Ltda   </t>
  </si>
  <si>
    <t xml:space="preserve">UTE.AI.MS.030479-4.01 </t>
  </si>
  <si>
    <t>São Fernando Energia I</t>
  </si>
  <si>
    <t xml:space="preserve">São Fernando Energia I Ltda   </t>
  </si>
  <si>
    <t xml:space="preserve">UTE.PE.MG.030481-6.01 </t>
  </si>
  <si>
    <t>PLASDIL - Plásticos Divinópolis</t>
  </si>
  <si>
    <t xml:space="preserve">PLASDIL – Plásticos Divinópolis S.A   </t>
  </si>
  <si>
    <t xml:space="preserve">UTE.AI.MS.030482-4.01 </t>
  </si>
  <si>
    <t xml:space="preserve">Usina Laguna Açúcar e Álcool </t>
  </si>
  <si>
    <t xml:space="preserve">Usina Laguna Açúcar e Álcool Ltda   </t>
  </si>
  <si>
    <t xml:space="preserve">UTE.PE.SP.030483-2.01 </t>
  </si>
  <si>
    <t>Banco Santander Brasil</t>
  </si>
  <si>
    <t xml:space="preserve">Banco Santander Brasil S.A   </t>
  </si>
  <si>
    <t xml:space="preserve">UTE.PE.MG.030484-0.01 </t>
  </si>
  <si>
    <t xml:space="preserve">FRESH START BAKERIES INDUSTRIAL </t>
  </si>
  <si>
    <t xml:space="preserve">UTE.PE.PI.030485-9.01 </t>
  </si>
  <si>
    <t>Maria dos Santos Brito</t>
  </si>
  <si>
    <t xml:space="preserve">Maria dos Santos Brito   </t>
  </si>
  <si>
    <t xml:space="preserve">UTE.PE.PR.030486-7.01 </t>
  </si>
  <si>
    <t>Supermercados</t>
  </si>
  <si>
    <t xml:space="preserve">UTE.PE.SP.030487-5.01 </t>
  </si>
  <si>
    <t>Usina Ala Mega</t>
  </si>
  <si>
    <t xml:space="preserve">Kahache Empreendimentos e Participações Ltda   </t>
  </si>
  <si>
    <t xml:space="preserve">UTE.PE.SC.030488-3.01 </t>
  </si>
  <si>
    <t>Mannes</t>
  </si>
  <si>
    <t xml:space="preserve">Mannes Ltda   </t>
  </si>
  <si>
    <t xml:space="preserve">Guaramirim </t>
  </si>
  <si>
    <t xml:space="preserve">UTE.PE.MG.030489-1.01 </t>
  </si>
  <si>
    <t xml:space="preserve">YOKI ALIMENTOS </t>
  </si>
  <si>
    <t xml:space="preserve">Pouso Alegre </t>
  </si>
  <si>
    <t xml:space="preserve">UTE.AI.GO.030492-1.01 </t>
  </si>
  <si>
    <t>Unidade Bom Sucesso</t>
  </si>
  <si>
    <t xml:space="preserve">UTE.AI.GO.030510-3.01 </t>
  </si>
  <si>
    <t>Itapaci</t>
  </si>
  <si>
    <t xml:space="preserve">Itapaci </t>
  </si>
  <si>
    <t xml:space="preserve">UTE.PE.MG.030517-0.01 </t>
  </si>
  <si>
    <t>Ematex Industrial e Comercial</t>
  </si>
  <si>
    <t xml:space="preserve">Ematex Industrial e Comercial Ltda   </t>
  </si>
  <si>
    <t xml:space="preserve">UTE.AI.TO.030518-9.01 </t>
  </si>
  <si>
    <t>Pedro Afonso</t>
  </si>
  <si>
    <t xml:space="preserve">Pedro Afonso Açúcar e Bioenergia S.A   </t>
  </si>
  <si>
    <t xml:space="preserve">Pedro Afonso </t>
  </si>
  <si>
    <t xml:space="preserve">UTE.PE.PR.030521-9.01 </t>
  </si>
  <si>
    <t>Cofama Ind. e Com. de Máquinas e Equipamentos</t>
  </si>
  <si>
    <t xml:space="preserve">Cofama Ind. e Com. de Máquinas e Equipamentos Ltda   </t>
  </si>
  <si>
    <t xml:space="preserve">Araruna </t>
  </si>
  <si>
    <t xml:space="preserve">UTE.PE.SC.030522-7.01 </t>
  </si>
  <si>
    <t>Tecebem Beneficiamento Textil</t>
  </si>
  <si>
    <t xml:space="preserve">Tecebem Beneficiamento Textil Ltda   </t>
  </si>
  <si>
    <t xml:space="preserve">UTE.PE.SP.030523-5.01 </t>
  </si>
  <si>
    <t>Condomínio Edifício Marques de Castela</t>
  </si>
  <si>
    <t xml:space="preserve">Condomínio Edifício Marques de Castela   </t>
  </si>
  <si>
    <t xml:space="preserve">UTE.PE.SC.030524-3.01 </t>
  </si>
  <si>
    <t>Planeta Pé Injetados</t>
  </si>
  <si>
    <t xml:space="preserve">Planeta Pé Injetados Ltda   </t>
  </si>
  <si>
    <t xml:space="preserve">São João Batista </t>
  </si>
  <si>
    <t xml:space="preserve">UTE.PE.RS.030528-6.01 </t>
  </si>
  <si>
    <t>Cooperativa Agrícola Mixta São Roque</t>
  </si>
  <si>
    <t xml:space="preserve">Salvador das Missões </t>
  </si>
  <si>
    <t xml:space="preserve">UTE.GN.PE.030529-4.01 </t>
  </si>
  <si>
    <t>Shopping Tacaruna</t>
  </si>
  <si>
    <t xml:space="preserve">Condomínio Shopping Center Tacaruna   </t>
  </si>
  <si>
    <t xml:space="preserve">UTE.AI.GO.030530-8.01 </t>
  </si>
  <si>
    <t xml:space="preserve">Bom Sucesso Agroindústria Ltda   </t>
  </si>
  <si>
    <t xml:space="preserve">UTE.PE.GO.030531-6.01 </t>
  </si>
  <si>
    <t xml:space="preserve">Mangueira Comércio e Derivados de Petróleo </t>
  </si>
  <si>
    <t xml:space="preserve">Mangueira Comércio e Derivados de Petróleo Ltda   </t>
  </si>
  <si>
    <t xml:space="preserve">UTE.PE.MT.030532-4.01 </t>
  </si>
  <si>
    <t xml:space="preserve">Lavanderia Alba </t>
  </si>
  <si>
    <t xml:space="preserve">Lavanderia Alba Ltda   </t>
  </si>
  <si>
    <t xml:space="preserve">UTE.AI.MG.030533-2.01 </t>
  </si>
  <si>
    <t>Usina Coruripe Açúcar e Álcool</t>
  </si>
  <si>
    <t xml:space="preserve">UTE.PE.MG.030534-0.01 </t>
  </si>
  <si>
    <t>Sinterama</t>
  </si>
  <si>
    <t xml:space="preserve">Sinterama do Brasil Ltda   </t>
  </si>
  <si>
    <t xml:space="preserve">Alfenas </t>
  </si>
  <si>
    <t xml:space="preserve">UTE.PE.SC.030535-9.01 </t>
  </si>
  <si>
    <t>Fortlev Sul</t>
  </si>
  <si>
    <t xml:space="preserve">Fortlev Sul Indústria e Comércio de Plásticos Ltda   </t>
  </si>
  <si>
    <t xml:space="preserve">Araquari </t>
  </si>
  <si>
    <t xml:space="preserve">UTE.PE.RS.030540-5.01 </t>
  </si>
  <si>
    <t>Unidade Geradora Diesel Granol Granol</t>
  </si>
  <si>
    <t xml:space="preserve">Granol Indústria Comércio e Exportação S. A.   </t>
  </si>
  <si>
    <t xml:space="preserve">Cachoeira do Sul </t>
  </si>
  <si>
    <t xml:space="preserve">UTE.RU.RS.030541-3.01 </t>
  </si>
  <si>
    <t>Biotérmica Recreio</t>
  </si>
  <si>
    <t xml:space="preserve">BioTérmica Energia S.A   </t>
  </si>
  <si>
    <t xml:space="preserve">Minas do Leão </t>
  </si>
  <si>
    <t xml:space="preserve">UTE.AI.SP.030543-0.01 </t>
  </si>
  <si>
    <t xml:space="preserve">Glencane Bioenergia S.A   </t>
  </si>
  <si>
    <t xml:space="preserve">Junqueirópolis </t>
  </si>
  <si>
    <t xml:space="preserve">UTE.CM.MA.030550-2.01 </t>
  </si>
  <si>
    <t>Cosima</t>
  </si>
  <si>
    <t xml:space="preserve">Pindaré Mirim </t>
  </si>
  <si>
    <t xml:space="preserve">UTE.PE.SP.030554-5.01 </t>
  </si>
  <si>
    <t xml:space="preserve">Fábrica de Ideias Indústria e Comércio </t>
  </si>
  <si>
    <t xml:space="preserve">Fábrica de Idéias Indústria e Comércio Ltda   </t>
  </si>
  <si>
    <t xml:space="preserve">UTE.PE.PR.030555-3.01 </t>
  </si>
  <si>
    <t>MVC Componentes Plásticos</t>
  </si>
  <si>
    <t xml:space="preserve">MVC Componentes Plásticos Ltda   </t>
  </si>
  <si>
    <t xml:space="preserve">UTE.PE.PE.030559-6.01 </t>
  </si>
  <si>
    <t>North Shopping Caruaru</t>
  </si>
  <si>
    <t xml:space="preserve">North Shopping Caruaru   </t>
  </si>
  <si>
    <t xml:space="preserve">UTE.PE.RS.030560-0.01 </t>
  </si>
  <si>
    <t>Altero Design</t>
  </si>
  <si>
    <t xml:space="preserve">Altero Design - Indústria e Comércio Ltda   </t>
  </si>
  <si>
    <t xml:space="preserve">Sapiranga </t>
  </si>
  <si>
    <t xml:space="preserve">UTE.AI.SP.030561-8.01 </t>
  </si>
  <si>
    <t xml:space="preserve">UMOE Bioenergy S.A   </t>
  </si>
  <si>
    <t xml:space="preserve">UTE.AI.SP.030580-4.01 </t>
  </si>
  <si>
    <t>Figueira Indústria e Comércio</t>
  </si>
  <si>
    <t xml:space="preserve">Figueira Indústria e Comércio S.A   </t>
  </si>
  <si>
    <t xml:space="preserve">UTE.PE.SP.030581-2.01 </t>
  </si>
  <si>
    <t>Basílica Nossa Senhora da Conceição Aparecida</t>
  </si>
  <si>
    <t xml:space="preserve">Santuário Nacional de Nossa Senhora da Conceição Aparecida   </t>
  </si>
  <si>
    <t xml:space="preserve">Aparecida </t>
  </si>
  <si>
    <t xml:space="preserve">UTE.FL.MS.030583-9.01 </t>
  </si>
  <si>
    <t>Eldorado Brasil</t>
  </si>
  <si>
    <t xml:space="preserve">Eldorado Brasil Celulose S.A   </t>
  </si>
  <si>
    <t xml:space="preserve">UTE.PE.RS.030586-3.01 </t>
  </si>
  <si>
    <t>DHB Componentes Automotivos (Unidade 2)</t>
  </si>
  <si>
    <t xml:space="preserve">DHB Componentes Automotivos S.A   </t>
  </si>
  <si>
    <t xml:space="preserve">UTE.PE.RS.030587-1.01 </t>
  </si>
  <si>
    <t>DHB Componentes Automotivos (Unidade 1)</t>
  </si>
  <si>
    <t xml:space="preserve">UTE.PE.PR.030592-8.01 </t>
  </si>
  <si>
    <t>Peróxidos do Brasil</t>
  </si>
  <si>
    <t xml:space="preserve">Peróxidos do Brasil Ltda   </t>
  </si>
  <si>
    <t xml:space="preserve">UTE.RA.MG.030594-4.01 </t>
  </si>
  <si>
    <t>Granja Makena</t>
  </si>
  <si>
    <t xml:space="preserve">Altair Olimpio de Oliveira   </t>
  </si>
  <si>
    <t xml:space="preserve">UTE.PE.AC.030599-5.01 </t>
  </si>
  <si>
    <t>Belo Jardim</t>
  </si>
  <si>
    <t xml:space="preserve">Companhia de Eletricidade do Acre   </t>
  </si>
  <si>
    <t xml:space="preserve">UTE.PE.RO.030601-0.01 </t>
  </si>
  <si>
    <t>Nova Buritis</t>
  </si>
  <si>
    <t xml:space="preserve">Buritis </t>
  </si>
  <si>
    <t xml:space="preserve">UTE.PE.MG.030602-9.01 </t>
  </si>
  <si>
    <t xml:space="preserve">Supermercado Silveira </t>
  </si>
  <si>
    <t xml:space="preserve">Supermercado Silveira S.A   </t>
  </si>
  <si>
    <t xml:space="preserve">Ibiá </t>
  </si>
  <si>
    <t xml:space="preserve">UTE.AI.SP.030603-7.01 </t>
  </si>
  <si>
    <t>Fischer</t>
  </si>
  <si>
    <t xml:space="preserve">UTE.AI.SC.030607-0.01 </t>
  </si>
  <si>
    <t xml:space="preserve">Kiarroz </t>
  </si>
  <si>
    <t xml:space="preserve">Indústria e Comércio de Arroz Fumacense Ltda   </t>
  </si>
  <si>
    <t xml:space="preserve">UTE.PE.MG.030610-0.01 </t>
  </si>
  <si>
    <t>Maio Empreendimentos e Construções</t>
  </si>
  <si>
    <t xml:space="preserve">Maio Empreendimentos e Construções Ltda   </t>
  </si>
  <si>
    <t xml:space="preserve">UTE.AI.PR.030627-4.01 </t>
  </si>
  <si>
    <t>Costa Bioenergia</t>
  </si>
  <si>
    <t xml:space="preserve">Costa Bioenergia Ltda   </t>
  </si>
  <si>
    <t xml:space="preserve">UTE.PE.SP.030628-2.01 </t>
  </si>
  <si>
    <t>Cardiocentro</t>
  </si>
  <si>
    <t xml:space="preserve">UTE.GN.BA.030630-4.01 </t>
  </si>
  <si>
    <t>Petrorecôncavo</t>
  </si>
  <si>
    <t xml:space="preserve">Petrorecôncavo S.A.   </t>
  </si>
  <si>
    <t xml:space="preserve">Catu </t>
  </si>
  <si>
    <t xml:space="preserve">UTE.PE.SC.030631-2.01 </t>
  </si>
  <si>
    <t>Rudnick &amp; Cia Ltda</t>
  </si>
  <si>
    <t xml:space="preserve">Rudnick &amp; Cia Ltda   </t>
  </si>
  <si>
    <t xml:space="preserve">UTE.PE.RN.030632-0.01 </t>
  </si>
  <si>
    <t xml:space="preserve">Alesat Combustíveis </t>
  </si>
  <si>
    <t xml:space="preserve">UTE.PE.RJ.030633-9.01 </t>
  </si>
  <si>
    <t xml:space="preserve">West Shopping </t>
  </si>
  <si>
    <t xml:space="preserve">UTE.RA.PR.030635-5.01 </t>
  </si>
  <si>
    <t>Ajuricaba</t>
  </si>
  <si>
    <t xml:space="preserve">Município de Marechal Cândido Rondon   </t>
  </si>
  <si>
    <t xml:space="preserve">UTE.PE.SP.030644-4.01 </t>
  </si>
  <si>
    <t>J. Bueno e Mandaliti Sociedade de Advogados</t>
  </si>
  <si>
    <t xml:space="preserve">J. Bueno e Mandaliti Sociedade de Advogados   </t>
  </si>
  <si>
    <t xml:space="preserve">UTE.FL.PA.030647-9.01 </t>
  </si>
  <si>
    <t>Ebata</t>
  </si>
  <si>
    <t xml:space="preserve">Ebata – Produtos Florestais Ltda   </t>
  </si>
  <si>
    <t xml:space="preserve">UTE.PE.RS.030649-5.01 </t>
  </si>
  <si>
    <t>Camera Agroalimentos</t>
  </si>
  <si>
    <t xml:space="preserve">Camera Agroalimentos S.A   </t>
  </si>
  <si>
    <t xml:space="preserve">UTE.PE.BA.030651-7.01 </t>
  </si>
  <si>
    <t>Avícola Barreiras</t>
  </si>
  <si>
    <t xml:space="preserve">Avícola Barreiras Ltda   </t>
  </si>
  <si>
    <t xml:space="preserve">UTE.PE.SC.030653-3.01 </t>
  </si>
  <si>
    <t>Hotel Tirolesa</t>
  </si>
  <si>
    <t xml:space="preserve">Hotel Tirolesa Ltda   </t>
  </si>
  <si>
    <t xml:space="preserve">Piratuba </t>
  </si>
  <si>
    <t xml:space="preserve">UTE.PE.MG.030655-0.01 </t>
  </si>
  <si>
    <t>Ematex</t>
  </si>
  <si>
    <t xml:space="preserve">Ribeirão das Neves </t>
  </si>
  <si>
    <t xml:space="preserve">UTE.PE.SP.030657-6.01 </t>
  </si>
  <si>
    <t xml:space="preserve">UTE.PE.MG.030658-4.01 </t>
  </si>
  <si>
    <t>Radioclínica</t>
  </si>
  <si>
    <t xml:space="preserve">Clínica de Radiologia S.S Ltda   </t>
  </si>
  <si>
    <t xml:space="preserve">UTE.PE.SE.030659-2.01 </t>
  </si>
  <si>
    <t>Sergifil Indústria Têxtil</t>
  </si>
  <si>
    <t xml:space="preserve">Sergifil Indústria Têxtil   </t>
  </si>
  <si>
    <t xml:space="preserve">UTE.PE.SC.030664-9.01 </t>
  </si>
  <si>
    <t>Indestel Indústria de Embalagens Oeste</t>
  </si>
  <si>
    <t xml:space="preserve">Indestel Indústria de Embalagens Oeste Ltda   </t>
  </si>
  <si>
    <t xml:space="preserve">UTE.PE.AM.030665-7.01 </t>
  </si>
  <si>
    <t xml:space="preserve">Auxiliadora </t>
  </si>
  <si>
    <t xml:space="preserve">UTE.FL.RS.030666-5.01 </t>
  </si>
  <si>
    <t>CMPC (Antiga Aracruz Unidade Guaíba)</t>
  </si>
  <si>
    <t xml:space="preserve">CMPC Celulose Riograndense Ltda   </t>
  </si>
  <si>
    <t xml:space="preserve">UTE.PE.SC.030669-0.01 </t>
  </si>
  <si>
    <t>Supermercado São Pedro</t>
  </si>
  <si>
    <t xml:space="preserve">I.S. Comércio e Distribuição Ltda   </t>
  </si>
  <si>
    <t xml:space="preserve">UTE.GN.AL.030673-8.01 </t>
  </si>
  <si>
    <t>Braskem PVC-AL</t>
  </si>
  <si>
    <t xml:space="preserve">UTE.PE.BA.030676-2.01 </t>
  </si>
  <si>
    <t>Complexo de Camaçari</t>
  </si>
  <si>
    <t xml:space="preserve">Química Geral do Nordeste S.A   </t>
  </si>
  <si>
    <t xml:space="preserve">UTE.AI.SE.030677-0.01 </t>
  </si>
  <si>
    <t>Taquari</t>
  </si>
  <si>
    <t xml:space="preserve">Agro Industrial Capela Ltda   </t>
  </si>
  <si>
    <t xml:space="preserve">UTE.PE.SP.030679-7.01 </t>
  </si>
  <si>
    <t>Transtechnology</t>
  </si>
  <si>
    <t xml:space="preserve">Transtechnology Brasil Indústria e Comércio Ltda   </t>
  </si>
  <si>
    <t xml:space="preserve">UTE.PE.SC.030680-0.01 </t>
  </si>
  <si>
    <t>I.S. Supermercados</t>
  </si>
  <si>
    <t xml:space="preserve">I.S. Supermercados Ltda   </t>
  </si>
  <si>
    <t xml:space="preserve">Cocal do Sul </t>
  </si>
  <si>
    <t xml:space="preserve">UTE.PE.RS.030682-7.01 </t>
  </si>
  <si>
    <t>Indústria de Móveis Finger</t>
  </si>
  <si>
    <t xml:space="preserve">Indústria de Móveis Finger LTDA   </t>
  </si>
  <si>
    <t xml:space="preserve">Sarandi </t>
  </si>
  <si>
    <t xml:space="preserve">UTE.AI.SP.030683-5.01 </t>
  </si>
  <si>
    <t>Paulicéia</t>
  </si>
  <si>
    <t xml:space="preserve">Paulicéia </t>
  </si>
  <si>
    <t xml:space="preserve">UTE.PE.MT.030684-3.01 </t>
  </si>
  <si>
    <t>TAD</t>
  </si>
  <si>
    <t xml:space="preserve">Vilson Covolan   </t>
  </si>
  <si>
    <t xml:space="preserve">UTE.PE.RS.030685-1.01 </t>
  </si>
  <si>
    <t xml:space="preserve">Cia Minuano </t>
  </si>
  <si>
    <t xml:space="preserve">Cia Minuano de Alimentos   </t>
  </si>
  <si>
    <t xml:space="preserve">Arroio do Meio </t>
  </si>
  <si>
    <t xml:space="preserve">UTE.PE.MG.030686-0.01 </t>
  </si>
  <si>
    <t>Posto Aline</t>
  </si>
  <si>
    <t xml:space="preserve">Aline Auto Posto Ltda   </t>
  </si>
  <si>
    <t xml:space="preserve">UTE.PE.SE.030690-8.01 </t>
  </si>
  <si>
    <t>Sociedade de Educação Tiradentes</t>
  </si>
  <si>
    <t xml:space="preserve">Sociedade de Educação Tiradentes S.S Ltda   </t>
  </si>
  <si>
    <t xml:space="preserve">UTE.PE.RS.030718-1.01 </t>
  </si>
  <si>
    <t>Amalfi</t>
  </si>
  <si>
    <t xml:space="preserve">AMALFI Indústria de Alimentos LTDA   </t>
  </si>
  <si>
    <t xml:space="preserve">UTE.RA.MG.030720-3.01 </t>
  </si>
  <si>
    <t>Fazenda Nossa Senhora do Carmo</t>
  </si>
  <si>
    <t xml:space="preserve">Sérgio Elias Saraiva   </t>
  </si>
  <si>
    <t xml:space="preserve">UTE.PE.MG.030721-1.01 </t>
  </si>
  <si>
    <t>CIF Mineração</t>
  </si>
  <si>
    <t xml:space="preserve">CIF Mineração S.A   </t>
  </si>
  <si>
    <t xml:space="preserve">UTE.PE.GO.030722-0.01 </t>
  </si>
  <si>
    <t>Araguaia Shopping</t>
  </si>
  <si>
    <t xml:space="preserve">Engenharia e Geração de Energia - Eireli - ME   </t>
  </si>
  <si>
    <t xml:space="preserve">UTE.RU.MG.030728-9.01 </t>
  </si>
  <si>
    <t>Uberlândia</t>
  </si>
  <si>
    <t xml:space="preserve">Energas Geração de Energia Ltda   </t>
  </si>
  <si>
    <t xml:space="preserve">UTE.PE.SP.030729-7.01 </t>
  </si>
  <si>
    <t>Granja Viana</t>
  </si>
  <si>
    <t xml:space="preserve">Firmenich &amp; Cia Ltda   </t>
  </si>
  <si>
    <t xml:space="preserve">UTE.PE.MT.030733-5.01 </t>
  </si>
  <si>
    <t>Renosa</t>
  </si>
  <si>
    <t xml:space="preserve">Renosa Indústria Brasileira de Bebidas S.A   </t>
  </si>
  <si>
    <t xml:space="preserve">UTE.PE.SP.030735-1.01 </t>
  </si>
  <si>
    <t>Sede 1</t>
  </si>
  <si>
    <t xml:space="preserve">UTE.PE.SC.030737-8.01 </t>
  </si>
  <si>
    <t>DPR Indústria</t>
  </si>
  <si>
    <t xml:space="preserve">DPR Indústria Ltda-ME   </t>
  </si>
  <si>
    <t xml:space="preserve">Tijucas </t>
  </si>
  <si>
    <t xml:space="preserve">UTE.PE.RJ.030743-2.01 </t>
  </si>
  <si>
    <t>Brainfarma IQF</t>
  </si>
  <si>
    <t xml:space="preserve">Brainfarma I.Q.F S.A.   </t>
  </si>
  <si>
    <t xml:space="preserve">UTE.PE.RJ.030744-0.01 </t>
  </si>
  <si>
    <t>Mantecorp IQF</t>
  </si>
  <si>
    <t xml:space="preserve">Mantecorp I.Q.F S.A   </t>
  </si>
  <si>
    <t xml:space="preserve">UTE.FL.MG.030757-2.01 </t>
  </si>
  <si>
    <t>Plantar</t>
  </si>
  <si>
    <t xml:space="preserve">Plantar Siderúrgica S.A   </t>
  </si>
  <si>
    <t xml:space="preserve">lagoas </t>
  </si>
  <si>
    <t xml:space="preserve">UTE.AI.GO.030761-0.01 </t>
  </si>
  <si>
    <t xml:space="preserve">Energética São Simão S.A   </t>
  </si>
  <si>
    <t xml:space="preserve">São Simão </t>
  </si>
  <si>
    <t xml:space="preserve">UTE.PE.MG.030763-7.01 </t>
  </si>
  <si>
    <t>Repet</t>
  </si>
  <si>
    <t xml:space="preserve">UTE.GN.RJ.030769-6.01 </t>
  </si>
  <si>
    <t>Baixada Fluminense</t>
  </si>
  <si>
    <t xml:space="preserve">UTE.PE.PE.030772-6.01 </t>
  </si>
  <si>
    <t>RDX</t>
  </si>
  <si>
    <t xml:space="preserve">RDX Gestão e Higienização Têxtil Ltda   </t>
  </si>
  <si>
    <t xml:space="preserve">UTE.PE.RS.030773-4.01 </t>
  </si>
  <si>
    <t>Marfrig Alegrete</t>
  </si>
  <si>
    <t xml:space="preserve">UTE.PE.PE.030774-2.01 </t>
  </si>
  <si>
    <t>Fibrasa Nordeste</t>
  </si>
  <si>
    <t xml:space="preserve">UTE.PE.RS.030780-7.01 </t>
  </si>
  <si>
    <t>Marfrig Capão</t>
  </si>
  <si>
    <t xml:space="preserve">UTE.AI.SP.030782-3.01 </t>
  </si>
  <si>
    <t>Brotas</t>
  </si>
  <si>
    <t xml:space="preserve">Cogeração de Energia Elétrica Rhodia Brotas S.A   </t>
  </si>
  <si>
    <t xml:space="preserve">UTE.PE.SC.030795-5.01 </t>
  </si>
  <si>
    <t>Shopping Park Europeu</t>
  </si>
  <si>
    <t xml:space="preserve">Shopping Park Europeu S.A   </t>
  </si>
  <si>
    <t xml:space="preserve">UTE.PE.SE.030797-1.01 </t>
  </si>
  <si>
    <t>Dakota Calçados</t>
  </si>
  <si>
    <t xml:space="preserve">Dakota Calçados S.A   </t>
  </si>
  <si>
    <t xml:space="preserve">Simão Dias </t>
  </si>
  <si>
    <t xml:space="preserve">UTE.AI.MG.030798-0.01 </t>
  </si>
  <si>
    <t>Conquista de Minas</t>
  </si>
  <si>
    <t xml:space="preserve">UTE.PE.SP.030799-8.01 </t>
  </si>
  <si>
    <t>Torre E</t>
  </si>
  <si>
    <t xml:space="preserve">WTORRE São Paulo Empreendimentos Imobiliários Ltda.   </t>
  </si>
  <si>
    <t xml:space="preserve">UTE.PE.SP.030810-2.01 </t>
  </si>
  <si>
    <t>Torre D</t>
  </si>
  <si>
    <t xml:space="preserve">UTE.PE.SP.030816-1.01 </t>
  </si>
  <si>
    <t>José Eduardo Prates</t>
  </si>
  <si>
    <t xml:space="preserve">Luis Mendes Prates   </t>
  </si>
  <si>
    <t xml:space="preserve">UTE.PE.RJ.030820-0.01 </t>
  </si>
  <si>
    <t>Hypermarcas</t>
  </si>
  <si>
    <t xml:space="preserve">UTE.PE.SP.030821-8.01 </t>
  </si>
  <si>
    <t>Alcon Laboratórios do Brasil</t>
  </si>
  <si>
    <t xml:space="preserve">UTE.PE.RS.030822-6.01 </t>
  </si>
  <si>
    <t>Marfrig Bagé</t>
  </si>
  <si>
    <t xml:space="preserve">UTE.PE.SP.030846-3.01 </t>
  </si>
  <si>
    <t>PPD</t>
  </si>
  <si>
    <t xml:space="preserve">PPD do Brasil Suporte à Pesquisa Clínica Ltda   </t>
  </si>
  <si>
    <t xml:space="preserve">UTE.RA.SC.030848-0.01 </t>
  </si>
  <si>
    <t>Granja São Roque</t>
  </si>
  <si>
    <t xml:space="preserve">Master Agropecuária Ltda.   </t>
  </si>
  <si>
    <t xml:space="preserve">UTE.AI.MG.030850-1.01 </t>
  </si>
  <si>
    <t>Enervale</t>
  </si>
  <si>
    <t xml:space="preserve">CENTRAL BIOENERGÉTICA ENERVALE S.A   </t>
  </si>
  <si>
    <t xml:space="preserve">UTE.AI.SP.030851-0.01 </t>
  </si>
  <si>
    <t>Virálcool 2</t>
  </si>
  <si>
    <t xml:space="preserve">UTE.PE.RS.030855-2.01 </t>
  </si>
  <si>
    <t>Centro Adm.Farrapos</t>
  </si>
  <si>
    <t xml:space="preserve">Intermetro Locações Serviços POAH Ltda.   </t>
  </si>
  <si>
    <t xml:space="preserve">UTE.PE.MG.030857-9.01 </t>
  </si>
  <si>
    <t>Martins Comércio e Serviços de Distribuição S.A</t>
  </si>
  <si>
    <t xml:space="preserve">UTE.FL.MT.030863-3.01 </t>
  </si>
  <si>
    <t>Guaçu</t>
  </si>
  <si>
    <t xml:space="preserve">Guaçu Geração de Energia S.A   </t>
  </si>
  <si>
    <t xml:space="preserve">UTE.GN.SP.030865-0.01 </t>
  </si>
  <si>
    <t>Yuni GTIS Leopoldo Green</t>
  </si>
  <si>
    <t xml:space="preserve">UTE.PE.SP.030867-6.01 </t>
  </si>
  <si>
    <t>Ecus Injeção</t>
  </si>
  <si>
    <t xml:space="preserve">Ecus Injeção Ltda   </t>
  </si>
  <si>
    <t xml:space="preserve">UTE.PE.MG.030868-4.01 </t>
  </si>
  <si>
    <t>Terminal Central</t>
  </si>
  <si>
    <t xml:space="preserve">Cia de Administração de Term.Urbanos e Centr.Comerciais   </t>
  </si>
  <si>
    <t xml:space="preserve">UTE.PE.MG.030875-7.01 </t>
  </si>
  <si>
    <t>Cerâmica Ituiutaba</t>
  </si>
  <si>
    <t xml:space="preserve">Cerâmica Ituiutaba Ltda   </t>
  </si>
  <si>
    <t xml:space="preserve">UTE.PE.SP.030881-1.01 </t>
  </si>
  <si>
    <t>Hort Mais Hortifruti</t>
  </si>
  <si>
    <t xml:space="preserve">Rede Hort Mais Hortifruti Ltda   </t>
  </si>
  <si>
    <t xml:space="preserve">UTE.PE.SC.030882-0.01 </t>
  </si>
  <si>
    <t>Texfio</t>
  </si>
  <si>
    <t xml:space="preserve">Texfio Industrial LTDA   </t>
  </si>
  <si>
    <t xml:space="preserve">UTE.PE.MG.030885-4.01 </t>
  </si>
  <si>
    <t>CEMA</t>
  </si>
  <si>
    <t xml:space="preserve">UTE.PE.MG.030886-2.01 </t>
  </si>
  <si>
    <t>Coopertinga</t>
  </si>
  <si>
    <t xml:space="preserve">Cooperativa Agropecuária da Região do Piratinga Ltda - COOPERTINGA   </t>
  </si>
  <si>
    <t xml:space="preserve">UTE.PE.RS.030892-7.01 </t>
  </si>
  <si>
    <t>Miller</t>
  </si>
  <si>
    <t xml:space="preserve">Santa Cruz do Sul </t>
  </si>
  <si>
    <t xml:space="preserve">UTE.PE.AC.030904-4.01 </t>
  </si>
  <si>
    <t>ACDA</t>
  </si>
  <si>
    <t xml:space="preserve">A.C.D.A. Importação e exportação Ltda   </t>
  </si>
  <si>
    <t xml:space="preserve">UTE.PE.MG.030905-2.01 </t>
  </si>
  <si>
    <t>ABC</t>
  </si>
  <si>
    <t xml:space="preserve">UTE.PE.MG.030906-0.01 </t>
  </si>
  <si>
    <t>Zebu</t>
  </si>
  <si>
    <t xml:space="preserve">UTE.PE.RS.030909-5.01 </t>
  </si>
  <si>
    <t>Best Box</t>
  </si>
  <si>
    <t xml:space="preserve">Best Box Embalagens Ltda   </t>
  </si>
  <si>
    <t xml:space="preserve">UTE.PE.SP.030910-9.01 </t>
  </si>
  <si>
    <t>JBS Andradina</t>
  </si>
  <si>
    <t xml:space="preserve">UTE.PE.SP.030913-3.01 </t>
  </si>
  <si>
    <t>Fábrica de Açúcar</t>
  </si>
  <si>
    <t xml:space="preserve">UTE.PE.RS.030917-6.01 </t>
  </si>
  <si>
    <t>Centro Administrativo Farroupilha</t>
  </si>
  <si>
    <t xml:space="preserve">UTE.FL.MT.030928-1.01 </t>
  </si>
  <si>
    <t>Conselvan</t>
  </si>
  <si>
    <t xml:space="preserve">Madereira Base Sólida do Brasil Ltda.   </t>
  </si>
  <si>
    <t xml:space="preserve">UTE.PE.MG.030937-0.01 </t>
  </si>
  <si>
    <t>Refrigerantes do Triângulo</t>
  </si>
  <si>
    <t xml:space="preserve">Refrigerantes do Triângulo Ltda   </t>
  </si>
  <si>
    <t xml:space="preserve">UTE.PE.DF.030939-7.01 </t>
  </si>
  <si>
    <t>Parque de Diversões Nicolândia</t>
  </si>
  <si>
    <t xml:space="preserve">Center Parque - Parque de Diversões Nicolandia Ltda - ME   </t>
  </si>
  <si>
    <t xml:space="preserve">UTE.AI.PE.030940-0.01 </t>
  </si>
  <si>
    <t>Cetrel Bioenergia JB</t>
  </si>
  <si>
    <t xml:space="preserve">UTE Cetrel Bioenergia JB   </t>
  </si>
  <si>
    <t xml:space="preserve">UTE.PE.PA.030942-7.01 </t>
  </si>
  <si>
    <t>Shopping Parauapebas</t>
  </si>
  <si>
    <t xml:space="preserve">Shopping Parauapebas SPE S.A   </t>
  </si>
  <si>
    <t xml:space="preserve">Parauapebas </t>
  </si>
  <si>
    <t xml:space="preserve">UTE.PE.MG.030951-6.01 </t>
  </si>
  <si>
    <t>Uberlândia Refrescos</t>
  </si>
  <si>
    <t xml:space="preserve">UBERLANDIA REFRESCOS LTDA.   </t>
  </si>
  <si>
    <t xml:space="preserve">UTE.PE.SC.030953-2.01 </t>
  </si>
  <si>
    <t>Comercial Zimdars</t>
  </si>
  <si>
    <t xml:space="preserve">Comercial Zimdars Ltda   </t>
  </si>
  <si>
    <t xml:space="preserve">Massaranduba </t>
  </si>
  <si>
    <t xml:space="preserve">UTE.PE.RN.030955-9.01 </t>
  </si>
  <si>
    <t>Contur</t>
  </si>
  <si>
    <t xml:space="preserve">Hotéis Contur Ltda.   </t>
  </si>
  <si>
    <t xml:space="preserve">Santa Maria </t>
  </si>
  <si>
    <t xml:space="preserve">UTE.PE.MG.030956-7.01 </t>
  </si>
  <si>
    <t>Fertigran Fertilizantes</t>
  </si>
  <si>
    <t xml:space="preserve">Fertigran Fertilizantes Vale do Rio Grande Ltda.   </t>
  </si>
  <si>
    <t xml:space="preserve">UTE.PE.SC.030957-5.01 </t>
  </si>
  <si>
    <t>Unimed Criciúma</t>
  </si>
  <si>
    <t xml:space="preserve">Criciúma </t>
  </si>
  <si>
    <t xml:space="preserve">UTE.PE.MS.030958-3.01 </t>
  </si>
  <si>
    <t>Marfrig Paranaíba</t>
  </si>
  <si>
    <t xml:space="preserve">Paranaíba </t>
  </si>
  <si>
    <t xml:space="preserve">UTE.FL.MA.030959-1.01 </t>
  </si>
  <si>
    <t>Suzano Maranhão</t>
  </si>
  <si>
    <t xml:space="preserve">UTE.PE.MG.030960-5.01 </t>
  </si>
  <si>
    <t>Regional Centro Sul de Comunicação</t>
  </si>
  <si>
    <t xml:space="preserve">REGIONAL CENTRO SUL DE COMUNICACAO S.A   </t>
  </si>
  <si>
    <t xml:space="preserve">UTE.PE.GO.030963-0.01 </t>
  </si>
  <si>
    <t>Marfrig Rio Verde</t>
  </si>
  <si>
    <t xml:space="preserve">UTE.PE.SP.030964-8.01 </t>
  </si>
  <si>
    <t>SMC Pneumáticos do Brasil</t>
  </si>
  <si>
    <t xml:space="preserve">SMC PNEUMATICOS DO BRASIL LTDA.   </t>
  </si>
  <si>
    <t xml:space="preserve">UTE.PE.SP.030965-6.01 </t>
  </si>
  <si>
    <t>Condomínio Edifício Altos do Estoril</t>
  </si>
  <si>
    <t xml:space="preserve">UTE.PE.RJ.030966-4.01 </t>
  </si>
  <si>
    <t>Cervejaria Petrópolis</t>
  </si>
  <si>
    <t xml:space="preserve">Cervejaria Petrópolis S.A.   </t>
  </si>
  <si>
    <t xml:space="preserve">UTE.PE.MG.030967-2.01 </t>
  </si>
  <si>
    <t>Hospital Santo Antônio</t>
  </si>
  <si>
    <t xml:space="preserve">Hospital Santo Antônio Ltda   </t>
  </si>
  <si>
    <t xml:space="preserve">UTE.AI.MA.030969-9.01 </t>
  </si>
  <si>
    <t>Energética Itajubara</t>
  </si>
  <si>
    <t xml:space="preserve">Itajubara S.A Açúcar e Álcool   </t>
  </si>
  <si>
    <t xml:space="preserve">Coelho Neto </t>
  </si>
  <si>
    <t xml:space="preserve">UTE.PE.RS.030971-0.01 </t>
  </si>
  <si>
    <t>Polirim</t>
  </si>
  <si>
    <t xml:space="preserve">Polirim do Brasil Indústria de Peças Ltda   </t>
  </si>
  <si>
    <t xml:space="preserve">UTE.PE.GO.030972-9.01 </t>
  </si>
  <si>
    <t>Mafrig Pirenópolis</t>
  </si>
  <si>
    <t xml:space="preserve">Pirenópolis </t>
  </si>
  <si>
    <t xml:space="preserve">UTE.AI.MG.030975-3.01 </t>
  </si>
  <si>
    <t>Bio Alvorada</t>
  </si>
  <si>
    <t xml:space="preserve">SPE Bio Alvorada S.A.   </t>
  </si>
  <si>
    <t xml:space="preserve">UTE.FL.BA.030979-6.01 </t>
  </si>
  <si>
    <t>ERB Candeias</t>
  </si>
  <si>
    <t xml:space="preserve">ERB Aratinga S.A   </t>
  </si>
  <si>
    <t xml:space="preserve">UTE.PE.SP.030980-0.01 </t>
  </si>
  <si>
    <t>Tecelagem de Fitas Santa Júlia</t>
  </si>
  <si>
    <t xml:space="preserve">Tecelagem de Fitas Santa Júlia Ltda   </t>
  </si>
  <si>
    <t xml:space="preserve">UTE.PE.SP.030984-2.01 </t>
  </si>
  <si>
    <t xml:space="preserve">Condomínio JK Financial Center </t>
  </si>
  <si>
    <t xml:space="preserve">Condomínio Edifício JK Financial Center   </t>
  </si>
  <si>
    <t xml:space="preserve">UTE.PE.AC.030985-0.01 </t>
  </si>
  <si>
    <t>Sistema de Geração do Município de Feijó</t>
  </si>
  <si>
    <t xml:space="preserve">UTE.PE.AC.030987-7.01 </t>
  </si>
  <si>
    <t>Sistema de Geração do Município de Jordão</t>
  </si>
  <si>
    <t xml:space="preserve">UTE.PE.MG.030988-5.01 </t>
  </si>
  <si>
    <t>Indústria Panificadora</t>
  </si>
  <si>
    <t xml:space="preserve">Panattos Alimentos Ltda   </t>
  </si>
  <si>
    <t xml:space="preserve">Patos de Minas </t>
  </si>
  <si>
    <t xml:space="preserve">UTE.PE.SP.030989-3.01 </t>
  </si>
  <si>
    <t>Condomínio Edifícios New York e Los Angeles</t>
  </si>
  <si>
    <t xml:space="preserve">Condomínio Edifícios New York e Los Angeles   </t>
  </si>
  <si>
    <t xml:space="preserve">UTE.PE.MG.030990-7.01 </t>
  </si>
  <si>
    <t>Ceconsud - Supermercado Comércio Varejista</t>
  </si>
  <si>
    <t xml:space="preserve">UTE.PE.SE.030991-5.01 </t>
  </si>
  <si>
    <t>Cencosud - M. Rodrigues - 806</t>
  </si>
  <si>
    <t xml:space="preserve">UTE.PE.ES.030992-3.01 </t>
  </si>
  <si>
    <t>Laticínios Rezende</t>
  </si>
  <si>
    <t xml:space="preserve">Laticinios Rezende Ltda.   </t>
  </si>
  <si>
    <t xml:space="preserve">Montanha </t>
  </si>
  <si>
    <t xml:space="preserve">UTE.PE.MG.030993-1.01 </t>
  </si>
  <si>
    <t>HBC - Hospital Brasil Central</t>
  </si>
  <si>
    <t xml:space="preserve">HBC - Hospital Brasil Central Ltda - ME   </t>
  </si>
  <si>
    <t xml:space="preserve">UTE.AI.SP.030994-0.01 </t>
  </si>
  <si>
    <t>São Martinho Energia</t>
  </si>
  <si>
    <t xml:space="preserve">São Martinho - Energia S.A.   </t>
  </si>
  <si>
    <t xml:space="preserve">UTE.PE.PE.030999-0.01 </t>
  </si>
  <si>
    <t>Itamatamirim</t>
  </si>
  <si>
    <t xml:space="preserve">Pedreira Itamatarim Indústria e Comércio de Pedras Ltda. - EPP   </t>
  </si>
  <si>
    <t xml:space="preserve">UTE.PE.RS.031000-0.01 </t>
  </si>
  <si>
    <t>Fuga Couros - Camargo</t>
  </si>
  <si>
    <t xml:space="preserve">UTE.FL.MS.031001-8.01 </t>
  </si>
  <si>
    <t>Cargil Três Lagoas</t>
  </si>
  <si>
    <t xml:space="preserve">UTE.PE.RS.031002-6.01 </t>
  </si>
  <si>
    <t>Evviber</t>
  </si>
  <si>
    <t xml:space="preserve">Indústria de Móveis Evviber Ltda.   </t>
  </si>
  <si>
    <t xml:space="preserve">UTE.PE.SP.031008-5.01 </t>
  </si>
  <si>
    <t>Petróleo e Derivados Tupinambá</t>
  </si>
  <si>
    <t xml:space="preserve">Petróleo e Derivados Tupinambá Ltda   </t>
  </si>
  <si>
    <t xml:space="preserve">UTE.PE.MG.031009-3.01 </t>
  </si>
  <si>
    <t>Embratel</t>
  </si>
  <si>
    <t xml:space="preserve">Empresa Brasileira de Telecomunicações S/A.   </t>
  </si>
  <si>
    <t xml:space="preserve">UTE.PE.RS.031011-5.01 </t>
  </si>
  <si>
    <t>UTE 1 - CORSAN - EBAB 1 - Cachoeira do Sul</t>
  </si>
  <si>
    <t xml:space="preserve">Companhia Riograndense de Saneamento   </t>
  </si>
  <si>
    <t xml:space="preserve">UTE.PE.RS.031012-3.01 </t>
  </si>
  <si>
    <t>UTE 2 - CORSAN - EBAT 2 - Cachoeira do Sul</t>
  </si>
  <si>
    <t xml:space="preserve">UTE.PE.RS.031013-1.01 </t>
  </si>
  <si>
    <t>UTE 3 - CORSAN - EBAT 3 - Cachoeira do Sul</t>
  </si>
  <si>
    <t xml:space="preserve">UTE.PE.BA.031014-0.01 </t>
  </si>
  <si>
    <t>Petromassa</t>
  </si>
  <si>
    <t xml:space="preserve">Petromassa Derivados de Petróleo Limitada   </t>
  </si>
  <si>
    <t xml:space="preserve">UTE.PE.RN.031017-4.01 </t>
  </si>
  <si>
    <t>Laminor</t>
  </si>
  <si>
    <t xml:space="preserve">Laminor S.A.   </t>
  </si>
  <si>
    <t xml:space="preserve">UTE.PE.MG.031019-0.01 </t>
  </si>
  <si>
    <t>Baduy e Cia Ltda</t>
  </si>
  <si>
    <t xml:space="preserve">Baduy e Cia Ltda   </t>
  </si>
  <si>
    <t xml:space="preserve">UTE.PE.RJ.031020-4.01 </t>
  </si>
  <si>
    <t>Biomérieux</t>
  </si>
  <si>
    <t xml:space="preserve">Biomerieux Brasil S.A   </t>
  </si>
  <si>
    <t xml:space="preserve">UTE.PE.MG.031021-2.01 </t>
  </si>
  <si>
    <t>Supermercado Lopes &amp; Araujo</t>
  </si>
  <si>
    <t xml:space="preserve">Super Mercado Lopes &amp; Araujo Ltda   </t>
  </si>
  <si>
    <t xml:space="preserve">UTE.PE.MT.031022-0.01 </t>
  </si>
  <si>
    <t>Emasa</t>
  </si>
  <si>
    <t xml:space="preserve">Empresa Matogrossense de Água e Saneamento LTDA   </t>
  </si>
  <si>
    <t xml:space="preserve">Barra do Garças </t>
  </si>
  <si>
    <t xml:space="preserve">UTE.PE.MG.031024-7.01 </t>
  </si>
  <si>
    <t>Politriz</t>
  </si>
  <si>
    <t xml:space="preserve">LM Indústria, Comercio, Importação e Exportação LTDA.   </t>
  </si>
  <si>
    <t xml:space="preserve">UTE.PE.MG.031027-1.01 </t>
  </si>
  <si>
    <t>Liderpetro</t>
  </si>
  <si>
    <t xml:space="preserve">Liderpetro Distribuidora de Petróleo Ltda.   </t>
  </si>
  <si>
    <t xml:space="preserve">UTE.PE.MG.031028-0.01 </t>
  </si>
  <si>
    <t>Doce Mineiro</t>
  </si>
  <si>
    <t xml:space="preserve">Doce Mineiro LTDA   </t>
  </si>
  <si>
    <t xml:space="preserve">UTE.PE.MG.031032-8.01 </t>
  </si>
  <si>
    <t>Construção Supermercado</t>
  </si>
  <si>
    <t xml:space="preserve">José Maria Guedes   </t>
  </si>
  <si>
    <t xml:space="preserve">Teófilo Otoni </t>
  </si>
  <si>
    <t xml:space="preserve">UTE.AI.PR.031034-4.01 </t>
  </si>
  <si>
    <t>UFL</t>
  </si>
  <si>
    <t xml:space="preserve">UTE.AI.PE.031036-0.01 </t>
  </si>
  <si>
    <t>União</t>
  </si>
  <si>
    <t xml:space="preserve">UTE.PE.MG.031045-0.01 </t>
  </si>
  <si>
    <t>Rede Lucas</t>
  </si>
  <si>
    <t xml:space="preserve">Rede Lucas de Supermercados Ltda.   </t>
  </si>
  <si>
    <t xml:space="preserve">UTE.PE.MG.031046-8.01 </t>
  </si>
  <si>
    <t>Panolli</t>
  </si>
  <si>
    <t xml:space="preserve">Panolli Indústria Alimentícia Ltda.   </t>
  </si>
  <si>
    <t xml:space="preserve">UTE.PE.AM.031047-6.01 </t>
  </si>
  <si>
    <t>Taminaquá</t>
  </si>
  <si>
    <t xml:space="preserve">UTE.PE.SP.031048-4.01 </t>
  </si>
  <si>
    <t>Indústria de Feltros Santa Fé</t>
  </si>
  <si>
    <t xml:space="preserve">Indústria de Feltros Santa Fé S.A   </t>
  </si>
  <si>
    <t xml:space="preserve">UTE.PE.MG.031052-2.01 </t>
  </si>
  <si>
    <t>Osmar Trevisan Juinor</t>
  </si>
  <si>
    <t xml:space="preserve">Osmar Trevisan Junior   </t>
  </si>
  <si>
    <t xml:space="preserve">UTE.PE.MG.031053-0.01 </t>
  </si>
  <si>
    <t>Riachuelo Uberaba</t>
  </si>
  <si>
    <t xml:space="preserve">UTE.PE.MG.031054-9.01 </t>
  </si>
  <si>
    <t>Central Paulista de Couros</t>
  </si>
  <si>
    <t xml:space="preserve">Central Paulista de Couros Ltda   </t>
  </si>
  <si>
    <t xml:space="preserve">UTE.PE.MG.031055-7.01 </t>
  </si>
  <si>
    <t>Mário Palmério Hospital Universitário</t>
  </si>
  <si>
    <t xml:space="preserve">UTE.PE.MG.031056-5.01 </t>
  </si>
  <si>
    <t>Riber Sementes</t>
  </si>
  <si>
    <t xml:space="preserve">Riber – KWS Sementes S. A.   </t>
  </si>
  <si>
    <t xml:space="preserve">UTE.PE.MG.031057-3.01 </t>
  </si>
  <si>
    <t>Vamtec</t>
  </si>
  <si>
    <t xml:space="preserve">Vamtec S. A.   </t>
  </si>
  <si>
    <t xml:space="preserve">Timóteo </t>
  </si>
  <si>
    <t xml:space="preserve">UTE.PE.SC.031058-1.01 </t>
  </si>
  <si>
    <t>Indústria e Comércio de Calçados S.Santos</t>
  </si>
  <si>
    <t xml:space="preserve">Indústria e Comércio S. Santos Ltda   </t>
  </si>
  <si>
    <t xml:space="preserve">UTE.PE.MG.031060-3.01 </t>
  </si>
  <si>
    <t>Resfriamento, Preparação e Fabricação de Produto de Leite - Código 2761</t>
  </si>
  <si>
    <t xml:space="preserve">Arapuá </t>
  </si>
  <si>
    <t xml:space="preserve">UTE.PE.MG.031061-1.01 </t>
  </si>
  <si>
    <t>Azteca</t>
  </si>
  <si>
    <t xml:space="preserve">Azteca Indústria Cerâmica Ltda   </t>
  </si>
  <si>
    <t xml:space="preserve">Monte Carmelo </t>
  </si>
  <si>
    <t xml:space="preserve">UTE.PE.MG.031062-0.01 </t>
  </si>
  <si>
    <t>Bretas Santa Maria</t>
  </si>
  <si>
    <t xml:space="preserve">UTE.GN.SP.031063-8.01 </t>
  </si>
  <si>
    <t>Edifício Sky</t>
  </si>
  <si>
    <t xml:space="preserve">Nações Unidas Empreendimento Imobiliário Ltda.   </t>
  </si>
  <si>
    <t xml:space="preserve">UTE.AI.SP.031065-4.01 </t>
  </si>
  <si>
    <t>Usalpa</t>
  </si>
  <si>
    <t xml:space="preserve">Alta Paulista Indústria e Comercio Ltda   </t>
  </si>
  <si>
    <t xml:space="preserve">UTE.PE.SP.031068-9.01 </t>
  </si>
  <si>
    <t>Condomínio Edifício Hilarion</t>
  </si>
  <si>
    <t xml:space="preserve">Condomínio Edifício Hilarion   </t>
  </si>
  <si>
    <t xml:space="preserve">São Caetano do Sul </t>
  </si>
  <si>
    <t xml:space="preserve">UTE.PE.SP.031073-5.01 </t>
  </si>
  <si>
    <t>Torre Santander</t>
  </si>
  <si>
    <t xml:space="preserve">UTE.PE.RJ.031074-3.01 </t>
  </si>
  <si>
    <t>Hotel e Bar Praia das Flexas</t>
  </si>
  <si>
    <t xml:space="preserve">Hotel e Bar Praia das Flexas Ltda.   </t>
  </si>
  <si>
    <t xml:space="preserve">Niterói </t>
  </si>
  <si>
    <t xml:space="preserve">UTE.RA.SC.031075-1.01 </t>
  </si>
  <si>
    <t>Fazenda Da Luz</t>
  </si>
  <si>
    <t xml:space="preserve">UTE.PE.PR.031076-0.01 </t>
  </si>
  <si>
    <t>AJ Rorato</t>
  </si>
  <si>
    <t xml:space="preserve">A J Rorato &amp; Cia Ltda.   </t>
  </si>
  <si>
    <t xml:space="preserve">UTE.PE.MG.031077-8.01 </t>
  </si>
  <si>
    <t>Posto Dangelis</t>
  </si>
  <si>
    <t xml:space="preserve">Posto D'Angelis Ltda.   </t>
  </si>
  <si>
    <t xml:space="preserve">UTE.GN.SP.031078-6.01 </t>
  </si>
  <si>
    <t>Shopping Center Vale</t>
  </si>
  <si>
    <t xml:space="preserve">Centervale Administração e Participações Ltda.   </t>
  </si>
  <si>
    <t xml:space="preserve">UTE.PE.SC.031082-4.01 </t>
  </si>
  <si>
    <t>Maurílio Marin e Cia</t>
  </si>
  <si>
    <t xml:space="preserve">Maurílio Marin &amp; Cia Ltda.   </t>
  </si>
  <si>
    <t xml:space="preserve">UTE.GN.SP.031083-2.01 </t>
  </si>
  <si>
    <t>TS5 Tower 4</t>
  </si>
  <si>
    <t xml:space="preserve">TS-5 Tower 4 Desenvolvimento Imobiliário Ltda.   </t>
  </si>
  <si>
    <t xml:space="preserve">UTE.PE.SP.031087-5.01 </t>
  </si>
  <si>
    <t>Shopping JK Iguatemi</t>
  </si>
  <si>
    <t xml:space="preserve">UTE.PE.MG.031091-3.01 </t>
  </si>
  <si>
    <t>Cooperativa de Consumo dos Empregados da Usiminas</t>
  </si>
  <si>
    <t xml:space="preserve">UTE.PE.MG.031093-0.01 </t>
  </si>
  <si>
    <t>Frigorífico Delta</t>
  </si>
  <si>
    <t xml:space="preserve">Frigorífico Delta Ltda. ME   </t>
  </si>
  <si>
    <t xml:space="preserve">UTE.PE.MG.031094-8.01 </t>
  </si>
  <si>
    <t>Carvalho e Filhos</t>
  </si>
  <si>
    <t xml:space="preserve">Hotel Carvalho &amp; Filho Ltda - EPP   </t>
  </si>
  <si>
    <t xml:space="preserve">UTE.PE.RS.031096-4.01 </t>
  </si>
  <si>
    <t>Organização Santamariense</t>
  </si>
  <si>
    <t xml:space="preserve">Organização Santamariense de Hotéis S.A   </t>
  </si>
  <si>
    <t xml:space="preserve">UTE.PE.SP.031097-2.01 </t>
  </si>
  <si>
    <t>Shopping Parque das Bandeiras</t>
  </si>
  <si>
    <t xml:space="preserve">Administradora Shopping Parque das Bandeiras Ltda   </t>
  </si>
  <si>
    <t xml:space="preserve">UTE.PE.RS.031108-1.01 </t>
  </si>
  <si>
    <t>Dagoberto Barcellos</t>
  </si>
  <si>
    <t xml:space="preserve">Dagoberto Barcellos S.A.   </t>
  </si>
  <si>
    <t xml:space="preserve">Caçapava do Sul </t>
  </si>
  <si>
    <t xml:space="preserve">UTE.PE.MG.031109-0.01 </t>
  </si>
  <si>
    <t>Supermercado Bernadão</t>
  </si>
  <si>
    <t xml:space="preserve">UTE.PE.RJ.031110-3.01 </t>
  </si>
  <si>
    <t>Maxxi Goytacazes</t>
  </si>
  <si>
    <t xml:space="preserve">UTE.PE.MG.031111-1.01 </t>
  </si>
  <si>
    <t>Minibox Palmeiras</t>
  </si>
  <si>
    <t xml:space="preserve">Minibox Palmeiras Ltda.   </t>
  </si>
  <si>
    <t xml:space="preserve">UTE.AI.SP.031112-0.01 </t>
  </si>
  <si>
    <t>Colombo Ariranha 2</t>
  </si>
  <si>
    <t xml:space="preserve">UTE.PE.PR.031113-8.01 </t>
  </si>
  <si>
    <t>L´acqua</t>
  </si>
  <si>
    <t xml:space="preserve">L'Acqua Lavanderias Ltda.   </t>
  </si>
  <si>
    <t xml:space="preserve">UTE.PE.MG.031114-6.01 </t>
  </si>
  <si>
    <t>Martins e Sá</t>
  </si>
  <si>
    <t xml:space="preserve">Martins &amp; Sá Ltda   </t>
  </si>
  <si>
    <t xml:space="preserve">UTE.PE.PR.031115-4.01 </t>
  </si>
  <si>
    <t>Supermercado Macliv</t>
  </si>
  <si>
    <t xml:space="preserve">Supermercado Macliv Ltda   </t>
  </si>
  <si>
    <t xml:space="preserve">UTE.PE.MG.031117-0.01 </t>
  </si>
  <si>
    <t>Space Empreendimentos e Participações</t>
  </si>
  <si>
    <t xml:space="preserve">Space Empreendimentos e Participações Ltda   </t>
  </si>
  <si>
    <t xml:space="preserve">UTE.PE.MG.031122-7.01 </t>
  </si>
  <si>
    <t>Cia de Alimentos Ibituruna</t>
  </si>
  <si>
    <t xml:space="preserve">Companhia de Alimentos Ibituruna S.A.   </t>
  </si>
  <si>
    <t xml:space="preserve">UTE.PE.SP.031123-5.01 </t>
  </si>
  <si>
    <t>Sancargo Transportes de Cargas</t>
  </si>
  <si>
    <t xml:space="preserve">Sancargo Logística de Cargas Ltda.   </t>
  </si>
  <si>
    <t xml:space="preserve">UTE.PE.MG.031127-8.01 </t>
  </si>
  <si>
    <t>Auto Posto Carlitos</t>
  </si>
  <si>
    <t xml:space="preserve">Auto Posto Carlito's Ltda. ME   </t>
  </si>
  <si>
    <t xml:space="preserve">UTE.PE.MG.031128-6.01 </t>
  </si>
  <si>
    <t>TJMG-Santa Luzia</t>
  </si>
  <si>
    <t xml:space="preserve">Tribunal de Justiça do Estado de Minas Gerais   </t>
  </si>
  <si>
    <t xml:space="preserve">Santa Luzia </t>
  </si>
  <si>
    <t xml:space="preserve">UTE.PE.MG.031131-6.01 </t>
  </si>
  <si>
    <t>Bergão</t>
  </si>
  <si>
    <t xml:space="preserve">Supermercado Bergão Ltda.   </t>
  </si>
  <si>
    <t xml:space="preserve">UTE.PE.SC.031132-4.01 </t>
  </si>
  <si>
    <t>Vila Nova</t>
  </si>
  <si>
    <t xml:space="preserve">Indústria Vila Nova Ltda.   </t>
  </si>
  <si>
    <t xml:space="preserve">UTE.AI.MG.031133-2.01 </t>
  </si>
  <si>
    <t>PAM Destilaria</t>
  </si>
  <si>
    <t xml:space="preserve">UTE.PE.RS.031134-0.01 </t>
  </si>
  <si>
    <t>CD 450</t>
  </si>
  <si>
    <t xml:space="preserve">Lojas Colombo S.A. – Comércio de Utilidades Domésticas   </t>
  </si>
  <si>
    <t xml:space="preserve">UTE.PE.DF.031135-9.01 </t>
  </si>
  <si>
    <t>Senado Federal</t>
  </si>
  <si>
    <t xml:space="preserve">Senado Federal   </t>
  </si>
  <si>
    <t xml:space="preserve">UTE.PE.MG.031136-7.01 </t>
  </si>
  <si>
    <t>Diedro Construções e Serviços</t>
  </si>
  <si>
    <t xml:space="preserve">Diedro Construções e Serviços Ltda   </t>
  </si>
  <si>
    <t xml:space="preserve">UTE.PE.SP.031137-5.01 </t>
  </si>
  <si>
    <t>SE04</t>
  </si>
  <si>
    <t xml:space="preserve">UTE.PE.SC.031138-3.01 </t>
  </si>
  <si>
    <t>IS Supermercados</t>
  </si>
  <si>
    <t xml:space="preserve">UTE.PE.SC.031139-1.01 </t>
  </si>
  <si>
    <t>Wal Mart Blumenau</t>
  </si>
  <si>
    <t xml:space="preserve">UTE.PE.SP.031140-5.01 </t>
  </si>
  <si>
    <t>Marvi</t>
  </si>
  <si>
    <t xml:space="preserve">Industrial e Comercial Marvi Ltda.   </t>
  </si>
  <si>
    <t xml:space="preserve">UTE.PE.PR.031141-3.01 </t>
  </si>
  <si>
    <t>Meridional Meat</t>
  </si>
  <si>
    <t xml:space="preserve">Meridional Meat Importação e Exportação de Alimentos Ltda.   </t>
  </si>
  <si>
    <t xml:space="preserve">Arapongas </t>
  </si>
  <si>
    <t xml:space="preserve">UTE.PE.SP.031143-0.01 </t>
  </si>
  <si>
    <t>Tishman Spyer</t>
  </si>
  <si>
    <t xml:space="preserve">UTE.PE.SP.031145-6.01 </t>
  </si>
  <si>
    <t>CEA II</t>
  </si>
  <si>
    <t xml:space="preserve">Masa Nove Empreendimentos Imobiliários Ltda.   </t>
  </si>
  <si>
    <t xml:space="preserve">UTE.PE.MG.031146-4.01 </t>
  </si>
  <si>
    <t>Supermercado Bernardão</t>
  </si>
  <si>
    <t xml:space="preserve">UTE.PE.SP.031147-2.01 </t>
  </si>
  <si>
    <t>Supercenter Mogi Mirim</t>
  </si>
  <si>
    <t xml:space="preserve">Moji-Mirim </t>
  </si>
  <si>
    <t xml:space="preserve">UTE.PE.MG.031148-0.01 </t>
  </si>
  <si>
    <t>Produtos Boacha</t>
  </si>
  <si>
    <t xml:space="preserve">José Magno Rodrigues de Miranda - EPP   </t>
  </si>
  <si>
    <t xml:space="preserve">Ipaba </t>
  </si>
  <si>
    <t xml:space="preserve">UTE.PE.SP.031149-9.01 </t>
  </si>
  <si>
    <t>Associação Educacional da Infância e Juventude</t>
  </si>
  <si>
    <t xml:space="preserve">UTE.PE.SC.031150-2.01 </t>
  </si>
  <si>
    <t>Walmart Big Brusque</t>
  </si>
  <si>
    <t xml:space="preserve">UTE.PE.SP.031151-0.01 </t>
  </si>
  <si>
    <t>Fazenda Santo Inácio de Loyola</t>
  </si>
  <si>
    <t xml:space="preserve">Alvaro da Silva Cunha e Outros   </t>
  </si>
  <si>
    <t xml:space="preserve">UTE.PE.MG.031152-9.01 </t>
  </si>
  <si>
    <t>Alta Genetics</t>
  </si>
  <si>
    <t xml:space="preserve">Alta Genetics do Brasil Ltda.   </t>
  </si>
  <si>
    <t xml:space="preserve">UTE.GN.RJ.031153-7.01 </t>
  </si>
  <si>
    <t>RJR</t>
  </si>
  <si>
    <t xml:space="preserve">Light Esco Prestação de Serviços S.A.   </t>
  </si>
  <si>
    <t xml:space="preserve">UTE.PE.MG.031154-5.01 </t>
  </si>
  <si>
    <t>Hospital Santa Catarina</t>
  </si>
  <si>
    <t xml:space="preserve">Hospital Santa Catarina S.A.   </t>
  </si>
  <si>
    <t xml:space="preserve">UTE.PE.SP.031155-3.01 </t>
  </si>
  <si>
    <t>Loga</t>
  </si>
  <si>
    <t xml:space="preserve">Logística de São Paulo S.A. - LOGA   </t>
  </si>
  <si>
    <t xml:space="preserve">UTE.PE.SP.031156-1.01 </t>
  </si>
  <si>
    <t xml:space="preserve">UTE.PE.SP.031157-0.01 </t>
  </si>
  <si>
    <t>RTK</t>
  </si>
  <si>
    <t xml:space="preserve">RTK Indústria de Fios Elétricos Ltda.   </t>
  </si>
  <si>
    <t xml:space="preserve">Ferraz de Vasconcelos </t>
  </si>
  <si>
    <t xml:space="preserve">UTE.PE.SP.031158-8.01 </t>
  </si>
  <si>
    <t>BNI Indico</t>
  </si>
  <si>
    <t xml:space="preserve">BNI Indico Desenvolvimento Imobiliario Ltda.   </t>
  </si>
  <si>
    <t xml:space="preserve">UTE.PE.MG.031159-6.01 </t>
  </si>
  <si>
    <t>Cantina Tia Eliana</t>
  </si>
  <si>
    <t xml:space="preserve">Cantina Tia Eliana Ltda.   </t>
  </si>
  <si>
    <t xml:space="preserve">UTE.PE.SP.031160-0.01 </t>
  </si>
  <si>
    <t>Guidolin</t>
  </si>
  <si>
    <t xml:space="preserve">Supermercado Guidolin Central Ltda.   </t>
  </si>
  <si>
    <t xml:space="preserve">UTE.PE.SE.031161-8.01 </t>
  </si>
  <si>
    <t>G Barbosa</t>
  </si>
  <si>
    <t xml:space="preserve">UTE.PE.MG.031162-6.01 </t>
  </si>
  <si>
    <t>Cerâmica Mecasa</t>
  </si>
  <si>
    <t xml:space="preserve">Cerâmica Mecasa Ltda - EPP   </t>
  </si>
  <si>
    <t xml:space="preserve">UTE.PE.MG.031163-4.01 </t>
  </si>
  <si>
    <t>DPC Distribuidor Atacadista</t>
  </si>
  <si>
    <t xml:space="preserve">DPC Distribuidor Atacadista S.A.   </t>
  </si>
  <si>
    <t xml:space="preserve">UTE.PE.MG.031164-2.01 </t>
  </si>
  <si>
    <t>Sede Algar</t>
  </si>
  <si>
    <t xml:space="preserve">Algar S.A. Empreendimentos e Participações   </t>
  </si>
  <si>
    <t xml:space="preserve">UTE.PE.MT.031165-0.01 </t>
  </si>
  <si>
    <t>Ivone Lúcia</t>
  </si>
  <si>
    <t xml:space="preserve">Vale do Membeca Energética e Agropecuária Ltda. - ME   </t>
  </si>
  <si>
    <t xml:space="preserve">UTE.PE.MG.031166-9.01 </t>
  </si>
  <si>
    <t>Pátio Uberlândia Shopping</t>
  </si>
  <si>
    <t xml:space="preserve">UTE.PE.MG.031168-5.01 </t>
  </si>
  <si>
    <t>Laticínio Scala</t>
  </si>
  <si>
    <t xml:space="preserve">UTE.PE.MS.031169-3.01 </t>
  </si>
  <si>
    <t>Supermercado São Francisco</t>
  </si>
  <si>
    <t xml:space="preserve">Supermercado São Francisco   </t>
  </si>
  <si>
    <t xml:space="preserve">UTE.PE.MG.031170-7.01 </t>
  </si>
  <si>
    <t xml:space="preserve">UTE.PE.BA.031171-5.01 </t>
  </si>
  <si>
    <t>Hiper Bompreço Rotula</t>
  </si>
  <si>
    <t xml:space="preserve">Bom Preço Bahia Supermercado Ltda   </t>
  </si>
  <si>
    <t xml:space="preserve">UTE.PE.SP.031172-3.01 </t>
  </si>
  <si>
    <t>Edifício Residencial Grand Splendor</t>
  </si>
  <si>
    <t xml:space="preserve">Residencial Grand Splendor   </t>
  </si>
  <si>
    <t xml:space="preserve">UTE.PE.MG.031173-1.01 </t>
  </si>
  <si>
    <t>Posto Rodrigues Macedo</t>
  </si>
  <si>
    <t xml:space="preserve">Posto Rodrigues Macedo Ltda   </t>
  </si>
  <si>
    <t xml:space="preserve">Campos Altos </t>
  </si>
  <si>
    <t xml:space="preserve">UTE.PE.AM.031174-0.01 </t>
  </si>
  <si>
    <t>Arixi</t>
  </si>
  <si>
    <t xml:space="preserve">Companhia Energética do Amazonas   </t>
  </si>
  <si>
    <t xml:space="preserve">UTE.PE.MG.031175-8.01 </t>
  </si>
  <si>
    <t>Hospital e Maternidade Med Center</t>
  </si>
  <si>
    <t xml:space="preserve">Hospital e Maternidade MED-Center Ltda.   </t>
  </si>
  <si>
    <t xml:space="preserve">UTE.PE.MG.031176-6.01 </t>
  </si>
  <si>
    <t>Hospital São José</t>
  </si>
  <si>
    <t xml:space="preserve">Hospital São José Ltda.   </t>
  </si>
  <si>
    <t xml:space="preserve">UTE.PE.SP.031177-4.01 </t>
  </si>
  <si>
    <t>Vacsofort Artefatos Plásticos</t>
  </si>
  <si>
    <t xml:space="preserve">Vacsofort Ind. e Com. de Artefatos Plásticos Ltda.   </t>
  </si>
  <si>
    <t xml:space="preserve">Arujá </t>
  </si>
  <si>
    <t xml:space="preserve">UTE.PE.SC.031178-2.01 </t>
  </si>
  <si>
    <t>Javanesa Malhas</t>
  </si>
  <si>
    <t xml:space="preserve">Javanesa Industria e Comercio de Malhas Ltda.   </t>
  </si>
  <si>
    <t xml:space="preserve">UTE.AI.AL.031179-0.01 </t>
  </si>
  <si>
    <t>Santa Maria Açucareira</t>
  </si>
  <si>
    <t xml:space="preserve">Central Açucareira Usina Santa Maria S.A.   </t>
  </si>
  <si>
    <t xml:space="preserve">Porto Calvo </t>
  </si>
  <si>
    <t xml:space="preserve">UTE.PE.MT.031180-4.01 </t>
  </si>
  <si>
    <t>Hotel Presidencial</t>
  </si>
  <si>
    <t xml:space="preserve">Maria Adriana Ribeiro - EPP   </t>
  </si>
  <si>
    <t xml:space="preserve">UTE.PE.SP.031181-2.01 </t>
  </si>
  <si>
    <t>Etapa Ensino e Cultura</t>
  </si>
  <si>
    <t xml:space="preserve">Etapa Ensino e Cultura Ltda.   </t>
  </si>
  <si>
    <t xml:space="preserve">UTE.PE.SP.031182-0.01 </t>
  </si>
  <si>
    <t>Ala Polo</t>
  </si>
  <si>
    <t xml:space="preserve">Condomínio Polo Moda Shopping da Pronta Entrega   </t>
  </si>
  <si>
    <t xml:space="preserve">UTE.PE.MG.031183-9.01 </t>
  </si>
  <si>
    <t>Cencosud Brasil Comercial</t>
  </si>
  <si>
    <t xml:space="preserve">UTE.PE.MG.031184-7.01 </t>
  </si>
  <si>
    <t>Eletrozema</t>
  </si>
  <si>
    <t xml:space="preserve">Eletrozema Ltda.   </t>
  </si>
  <si>
    <t xml:space="preserve">UTE.PE.MG.031185-5.01 </t>
  </si>
  <si>
    <t>Martins e Filho</t>
  </si>
  <si>
    <t xml:space="preserve">Supermercado Martins e Filho Ltda   </t>
  </si>
  <si>
    <t xml:space="preserve">UTE.PE.MG.031188-0.01 </t>
  </si>
  <si>
    <t>Supermercado JB de Frutal</t>
  </si>
  <si>
    <t xml:space="preserve">UTE.AI.SP.031189-8.01 </t>
  </si>
  <si>
    <t>Furlan Avaré</t>
  </si>
  <si>
    <t xml:space="preserve">UTE.FL.PA.031190-1.01 </t>
  </si>
  <si>
    <t>Juruá Florestal</t>
  </si>
  <si>
    <t xml:space="preserve">Juruá Florestal Ltda   </t>
  </si>
  <si>
    <t xml:space="preserve">UTE.PE.MG.031191-0.01 </t>
  </si>
  <si>
    <t>Laticínios Tirolez</t>
  </si>
  <si>
    <t xml:space="preserve">Tiros </t>
  </si>
  <si>
    <t xml:space="preserve">UTE.PE.PI.031192-8.01 </t>
  </si>
  <si>
    <t>Agribel</t>
  </si>
  <si>
    <t xml:space="preserve">Agribel - Agroindústria de Bebidas Ltda.   </t>
  </si>
  <si>
    <t xml:space="preserve">São Pedro do Piauí </t>
  </si>
  <si>
    <t xml:space="preserve">UTE.GN.MA.031193-6.01 </t>
  </si>
  <si>
    <t>Parnaíba IV</t>
  </si>
  <si>
    <t xml:space="preserve">Kinross Brasil Mineração S.A   5% para Parnaíba Geração e Comercialização de Energia S.A   </t>
  </si>
  <si>
    <t xml:space="preserve">UTE.PE.PE.031194-4.01 </t>
  </si>
  <si>
    <t>Karne Keijo - Logistíca Integrada</t>
  </si>
  <si>
    <t xml:space="preserve">Karne Keijo - Logística Integrada Ltda.   </t>
  </si>
  <si>
    <t xml:space="preserve">UTE.PE.MG.031195-2.01 </t>
  </si>
  <si>
    <t>Supermercados ABC Formiga-MG</t>
  </si>
  <si>
    <t xml:space="preserve">UTE.AI.SP.031197-9.01 </t>
  </si>
  <si>
    <t>Cogeração Bio Springer</t>
  </si>
  <si>
    <t xml:space="preserve">Bio Springer do Brasil Indústria de Alimentos S.A.   </t>
  </si>
  <si>
    <t xml:space="preserve">Valinhos </t>
  </si>
  <si>
    <t xml:space="preserve">UTE.PE.MG.031198-7.01 </t>
  </si>
  <si>
    <t>Cooperativa Regional de Cafeicultores em Guaxupé</t>
  </si>
  <si>
    <t xml:space="preserve">COOPERATIVA REGIONAL DE CAFEICULTORES EM GUAXUPE LTDA COOXUPE   </t>
  </si>
  <si>
    <t xml:space="preserve">UTE.PE.MG.031205-3.01 </t>
  </si>
  <si>
    <t>Dan Inn Hotel Uberaba</t>
  </si>
  <si>
    <t xml:space="preserve">Dan Inn Hotel Uberaba Ltda - EPP   </t>
  </si>
  <si>
    <t xml:space="preserve">UTE.RU.MG.031206-1.01 </t>
  </si>
  <si>
    <t>CTR Juiz de Fora</t>
  </si>
  <si>
    <t xml:space="preserve">VALORGAS - ENERGIA E BIOGAS LTDA   </t>
  </si>
  <si>
    <t xml:space="preserve">UTE.PE.MG.031209-6.01 </t>
  </si>
  <si>
    <t>Riachuelo - Unidade Betim</t>
  </si>
  <si>
    <t xml:space="preserve">UTE.PE.MA.031210-0.01 </t>
  </si>
  <si>
    <t>Schalom Hotel</t>
  </si>
  <si>
    <t xml:space="preserve">Schalom Hotel Ltda   </t>
  </si>
  <si>
    <t xml:space="preserve">UTE.PE.RS.031211-8.01 </t>
  </si>
  <si>
    <t>Arroio Bonito</t>
  </si>
  <si>
    <t xml:space="preserve">MINERACAO ARROIO BONITO LTDA - ME   </t>
  </si>
  <si>
    <t xml:space="preserve">São José do Hortêncio </t>
  </si>
  <si>
    <t xml:space="preserve">UTE.PE.MG.031212-6.01 </t>
  </si>
  <si>
    <t>Cencosud - Unidade Uberaba</t>
  </si>
  <si>
    <t xml:space="preserve">UTE.PE.SE.031213-4.01 </t>
  </si>
  <si>
    <t>Sabe Alimentos</t>
  </si>
  <si>
    <t xml:space="preserve">Sabe Alimentos Ltda   </t>
  </si>
  <si>
    <t xml:space="preserve">Muribeca </t>
  </si>
  <si>
    <t xml:space="preserve">UTE.PE.SP.031214-2.01 </t>
  </si>
  <si>
    <t>Assoc. Brasileira D Igreja de Jesus Cristo dos Santos dos Últimos Dias</t>
  </si>
  <si>
    <t xml:space="preserve">Associação Brasileira D’Igreja de Jesus Cristo dos Santos dos Últimos Dias   </t>
  </si>
  <si>
    <t xml:space="preserve">UTE.PE.GO.031215-0.01 </t>
  </si>
  <si>
    <t>Marfrig Mineiros</t>
  </si>
  <si>
    <t xml:space="preserve">UTE.PE.SC.031217-7.01 </t>
  </si>
  <si>
    <t>Supermercado Archer</t>
  </si>
  <si>
    <t xml:space="preserve">Supermercado Archer S.A.   </t>
  </si>
  <si>
    <t xml:space="preserve">UTE.PE.SP.031218-5.01 </t>
  </si>
  <si>
    <t>Milho de Ouro</t>
  </si>
  <si>
    <t xml:space="preserve">Milho de Ouro Comercio &amp; Indústria Alimentícia Ltda.- EPP   </t>
  </si>
  <si>
    <t xml:space="preserve">UTE.PE.RS.031223-1.01 </t>
  </si>
  <si>
    <t>Tritícola Frederico Westphalen</t>
  </si>
  <si>
    <t xml:space="preserve">Cooperativa Tritícola Frederico Westphalen Ltda.   </t>
  </si>
  <si>
    <t xml:space="preserve">Frederico Westphalen </t>
  </si>
  <si>
    <t xml:space="preserve">UTE.PE.SP.031224-0.01 </t>
  </si>
  <si>
    <t>Edifício Odebrecht</t>
  </si>
  <si>
    <t xml:space="preserve">Abiatar SPE Empreendimentos Imobiliários S.A.   </t>
  </si>
  <si>
    <t xml:space="preserve">UTE.PE.SP.031232-0.01 </t>
  </si>
  <si>
    <t>Sesc Belenzinho</t>
  </si>
  <si>
    <t xml:space="preserve">Serviço Social do Comércio - SESC - Administração Regional no Estado de São Paulo   </t>
  </si>
  <si>
    <t xml:space="preserve">UTE.PE.MG.031240-1.01 </t>
  </si>
  <si>
    <t>Clínica Vera Cruz</t>
  </si>
  <si>
    <t xml:space="preserve">Clínica Vera Cruz Ltda   </t>
  </si>
  <si>
    <t xml:space="preserve">UTE.PE.RJ.031242-8.01 </t>
  </si>
  <si>
    <t>Shopping Park dos Lagos</t>
  </si>
  <si>
    <t xml:space="preserve">Shopping Park dos Lagos Ltda   </t>
  </si>
  <si>
    <t xml:space="preserve">UTE.PE.RS.031247-9.01 </t>
  </si>
  <si>
    <t>Wigga Revestimentos e Esquadrias em PVC</t>
  </si>
  <si>
    <t xml:space="preserve">Wigga Revestimentos e Esquadrias em PVC Ltda   </t>
  </si>
  <si>
    <t xml:space="preserve">UTE.PE.AP.031250-9.01 </t>
  </si>
  <si>
    <t>Amapá Garden Shopping</t>
  </si>
  <si>
    <t xml:space="preserve">Amapá Garden Shopping S.A.   </t>
  </si>
  <si>
    <t xml:space="preserve">UTE.PE.MG.031258-4.01 </t>
  </si>
  <si>
    <t>Distribuidora Amaral</t>
  </si>
  <si>
    <t xml:space="preserve">Distribuidora Amaral Ltda   </t>
  </si>
  <si>
    <t xml:space="preserve">UTE.PE.SP.031259-2.01 </t>
  </si>
  <si>
    <t xml:space="preserve">Sobral &amp; Sobral Indústria Metalúrgica </t>
  </si>
  <si>
    <t xml:space="preserve">Sobral &amp; Sobral Indústria Metalúrgica Ltda.   </t>
  </si>
  <si>
    <t xml:space="preserve">UTE.PE.SP.031260-6.01 </t>
  </si>
  <si>
    <t>Bimbo do Brasil</t>
  </si>
  <si>
    <t xml:space="preserve">UTE.PE.SC.031261-4.01 </t>
  </si>
  <si>
    <t>Nutrisul</t>
  </si>
  <si>
    <t xml:space="preserve">Nutrisul SA Produtos Alimentícios   </t>
  </si>
  <si>
    <t xml:space="preserve">São Lourenço d'Oeste </t>
  </si>
  <si>
    <t xml:space="preserve">UTE.PE.SP.031262-2.01 </t>
  </si>
  <si>
    <t>CAE South</t>
  </si>
  <si>
    <t xml:space="preserve">UTE.PE.SC.031263-0.01 </t>
  </si>
  <si>
    <t>D Villa Supermercado</t>
  </si>
  <si>
    <t xml:space="preserve">D Villa Supermercado Ltda.   </t>
  </si>
  <si>
    <t xml:space="preserve">UTE.PE.PI.031264-9.01 </t>
  </si>
  <si>
    <t>Associação Piauiense de Combate ao Câncer</t>
  </si>
  <si>
    <t xml:space="preserve">Associação Piauiense de Combate ao Câncer   </t>
  </si>
  <si>
    <t xml:space="preserve">UTE.AI.MG.031268-1.01 </t>
  </si>
  <si>
    <t>Santa Vitória</t>
  </si>
  <si>
    <t xml:space="preserve">ERB MG Energias S.A   </t>
  </si>
  <si>
    <t xml:space="preserve">UTE.PE.SC.031283-5.01 </t>
  </si>
  <si>
    <t>Damyller</t>
  </si>
  <si>
    <t xml:space="preserve">Indústria e Comércio de Confeccções Damyller Ltda   </t>
  </si>
  <si>
    <t xml:space="preserve">UTE.PE.PI.031284-3.01 </t>
  </si>
  <si>
    <t>TV Rádio Clube de Teresina</t>
  </si>
  <si>
    <t xml:space="preserve">TV Rádio Clube de Teresina S.A   </t>
  </si>
  <si>
    <t xml:space="preserve">UTE.PE.MG.031287-8.01 </t>
  </si>
  <si>
    <t>Hospital São José - SSVP</t>
  </si>
  <si>
    <t xml:space="preserve">Hospital São José da Sociedade de São Vicente de Paulo   </t>
  </si>
  <si>
    <t xml:space="preserve">UTE.PE.PI.031288-6.01 </t>
  </si>
  <si>
    <t>Teresina Point</t>
  </si>
  <si>
    <t xml:space="preserve">Teresina Point Comércio de Alimentos Ltda   </t>
  </si>
  <si>
    <t xml:space="preserve">UTE.PE.MG.031290-8.01 </t>
  </si>
  <si>
    <t>Riachuelo - Unidade Contagem</t>
  </si>
  <si>
    <t xml:space="preserve">UTE.PE.MG.031291-6.01 </t>
  </si>
  <si>
    <t>Hospital São Lucas</t>
  </si>
  <si>
    <t xml:space="preserve">Hospital São Lucas Ltda   </t>
  </si>
  <si>
    <t xml:space="preserve">UTE.PE.DF.031299-1.01 </t>
  </si>
  <si>
    <t>Federação Nacional Comunidade Evangélica Sara Nossa Terra</t>
  </si>
  <si>
    <t xml:space="preserve">Federação Nacional Comunidade Evangélica Sara Nossa Terra   </t>
  </si>
  <si>
    <t xml:space="preserve">UTE.PE.GO.031301-7.01 </t>
  </si>
  <si>
    <t>Procuradoria - Geral de Justiça do Estado de Goiás</t>
  </si>
  <si>
    <t xml:space="preserve">Procuradoria – Geral de Justiça do Estado de Goiás   </t>
  </si>
  <si>
    <t xml:space="preserve">UTE.PE.SP.031308-4.01 </t>
  </si>
  <si>
    <t>Morumbi Corporate Torre Alta</t>
  </si>
  <si>
    <t xml:space="preserve">Multiplan Empreendimentos Imobiliários S.A.   </t>
  </si>
  <si>
    <t xml:space="preserve">UTE.PE.SP.031309-2.01 </t>
  </si>
  <si>
    <t>Morumbi Corporate Administração</t>
  </si>
  <si>
    <t xml:space="preserve">UTE.PE.CE.031314-9.01 </t>
  </si>
  <si>
    <t>Zanotti Pacatuba</t>
  </si>
  <si>
    <t xml:space="preserve">Zanotti Pacatuba Indústria e Comércio de Artigos Têxteis Ltda   </t>
  </si>
  <si>
    <t xml:space="preserve">UTE.PE.MG.031315-7.01 </t>
  </si>
  <si>
    <t>Supermaxi Morumbi</t>
  </si>
  <si>
    <t xml:space="preserve">MN Supermercados Ltda   </t>
  </si>
  <si>
    <t xml:space="preserve">UTE.PE.SP.031317-3.01 </t>
  </si>
  <si>
    <t>Condomínio Residencial Mais Verde &amp; Arte</t>
  </si>
  <si>
    <t xml:space="preserve">Condomínio Residencial Mais Verde &amp; Arte   </t>
  </si>
  <si>
    <t xml:space="preserve">UTE.PE.MG.031320-3.01 </t>
  </si>
  <si>
    <t>Itaminas</t>
  </si>
  <si>
    <t xml:space="preserve">Itaminas Comércio de Minério S.A.   </t>
  </si>
  <si>
    <t xml:space="preserve">Sarzedo </t>
  </si>
  <si>
    <t xml:space="preserve">UTE.RU.SC.031321-1.02 </t>
  </si>
  <si>
    <t>Itajaí Biogás</t>
  </si>
  <si>
    <t xml:space="preserve">Itajaí Biogás e Energia S.A.   </t>
  </si>
  <si>
    <t xml:space="preserve">UTE.PE.CE.031322-0.01 </t>
  </si>
  <si>
    <t>North Shopping Jóquei</t>
  </si>
  <si>
    <t xml:space="preserve">UTE.FL.MG.031329-7.01 </t>
  </si>
  <si>
    <t>AVG I-II</t>
  </si>
  <si>
    <t xml:space="preserve">UTE.CM.SP.031331-9.01 </t>
  </si>
  <si>
    <t>Cosipa II</t>
  </si>
  <si>
    <t xml:space="preserve">UTE.PE.MG.031332-7.01 </t>
  </si>
  <si>
    <t>Paratudo</t>
  </si>
  <si>
    <t xml:space="preserve">INDUSTRIA DE BEBIDAS PARATUDO   </t>
  </si>
  <si>
    <t xml:space="preserve">UTE.PE.MG.031333-5.01 </t>
  </si>
  <si>
    <t>Maqnelson</t>
  </si>
  <si>
    <t xml:space="preserve">MAQNELSON AGRICOLA LTDA   </t>
  </si>
  <si>
    <t xml:space="preserve">UTE.PE.SP.031340-8.01 </t>
  </si>
  <si>
    <t>Morumbi Corporate Torre Baixa</t>
  </si>
  <si>
    <t xml:space="preserve">UTE.PE.SC.031348-3.01 </t>
  </si>
  <si>
    <t>Posto Cidade das Praias</t>
  </si>
  <si>
    <t xml:space="preserve">Posto Cidade das Praias Ltda   </t>
  </si>
  <si>
    <t xml:space="preserve">Jaguaruna </t>
  </si>
  <si>
    <t xml:space="preserve">UTE.AI.AL.031371-8.01 </t>
  </si>
  <si>
    <t>Bioflex Caeté</t>
  </si>
  <si>
    <t xml:space="preserve">Companhia Energética de São Miguel dos Campos S.A.   </t>
  </si>
  <si>
    <t xml:space="preserve">UTE.PE.PA.031375-0.01 </t>
  </si>
  <si>
    <t>São Camilo</t>
  </si>
  <si>
    <t xml:space="preserve">SOCIEDADE BENEFICENTE SAO CAMILO   </t>
  </si>
  <si>
    <t xml:space="preserve">UTE.PE.MG.031383-1.01 </t>
  </si>
  <si>
    <t>Marluvas</t>
  </si>
  <si>
    <t xml:space="preserve">Marluvas Calçados de Segurança Ltda.   </t>
  </si>
  <si>
    <t xml:space="preserve">Madre de Deus de Minas </t>
  </si>
  <si>
    <t xml:space="preserve">UTE.PE.MG.031384-0.01 </t>
  </si>
  <si>
    <t>Supermercado Bahamas</t>
  </si>
  <si>
    <t xml:space="preserve">Supermercado Bahamas Ltda.   </t>
  </si>
  <si>
    <t xml:space="preserve">UTE.PE.MG.031385-8.01 </t>
  </si>
  <si>
    <t>Art Plásticos</t>
  </si>
  <si>
    <t xml:space="preserve">Art Plásticos Comercio e Indústria de Embalagens Plásticas Ltda.   </t>
  </si>
  <si>
    <t xml:space="preserve">UTE.AI.MG.031413-7.01 </t>
  </si>
  <si>
    <t>Bambuí</t>
  </si>
  <si>
    <t xml:space="preserve">UTE.PE.RS.031441-2.01 </t>
  </si>
  <si>
    <t>Ervateira Rei Verde</t>
  </si>
  <si>
    <t xml:space="preserve">Ervateira Rei Verde Ltda   </t>
  </si>
  <si>
    <t xml:space="preserve">UTE.PE.MG.031442-0.01 </t>
  </si>
  <si>
    <t>Comercial de Alimentos Maluf</t>
  </si>
  <si>
    <t xml:space="preserve">Comercial de Alimentos Maluf Ltda   </t>
  </si>
  <si>
    <t xml:space="preserve">UTE.AI.SP.031445-5.01 </t>
  </si>
  <si>
    <t>Guarani Tanabi 2</t>
  </si>
  <si>
    <t xml:space="preserve">UTE.PE.MG.031448-0.01 </t>
  </si>
  <si>
    <t>Hospital Santa Genoveva</t>
  </si>
  <si>
    <t xml:space="preserve">Hospital Santa Genoveva ltda.   </t>
  </si>
  <si>
    <t xml:space="preserve">UTE.PE.MG.031468-4.01 </t>
  </si>
  <si>
    <t>ADAS - Hospital e Maternidade São Domingos</t>
  </si>
  <si>
    <t xml:space="preserve">ADAS - Associação Dominicana de Assistência a Saúde   </t>
  </si>
  <si>
    <t xml:space="preserve">UTE.FL.MT.031471-4.01 </t>
  </si>
  <si>
    <t>Atos</t>
  </si>
  <si>
    <t xml:space="preserve">Atos Geração de Energia Ltda   </t>
  </si>
  <si>
    <t xml:space="preserve">UTE.PE.MG.031472-2.01 </t>
  </si>
  <si>
    <t>Bravo Serviços Logísticos</t>
  </si>
  <si>
    <t xml:space="preserve">Bravo Serviços Logísticos Ltda.   </t>
  </si>
  <si>
    <t xml:space="preserve">UTE.AI.PE.031479-0.01 </t>
  </si>
  <si>
    <t>Cepasa</t>
  </si>
  <si>
    <t xml:space="preserve">Celulose e Papel de Pernambuco S.A.   </t>
  </si>
  <si>
    <t xml:space="preserve">UTE.PE.SP.031481-1.01 </t>
  </si>
  <si>
    <t>Residencial Bosque do Taboão Condomínio Laranjeira</t>
  </si>
  <si>
    <t xml:space="preserve">Residencial Bosque do Taboão Condomínio Laranjeira   </t>
  </si>
  <si>
    <t xml:space="preserve">UTE.FL.MT.031486-2.01 </t>
  </si>
  <si>
    <t xml:space="preserve">USIMART – Usina Termoelétrica Martins Ltda - EPP   </t>
  </si>
  <si>
    <t xml:space="preserve">UTE.PE.MG.031488-9.01 </t>
  </si>
  <si>
    <t>Frigobet</t>
  </si>
  <si>
    <t xml:space="preserve">FRIGOBET - Frigorífico Industrial Betim Ltda.   </t>
  </si>
  <si>
    <t xml:space="preserve">UTE.PE.MG.031489-7.01 </t>
  </si>
  <si>
    <t>Gonçalves Salles</t>
  </si>
  <si>
    <t xml:space="preserve">Gonçalves Salles S.A. Indústria e Comércio   </t>
  </si>
  <si>
    <t xml:space="preserve">UTE.PE.MT.031490-0.01 </t>
  </si>
  <si>
    <t>Extra Várzea Grande</t>
  </si>
  <si>
    <t xml:space="preserve">UTE.PE.RS.031491-9.01 </t>
  </si>
  <si>
    <t>WMS Pelotas</t>
  </si>
  <si>
    <t xml:space="preserve">UTE.PE.RS.031492-7.01 </t>
  </si>
  <si>
    <t>WMS Porto Alegre</t>
  </si>
  <si>
    <t xml:space="preserve">UTE.PE.SC.031493-5.01 </t>
  </si>
  <si>
    <t>Wal Mart Chapecó</t>
  </si>
  <si>
    <t xml:space="preserve">UTE.PE.PE.031494-3.01 </t>
  </si>
  <si>
    <t>Bompreço Vitória de Santo Antão</t>
  </si>
  <si>
    <t xml:space="preserve">UTE.PE.AL.031495-1.01 </t>
  </si>
  <si>
    <t>Bompreço Maceió</t>
  </si>
  <si>
    <t xml:space="preserve">UTE.PE.CE.031496-0.01 </t>
  </si>
  <si>
    <t>Bompreço Fortaleza</t>
  </si>
  <si>
    <t xml:space="preserve">UTE.PE.SP.031497-8.01 </t>
  </si>
  <si>
    <t>Extra Taubaté</t>
  </si>
  <si>
    <t xml:space="preserve">UTE.PE.RS.031499-4.01 </t>
  </si>
  <si>
    <t>Bompreço Passo Fundo</t>
  </si>
  <si>
    <t xml:space="preserve">UTE.PE.PE.031500-1.01 </t>
  </si>
  <si>
    <t>Bompreço Maranguape</t>
  </si>
  <si>
    <t xml:space="preserve">UTE.PE.RN.031501-0.01 </t>
  </si>
  <si>
    <t>Walmart Santa Maria</t>
  </si>
  <si>
    <t xml:space="preserve">UTE.PE.BA.031502-8.01 </t>
  </si>
  <si>
    <t>MK Eletrodomésticos</t>
  </si>
  <si>
    <t xml:space="preserve">MK ELETRODOMESTICOS MONDIAL S.A.   </t>
  </si>
  <si>
    <t xml:space="preserve">UTE.PE.SP.031503-6.01 </t>
  </si>
  <si>
    <t>Wal Mart Taubaté</t>
  </si>
  <si>
    <t xml:space="preserve">UTE.PE.SP.031504-4.01 </t>
  </si>
  <si>
    <t>Wal Mart Indaiatuba</t>
  </si>
  <si>
    <t xml:space="preserve">Indaiatuba </t>
  </si>
  <si>
    <t xml:space="preserve">UTE.PE.BA.031505-2.01 </t>
  </si>
  <si>
    <t>Aspebras Bahia</t>
  </si>
  <si>
    <t xml:space="preserve">UTE.PE.SP.031506-0.01 </t>
  </si>
  <si>
    <t>Lubrasil</t>
  </si>
  <si>
    <t xml:space="preserve">Lubrasil Lubrificantes Ltda   </t>
  </si>
  <si>
    <t xml:space="preserve">UTE.PE.SP.031507-9.01 </t>
  </si>
  <si>
    <t>Transbrasa</t>
  </si>
  <si>
    <t xml:space="preserve">Transbrasa Transitaria Brasileira Ltda   </t>
  </si>
  <si>
    <t xml:space="preserve">UTE.PE.SP.031508-7.01 </t>
  </si>
  <si>
    <t>Casa da Esperança Santo André</t>
  </si>
  <si>
    <t xml:space="preserve">Casa da Esperança de Santo André   </t>
  </si>
  <si>
    <t xml:space="preserve">UTE.PE.SP.031525-7.01 </t>
  </si>
  <si>
    <t>Neoband</t>
  </si>
  <si>
    <t xml:space="preserve">Neoband Soluções Gráficas Eireli   </t>
  </si>
  <si>
    <t xml:space="preserve">UTE.PE.DF.031526-5.01 </t>
  </si>
  <si>
    <t>Leroy Merlin</t>
  </si>
  <si>
    <t xml:space="preserve">Leroy Merlin Companhia de Bricolagem   </t>
  </si>
  <si>
    <t xml:space="preserve">UTE.PE.SP.031527-3.01 </t>
  </si>
  <si>
    <t>Extra Caraguatatuba</t>
  </si>
  <si>
    <t xml:space="preserve">Caraguatatuba </t>
  </si>
  <si>
    <t xml:space="preserve">UTE.PE.SP.031528-1.01 </t>
  </si>
  <si>
    <t>Bergamini</t>
  </si>
  <si>
    <t xml:space="preserve">Supermercados Bergamini Ltda   </t>
  </si>
  <si>
    <t xml:space="preserve">UTE.PE.SP.031529-0.01 </t>
  </si>
  <si>
    <t>Condomínio Guaicurus</t>
  </si>
  <si>
    <t xml:space="preserve">UTE.PE.SP.031530-3.01 </t>
  </si>
  <si>
    <t>Hospital São Luiz</t>
  </si>
  <si>
    <t xml:space="preserve">Rede Dor São Luiz S.A   </t>
  </si>
  <si>
    <t xml:space="preserve">UTE.PE.SP.031531-1.01 </t>
  </si>
  <si>
    <t>Totvs</t>
  </si>
  <si>
    <t xml:space="preserve">Totvs S.A.   </t>
  </si>
  <si>
    <t xml:space="preserve">UTE.PE.SP.031532-0.01 </t>
  </si>
  <si>
    <t>TJL</t>
  </si>
  <si>
    <t xml:space="preserve">TJL Incorporação e Empreendimentos Ltda   </t>
  </si>
  <si>
    <t xml:space="preserve">UTE.PE.SP.031533-8.01 </t>
  </si>
  <si>
    <t>Construmapi</t>
  </si>
  <si>
    <t xml:space="preserve">Construmapi Serviços e Construções Ltda - EPP   </t>
  </si>
  <si>
    <t xml:space="preserve">UTE.PE.SP.031534-6.01 </t>
  </si>
  <si>
    <t>Condomínio Grand Splendor</t>
  </si>
  <si>
    <t xml:space="preserve">UTE.PE.SP.031542-7.01 </t>
  </si>
  <si>
    <t>Telefônica Brasil</t>
  </si>
  <si>
    <t xml:space="preserve">Telefonica Brasil S.A.   </t>
  </si>
  <si>
    <t xml:space="preserve">UTE.PE.SP.031543-5.01 </t>
  </si>
  <si>
    <t>Rede Novo Tempo</t>
  </si>
  <si>
    <t xml:space="preserve">Rede Novo Tempo de Comunicação   </t>
  </si>
  <si>
    <t xml:space="preserve">UTE.PE.RN.031544-3.01 </t>
  </si>
  <si>
    <t>Extra Parnamirim</t>
  </si>
  <si>
    <t xml:space="preserve">UTE.PE.BA.031545-1.01 </t>
  </si>
  <si>
    <t>Bomplastil</t>
  </si>
  <si>
    <t xml:space="preserve">Bomplastil Embalagens Ltda   </t>
  </si>
  <si>
    <t xml:space="preserve">UTE.PE.SP.031546-0.01 </t>
  </si>
  <si>
    <t>Hospital Antônio Afonso</t>
  </si>
  <si>
    <t xml:space="preserve">Hospital de Clínicas Antônio Afonso Ltda   </t>
  </si>
  <si>
    <t xml:space="preserve">UTE.PE.SP.031547-8.01 </t>
  </si>
  <si>
    <t>Vivicon</t>
  </si>
  <si>
    <t xml:space="preserve">Vivicon Locações e Participações S.A.   </t>
  </si>
  <si>
    <t xml:space="preserve">UTE.PE.SP.031548-6.01 </t>
  </si>
  <si>
    <t>Hospital Santa Helena</t>
  </si>
  <si>
    <t xml:space="preserve">Hospital Santa Helena S.A.   </t>
  </si>
  <si>
    <t xml:space="preserve">UTE.PE.SP.031549-4.01 </t>
  </si>
  <si>
    <t>Kiviks</t>
  </si>
  <si>
    <t xml:space="preserve">Kiviks Marknad Indústrias Alimentícias Ltda.   </t>
  </si>
  <si>
    <t xml:space="preserve">UTE.PE.SP.031550-8.01 </t>
  </si>
  <si>
    <t>Bergamais</t>
  </si>
  <si>
    <t xml:space="preserve">Bergamais Supermercados Ltda   </t>
  </si>
  <si>
    <t xml:space="preserve">UTE.PE.SP.031551-6.01 </t>
  </si>
  <si>
    <t>Gráfica Rami</t>
  </si>
  <si>
    <t xml:space="preserve">Miralux Indústrial e Comércio de Aparelhos Elétricos EIRELI   </t>
  </si>
  <si>
    <t xml:space="preserve">UTE.PE.SP.031552-4.01 </t>
  </si>
  <si>
    <t>Miralux</t>
  </si>
  <si>
    <t xml:space="preserve">UTE.PE.SP.031553-2.01 </t>
  </si>
  <si>
    <t>Telesp</t>
  </si>
  <si>
    <t xml:space="preserve">UTE.PE.SP.031554-0.01 </t>
  </si>
  <si>
    <t>Hospital das Clínicas</t>
  </si>
  <si>
    <t xml:space="preserve">Município de São José dos Campos   </t>
  </si>
  <si>
    <t xml:space="preserve">UTE.PE.SP.031555-9.01 </t>
  </si>
  <si>
    <t>Vila Menino Jesus</t>
  </si>
  <si>
    <t xml:space="preserve">FUNDACAO DE SAUDE E ASSIST DO MUNIC DE CACAPAVA   </t>
  </si>
  <si>
    <t xml:space="preserve">Caçapava </t>
  </si>
  <si>
    <t xml:space="preserve">UTE.PE.RJ.031556-7.01 </t>
  </si>
  <si>
    <t>Supermercado Mundial</t>
  </si>
  <si>
    <t xml:space="preserve">Supermercado Mundial Ltda   </t>
  </si>
  <si>
    <t xml:space="preserve">UTE.PE.SC.031595-8.01 </t>
  </si>
  <si>
    <t>IBT Indústria</t>
  </si>
  <si>
    <t xml:space="preserve">IBT Indústria e Comércio de Termoplásticos Ltda   </t>
  </si>
  <si>
    <t xml:space="preserve">UTE.PE.SP.031596-6.01 </t>
  </si>
  <si>
    <t>Condomínio Edifício Asas de Butterfly</t>
  </si>
  <si>
    <t xml:space="preserve">Condomínio Edifício Asas de Butterfly   </t>
  </si>
  <si>
    <t xml:space="preserve">UTE.PE.PA.031616-4.02 </t>
  </si>
  <si>
    <t>Santarém</t>
  </si>
  <si>
    <t xml:space="preserve">UTE.GN.RJ.031675-0.01 </t>
  </si>
  <si>
    <t>Cogeração De Millus Av. Brasil</t>
  </si>
  <si>
    <t xml:space="preserve">De Millus S.A. Ind. e Com   </t>
  </si>
  <si>
    <t xml:space="preserve">UTE.PE.SP.031676-8.01 </t>
  </si>
  <si>
    <t>Novo Data Center - BM&amp;FBOVESPA</t>
  </si>
  <si>
    <t xml:space="preserve">BM&amp;FBVOESPA S.A. - Bolsa de Valores, Mercadoria e Futuros   </t>
  </si>
  <si>
    <t xml:space="preserve">UTE.AI.MS.031702-0.01 </t>
  </si>
  <si>
    <t>Vista Alegre II</t>
  </si>
  <si>
    <t xml:space="preserve">Energisa Bioeletricidade Vista Alegre II S.A.   </t>
  </si>
  <si>
    <t xml:space="preserve">UTE.PE.SP.031703-9.01 </t>
  </si>
  <si>
    <t>CDHU - COMP DESENV HAB E URBANO EST SP</t>
  </si>
  <si>
    <t xml:space="preserve">Multipla Engenharia LTDA   </t>
  </si>
  <si>
    <t xml:space="preserve">UTE.PE.SP.031726-8.01 </t>
  </si>
  <si>
    <t>Canatiba Tupis</t>
  </si>
  <si>
    <t xml:space="preserve">TÊXTIL CANATIBA LTDA   </t>
  </si>
  <si>
    <t xml:space="preserve">UTE.PE.RJ.031728-4.01 </t>
  </si>
  <si>
    <t>Stemac - GDG - Linx Galeao</t>
  </si>
  <si>
    <t xml:space="preserve">GJP Administradora de Hoteis LTDA   </t>
  </si>
  <si>
    <t xml:space="preserve">UTE.RU.SP.031732-2.01 </t>
  </si>
  <si>
    <t>Bandeirantes</t>
  </si>
  <si>
    <t xml:space="preserve">Biogas Energia Ambiental S.A   </t>
  </si>
  <si>
    <t xml:space="preserve">UTE.PE.SP.031733-0.01 </t>
  </si>
  <si>
    <t>Hotel Meliã - Edifício Itaim Square</t>
  </si>
  <si>
    <t xml:space="preserve">Edifício Itaim Square   </t>
  </si>
  <si>
    <t xml:space="preserve">UTE.PE.RS.031748-9.01 </t>
  </si>
  <si>
    <t>Hospital São Vicente de Paulo</t>
  </si>
  <si>
    <t xml:space="preserve">Associação Hospitalar Beneficente São Vicente de Paulo   </t>
  </si>
  <si>
    <t xml:space="preserve">UTE.AI.GO.031769-1.01 </t>
  </si>
  <si>
    <t>Tropical Bioenergia II</t>
  </si>
  <si>
    <t xml:space="preserve">UTE.AI.SP.031793-4.01 </t>
  </si>
  <si>
    <t>Rio Vermelho 2</t>
  </si>
  <si>
    <t xml:space="preserve">UTE.AI.RS.031795-0.01 </t>
  </si>
  <si>
    <t>Engenho Coradini</t>
  </si>
  <si>
    <t xml:space="preserve">Engenho Coradini Ltda   </t>
  </si>
  <si>
    <t xml:space="preserve">Dom Pedrito </t>
  </si>
  <si>
    <t xml:space="preserve">UTE.PE.SP.031872-8.01 </t>
  </si>
  <si>
    <t>Itaú Centro Empresarial Torre E6</t>
  </si>
  <si>
    <t xml:space="preserve">UTE.PE.MG.031901-5.01 </t>
  </si>
  <si>
    <t>UNIVERSIDADE FEDERAL DE UBERLÂNDIA</t>
  </si>
  <si>
    <t xml:space="preserve">UNIVERSIDADE FEDERAL DE UBERLÂNDIA   </t>
  </si>
  <si>
    <t xml:space="preserve">UTE.PE.SP.031936-8.01 </t>
  </si>
  <si>
    <t>Condomínio L'abitare – Torre “C” - Ed. Cortina D’Ampezzo</t>
  </si>
  <si>
    <t xml:space="preserve">Condomínio L'abitare   </t>
  </si>
  <si>
    <t xml:space="preserve">UTE.PE.SC.031938-4.01 </t>
  </si>
  <si>
    <t>IS Comércio e Distribuição</t>
  </si>
  <si>
    <t xml:space="preserve">UTE.AI.PR.031968-6.01 </t>
  </si>
  <si>
    <t>USI BIO</t>
  </si>
  <si>
    <t xml:space="preserve">UTE.FL.MG.031975-9.01 </t>
  </si>
  <si>
    <t>Siderúrgica União</t>
  </si>
  <si>
    <t xml:space="preserve">Divinópolis Energia S.A   </t>
  </si>
  <si>
    <t xml:space="preserve">UTE.PE.RR.031982-1.01 </t>
  </si>
  <si>
    <t>Monte Cristo</t>
  </si>
  <si>
    <t xml:space="preserve">UTE.PE.RR.031983-0.01 </t>
  </si>
  <si>
    <t>Distrito - Bloco Soenergy</t>
  </si>
  <si>
    <t xml:space="preserve">UTE.PE.RR.031984-8.01 </t>
  </si>
  <si>
    <t>Novo Paraíso</t>
  </si>
  <si>
    <t xml:space="preserve">UTE.PE.SP.032029-3.01 </t>
  </si>
  <si>
    <t>Ecco Braz Construções e Incorporação de Imóveis</t>
  </si>
  <si>
    <t xml:space="preserve">Ecco Braz Construções e Incorporação de Imóveis Ltda   </t>
  </si>
  <si>
    <t xml:space="preserve">UTE.PE.MG.032043-9.01 </t>
  </si>
  <si>
    <t>FAZ. MOENDAS</t>
  </si>
  <si>
    <t xml:space="preserve">Maria D Aparecida Vilela Brito   </t>
  </si>
  <si>
    <t xml:space="preserve">Carmo da Cachoeira </t>
  </si>
  <si>
    <t xml:space="preserve">UTE.PE.MG.032046-3.01 </t>
  </si>
  <si>
    <t>FAZ. POTREIROS</t>
  </si>
  <si>
    <t xml:space="preserve">UTE.PE.MG.032054-4.01 </t>
  </si>
  <si>
    <t>FAZ.RIBEIRÃO</t>
  </si>
  <si>
    <t xml:space="preserve">UTE.PE.MG.032141-9.01 </t>
  </si>
  <si>
    <t>VACCINAR MC</t>
  </si>
  <si>
    <t xml:space="preserve">Vaccinar Indústria e Comércio LTDA.   </t>
  </si>
  <si>
    <t xml:space="preserve">Martinho Campos </t>
  </si>
  <si>
    <t xml:space="preserve">UTE.PE.SP.032143-5.01 </t>
  </si>
  <si>
    <t>Edificio Bonaire</t>
  </si>
  <si>
    <t xml:space="preserve">Condomínio edifício Bonaire   </t>
  </si>
  <si>
    <t xml:space="preserve">UTE.PE.MG.032150-8.01 </t>
  </si>
  <si>
    <t>COPAMIL</t>
  </si>
  <si>
    <t xml:space="preserve">Cooperativa Agrícola Mista Iraí Ltda.   </t>
  </si>
  <si>
    <t xml:space="preserve">Iraí de Minas </t>
  </si>
  <si>
    <t xml:space="preserve">UTE.PE.SP.032152-4.01 </t>
  </si>
  <si>
    <t>YPE I</t>
  </si>
  <si>
    <t xml:space="preserve">Química Amparo Ltda   </t>
  </si>
  <si>
    <t xml:space="preserve">UTE.PE.SP.032153-2.01 </t>
  </si>
  <si>
    <t>ALLIANZ PARQUE</t>
  </si>
  <si>
    <t xml:space="preserve">REAL ARENAS EMPREENDIMENTOS IMOBILIÁRIOS S.A   </t>
  </si>
  <si>
    <t xml:space="preserve">UTE.GN.MA.032177-0.01 </t>
  </si>
  <si>
    <t>OESTE CANOAS I</t>
  </si>
  <si>
    <t xml:space="preserve">Oeste de Canoas Petróleo e Gás Ltda   </t>
  </si>
  <si>
    <t xml:space="preserve">Barreirinhas </t>
  </si>
  <si>
    <t xml:space="preserve">UTE.PE.SE.032188-5.01 </t>
  </si>
  <si>
    <t>ARATUR HOTEIS</t>
  </si>
  <si>
    <t xml:space="preserve">Aratur Hotéis e Turismo de Aracaju Ltda.   </t>
  </si>
  <si>
    <t xml:space="preserve">UTE.PE.RS.032202-4.01 </t>
  </si>
  <si>
    <t>SANTOS E POSSA</t>
  </si>
  <si>
    <t xml:space="preserve">João Batista dos Santos   </t>
  </si>
  <si>
    <t xml:space="preserve">Santiago </t>
  </si>
  <si>
    <t xml:space="preserve">UTE.GN.MA.032203-2.01 </t>
  </si>
  <si>
    <t>ESPIGÃO I</t>
  </si>
  <si>
    <t xml:space="preserve">Espigão Petróleo e Gás Ltda   </t>
  </si>
  <si>
    <t xml:space="preserve">Santo Amaro do Maranhão </t>
  </si>
  <si>
    <t xml:space="preserve">UTE.GN.SP.032217-2.01 </t>
  </si>
  <si>
    <t>Sistema backup de geração da Estação de Compressão de Gás Natural de Paulínia/SP</t>
  </si>
  <si>
    <t xml:space="preserve">Transportadora Brasileira Gasoduto Bolívia-Brasil S.A.   </t>
  </si>
  <si>
    <t xml:space="preserve">UTE.PE.MG.032303-9.01 </t>
  </si>
  <si>
    <t>ALTO PARANAIBA ARMAZEM GERAIS</t>
  </si>
  <si>
    <t xml:space="preserve">José Carlos Grossi   </t>
  </si>
  <si>
    <t xml:space="preserve">UTE.PE.PR.032489-2.01 </t>
  </si>
  <si>
    <t>COOPERATIVA AGROINDUSTRIAL COPAGRIL</t>
  </si>
  <si>
    <t xml:space="preserve">COOPERATIVA AGROINDUSTRIAL COPAGRIL   </t>
  </si>
  <si>
    <t xml:space="preserve">UTE.FL.SC.032546-5.01 </t>
  </si>
  <si>
    <t>CATIVA I</t>
  </si>
  <si>
    <t xml:space="preserve">Cativa Beneficiamentos Texteis Ltda.   </t>
  </si>
  <si>
    <t xml:space="preserve">UTE.PE.MG.032547-3.01 </t>
  </si>
  <si>
    <t>COOPERATIVA DOS PRODUTORES RURAIS DO PRATA</t>
  </si>
  <si>
    <t xml:space="preserve">Rubens do Carmo Andrade   </t>
  </si>
  <si>
    <t xml:space="preserve">UTE.PE.MG.032558-9.01 </t>
  </si>
  <si>
    <t>Santa Casa de Misericórdia</t>
  </si>
  <si>
    <t xml:space="preserve">Antonio Nogueira de Andrade   </t>
  </si>
  <si>
    <t xml:space="preserve">UTE.PE.SC.032565-1.01 </t>
  </si>
  <si>
    <t>Turvo I</t>
  </si>
  <si>
    <t xml:space="preserve">Promold Comercio de Material de Construção Ltda - EPP   </t>
  </si>
  <si>
    <t xml:space="preserve">UTE.PE.MG.032572-4.01 </t>
  </si>
  <si>
    <t>Palmeira Industria e Comercio de Móveis</t>
  </si>
  <si>
    <t xml:space="preserve">Palmeira Industria e Comercio de Móveis LTDA   </t>
  </si>
  <si>
    <t xml:space="preserve">Ubá </t>
  </si>
  <si>
    <t xml:space="preserve">UTE.PE.SP.032573-2.01 </t>
  </si>
  <si>
    <t>Shopping Cidade Jardim</t>
  </si>
  <si>
    <t xml:space="preserve">Condominio Shopping Cidade Jardim   </t>
  </si>
  <si>
    <t xml:space="preserve">UTE.PE.PB.032581-3.01 </t>
  </si>
  <si>
    <t>Ophbras Produtos Oftalmicos</t>
  </si>
  <si>
    <t xml:space="preserve">OPHBRAS COMPANHIA BRASILEIRA DE PRODUTOS OFTALMICOS   </t>
  </si>
  <si>
    <t xml:space="preserve">UTE.PE.SC.032582-1.01 </t>
  </si>
  <si>
    <t>CATIVA POMERODE</t>
  </si>
  <si>
    <t xml:space="preserve">Cativa Textil Industria e Comercio Ltda   </t>
  </si>
  <si>
    <t xml:space="preserve">Pomerode </t>
  </si>
  <si>
    <t xml:space="preserve">UTE.PE.SC.032585-6.01 </t>
  </si>
  <si>
    <t>CATIVA APIUNA</t>
  </si>
  <si>
    <t xml:space="preserve">UTE.PE.SP.032587-2.01 </t>
  </si>
  <si>
    <t>Consórcio Condomínio Catarina Fashion Outlet</t>
  </si>
  <si>
    <t xml:space="preserve">Consórcio Condomínio Catarina Fashion Outlet   </t>
  </si>
  <si>
    <t xml:space="preserve">UTE.GN.MS.032589-9.01 </t>
  </si>
  <si>
    <t>Sistema backup de geração da Estação de Compressão de Campo Grande/MS</t>
  </si>
  <si>
    <t xml:space="preserve">UTE.PE.SP.032591-0.01 </t>
  </si>
  <si>
    <t>LUTEPEL INDÚSTRIA E COMÉRCIO DE PAPEL</t>
  </si>
  <si>
    <t xml:space="preserve">Lutepel Industria e Comercio de Papel Ltda   </t>
  </si>
  <si>
    <t xml:space="preserve">UTE.GN.SP.032592-9.01 </t>
  </si>
  <si>
    <t>Sistema backup de geração da Estação de Compressão de Mirandópolis/SP</t>
  </si>
  <si>
    <t xml:space="preserve">Mirandópolis </t>
  </si>
  <si>
    <t xml:space="preserve">UTE.PE.SC.032595-3.01 </t>
  </si>
  <si>
    <t>Sistema de geração de emergência da Estação de Compressão de Siderópolis/SC</t>
  </si>
  <si>
    <t xml:space="preserve">Siderópolis </t>
  </si>
  <si>
    <t xml:space="preserve">UTE.PE.RJ.032596-1.01 </t>
  </si>
  <si>
    <t>CONCESSIONARIA AEROPORTO RIO DE JANEIRO SA</t>
  </si>
  <si>
    <t xml:space="preserve">Concessionaria Aeroporto Rio de Janeiro S.A.   </t>
  </si>
  <si>
    <t xml:space="preserve">UTE.PE.BA.032603-8.01 </t>
  </si>
  <si>
    <t>Cencosud - GBarbosa - 108</t>
  </si>
  <si>
    <t xml:space="preserve">Lauro de Freitas </t>
  </si>
  <si>
    <t xml:space="preserve">UTE.PE.BA.032605-4.01 </t>
  </si>
  <si>
    <t>Cencosud - GBarbosa - 153</t>
  </si>
  <si>
    <t xml:space="preserve">UTE.PE.SE.032607-0.01 </t>
  </si>
  <si>
    <t>Cencosud - GBarbosa - 90</t>
  </si>
  <si>
    <t xml:space="preserve">UTE.PE.MG.032613-5.01 </t>
  </si>
  <si>
    <t>SCANIA 300KVA</t>
  </si>
  <si>
    <t xml:space="preserve">UTE.PE.MG.032614-3.01 </t>
  </si>
  <si>
    <t>JF Pasqua</t>
  </si>
  <si>
    <t xml:space="preserve">Pasqua JF Condutores Elétricos Ltda   </t>
  </si>
  <si>
    <t xml:space="preserve">Guaxupé </t>
  </si>
  <si>
    <t xml:space="preserve">UTE.PE.BA.032617-8.01 </t>
  </si>
  <si>
    <t>Cencosud - GBarbosa - 31</t>
  </si>
  <si>
    <t xml:space="preserve">UTE.PE.BA.032618-6.01 </t>
  </si>
  <si>
    <t>Cencosud - GBarbosa - 35</t>
  </si>
  <si>
    <t xml:space="preserve">UTE.PE.BA.032619-4.01 </t>
  </si>
  <si>
    <t>Cencosud - GBarbosa - 29</t>
  </si>
  <si>
    <t xml:space="preserve">Feira de Santana </t>
  </si>
  <si>
    <t xml:space="preserve">UTE.PE.BA.032620-8.01 </t>
  </si>
  <si>
    <t>Cencosud - GBarbosa - 17</t>
  </si>
  <si>
    <t xml:space="preserve">UTE.GN.SP.032621-6.01 </t>
  </si>
  <si>
    <t>Sistema backup de geração da Estação de Compressão de Penápolis/SP</t>
  </si>
  <si>
    <t xml:space="preserve">Penápolis </t>
  </si>
  <si>
    <t xml:space="preserve">UTE.PE.AL.032622-4.01 </t>
  </si>
  <si>
    <t>Cencosud - GBarbosa - 81</t>
  </si>
  <si>
    <t xml:space="preserve">UTE.PE.SE.032623-2.01 </t>
  </si>
  <si>
    <t>Cencosud - GBarbosa - 34</t>
  </si>
  <si>
    <t xml:space="preserve">UTE.PE.AL.032624-0.01 </t>
  </si>
  <si>
    <t>Cencosud - GBarbosa - 84</t>
  </si>
  <si>
    <t xml:space="preserve">UTE.GN.PR.032625-9.01 </t>
  </si>
  <si>
    <t>Sistema backup de geração da Estação de Compressão de Araucária/PR</t>
  </si>
  <si>
    <t xml:space="preserve">UTE.PE.MG.032626-7.01 </t>
  </si>
  <si>
    <t>CATERPILLAR 2500KVA 3412 UNIDADE CAMPO DO MEIO</t>
  </si>
  <si>
    <t xml:space="preserve">UTE.PE.MG.032627-5.01 </t>
  </si>
  <si>
    <t>FGWILSON 150KVA P150-1(W)</t>
  </si>
  <si>
    <t xml:space="preserve">UTE.PE.BA.032628-3.01 </t>
  </si>
  <si>
    <t>Cencosud - GBarbosa - 88</t>
  </si>
  <si>
    <t xml:space="preserve">UTE.PE.MG.032629-1.01 </t>
  </si>
  <si>
    <t>Verdemar - Loja 3</t>
  </si>
  <si>
    <t xml:space="preserve">Organizacao Verdemar Ltda   </t>
  </si>
  <si>
    <t xml:space="preserve">UTE.PE.ES.032630-5.01 </t>
  </si>
  <si>
    <t>ETE CORONEL BORGES</t>
  </si>
  <si>
    <t xml:space="preserve">UTE.PE.MG.032631-3.01 </t>
  </si>
  <si>
    <t>Verdemar - Loja 2</t>
  </si>
  <si>
    <t xml:space="preserve">UTE.PE.BA.032632-1.01 </t>
  </si>
  <si>
    <t>Cencosud - GBarbosa - 151</t>
  </si>
  <si>
    <t xml:space="preserve">Ilhéus </t>
  </si>
  <si>
    <t xml:space="preserve">UTE.PE.MG.032633-0.01 </t>
  </si>
  <si>
    <t>CATERPILLAR 125KVA UNIDADE CAMPO DO MEIO</t>
  </si>
  <si>
    <t xml:space="preserve">UTE.PE.SP.032634-8.01 </t>
  </si>
  <si>
    <t>COCAM CIA DE CAFÉ SOLÚVEL E DERIVADOS</t>
  </si>
  <si>
    <t xml:space="preserve">Cocam Cia de Café Soluvel e Derivados   </t>
  </si>
  <si>
    <t xml:space="preserve">UTE.PE.BA.032635-6.01 </t>
  </si>
  <si>
    <t>Cencosud - GBarbosa - 154</t>
  </si>
  <si>
    <t xml:space="preserve">UTE.PE.MG.032636-4.01 </t>
  </si>
  <si>
    <t>Verdemar - Loja 1</t>
  </si>
  <si>
    <t xml:space="preserve">UTE.PE.MG.032637-2.01 </t>
  </si>
  <si>
    <t>Verdemar - Loja 08</t>
  </si>
  <si>
    <t xml:space="preserve">UTE.PE.SE.032638-0.01 </t>
  </si>
  <si>
    <t>Cencosud - GBarbosa - 4</t>
  </si>
  <si>
    <t xml:space="preserve">UTE.PE.MG.032639-9.01 </t>
  </si>
  <si>
    <t>Verdemar - Loja 07</t>
  </si>
  <si>
    <t xml:space="preserve">UTE.PE.SE.032643-7.01 </t>
  </si>
  <si>
    <t>Cencosud - GBarbosa - 6</t>
  </si>
  <si>
    <t xml:space="preserve">UTE.PE.SP.032645-3.01 </t>
  </si>
  <si>
    <t>Condominio Edificio Faria Lima Financial Center</t>
  </si>
  <si>
    <t xml:space="preserve">Condominio Edificio Faria Lima Financial Center   </t>
  </si>
  <si>
    <t xml:space="preserve">UTE.PE.PA.032646-1.01 </t>
  </si>
  <si>
    <t>Marfrig Tucumã</t>
  </si>
  <si>
    <t xml:space="preserve">Tucumã </t>
  </si>
  <si>
    <t xml:space="preserve">UTE.PE.MG.032647-0.01 </t>
  </si>
  <si>
    <t>Verdemar - Loja 05</t>
  </si>
  <si>
    <t xml:space="preserve">UTE.PE.SP.032648-8.01 </t>
  </si>
  <si>
    <t>Condomínio Edifício JK 1455</t>
  </si>
  <si>
    <t xml:space="preserve">Condominio Edificio JK 1455   </t>
  </si>
  <si>
    <t xml:space="preserve">UTE.PE.SP.032649-6.01 </t>
  </si>
  <si>
    <t>Condomínio Edifício Nova São Paulo</t>
  </si>
  <si>
    <t xml:space="preserve">Condominio Edificio Nova São Paulo   </t>
  </si>
  <si>
    <t xml:space="preserve">UTE.GN.SP.032650-0.01 </t>
  </si>
  <si>
    <t>Sistema backup de geração da Estação de Compressão de Iacanga/SP</t>
  </si>
  <si>
    <t xml:space="preserve">UTE.PE.SP.032651-8.01 </t>
  </si>
  <si>
    <t>GPA - Loja1348</t>
  </si>
  <si>
    <t xml:space="preserve">UTE.PE.SP.032652-6.01 </t>
  </si>
  <si>
    <t>GPA - Loja1314</t>
  </si>
  <si>
    <t xml:space="preserve">UTE.PE.PE.032653-4.01 </t>
  </si>
  <si>
    <t>Cencosud - GBarbosa - 131</t>
  </si>
  <si>
    <t xml:space="preserve">UTE.PE.BA.032655-0.01 </t>
  </si>
  <si>
    <t>Cencosud - GBarbosa - 125</t>
  </si>
  <si>
    <t xml:space="preserve">UTE.PE.PR.032656-9.01 </t>
  </si>
  <si>
    <t>GPA - Loja1318</t>
  </si>
  <si>
    <t xml:space="preserve">UTE.GN.SP.032657-7.01 </t>
  </si>
  <si>
    <t>Sistema backup de geração da Estação de Compressão de São Carlos/SP</t>
  </si>
  <si>
    <t xml:space="preserve">UTE.GN.MG.032658-5.01 </t>
  </si>
  <si>
    <t>UT UGPU Itabirito</t>
  </si>
  <si>
    <t xml:space="preserve">UTE.PE.BA.032660-7.01 </t>
  </si>
  <si>
    <t>Cencosud - GBarbosa - 112</t>
  </si>
  <si>
    <t xml:space="preserve">UTE.PE.AL.032666-6.01 </t>
  </si>
  <si>
    <t>Cencosud - GBarbosa - 149</t>
  </si>
  <si>
    <t xml:space="preserve">Arapiraca </t>
  </si>
  <si>
    <t xml:space="preserve">UTE.PE.MS.032667-4.01 </t>
  </si>
  <si>
    <t>ANHANGUERA EDUCACIONAL SA - CAMPO GRANDE</t>
  </si>
  <si>
    <t xml:space="preserve">Editora e Distribuidora Educacional S/A   </t>
  </si>
  <si>
    <t xml:space="preserve">UTE.PE.RS.032669-0.01 </t>
  </si>
  <si>
    <t>SHOPPING CENTER IGUATEMI CAXIAS</t>
  </si>
  <si>
    <t xml:space="preserve">Subcondominio do Centro Comercial do Shopping Center Iguatemi Caxias   </t>
  </si>
  <si>
    <t xml:space="preserve">UTE.PE.PR.032670-4.01 </t>
  </si>
  <si>
    <t>LONDRINA NORTE SHOPPING</t>
  </si>
  <si>
    <t xml:space="preserve">Londrina Norte Administradora de Shopping Centers Ltda   </t>
  </si>
  <si>
    <t xml:space="preserve">UTE.PE.RJ.032671-2.01 </t>
  </si>
  <si>
    <t>CONDOMINIO DO EDIFICIO PLAZA SHOPPING</t>
  </si>
  <si>
    <t xml:space="preserve">Condominio do Edificio Plaza Shopping   </t>
  </si>
  <si>
    <t xml:space="preserve">UTE.PE.BA.032672-0.01 </t>
  </si>
  <si>
    <t>SHOPPING PARALELA</t>
  </si>
  <si>
    <t xml:space="preserve">Condominio Civil Shopping Center   </t>
  </si>
  <si>
    <t xml:space="preserve">UTE.PE.SC.032673-9.01 </t>
  </si>
  <si>
    <t>Geração Diesel Irmãos Hort</t>
  </si>
  <si>
    <t xml:space="preserve">Industrial Irmãos Hort Ltda   </t>
  </si>
  <si>
    <t xml:space="preserve">UTE.PE.SC.032674-7.01 </t>
  </si>
  <si>
    <t>Confecçoes Oneda</t>
  </si>
  <si>
    <t xml:space="preserve">Confecçoes Oneda LTDA   </t>
  </si>
  <si>
    <t xml:space="preserve">Gaspar </t>
  </si>
  <si>
    <t xml:space="preserve">UTE.PE.PR.032675-5.01 </t>
  </si>
  <si>
    <t>GPA - Loja1303</t>
  </si>
  <si>
    <t xml:space="preserve">UTE.PE.MG.032676-3.01 </t>
  </si>
  <si>
    <t>INDEPENDÊNCIA SHOPPING</t>
  </si>
  <si>
    <t xml:space="preserve">Sociedade Independência Imóveis S.A   </t>
  </si>
  <si>
    <t xml:space="preserve">UTE.PE.SP.032680-1.01 </t>
  </si>
  <si>
    <t>GPA - Loja1346</t>
  </si>
  <si>
    <t xml:space="preserve">UTE.PE.SP.032681-0.01 </t>
  </si>
  <si>
    <t>ANHANGUERA EDUCACIONAL - VALINHOS</t>
  </si>
  <si>
    <t xml:space="preserve">UTE.PE.SP.032682-8.01 </t>
  </si>
  <si>
    <t>GPA - Loja2080</t>
  </si>
  <si>
    <t xml:space="preserve">UTE.PE.SP.032684-4.01 </t>
  </si>
  <si>
    <t>GPA - Loja1382</t>
  </si>
  <si>
    <t xml:space="preserve">UTE.PE.BA.032685-2.01 </t>
  </si>
  <si>
    <t>Cencosud - GBarbosa - 133</t>
  </si>
  <si>
    <t xml:space="preserve">UTE.PE.MG.032686-0.01 </t>
  </si>
  <si>
    <t>300KVA SCANIA</t>
  </si>
  <si>
    <t xml:space="preserve">UTE.PE.SC.032687-9.02 </t>
  </si>
  <si>
    <t>MALWEE MALHARIA</t>
  </si>
  <si>
    <t xml:space="preserve">Malwee Malhas Pomerode Ltda   </t>
  </si>
  <si>
    <t xml:space="preserve">UTE.PE.SP.032688-7.01 </t>
  </si>
  <si>
    <t>GPA - Loja1374</t>
  </si>
  <si>
    <t xml:space="preserve">UTE.PE.MT.032695-0.01 </t>
  </si>
  <si>
    <t>IUNI EDUCACIONAL - UNIC BEIRA RIO</t>
  </si>
  <si>
    <t xml:space="preserve">UTE.PE.SP.032696-8.01 </t>
  </si>
  <si>
    <t>ANHANGUERA EDUCACIONAL - 1418</t>
  </si>
  <si>
    <t xml:space="preserve">UTE.PE.BA.032697-6.01 </t>
  </si>
  <si>
    <t>IUNI EDUCACIONAL UNIME ITABUNA</t>
  </si>
  <si>
    <t xml:space="preserve">Itabuna </t>
  </si>
  <si>
    <t xml:space="preserve">UTE.PE.SC.032698-4.01 </t>
  </si>
  <si>
    <t>Gasparetto Textil</t>
  </si>
  <si>
    <t xml:space="preserve">LTA Gasparetto Têxtil ltda - EPP   </t>
  </si>
  <si>
    <t xml:space="preserve">UTE.PE.SP.032699-2.01 </t>
  </si>
  <si>
    <t>ANHANGUERA EDUCACIONAL - 1701</t>
  </si>
  <si>
    <t xml:space="preserve">UTE.PE.SP.032700-0.01 </t>
  </si>
  <si>
    <t>GPA - Loja1338</t>
  </si>
  <si>
    <t xml:space="preserve">UTE.PE.AC.032701-8.01 </t>
  </si>
  <si>
    <t>A.C.D.A. IMPORTAÇÃO E EXPORTAÇÃO - MIX</t>
  </si>
  <si>
    <t xml:space="preserve">UTE.PE.RN.032702-6.01 </t>
  </si>
  <si>
    <t>Hotel Vila do Mar</t>
  </si>
  <si>
    <t xml:space="preserve">Hotel Vila do Mar ltda   </t>
  </si>
  <si>
    <t xml:space="preserve">UTE.PE.SP.032703-4.01 </t>
  </si>
  <si>
    <t>GPA - Loja1315</t>
  </si>
  <si>
    <t xml:space="preserve">UTE.PE.AC.032704-2.01 </t>
  </si>
  <si>
    <t>A.C.D.A. IMPORTAÇÃO E EXPORTAÇÃO - CHICO MENDES</t>
  </si>
  <si>
    <t xml:space="preserve">UTE.PE.SP.032705-0.01 </t>
  </si>
  <si>
    <t>GPA - Loja0001</t>
  </si>
  <si>
    <t xml:space="preserve">UTE.PE.SP.032706-9.01 </t>
  </si>
  <si>
    <t>ANHANGUERA EDUCACIONAL - SANTO ANDRE</t>
  </si>
  <si>
    <t xml:space="preserve">UTE.PE.AC.032707-7.01 </t>
  </si>
  <si>
    <t>A.C.D.A. IMPORTAÇÃO E EXPORTAÇÃO - AMAPÁ</t>
  </si>
  <si>
    <t xml:space="preserve">UTE.PE.SC.032708-5.01 </t>
  </si>
  <si>
    <t>Mocam Indaial</t>
  </si>
  <si>
    <t xml:space="preserve">Mocam Supermercados Ltda.   </t>
  </si>
  <si>
    <t xml:space="preserve">Indaial </t>
  </si>
  <si>
    <t xml:space="preserve">UTE.PE.RJ.032714-0.01 </t>
  </si>
  <si>
    <t>AGRISA AGROINDUSTRIAL</t>
  </si>
  <si>
    <t xml:space="preserve">Agrisa Agroindustrial São João S/A   </t>
  </si>
  <si>
    <t xml:space="preserve">UTE.PE.SP.032720-4.01 </t>
  </si>
  <si>
    <t>ANHANGUERA EDUCACIONAL - 1501</t>
  </si>
  <si>
    <t xml:space="preserve">UTE.PE.AC.032725-5.01 </t>
  </si>
  <si>
    <t>A.C.D.A. IMPORTAÇÃO E EXPORTAÇÃO - AVIÁRIO</t>
  </si>
  <si>
    <t xml:space="preserve">UTE.PE.AC.032728-0.01 </t>
  </si>
  <si>
    <t>A.C.D.A. IMPORTAÇÃO E EXPORTAÇÃO - BOSQUE</t>
  </si>
  <si>
    <t xml:space="preserve">UTE.PE.MT.032729-8.01 </t>
  </si>
  <si>
    <t>IUNI EDUCACIONAL - PANTANAL</t>
  </si>
  <si>
    <t xml:space="preserve">UTE.PE.RO.032731-0.01 </t>
  </si>
  <si>
    <t>A.C.D.A. IMPORTAÇÃO E EXPORTAÇÃO - PVH</t>
  </si>
  <si>
    <t xml:space="preserve">UTE.PE.SP.032734-4.01 </t>
  </si>
  <si>
    <t>Faria Lima Square</t>
  </si>
  <si>
    <t xml:space="preserve">Edifício Faria Lima Square   </t>
  </si>
  <si>
    <t xml:space="preserve">UTE.PE.PR.032735-2.01 </t>
  </si>
  <si>
    <t>CRYSTAL PLAZA SHOPPING</t>
  </si>
  <si>
    <t xml:space="preserve">Condomínio Civil do Crystal Plaza Shopping Center   </t>
  </si>
  <si>
    <t xml:space="preserve">UTE.PE.MG.032736-0.01 </t>
  </si>
  <si>
    <t>Cencosud - Bretas - 501</t>
  </si>
  <si>
    <t xml:space="preserve">UTE.PE.MT.032738-7.01 </t>
  </si>
  <si>
    <t>MARTINS &amp; MARTINS - ITAUBAS</t>
  </si>
  <si>
    <t xml:space="preserve">Martins &amp; Martins ltda   </t>
  </si>
  <si>
    <t xml:space="preserve">UTE.PE.RS.032739-5.01 </t>
  </si>
  <si>
    <t>Nestlé Carazinho</t>
  </si>
  <si>
    <t xml:space="preserve">Nestlé Sul Alimentos e Bebidas Ltda   </t>
  </si>
  <si>
    <t xml:space="preserve">UTE.PE.MT.032740-9.01 </t>
  </si>
  <si>
    <t>MARTINS &amp; MARTINS - PRIMAVERAS</t>
  </si>
  <si>
    <t xml:space="preserve">UTE.PE.MG.032741-7.01 </t>
  </si>
  <si>
    <t>Cencosud - Bretas - 507</t>
  </si>
  <si>
    <t xml:space="preserve">UTE.PE.MA.032742-5.01 </t>
  </si>
  <si>
    <t>RIO ANIL SHOPPING</t>
  </si>
  <si>
    <t xml:space="preserve">Rio Anil Shopping   </t>
  </si>
  <si>
    <t xml:space="preserve">UTE.PE.MG.032743-3.01 </t>
  </si>
  <si>
    <t>Cencosud - Bretas - 506</t>
  </si>
  <si>
    <t xml:space="preserve">UTE.PE.SP.032744-1.01 </t>
  </si>
  <si>
    <t>Araras DPA</t>
  </si>
  <si>
    <t xml:space="preserve">Dairy Partners Americas Brasil Ltda   </t>
  </si>
  <si>
    <t xml:space="preserve">UTE.PE.MG.032745-0.01 </t>
  </si>
  <si>
    <t>Cencosud - Bretas - 514</t>
  </si>
  <si>
    <t xml:space="preserve">Pedro Leopoldo </t>
  </si>
  <si>
    <t xml:space="preserve">UTE.PE.SP.032746-8.01 </t>
  </si>
  <si>
    <t>Fibria Celulose - Jacareí</t>
  </si>
  <si>
    <t xml:space="preserve">UTE.PE.RS.032747-6.01 </t>
  </si>
  <si>
    <t>BIGFER FIXADORES</t>
  </si>
  <si>
    <t xml:space="preserve">Bigfer - Industria e Comercio de Ferragens Ltda   </t>
  </si>
  <si>
    <t xml:space="preserve">Farroupilha </t>
  </si>
  <si>
    <t xml:space="preserve">UTE.PE.SP.032748-4.01 </t>
  </si>
  <si>
    <t>Nestle Rio Pardo</t>
  </si>
  <si>
    <t xml:space="preserve">UTE.PE.BA.032750-6.01 </t>
  </si>
  <si>
    <t>UNIME UNIÃO M EDUC CULTURA - LAURO DE FREITAS</t>
  </si>
  <si>
    <t xml:space="preserve">UTE.PE.PR.032751-4.01 </t>
  </si>
  <si>
    <t>CATUAÍ MARINGÁ</t>
  </si>
  <si>
    <t xml:space="preserve">Alvear Participações S.A   </t>
  </si>
  <si>
    <t xml:space="preserve">UTE.PE.SP.032752-2.01 </t>
  </si>
  <si>
    <t>GPA - Loja1370</t>
  </si>
  <si>
    <t xml:space="preserve">São Vicente </t>
  </si>
  <si>
    <t xml:space="preserve">UTE.PE.MG.032753-0.01 </t>
  </si>
  <si>
    <t>Verdemar - CD Star</t>
  </si>
  <si>
    <t xml:space="preserve">UTE.PE.MG.032754-9.01 </t>
  </si>
  <si>
    <t>Precon Minas Gerais PL</t>
  </si>
  <si>
    <t xml:space="preserve">UTE.PE.MT.032755-7.01 </t>
  </si>
  <si>
    <t>MARTINS &amp; MARTINS - SUPER CENTER</t>
  </si>
  <si>
    <t xml:space="preserve">UTE.PE.BA.032757-3.01 </t>
  </si>
  <si>
    <t>Cencosud - GBarbosa - 15</t>
  </si>
  <si>
    <t xml:space="preserve">UTE.PE.SP.032758-1.01 </t>
  </si>
  <si>
    <t>GPA - Loja1325</t>
  </si>
  <si>
    <t xml:space="preserve">UTE.PE.MT.032760-3.01 </t>
  </si>
  <si>
    <t>ASSOCIAÇÃO DOS LOJISTAS DO RONDON PLAZA SHOPPING</t>
  </si>
  <si>
    <t xml:space="preserve">Associação dos Lojistas do Rondon Plaza Shopping   </t>
  </si>
  <si>
    <t xml:space="preserve">UTE.PE.MG.032761-1.01 </t>
  </si>
  <si>
    <t>Cencosud - Bretas - 647</t>
  </si>
  <si>
    <t xml:space="preserve">UTE.PE.MG.032762-0.01 </t>
  </si>
  <si>
    <t>Cencosud - Bretas - 503</t>
  </si>
  <si>
    <t xml:space="preserve">UTE.PE.BA.032763-8.01 </t>
  </si>
  <si>
    <t>Cencosud - GBarbosa - 315</t>
  </si>
  <si>
    <t xml:space="preserve">Serrinha </t>
  </si>
  <si>
    <t xml:space="preserve">UTE.PE.GO.032764-6.01 </t>
  </si>
  <si>
    <t>Goiânia DPA</t>
  </si>
  <si>
    <t xml:space="preserve">Dairy Partners Americas Manufacturing Brasil Ltda   </t>
  </si>
  <si>
    <t xml:space="preserve">UTE.PE.RS.032765-4.01 </t>
  </si>
  <si>
    <t>BIGFER MATRIZ</t>
  </si>
  <si>
    <t xml:space="preserve">UTE.PE.MG.032766-2.01 </t>
  </si>
  <si>
    <t>Cencosud - Bretas - 629</t>
  </si>
  <si>
    <t xml:space="preserve">UTE.PE.PR.032767-0.01 </t>
  </si>
  <si>
    <t>BIGFER PARANA</t>
  </si>
  <si>
    <t xml:space="preserve">UTE.PE.MG.032768-9.01 </t>
  </si>
  <si>
    <t>Cencosud - Bretas - 535</t>
  </si>
  <si>
    <t xml:space="preserve">UTE.PE.MG.032769-7.01 </t>
  </si>
  <si>
    <t>Cencosud - Bretas - 519</t>
  </si>
  <si>
    <t xml:space="preserve">UTE.PE.SP.032770-0.01 </t>
  </si>
  <si>
    <t>ANHANGUERA EDUCACIONAL - VILA MARIANA</t>
  </si>
  <si>
    <t xml:space="preserve">UTE.GN.SP.032771-9.01 </t>
  </si>
  <si>
    <t>Sistema backup de geração da Estação de Compressão de Capão Bonito/SP</t>
  </si>
  <si>
    <t xml:space="preserve">UTE.PE.AL.032772-7.01 </t>
  </si>
  <si>
    <t>Cencosud - GBarbosa - 80</t>
  </si>
  <si>
    <t xml:space="preserve">UTE.PE.SC.032773-5.01 </t>
  </si>
  <si>
    <t>TUPER EMERGÊNCIA - TEC</t>
  </si>
  <si>
    <t xml:space="preserve">Tuper S.A   </t>
  </si>
  <si>
    <t xml:space="preserve">UTE.PE.SP.032774-3.01 </t>
  </si>
  <si>
    <t>GPA - Loja1386</t>
  </si>
  <si>
    <t xml:space="preserve">UTE.PE.AC.032775-1.01 </t>
  </si>
  <si>
    <t>A.C.D.A. IMPORTAÇÃO E EXPORTAÇÃO - VAREJÃO</t>
  </si>
  <si>
    <t xml:space="preserve">UTE.PE.MG.032776-0.01 </t>
  </si>
  <si>
    <t>Cencosud - Bretas - 505</t>
  </si>
  <si>
    <t xml:space="preserve">Itabira </t>
  </si>
  <si>
    <t xml:space="preserve">UTE.PE.MT.032777-8.01 </t>
  </si>
  <si>
    <t>TODIMO MATERIAIS PARA CONSTRUÇÃO - ARENA</t>
  </si>
  <si>
    <t xml:space="preserve">Todimo Materiais Para Construção S.A   </t>
  </si>
  <si>
    <t xml:space="preserve">UTE.PE.MT.032778-6.01 </t>
  </si>
  <si>
    <t>AGUA MINERAL BRUNADO MINERAÇÃO</t>
  </si>
  <si>
    <t xml:space="preserve">Aguá Mineral Brunado Mineração   </t>
  </si>
  <si>
    <t xml:space="preserve">UTE.PE.MT.032779-4.01 </t>
  </si>
  <si>
    <t>ASSOCIAÇÃO MATOGROSSENSE DE COMBATE AO CÂNCER</t>
  </si>
  <si>
    <t xml:space="preserve">Associação Matogrossense de Combate ao Câncer   </t>
  </si>
  <si>
    <t xml:space="preserve">UTE.PE.MG.032780-8.01 </t>
  </si>
  <si>
    <t>Cencosud - Bretas - 660</t>
  </si>
  <si>
    <t xml:space="preserve">UTE.PE.MT.032781-6.01 </t>
  </si>
  <si>
    <t>TODIMO MATERIAIS PARA CONSTRUÇÃO - BARRA DO GARÇAS</t>
  </si>
  <si>
    <t xml:space="preserve">UTE.PE.MG.032782-4.01 </t>
  </si>
  <si>
    <t>Cencosud - Bretas - 508</t>
  </si>
  <si>
    <t xml:space="preserve">UTE.PE.MG.032783-2.01 </t>
  </si>
  <si>
    <t>Cencosud - Bretas - 533</t>
  </si>
  <si>
    <t xml:space="preserve">UTE.PE.MG.032784-0.01 </t>
  </si>
  <si>
    <t>Cencosud - Bretas - 502</t>
  </si>
  <si>
    <t xml:space="preserve">UTE.PE.MG.032785-9.01 </t>
  </si>
  <si>
    <t>GUARANIPLAST</t>
  </si>
  <si>
    <t xml:space="preserve">Guaraniplast Industria de Embalagens ltda - EPP   </t>
  </si>
  <si>
    <t xml:space="preserve">UTE.PE.MG.032786-7.01 </t>
  </si>
  <si>
    <t>Cencosud - Bretas - 520</t>
  </si>
  <si>
    <t xml:space="preserve">UTE.PE.MT.032787-5.01 </t>
  </si>
  <si>
    <t>TODIMO MATERIAIS PARA CONSTRUÇÃO - RONDONÓPOLIS</t>
  </si>
  <si>
    <t xml:space="preserve">UTE.PE.SP.032788-3.01 </t>
  </si>
  <si>
    <t>SÃO BERNARDO PLAZA</t>
  </si>
  <si>
    <t xml:space="preserve">Consorcio Empreendedor do São Bernardo Plaza Shopping   </t>
  </si>
  <si>
    <t xml:space="preserve">UTE.PE.MG.032789-1.01 </t>
  </si>
  <si>
    <t>Cencosud - Bretas - 628</t>
  </si>
  <si>
    <t xml:space="preserve">UTE.PE.MG.032790-5.01 </t>
  </si>
  <si>
    <t>Cencosud - Bretas - 638</t>
  </si>
  <si>
    <t xml:space="preserve">UTE.PE.MT.032792-1.01 </t>
  </si>
  <si>
    <t>TODIMO MATERIAIS PARA CONSTRUÇÃO - CPA II</t>
  </si>
  <si>
    <t xml:space="preserve">UTE.PE.SP.032794-8.01 </t>
  </si>
  <si>
    <t>Lafarge Brasil SA</t>
  </si>
  <si>
    <t xml:space="preserve">UTE.PE.MG.032797-2.01 </t>
  </si>
  <si>
    <t>Cencosud - Bretas - 617</t>
  </si>
  <si>
    <t xml:space="preserve">UTE.PE.ES.032798-0.01 </t>
  </si>
  <si>
    <t>Shopping Vila Velha</t>
  </si>
  <si>
    <t xml:space="preserve">BR Malls Administração e Comercialização Vila Velha ltda   </t>
  </si>
  <si>
    <t xml:space="preserve">UTE.PE.MG.032799-9.01 </t>
  </si>
  <si>
    <t>Cencosud - Bretas - 537</t>
  </si>
  <si>
    <t xml:space="preserve">UTE.PE.MG.032800-6.01 </t>
  </si>
  <si>
    <t>Cencosud - Bretas - 509</t>
  </si>
  <si>
    <t xml:space="preserve">UTE.PE.MG.032802-2.01 </t>
  </si>
  <si>
    <t>Cencosud - Bretas - 534</t>
  </si>
  <si>
    <t xml:space="preserve">UTE.PE.MT.032806-5.01 </t>
  </si>
  <si>
    <t>TODIMO MATERIAIS PARA CONSTRUÇÃO - COUTO</t>
  </si>
  <si>
    <t xml:space="preserve">UTE.PE.RS.032807-3.01 </t>
  </si>
  <si>
    <t>Palmeira das Missões</t>
  </si>
  <si>
    <t xml:space="preserve">Palmeira das Missões </t>
  </si>
  <si>
    <t xml:space="preserve">UTE.PE.MT.032808-1.01 </t>
  </si>
  <si>
    <t>TODIMO MATERIAIS PARA CONSTRUÇÃO - CARMINDO</t>
  </si>
  <si>
    <t xml:space="preserve">UTE.PE.MG.032810-3.01 </t>
  </si>
  <si>
    <t>Cencosud - Bretas - 548</t>
  </si>
  <si>
    <t xml:space="preserve">UTE.PE.SP.032814-6.01 </t>
  </si>
  <si>
    <t>Ribeirão Preto</t>
  </si>
  <si>
    <t xml:space="preserve">UTE.PE.SP.032815-4.01 </t>
  </si>
  <si>
    <t>CD Cordeirópolis</t>
  </si>
  <si>
    <t xml:space="preserve">UTE.PE.MG.032816-2.01 </t>
  </si>
  <si>
    <t>Cencosud - Bretas - 542</t>
  </si>
  <si>
    <t xml:space="preserve">UTE.PE.MG.032822-7.01 </t>
  </si>
  <si>
    <t>Cencosud - Bretas - 553</t>
  </si>
  <si>
    <t xml:space="preserve">UTE.PE.MG.032828-6.01 </t>
  </si>
  <si>
    <t>Cencosud - Bretas - 557</t>
  </si>
  <si>
    <t xml:space="preserve">Matozinhos </t>
  </si>
  <si>
    <t xml:space="preserve">UTE.PE.RJ.032831-6.01 </t>
  </si>
  <si>
    <t>Jacarepaguá</t>
  </si>
  <si>
    <t xml:space="preserve">UTE.PE.MG.032832-4.01 </t>
  </si>
  <si>
    <t>Cencosud - Bretas - 550</t>
  </si>
  <si>
    <t xml:space="preserve">UTE.PE.MG.032833-2.01 </t>
  </si>
  <si>
    <t>Cencosud - Bretas - 546</t>
  </si>
  <si>
    <t xml:space="preserve">UTE.PE.MG.032834-0.01 </t>
  </si>
  <si>
    <t>Cencosud - Bretas - 611</t>
  </si>
  <si>
    <t xml:space="preserve">UTE.PE.MG.032835-9.01 </t>
  </si>
  <si>
    <t>Cencosud - Bretas - 612</t>
  </si>
  <si>
    <t xml:space="preserve">UTE.PE.MG.032836-7.01 </t>
  </si>
  <si>
    <t>Cencosud - Bretas - 530</t>
  </si>
  <si>
    <t xml:space="preserve">UTE.PE.MG.032837-5.01 </t>
  </si>
  <si>
    <t>Cencosud - Bretas - 618</t>
  </si>
  <si>
    <t xml:space="preserve">UTE.PE.MG.032838-3.01 </t>
  </si>
  <si>
    <t>Cencosud - Bretas - 620</t>
  </si>
  <si>
    <t xml:space="preserve">UTE.PE.MG.032839-1.01 </t>
  </si>
  <si>
    <t>Cencosud - Bretas - 614</t>
  </si>
  <si>
    <t xml:space="preserve">UTE.PE.MG.032840-5.01 </t>
  </si>
  <si>
    <t>Cencosud - Bretas - 558</t>
  </si>
  <si>
    <t xml:space="preserve">UTE.PE.PR.032841-3.01 </t>
  </si>
  <si>
    <t>SHOPPING ESTAÇÃO</t>
  </si>
  <si>
    <t xml:space="preserve">Condomínio Shopping Estação   </t>
  </si>
  <si>
    <t xml:space="preserve">UTE.PE.MG.032842-1.01 </t>
  </si>
  <si>
    <t>Cencosud - Bretas - 624</t>
  </si>
  <si>
    <t xml:space="preserve">UTE.PE.MG.032844-8.01 </t>
  </si>
  <si>
    <t>Cencosud - Bretas - 562</t>
  </si>
  <si>
    <t xml:space="preserve">UTE.PE.SP.032845-6.01 </t>
  </si>
  <si>
    <t>Araras Nescafé</t>
  </si>
  <si>
    <t xml:space="preserve">UTE.PE.TO.032846-4.01 </t>
  </si>
  <si>
    <t>ETA 003</t>
  </si>
  <si>
    <t xml:space="preserve">Companhia de Saneamento do tocantinhs - SANEATINS   </t>
  </si>
  <si>
    <t xml:space="preserve">UTE.PE.RJ.032847-2.01 </t>
  </si>
  <si>
    <t>Norte Shopping II</t>
  </si>
  <si>
    <t xml:space="preserve">UTE.PE.MG.032848-0.01 </t>
  </si>
  <si>
    <t>SHOPPING DEL REY</t>
  </si>
  <si>
    <t xml:space="preserve">Condomínio do Shopping Del Rey   </t>
  </si>
  <si>
    <t xml:space="preserve">UTE.PE.MG.032849-9.01 </t>
  </si>
  <si>
    <t>Shopping Center Sete Lagoas</t>
  </si>
  <si>
    <t xml:space="preserve">Condomínio do Shopping Center Sete Lagoas   </t>
  </si>
  <si>
    <t xml:space="preserve">UTE.PE.SP.032851-0.01 </t>
  </si>
  <si>
    <t>Araçatuba</t>
  </si>
  <si>
    <t xml:space="preserve">UTE.PE.MG.032852-9.01 </t>
  </si>
  <si>
    <t>EQUIPLASTIC</t>
  </si>
  <si>
    <t xml:space="preserve">Equip-Plastic Ltda - EPP   </t>
  </si>
  <si>
    <t xml:space="preserve">Cataguases </t>
  </si>
  <si>
    <t xml:space="preserve">UTE.PE.MG.032853-7.01 </t>
  </si>
  <si>
    <t>Cencosud - Bretas - 522</t>
  </si>
  <si>
    <t xml:space="preserve">Coronel Fabriciano </t>
  </si>
  <si>
    <t xml:space="preserve">UTE.PE.MG.032854-5.01 </t>
  </si>
  <si>
    <t>Cencosud - Bretas - 616</t>
  </si>
  <si>
    <t xml:space="preserve">UTE.PE.PR.032855-3.01 </t>
  </si>
  <si>
    <t>SHOPPING ESTAÇÃO OFFICE</t>
  </si>
  <si>
    <t xml:space="preserve">Condomínio Estação Office   </t>
  </si>
  <si>
    <t xml:space="preserve">UTE.PE.MT.032857-0.01 </t>
  </si>
  <si>
    <t>DELMOND HOTEL</t>
  </si>
  <si>
    <t xml:space="preserve">Delcaro Hoteis Ltda   </t>
  </si>
  <si>
    <t xml:space="preserve">UTE.PE.SP.032859-6.01 </t>
  </si>
  <si>
    <t>UG Diesel Granol Bebedouro</t>
  </si>
  <si>
    <t xml:space="preserve">UTE.AI.SP.032860-0.01 </t>
  </si>
  <si>
    <t>AREVALE</t>
  </si>
  <si>
    <t xml:space="preserve">Arevale Industria e Comercio de Artefatos de Concreto LTDA   </t>
  </si>
  <si>
    <t xml:space="preserve">Roseira </t>
  </si>
  <si>
    <t xml:space="preserve">UTE.PE.GO.032861-8.01 </t>
  </si>
  <si>
    <t>MINERAÇÃO ARAGUAIA</t>
  </si>
  <si>
    <t xml:space="preserve">Mineração Belocal Ltda   </t>
  </si>
  <si>
    <t xml:space="preserve">Planaltina </t>
  </si>
  <si>
    <t xml:space="preserve">UTE.PE.MG.032862-6.01 </t>
  </si>
  <si>
    <t>Cencosud - Bretas - 518</t>
  </si>
  <si>
    <t xml:space="preserve">UTE.PE.MG.032864-2.01 </t>
  </si>
  <si>
    <t>Cencosud - Bretas - 623</t>
  </si>
  <si>
    <t xml:space="preserve">UTE.PE.GO.032866-9.01 </t>
  </si>
  <si>
    <t>Cencosud - Bretas - 632</t>
  </si>
  <si>
    <t xml:space="preserve">UTE.PE.SP.032867-7.01 </t>
  </si>
  <si>
    <t>Campinas Shopping</t>
  </si>
  <si>
    <t xml:space="preserve">Condomínio Campinas Shopping Center   </t>
  </si>
  <si>
    <t xml:space="preserve">UTE.PE.TO.032868-5.01 </t>
  </si>
  <si>
    <t>CENTRO DE RESERVAÇÃO CERVAZ</t>
  </si>
  <si>
    <t xml:space="preserve">UTE.PE.SC.032869-3.01 </t>
  </si>
  <si>
    <t>MALWEE POMERODE</t>
  </si>
  <si>
    <t xml:space="preserve">UTE.PE.MG.032872-3.01 </t>
  </si>
  <si>
    <t>Ibiá DPA</t>
  </si>
  <si>
    <t xml:space="preserve">UTE.PE.TO.032873-1.01 </t>
  </si>
  <si>
    <t>UTS 009 - PATROCINIO</t>
  </si>
  <si>
    <t xml:space="preserve">UTE.PE.AC.032874-0.01 </t>
  </si>
  <si>
    <t>A.C.D.A. IMPORTAÇÃO E EXPORTAÇÃO - RIO DE JANEIRO</t>
  </si>
  <si>
    <t xml:space="preserve">UTE.PE.MT.032875-8.01 </t>
  </si>
  <si>
    <t>TODIMO MATERIAIS PARA CONSTRUÇÃO - SINOP</t>
  </si>
  <si>
    <t xml:space="preserve">UTE.PE.TO.032877-4.01 </t>
  </si>
  <si>
    <t>ETE Norte</t>
  </si>
  <si>
    <t xml:space="preserve">UTE.PE.TO.032878-2.01 </t>
  </si>
  <si>
    <t>ETE Aureny</t>
  </si>
  <si>
    <t xml:space="preserve">UTE.PE.TO.032880-4.01 </t>
  </si>
  <si>
    <t>PTP 029</t>
  </si>
  <si>
    <t xml:space="preserve">UTE.PE.SC.032881-2.01 </t>
  </si>
  <si>
    <t>TEXTIL CRISTINA</t>
  </si>
  <si>
    <t xml:space="preserve">Textil Cristina ltda   </t>
  </si>
  <si>
    <t xml:space="preserve">Ilhota </t>
  </si>
  <si>
    <t xml:space="preserve">UTE.PE.TO.032883-9.01 </t>
  </si>
  <si>
    <t>PTP 017</t>
  </si>
  <si>
    <t xml:space="preserve">UTE.PE.TO.032885-5.01 </t>
  </si>
  <si>
    <t>EAB ETA - GUARAÍ</t>
  </si>
  <si>
    <t xml:space="preserve">Guaraí </t>
  </si>
  <si>
    <t xml:space="preserve">UTE.PE.TO.032886-3.01 </t>
  </si>
  <si>
    <t>ETA006</t>
  </si>
  <si>
    <t xml:space="preserve">UTE.PE.TO.032887-1.01 </t>
  </si>
  <si>
    <t>PTP - ETA TOCANTINÓPOLIS</t>
  </si>
  <si>
    <t xml:space="preserve">Tocantinópolis </t>
  </si>
  <si>
    <t xml:space="preserve">UTE.PE.TO.032889-8.01 </t>
  </si>
  <si>
    <t>ETA PARAÍSO</t>
  </si>
  <si>
    <t xml:space="preserve">Paraíso do Tocantins </t>
  </si>
  <si>
    <t xml:space="preserve">UTE.PE.MG.032890-1.01 </t>
  </si>
  <si>
    <t>CATIGUÁ TÊNIS CLUBE</t>
  </si>
  <si>
    <t xml:space="preserve">Catiguá Tênis Clube   </t>
  </si>
  <si>
    <t xml:space="preserve">UTE.PE.MG.032891-0.01 </t>
  </si>
  <si>
    <t>Cencosud - Bretas - 622</t>
  </si>
  <si>
    <t xml:space="preserve">UTE.PE.SP.032895-2.01 </t>
  </si>
  <si>
    <t>MWV Rigesa Valinhos</t>
  </si>
  <si>
    <t xml:space="preserve">UTE.PE.MG.032897-9.01 </t>
  </si>
  <si>
    <t>Cencosud - Bretas - 544</t>
  </si>
  <si>
    <t xml:space="preserve">UTE.PE.MG.032901-0.01 </t>
  </si>
  <si>
    <t>Cencosud - Bretas - 636</t>
  </si>
  <si>
    <t xml:space="preserve">UTE.PE.RO.032902-9.01 </t>
  </si>
  <si>
    <t>Marfrig Chupinguaia</t>
  </si>
  <si>
    <t xml:space="preserve">MFB Marfrig Frigorificos Brasil S.A   </t>
  </si>
  <si>
    <t xml:space="preserve">UTE.PE.MG.032903-7.01 </t>
  </si>
  <si>
    <t>FERROUS RESOURCES DO BRASIL S A</t>
  </si>
  <si>
    <t xml:space="preserve">Ferrous Resources do Brasil S.A.   </t>
  </si>
  <si>
    <t xml:space="preserve">Congonhas </t>
  </si>
  <si>
    <t xml:space="preserve">UTE.PE.GO.032904-5.01 </t>
  </si>
  <si>
    <t>JBS GOIÂNIA</t>
  </si>
  <si>
    <t xml:space="preserve">UTE.PE.MG.032905-3.01 </t>
  </si>
  <si>
    <t>MINERAÇÃO BELOCAL - LIM</t>
  </si>
  <si>
    <t xml:space="preserve">UTE.PE.MG.032907-0.01 </t>
  </si>
  <si>
    <t>Cencosud - Bretas - 607</t>
  </si>
  <si>
    <t xml:space="preserve">UTE.PE.TO.032908-8.01 </t>
  </si>
  <si>
    <t>UTS III</t>
  </si>
  <si>
    <t xml:space="preserve">UTE.PE.SP.032913-4.01 </t>
  </si>
  <si>
    <t>GPA - Loja1396</t>
  </si>
  <si>
    <t xml:space="preserve">UTE.PE.AC.032914-2.01 </t>
  </si>
  <si>
    <t>UNIÃO EDUCACIONAL DO NORTE</t>
  </si>
  <si>
    <t xml:space="preserve">União Educacional do Norte LTDA   </t>
  </si>
  <si>
    <t xml:space="preserve">UTE.PE.MG.032915-0.01 </t>
  </si>
  <si>
    <t>ESTAÇÃO BH</t>
  </si>
  <si>
    <t xml:space="preserve">Estação BH Administração ltda   </t>
  </si>
  <si>
    <t xml:space="preserve">UTE.PE.MG.032916-9.01 </t>
  </si>
  <si>
    <t>Cencosud - Bretas - 639</t>
  </si>
  <si>
    <t xml:space="preserve">UTE.PE.MG.032917-7.01 </t>
  </si>
  <si>
    <t>Cencosud - Bretas - 613</t>
  </si>
  <si>
    <t xml:space="preserve">UTE.PE.MS.032919-3.01 </t>
  </si>
  <si>
    <t>Delta Biocombustíveis</t>
  </si>
  <si>
    <t xml:space="preserve">Delta Biocombustíveis Industria e Comercio Ltda   </t>
  </si>
  <si>
    <t xml:space="preserve">UTE.PE.SC.032925-8.01 </t>
  </si>
  <si>
    <t>Mocam Rio dos Cedros</t>
  </si>
  <si>
    <t xml:space="preserve">UTE.PE.MG.032927-4.01 </t>
  </si>
  <si>
    <t>Verdemar - Loja 04</t>
  </si>
  <si>
    <t xml:space="preserve">UTE.PE.GO.032928-2.01 </t>
  </si>
  <si>
    <t>Cencosud - Bretas - 554</t>
  </si>
  <si>
    <t xml:space="preserve">UTE.PE.BA.032929-0.01 </t>
  </si>
  <si>
    <t>Cencosud - GBarbosa - 137</t>
  </si>
  <si>
    <t xml:space="preserve">Teixeira de Freitas </t>
  </si>
  <si>
    <t xml:space="preserve">UTE.PE.MG.032930-4.01 </t>
  </si>
  <si>
    <t>Cencosud - Bretas - 515</t>
  </si>
  <si>
    <t xml:space="preserve">UTE.PE.RJ.032940-1.01 </t>
  </si>
  <si>
    <t>CELLES CORDEIRO ALIMENTOS</t>
  </si>
  <si>
    <t xml:space="preserve">Celles Cordeiro Alimentos Ltda.   </t>
  </si>
  <si>
    <t xml:space="preserve">UTE.PE.MG.032942-8.01 </t>
  </si>
  <si>
    <t>EMPRESA DE MINERAÇÃO ESPERANÇA S A - EMESA</t>
  </si>
  <si>
    <t xml:space="preserve">UTE.PE.MG.032949-5.01 </t>
  </si>
  <si>
    <t>Hospital Mater Dei</t>
  </si>
  <si>
    <t xml:space="preserve">Hospital Mater Dei   </t>
  </si>
  <si>
    <t xml:space="preserve">UTE.PE.MG.032950-9.01 </t>
  </si>
  <si>
    <t>TECNOSULFUR</t>
  </si>
  <si>
    <t xml:space="preserve">Tecnosulfur Sistema de Tratamento de Metais Líquidos S/A   </t>
  </si>
  <si>
    <t xml:space="preserve">UTE.PE.MG.032951-7.01 </t>
  </si>
  <si>
    <t>CARBOFER</t>
  </si>
  <si>
    <t xml:space="preserve">Siderurgica Carbofer ltda   </t>
  </si>
  <si>
    <t xml:space="preserve">UTE.PE.BA.032952-5.01 </t>
  </si>
  <si>
    <t>Cencosud - M. Rodrigues - 607</t>
  </si>
  <si>
    <t xml:space="preserve">UTE.PE.MG.032954-1.01 </t>
  </si>
  <si>
    <t>SIDERMAUA</t>
  </si>
  <si>
    <t xml:space="preserve">Siderurgica Barão de Maua Eirelli   </t>
  </si>
  <si>
    <t xml:space="preserve">UTE.PE.MG.032957-6.01 </t>
  </si>
  <si>
    <t>Laticinios Bela Vista - Governador Valadares</t>
  </si>
  <si>
    <t xml:space="preserve">Laticinios Bela Vista Ltda   </t>
  </si>
  <si>
    <t xml:space="preserve">UTE.PE.BA.032958-4.01 </t>
  </si>
  <si>
    <t>Cencosud - M. Rodrigues - 10</t>
  </si>
  <si>
    <t xml:space="preserve">UTE.PE.MG.032959-2.01 </t>
  </si>
  <si>
    <t>COSIMAT</t>
  </si>
  <si>
    <t xml:space="preserve">Cosimat siderúrgica de Matozinhos ltda   </t>
  </si>
  <si>
    <t xml:space="preserve">UTE.PE.MG.032960-6.01 </t>
  </si>
  <si>
    <t>Cencosud - Bretas - 579</t>
  </si>
  <si>
    <t xml:space="preserve">UTE.PE.SP.032962-2.01 </t>
  </si>
  <si>
    <t>BRADO CUBATÃO I</t>
  </si>
  <si>
    <t xml:space="preserve">Brado Logistica S.A.   </t>
  </si>
  <si>
    <t xml:space="preserve">UTE.PE.SC.032963-0.01 </t>
  </si>
  <si>
    <t>BRADO ITAJAI</t>
  </si>
  <si>
    <t xml:space="preserve">UTE.PE.MG.032964-9.01 </t>
  </si>
  <si>
    <t>Curtidora Itaúna</t>
  </si>
  <si>
    <t xml:space="preserve">Curtidora Itaúna LTDA.   </t>
  </si>
  <si>
    <t xml:space="preserve">UTE.PE.SP.032965-7.01 </t>
  </si>
  <si>
    <t>BRADO CUBATÃO II</t>
  </si>
  <si>
    <t xml:space="preserve">UTE.PE.MG.032966-5.01 </t>
  </si>
  <si>
    <t>FRIGORIFICO MATA BEM</t>
  </si>
  <si>
    <t xml:space="preserve">Frigorifico Mata Bem Comercio e Abate de Suinos e Bovinos LTDA - EPP   </t>
  </si>
  <si>
    <t xml:space="preserve">UTE.PE.MT.032967-3.01 </t>
  </si>
  <si>
    <t>BRADO RONDONOPOLIS III</t>
  </si>
  <si>
    <t xml:space="preserve">UTE.PE.SP.032969-0.01 </t>
  </si>
  <si>
    <t>Vertico Bauru Empreendimento Imobiliario SA</t>
  </si>
  <si>
    <t xml:space="preserve">Vertico Bauru Empreendimento Imobiliario S.A   </t>
  </si>
  <si>
    <t xml:space="preserve">UTE.PE.SP.032971-1.01 </t>
  </si>
  <si>
    <t>PH FIT</t>
  </si>
  <si>
    <t xml:space="preserve">Neobrand Indústria Têxtil LTDA   </t>
  </si>
  <si>
    <t xml:space="preserve">UTE.PE.TO.032972-0.01 </t>
  </si>
  <si>
    <t>CAPTAÇÃO PARAÍSO</t>
  </si>
  <si>
    <t xml:space="preserve">Monte Santo do Tocantins </t>
  </si>
  <si>
    <t xml:space="preserve">UTE.PE.MT.032973-8.01 </t>
  </si>
  <si>
    <t>Marfrig Tangará</t>
  </si>
  <si>
    <t xml:space="preserve">Tangará da Serra </t>
  </si>
  <si>
    <t xml:space="preserve">UTE.PE.PE.032975-4.01 </t>
  </si>
  <si>
    <t>Tecon Suape</t>
  </si>
  <si>
    <t xml:space="preserve">Tecon Suape S/A   </t>
  </si>
  <si>
    <t xml:space="preserve">UTE.PE.TO.032976-2.01 </t>
  </si>
  <si>
    <t>CIMBA - R. NORTE - ARAGUAÍNA</t>
  </si>
  <si>
    <t xml:space="preserve">UTE.PE.TO.032978-9.01 </t>
  </si>
  <si>
    <t>ETE Prata</t>
  </si>
  <si>
    <t xml:space="preserve">UTE.PE.MG.032979-7.01 </t>
  </si>
  <si>
    <t>FRIVASA FRIGORIFICO VALE DO SAPUCAI</t>
  </si>
  <si>
    <t xml:space="preserve">Frigorifico Vale do Sapucai LTDA   </t>
  </si>
  <si>
    <t xml:space="preserve">UTE.PE.SP.032980-0.01 </t>
  </si>
  <si>
    <t>Shopping Botucatu</t>
  </si>
  <si>
    <t xml:space="preserve">Shopping Botucatu Empreendimentos S.A   </t>
  </si>
  <si>
    <t xml:space="preserve">UTE.FL.MG.032981-9.02 </t>
  </si>
  <si>
    <t>Rações Patense - Itaúna</t>
  </si>
  <si>
    <t xml:space="preserve">Indústria Rações Patense Ltda.   </t>
  </si>
  <si>
    <t xml:space="preserve">UTE.PE.TO.032982-7.01 </t>
  </si>
  <si>
    <t>UTS I</t>
  </si>
  <si>
    <t xml:space="preserve">UTE.PE.BA.032983-5.01 </t>
  </si>
  <si>
    <t>Cencosud - GBarbosa - 272</t>
  </si>
  <si>
    <t xml:space="preserve">UTE.PE.RS.032984-3.01 </t>
  </si>
  <si>
    <t>BRADO ESTEIO I</t>
  </si>
  <si>
    <t xml:space="preserve">Esteio </t>
  </si>
  <si>
    <t xml:space="preserve">UTE.PE.PR.032985-1.01 </t>
  </si>
  <si>
    <t>BRADO COLOMBO</t>
  </si>
  <si>
    <t xml:space="preserve">UTE.GN.SC.032986-0.01 </t>
  </si>
  <si>
    <t>Sistema backup de geração da Estação de Compressão de Biguaçu/SC</t>
  </si>
  <si>
    <t xml:space="preserve">Biguaçu </t>
  </si>
  <si>
    <t xml:space="preserve">UTE.PE.MG.032987-8.01 </t>
  </si>
  <si>
    <t>FERGUBEL</t>
  </si>
  <si>
    <t xml:space="preserve">Fergubel Gusa Bela Vista Ltda   </t>
  </si>
  <si>
    <t xml:space="preserve">UTE.PE.SP.032991-6.01 </t>
  </si>
  <si>
    <t>Rhodia Poliamida e Especialidades</t>
  </si>
  <si>
    <t xml:space="preserve">UTE.PE.BA.032999-1.01 </t>
  </si>
  <si>
    <t>Cencosud - M. Rodrigues - 02</t>
  </si>
  <si>
    <t xml:space="preserve">UTE.PE.SP.033000-0.01 </t>
  </si>
  <si>
    <t>ITALSPEED CAÇAPAVA</t>
  </si>
  <si>
    <t xml:space="preserve">Italspeed Automotive Ltda   </t>
  </si>
  <si>
    <t xml:space="preserve">UTE.PE.PR.033001-9.01 </t>
  </si>
  <si>
    <t>BRADO CAMBÉ I</t>
  </si>
  <si>
    <t xml:space="preserve">Cambé </t>
  </si>
  <si>
    <t xml:space="preserve">UTE.PE.MG.033003-5.01 </t>
  </si>
  <si>
    <t>NAUTICO</t>
  </si>
  <si>
    <t xml:space="preserve">Clube Náutico de Sete Lagoas   </t>
  </si>
  <si>
    <t xml:space="preserve">UTE.PE.SP.033004-3.01 </t>
  </si>
  <si>
    <t>ITALSPEED SABARÁ</t>
  </si>
  <si>
    <t xml:space="preserve">UTE.PE.SP.033027-2.01 </t>
  </si>
  <si>
    <t>Carrefour - RPN</t>
  </si>
  <si>
    <t xml:space="preserve">UTE.PE.RS.033029-9.01 </t>
  </si>
  <si>
    <t>Pampeano Hulha Negra</t>
  </si>
  <si>
    <t xml:space="preserve">Pampeano Alimentos S/A   </t>
  </si>
  <si>
    <t xml:space="preserve">Hulha Negra </t>
  </si>
  <si>
    <t xml:space="preserve">UTE.PE.MG.033030-2.01 </t>
  </si>
  <si>
    <t>GRAFITE ITAPECERICA</t>
  </si>
  <si>
    <t xml:space="preserve">UTE.PE.MG.033031-0.01 </t>
  </si>
  <si>
    <t>Vale Fertilizantes Tapira</t>
  </si>
  <si>
    <t xml:space="preserve">Tapira </t>
  </si>
  <si>
    <t xml:space="preserve">UTE.PE.SP.033032-9.01 </t>
  </si>
  <si>
    <t>Carrefour - SON</t>
  </si>
  <si>
    <t xml:space="preserve">UTE.PE.RN.033033-7.01 </t>
  </si>
  <si>
    <t>MARE CIMENTO</t>
  </si>
  <si>
    <t xml:space="preserve">Mare Cimento LTDA   </t>
  </si>
  <si>
    <t xml:space="preserve">Baraúna </t>
  </si>
  <si>
    <t xml:space="preserve">UTE.PE.MT.033034-5.01 </t>
  </si>
  <si>
    <t>BRADO RONDONOPOLIS II</t>
  </si>
  <si>
    <t xml:space="preserve">UTE.PE.RJ.033035-3.01 </t>
  </si>
  <si>
    <t>Via Brasil Shopping</t>
  </si>
  <si>
    <t xml:space="preserve">Condominio do Via Brasil Shopping Rio   </t>
  </si>
  <si>
    <t xml:space="preserve">UTE.PE.MG.033036-1.01 </t>
  </si>
  <si>
    <t>Cencosud - Bretas - 540</t>
  </si>
  <si>
    <t xml:space="preserve">UTE.PE.MG.033037-0.01 </t>
  </si>
  <si>
    <t>Godiva Alimentos</t>
  </si>
  <si>
    <t xml:space="preserve">Godiva Alimentos Ltda   </t>
  </si>
  <si>
    <t xml:space="preserve">Patrocínio do Muriaé </t>
  </si>
  <si>
    <t xml:space="preserve">UTE.PE.GO.033038-8.01 </t>
  </si>
  <si>
    <t>Vale Fertilizantes Catalão</t>
  </si>
  <si>
    <t xml:space="preserve">UTE.PE.RJ.033039-6.01 </t>
  </si>
  <si>
    <t>Plaza Macaé</t>
  </si>
  <si>
    <t xml:space="preserve">Condomínio Plaza Macaé   </t>
  </si>
  <si>
    <t xml:space="preserve">UTE.PE.MG.033040-0.01 </t>
  </si>
  <si>
    <t>VILMA ALIMENTOS</t>
  </si>
  <si>
    <t xml:space="preserve">Domingos Costa Industrias Alimenticias S.A   </t>
  </si>
  <si>
    <t xml:space="preserve">UTE.PE.SP.033041-8.01 </t>
  </si>
  <si>
    <t>Vale Fertilizantes Cubatão 02</t>
  </si>
  <si>
    <t xml:space="preserve">UTE.PE.ES.033042-6.01 </t>
  </si>
  <si>
    <t>Vale Complexo Tubarão - 7GE</t>
  </si>
  <si>
    <t xml:space="preserve">UTE.PE.RR.033043-4.01 </t>
  </si>
  <si>
    <t>Com. Indígena Nova Aliança</t>
  </si>
  <si>
    <t xml:space="preserve">UTE.PE.RR.033044-2.01 </t>
  </si>
  <si>
    <t>Com. Indígena Sorocaima II</t>
  </si>
  <si>
    <t xml:space="preserve">UTE.PE.PA.033045-0.01 </t>
  </si>
  <si>
    <t>Condomínio Edilício Pátio Belém</t>
  </si>
  <si>
    <t xml:space="preserve">UTE.PE.ES.033046-9.01 </t>
  </si>
  <si>
    <t>Vale Complexo Tubarão GE2</t>
  </si>
  <si>
    <t xml:space="preserve">UTE.PE.SP.033047-7.01 </t>
  </si>
  <si>
    <t>Shopping Valinhos</t>
  </si>
  <si>
    <t xml:space="preserve">Associação Shopping Valinhos   </t>
  </si>
  <si>
    <t xml:space="preserve">UTE.PE.ES.033048-5.01 </t>
  </si>
  <si>
    <t>Subestação CPD</t>
  </si>
  <si>
    <t xml:space="preserve">UTE.PE.SP.033049-3.01 </t>
  </si>
  <si>
    <t>PAGUE MENOS COMERCIO DE PRODUTOS ALIMENTICIOS UNIDADE 06</t>
  </si>
  <si>
    <t xml:space="preserve">Pague Menos Comercio de Produtos Alimenticios LTDA   </t>
  </si>
  <si>
    <t xml:space="preserve">UTE.PE.MG.033050-7.01 </t>
  </si>
  <si>
    <t>TER OUROFINO</t>
  </si>
  <si>
    <t xml:space="preserve">Maglioni Ribeiro &amp; Cia Ltda   </t>
  </si>
  <si>
    <t xml:space="preserve">UTE.PE.SP.033051-5.01 </t>
  </si>
  <si>
    <t>ECTX-SALTO</t>
  </si>
  <si>
    <t xml:space="preserve">ECTX S/A   </t>
  </si>
  <si>
    <t xml:space="preserve">UTE.PE.PR.033052-3.01 </t>
  </si>
  <si>
    <t>Paranatex</t>
  </si>
  <si>
    <t xml:space="preserve">Industria Textil Apucarana LTDA   </t>
  </si>
  <si>
    <t xml:space="preserve">UTE.PE.SP.033053-1.01 </t>
  </si>
  <si>
    <t>PAGUE MENOS COMERCIO DE PRODUTOS ALIMENTICIOS UNIDADE 14</t>
  </si>
  <si>
    <t xml:space="preserve">UTE.PE.SP.033054-0.01 </t>
  </si>
  <si>
    <t>PAGUE MENOS COMERCIO DE PRODUTOS ALIMENTICIOS UNIDADE 15</t>
  </si>
  <si>
    <t xml:space="preserve">UTE.PE.SP.033055-8.01 </t>
  </si>
  <si>
    <t>PAGUE MENOS COMERCIO DE PRODUTOS ALIMENTICIOS UNIDADE 21</t>
  </si>
  <si>
    <t xml:space="preserve">Artur Nogueira </t>
  </si>
  <si>
    <t xml:space="preserve">UTE.PE.SP.033056-6.01 </t>
  </si>
  <si>
    <t>PAGUE MENOS COMERCIO DE PRODUTOS ALIMENTICIOS UNIDADE 01</t>
  </si>
  <si>
    <t xml:space="preserve">UTE.PE.MG.033058-2.01 </t>
  </si>
  <si>
    <t>Cencosud - Bretas - 578</t>
  </si>
  <si>
    <t xml:space="preserve">UTE.PE.SE.033059-0.01 </t>
  </si>
  <si>
    <t>Cencosud - GBarbosa - 118</t>
  </si>
  <si>
    <t xml:space="preserve">UTE.PE.MG.033060-4.01 </t>
  </si>
  <si>
    <t>Hospital Mater Dei - Contorno II</t>
  </si>
  <si>
    <t xml:space="preserve">UTE.PE.SP.033061-2.01 </t>
  </si>
  <si>
    <t>Marfrig Promissão II</t>
  </si>
  <si>
    <t xml:space="preserve">UTE.PE.MG.033062-0.01 </t>
  </si>
  <si>
    <t>Jussara - Araxá</t>
  </si>
  <si>
    <t xml:space="preserve">Usina de Latícinios Jussara SA   </t>
  </si>
  <si>
    <t xml:space="preserve">UTE.PE.SP.033063-9.01 </t>
  </si>
  <si>
    <t>Pirelli Santo André</t>
  </si>
  <si>
    <t xml:space="preserve">Pirelli Pneus S.A   </t>
  </si>
  <si>
    <t xml:space="preserve">UTE.PE.PA.033064-7.01 </t>
  </si>
  <si>
    <t>BLM QB</t>
  </si>
  <si>
    <t xml:space="preserve">UTE.PE.MG.033065-5.01 </t>
  </si>
  <si>
    <t>TER SANTARITA</t>
  </si>
  <si>
    <t xml:space="preserve">Santa Rita do Sapucaí </t>
  </si>
  <si>
    <t xml:space="preserve">UTE.PE.SP.033066-3.01 </t>
  </si>
  <si>
    <t>PAGUE MENOS COMERCIO DE PRODUTOS ALIMENTICIOS UNIDADE 10</t>
  </si>
  <si>
    <t xml:space="preserve">UTE.PE.SP.033067-1.01 </t>
  </si>
  <si>
    <t>BRU AL</t>
  </si>
  <si>
    <t xml:space="preserve">UTE.PE.ES.033068-0.01 </t>
  </si>
  <si>
    <t>VTA JM</t>
  </si>
  <si>
    <t xml:space="preserve">UTE.PE.SP.033069-8.01 </t>
  </si>
  <si>
    <t>PAGUE MENOS COMERCIO DE PRODUTOS ALIMENTICIOS UNIDADE 18</t>
  </si>
  <si>
    <t xml:space="preserve">UTE.PE.SP.033070-1.01 </t>
  </si>
  <si>
    <t>PAGUE MENOS COMERCIO DE PRODUTOS ALIMENTICIOS</t>
  </si>
  <si>
    <t xml:space="preserve">UTE.PE.SP.033071-0.01 </t>
  </si>
  <si>
    <t>PAGUE MENOS COMERCIO DE PRODUTOS ALIMENTICIOS UNIDADE 16</t>
  </si>
  <si>
    <t xml:space="preserve">UTE.GN.SP.033072-8.01 </t>
  </si>
  <si>
    <t>Blanver Cogeração</t>
  </si>
  <si>
    <t xml:space="preserve">Blanver Farmoquímica Ltda   </t>
  </si>
  <si>
    <t xml:space="preserve">Itapevi </t>
  </si>
  <si>
    <t xml:space="preserve">UTE.PE.RS.033073-6.01 </t>
  </si>
  <si>
    <t xml:space="preserve">PAE-BV </t>
  </si>
  <si>
    <t xml:space="preserve">UTE.PE.CE.033074-4.01 </t>
  </si>
  <si>
    <t>FLA-PV</t>
  </si>
  <si>
    <t xml:space="preserve">UTE.PE.SC.033075-2.01 </t>
  </si>
  <si>
    <t>cooperativa regional agropecuaria sul catarinense - coopersulca</t>
  </si>
  <si>
    <t xml:space="preserve">Cooperativa Regional Agropecuaria Sul Catarinense   </t>
  </si>
  <si>
    <t xml:space="preserve">UTE.PE.MT.033076-0.01 </t>
  </si>
  <si>
    <t>Cuiabá-MT</t>
  </si>
  <si>
    <t xml:space="preserve">UTE.PE.RJ.033077-9.01 </t>
  </si>
  <si>
    <t xml:space="preserve">GTBX-ST-RJO </t>
  </si>
  <si>
    <t xml:space="preserve">UTE.PE.RO.033078-7.01 </t>
  </si>
  <si>
    <t>Marfrig Rolim de Moura</t>
  </si>
  <si>
    <t xml:space="preserve">Rolim de Moura </t>
  </si>
  <si>
    <t xml:space="preserve">UTE.PE.SC.033079-5.01 </t>
  </si>
  <si>
    <t>FNS-PO</t>
  </si>
  <si>
    <t xml:space="preserve">UTE.PE.AC.033080-9.01 </t>
  </si>
  <si>
    <t xml:space="preserve">RBO-RB </t>
  </si>
  <si>
    <t xml:space="preserve">UTE.PE.SP.033081-7.01 </t>
  </si>
  <si>
    <t>CERÂMICA PORTO FERREIRA</t>
  </si>
  <si>
    <t xml:space="preserve">UTE.PE.BA.033082-5.01 </t>
  </si>
  <si>
    <t>SDR-RC</t>
  </si>
  <si>
    <t xml:space="preserve">UTE.PE.MS.033083-3.01 </t>
  </si>
  <si>
    <t>CPE-CM</t>
  </si>
  <si>
    <t xml:space="preserve">UTE.PE.DF.033084-1.01 </t>
  </si>
  <si>
    <t>BSA SU</t>
  </si>
  <si>
    <t xml:space="preserve">UTE.PE.MG.033085-0.01 </t>
  </si>
  <si>
    <t>Rações Patense - Patos de Minas</t>
  </si>
  <si>
    <t xml:space="preserve">UTE.PE.RS.033086-8.01 </t>
  </si>
  <si>
    <t>CSL-VS</t>
  </si>
  <si>
    <t xml:space="preserve">UTE.PE.RS.033087-6.01 </t>
  </si>
  <si>
    <t xml:space="preserve">NHO-LO </t>
  </si>
  <si>
    <t xml:space="preserve">UTE.PE.PE.033088-4.01 </t>
  </si>
  <si>
    <t xml:space="preserve">RCE-AM </t>
  </si>
  <si>
    <t xml:space="preserve">UTE.PE.SP.033089-2.01 </t>
  </si>
  <si>
    <t>PAGUE MENOS COMERCIO DE PRODUTOS ALIMENTICIOS UNIDADE 13</t>
  </si>
  <si>
    <t xml:space="preserve">UTE.PE.MG.033090-6.01 </t>
  </si>
  <si>
    <t>Adição Distribuição Express - L03</t>
  </si>
  <si>
    <t xml:space="preserve">UTE.PE.SP.033091-4.01 </t>
  </si>
  <si>
    <t>PAGUE MENOS COMERCIO DE PRODUTOS ALIMENTICIOS UNIDADE 05</t>
  </si>
  <si>
    <t xml:space="preserve">UTE.PE.SP.033092-2.01 </t>
  </si>
  <si>
    <t>PAGUE MENOS COMERCIO DE PRODUTOS ALIMENTICIOS UNIDADE 20</t>
  </si>
  <si>
    <t xml:space="preserve">UTE.PE.MG.033093-0.01 </t>
  </si>
  <si>
    <t>Adição Distribuição Express - L02</t>
  </si>
  <si>
    <t xml:space="preserve">UTE.PE.MA.033094-9.01 </t>
  </si>
  <si>
    <t>SLS-US</t>
  </si>
  <si>
    <t xml:space="preserve">UTE.PE.MG.033095-7.01 </t>
  </si>
  <si>
    <t>Adição Distribuição Express - L07</t>
  </si>
  <si>
    <t xml:space="preserve">UTE.PE.MS.033096-5.01 </t>
  </si>
  <si>
    <t>ANHANGUERA EDUCACIONAL - FERNANDO CORREA</t>
  </si>
  <si>
    <t xml:space="preserve">UTE.PE.ES.033097-3.01 </t>
  </si>
  <si>
    <t>EDITORA E DISTRIBUIDORA EDUCACIONAL - PITAGORAS LINHARES</t>
  </si>
  <si>
    <t xml:space="preserve">UTE.PE.RR.033098-1.01 </t>
  </si>
  <si>
    <t>Com. Indígena Gavião</t>
  </si>
  <si>
    <t xml:space="preserve">UTE.PE.SP.033099-0.01 </t>
  </si>
  <si>
    <t>PAGUE MENOS COMERCIO DE PRODUTOS ALIMENTICIOS UNIDADE 02</t>
  </si>
  <si>
    <t xml:space="preserve">UTE.PE.RN.033100-7.01 </t>
  </si>
  <si>
    <t>Natal Shopping Center</t>
  </si>
  <si>
    <t xml:space="preserve">Condomínio Civil Pro-Indiviso do Natal Shopping Center   </t>
  </si>
  <si>
    <t xml:space="preserve">UTE.PE.MG.033101-5.01 </t>
  </si>
  <si>
    <t>Adição Distribuição Express - L06</t>
  </si>
  <si>
    <t xml:space="preserve">UTE.PE.TO.033102-3.01 </t>
  </si>
  <si>
    <t>PMJ-SO</t>
  </si>
  <si>
    <t xml:space="preserve">UTE.PE.MG.033103-1.01 </t>
  </si>
  <si>
    <t>Adição Distribuição Express - L08</t>
  </si>
  <si>
    <t xml:space="preserve">UTE.PE.MG.033104-0.01 </t>
  </si>
  <si>
    <t xml:space="preserve">JFA-JC </t>
  </si>
  <si>
    <t xml:space="preserve">UTE.PE.CE.033105-8.01 </t>
  </si>
  <si>
    <t>FLA-JN</t>
  </si>
  <si>
    <t xml:space="preserve">UTE.PE.RJ.033106-6.01 </t>
  </si>
  <si>
    <t>Shopping Bay Market</t>
  </si>
  <si>
    <t xml:space="preserve">Associação Shopping Bay Market Center   </t>
  </si>
  <si>
    <t xml:space="preserve">UTE.PE.BA.033107-4.01 </t>
  </si>
  <si>
    <t>ENGEFLEX BAHIA</t>
  </si>
  <si>
    <t xml:space="preserve">UTE.PE.RS.033109-0.01 </t>
  </si>
  <si>
    <t>SMA-AN</t>
  </si>
  <si>
    <t xml:space="preserve">UTE.PE.MG.033110-4.01 </t>
  </si>
  <si>
    <t>Adição Distribuição Express - L012</t>
  </si>
  <si>
    <t xml:space="preserve">UTE.PE.MG.033111-2.01 </t>
  </si>
  <si>
    <t>Adição Distribuição Express - L18</t>
  </si>
  <si>
    <t xml:space="preserve">UTE.PE.MG.033112-0.01 </t>
  </si>
  <si>
    <t>Adição Distribuição Express - L20</t>
  </si>
  <si>
    <t xml:space="preserve">UTE.PE.MG.033114-7.01 </t>
  </si>
  <si>
    <t>Adição Distribuição Express - L11</t>
  </si>
  <si>
    <t xml:space="preserve">UTE.PE.RR.033115-5.01 </t>
  </si>
  <si>
    <t>Comunidade Boca Canavial</t>
  </si>
  <si>
    <t xml:space="preserve">UTE.PE.SP.033116-3.01 </t>
  </si>
  <si>
    <t>PAGUE MENOS COMERCIO DE PRODUTOS ALIMENTICIOS UNIDADE 22</t>
  </si>
  <si>
    <t xml:space="preserve">UTE.PE.SP.033117-1.01 </t>
  </si>
  <si>
    <t>PAGUE MENOS COMERCIO DE PRODUTOS ALIMENTICIOS UNIDADE 07</t>
  </si>
  <si>
    <t xml:space="preserve">UTE.PE.MG.033118-0.01 </t>
  </si>
  <si>
    <t>Adição Distribuição Express - L16</t>
  </si>
  <si>
    <t xml:space="preserve">UTE.PE.MG.033119-8.01 </t>
  </si>
  <si>
    <t>Adição Distribuição Express - L13</t>
  </si>
  <si>
    <t xml:space="preserve">Santo Antônio do Monte </t>
  </si>
  <si>
    <t xml:space="preserve">UTE.PE.DF.033134-1.01 </t>
  </si>
  <si>
    <t>BSA VT</t>
  </si>
  <si>
    <t xml:space="preserve">UTE.PE.PE.033135-0.01 </t>
  </si>
  <si>
    <t xml:space="preserve">RCE-BV </t>
  </si>
  <si>
    <t xml:space="preserve">UTE.PE.SC.033137-6.01 </t>
  </si>
  <si>
    <t>MWV Rigesa Três Barras</t>
  </si>
  <si>
    <t xml:space="preserve">UTE.PE.BA.033142-2.01 </t>
  </si>
  <si>
    <t>SDR-IT</t>
  </si>
  <si>
    <t xml:space="preserve">UTE.PE.MG.033145-7.01 </t>
  </si>
  <si>
    <t>Adição Distribuição Express - L05</t>
  </si>
  <si>
    <t xml:space="preserve">UTE.PE.MG.033146-5.01 </t>
  </si>
  <si>
    <t>Adição Distribuição Express - L01</t>
  </si>
  <si>
    <t xml:space="preserve">UTE.PE.DF.033147-3.01 </t>
  </si>
  <si>
    <t>OTIMA PLANALTO</t>
  </si>
  <si>
    <t xml:space="preserve">Otima Comercio de Alimentos S.A   </t>
  </si>
  <si>
    <t xml:space="preserve">UTE.PE.MG.033148-1.01 </t>
  </si>
  <si>
    <t>Adição Distribuição Express - L24</t>
  </si>
  <si>
    <t xml:space="preserve">UTE.PE.MG.033149-0.01 </t>
  </si>
  <si>
    <t>Adição Distribuição Express - L22</t>
  </si>
  <si>
    <t xml:space="preserve">UTE.PE.MG.033150-3.01 </t>
  </si>
  <si>
    <t>Adição Distribuição Express - L21</t>
  </si>
  <si>
    <t xml:space="preserve">UTE.PE.GO.033152-0.01 </t>
  </si>
  <si>
    <t>ENERGY MIX</t>
  </si>
  <si>
    <t xml:space="preserve">Marcos Aurelio Santos de Araujo   </t>
  </si>
  <si>
    <t xml:space="preserve">Bela Vista de Goiás </t>
  </si>
  <si>
    <t xml:space="preserve">UTE.PE.PA.033154-6.01 </t>
  </si>
  <si>
    <t>BOULEVARD BELÉM</t>
  </si>
  <si>
    <t xml:space="preserve">UTE.PE.PA.033155-4.01 </t>
  </si>
  <si>
    <t>OCRIM</t>
  </si>
  <si>
    <t xml:space="preserve">UTE.PE.MG.033156-2.01 </t>
  </si>
  <si>
    <t>Adição Distribuição Express - L15</t>
  </si>
  <si>
    <t xml:space="preserve">UTE.PE.MG.033157-0.01 </t>
  </si>
  <si>
    <t>HORIZONTE TÊXTIL</t>
  </si>
  <si>
    <t xml:space="preserve">UTE.PE.MG.033164-3.01 </t>
  </si>
  <si>
    <t>Adição Distribuição Express - CDA</t>
  </si>
  <si>
    <t xml:space="preserve">UTE.PE.MG.033165-1.01 </t>
  </si>
  <si>
    <t>TER VARGINHA</t>
  </si>
  <si>
    <t xml:space="preserve">UTE.PE.MT.033166-0.01 </t>
  </si>
  <si>
    <t>NATURAL PORK</t>
  </si>
  <si>
    <t xml:space="preserve">UTE.PE.SC.033167-8.01 </t>
  </si>
  <si>
    <t>CREMER ADESIVOS</t>
  </si>
  <si>
    <t xml:space="preserve">Cremer S.A   </t>
  </si>
  <si>
    <t xml:space="preserve">UTE.PE.BA.033168-6.01 </t>
  </si>
  <si>
    <t>QGN - QUÍMICA GERAL DO NORDESTE</t>
  </si>
  <si>
    <t xml:space="preserve">UTE.PE.SP.033169-4.01 </t>
  </si>
  <si>
    <t>SPO-IG</t>
  </si>
  <si>
    <t xml:space="preserve">UTE.PE.MG.033170-8.01 </t>
  </si>
  <si>
    <t>Adição Distribuição Express - L23</t>
  </si>
  <si>
    <t xml:space="preserve">UTE.PE.MG.033171-6.01 </t>
  </si>
  <si>
    <t>TER POUSOALEGRE</t>
  </si>
  <si>
    <t xml:space="preserve">UTE.PE.RJ.033172-4.01 </t>
  </si>
  <si>
    <t>MA AUTOMOTIVE</t>
  </si>
  <si>
    <t xml:space="preserve">Porto Real </t>
  </si>
  <si>
    <t xml:space="preserve">UTE.PE.RS.033173-2.01 </t>
  </si>
  <si>
    <t>MARFRIG SÃO GABRIEL</t>
  </si>
  <si>
    <t xml:space="preserve">UTE.PE.SP.033175-9.01 </t>
  </si>
  <si>
    <t>Pirelli Campinas</t>
  </si>
  <si>
    <t xml:space="preserve">UTE.PE.MA.033180-5.01 </t>
  </si>
  <si>
    <t>CEUMA - ASSOCIAÇÃO DE ENSINO SUPERIOR</t>
  </si>
  <si>
    <t xml:space="preserve">UTE.PE.RJ.033184-8.01 </t>
  </si>
  <si>
    <t>TANG-BR</t>
  </si>
  <si>
    <t xml:space="preserve">Tanguá </t>
  </si>
  <si>
    <t xml:space="preserve">UTE.PE.PR.033195-3.01 </t>
  </si>
  <si>
    <t>PLÁSTICOS PARANÁ</t>
  </si>
  <si>
    <t xml:space="preserve">UTE.PE.PE.033204-6.01 </t>
  </si>
  <si>
    <t>Cervejatia Petrópolis - Itapissuma</t>
  </si>
  <si>
    <t xml:space="preserve">Cervejaria Petrópolis de Pernambuco ltda   </t>
  </si>
  <si>
    <t xml:space="preserve">Itapissuma </t>
  </si>
  <si>
    <t xml:space="preserve">UTE.PE.RJ.033205-4.01 </t>
  </si>
  <si>
    <t>SHOPPING VIA BRASIL</t>
  </si>
  <si>
    <t xml:space="preserve">UTE.PE.MG.033207-0.01 </t>
  </si>
  <si>
    <t>TER ITAJUBA</t>
  </si>
  <si>
    <t xml:space="preserve">UTE.PE.SP.033209-7.01 </t>
  </si>
  <si>
    <t>FIRMENICH 2</t>
  </si>
  <si>
    <t xml:space="preserve">UTE.PE.SP.033210-0.01 </t>
  </si>
  <si>
    <t>LOOP</t>
  </si>
  <si>
    <t xml:space="preserve">UTE.PE.SP.033211-9.01 </t>
  </si>
  <si>
    <t>Eniac</t>
  </si>
  <si>
    <t xml:space="preserve">Educomp Educação e Informática Ltda.   </t>
  </si>
  <si>
    <t xml:space="preserve">UTE.PE.MG.033212-7.01 </t>
  </si>
  <si>
    <t>YOKI</t>
  </si>
  <si>
    <t xml:space="preserve">UTE.PE.BA.033213-5.01 </t>
  </si>
  <si>
    <t>O Boticário São Gonçalo dos Campos</t>
  </si>
  <si>
    <t xml:space="preserve">Calamo Distribuidora de Produtos de Beleza S.A.   </t>
  </si>
  <si>
    <t xml:space="preserve">São Gonçalo dos Campos </t>
  </si>
  <si>
    <t xml:space="preserve">UTE.GN.BA.033214-3.01 </t>
  </si>
  <si>
    <t>O Boticário Camaçari</t>
  </si>
  <si>
    <t xml:space="preserve">Botica Comercial Farmacêutica Ltda   </t>
  </si>
  <si>
    <t xml:space="preserve">UTE.PE.BA.033215-1.01 </t>
  </si>
  <si>
    <t>PETRORECÔNCAVO - MATA DE SÃO JOÃO</t>
  </si>
  <si>
    <t xml:space="preserve">Mata de São João </t>
  </si>
  <si>
    <t xml:space="preserve">UTE.PE.SC.033216-0.01 </t>
  </si>
  <si>
    <t>Agromaza</t>
  </si>
  <si>
    <t xml:space="preserve">Agromaza Industria e Comercio de Cereais LTDA   </t>
  </si>
  <si>
    <t xml:space="preserve">UTE.PE.PR.033218-6.01 </t>
  </si>
  <si>
    <t>ZENAPLAST</t>
  </si>
  <si>
    <t xml:space="preserve">Zenaplast Ind Com de Artefatos de Plásticos Ltda   </t>
  </si>
  <si>
    <t xml:space="preserve">Bandeirantes </t>
  </si>
  <si>
    <t xml:space="preserve">UTE.PE.PE.033219-4.01 </t>
  </si>
  <si>
    <t>RELEVOS</t>
  </si>
  <si>
    <t xml:space="preserve">UTE.PE.SP.033221-6.01 </t>
  </si>
  <si>
    <t>CAS-BC</t>
  </si>
  <si>
    <t xml:space="preserve">UTE.PE.SC.033223-2.01 </t>
  </si>
  <si>
    <t>CREMER INDAIAL</t>
  </si>
  <si>
    <t xml:space="preserve">UTE.PE.RJ.033224-0.01 </t>
  </si>
  <si>
    <t>LABORATÓRIOS B BRAUN</t>
  </si>
  <si>
    <t xml:space="preserve">São Gonçalo </t>
  </si>
  <si>
    <t xml:space="preserve">UTE.PE.SP.033225-9.01 </t>
  </si>
  <si>
    <t>BAXTER</t>
  </si>
  <si>
    <t xml:space="preserve">Baxter Hospitalar Ltda.   </t>
  </si>
  <si>
    <t xml:space="preserve">UTE.PE.MG.033227-5.01 </t>
  </si>
  <si>
    <t>PÃO DE MINAS</t>
  </si>
  <si>
    <t xml:space="preserve">Supermercado Pão de Minas Ltda - ME   </t>
  </si>
  <si>
    <t xml:space="preserve">UTE.PE.SP.033229-1.01 </t>
  </si>
  <si>
    <t>O Boticário - Centro de Distribuição Registro</t>
  </si>
  <si>
    <t xml:space="preserve">Registro </t>
  </si>
  <si>
    <t xml:space="preserve">UTE.PE.MG.033230-5.01 </t>
  </si>
  <si>
    <t>TER ALFENAS</t>
  </si>
  <si>
    <t xml:space="preserve">UTE.PE.MG.033231-3.01 </t>
  </si>
  <si>
    <t>BELO HORIZONTE - 2</t>
  </si>
  <si>
    <t xml:space="preserve">UTE.PE.RJ.033262-3.01 </t>
  </si>
  <si>
    <t xml:space="preserve">RJO-LV </t>
  </si>
  <si>
    <t xml:space="preserve">UTE.PE.SP.033263-1.01 </t>
  </si>
  <si>
    <t>Pátio Cianê Shopping</t>
  </si>
  <si>
    <t xml:space="preserve">Shopping Pátio Cianê Empreendimento Imobiliários S/A   </t>
  </si>
  <si>
    <t xml:space="preserve">UTE.PE.DF.033264-0.01 </t>
  </si>
  <si>
    <t>Otima Filial</t>
  </si>
  <si>
    <t xml:space="preserve">UTE.PE.MG.033265-8.01 </t>
  </si>
  <si>
    <t>Adição Distribuição Express - L27</t>
  </si>
  <si>
    <t xml:space="preserve">UTE.PE.SP.033266-6.01 </t>
  </si>
  <si>
    <t>CECOL</t>
  </si>
  <si>
    <t xml:space="preserve">UTE.PE.MG.033267-4.01 </t>
  </si>
  <si>
    <t>Alimentos Matoso</t>
  </si>
  <si>
    <t xml:space="preserve">Distribuidora de Alimentos Matoso Ltda   </t>
  </si>
  <si>
    <t xml:space="preserve">UTE.PE.SP.033268-2.01 </t>
  </si>
  <si>
    <t>Atacadão Campinas Ruy Rodrigues</t>
  </si>
  <si>
    <t xml:space="preserve">Atacadão S.A   </t>
  </si>
  <si>
    <t xml:space="preserve">UTE.PE.SP.033269-0.01 </t>
  </si>
  <si>
    <t>Atacadão SA Santa Barbara</t>
  </si>
  <si>
    <t xml:space="preserve">UTE.PE.SP.033270-4.01 </t>
  </si>
  <si>
    <t>Atacadão SA Praia Grande</t>
  </si>
  <si>
    <t xml:space="preserve">UTE.PE.SC.033271-2.01 </t>
  </si>
  <si>
    <t>promold</t>
  </si>
  <si>
    <t xml:space="preserve">UTE.PE.SP.033272-0.01 </t>
  </si>
  <si>
    <t>Atacadão SA Ribeirão Preto</t>
  </si>
  <si>
    <t xml:space="preserve">UTE.PE.SP.033273-9.01 </t>
  </si>
  <si>
    <t>Atacadão SA América</t>
  </si>
  <si>
    <t xml:space="preserve">UTE.PE.SP.033274-7.01 </t>
  </si>
  <si>
    <t>Atacadão SA (Supeco Sorocaba)</t>
  </si>
  <si>
    <t xml:space="preserve">UTE.PE.RJ.033275-5.01 </t>
  </si>
  <si>
    <t>VRD-SC</t>
  </si>
  <si>
    <t xml:space="preserve">UTE.PE.RJ.033276-3.01 </t>
  </si>
  <si>
    <t xml:space="preserve">RJO-AM </t>
  </si>
  <si>
    <t xml:space="preserve">UTE.PE.MG.033277-1.01 </t>
  </si>
  <si>
    <t>Adição Distribuição Express - L04</t>
  </si>
  <si>
    <t xml:space="preserve">UTE.PE.MG.033278-0.01 </t>
  </si>
  <si>
    <t>Adição Distribuição Express - L09</t>
  </si>
  <si>
    <t xml:space="preserve">UTE.PE.ES.033279-8.01 </t>
  </si>
  <si>
    <t>LEÃO LINHARES</t>
  </si>
  <si>
    <t xml:space="preserve">Leão Alimentos e Bebidas Ltda   </t>
  </si>
  <si>
    <t xml:space="preserve">UTE.PE.SP.033280-1.01 </t>
  </si>
  <si>
    <t>Atacadão SA Piracicaba</t>
  </si>
  <si>
    <t xml:space="preserve">UTE.PE.SP.033281-0.01 </t>
  </si>
  <si>
    <t>Atacadão Carapicuiba</t>
  </si>
  <si>
    <t xml:space="preserve">Carapicuíba </t>
  </si>
  <si>
    <t xml:space="preserve">UTE.PE.RS.033282-8.01 </t>
  </si>
  <si>
    <t>Atacadão SA Santa Maria</t>
  </si>
  <si>
    <t xml:space="preserve">UTE.PE.RS.033283-6.01 </t>
  </si>
  <si>
    <t>Atacadão SA Rio Grande</t>
  </si>
  <si>
    <t xml:space="preserve">UTE.PE.SP.033284-4.01 </t>
  </si>
  <si>
    <t>Atacadão Vila Maria</t>
  </si>
  <si>
    <t xml:space="preserve">UTE.PE.PE.033285-2.01 </t>
  </si>
  <si>
    <t>MUSASHI DO BRASIL</t>
  </si>
  <si>
    <t xml:space="preserve">Musashi do Brasil Ltda   </t>
  </si>
  <si>
    <t xml:space="preserve">UTE.PE.RS.033294-1.01 </t>
  </si>
  <si>
    <t>Atacadão SA Sapucaia</t>
  </si>
  <si>
    <t xml:space="preserve">Sapucaia do Sul </t>
  </si>
  <si>
    <t xml:space="preserve">UTE.PE.MT.033295-0.01 </t>
  </si>
  <si>
    <t>TODIMO MATERIAIS PARA CONSTRUÇÃO - HOME CENTER</t>
  </si>
  <si>
    <t xml:space="preserve">UTE.PE.SP.033296-8.01 </t>
  </si>
  <si>
    <t>Atacadão Itaquera</t>
  </si>
  <si>
    <t xml:space="preserve">UTE.PE.SP.033297-6.01 </t>
  </si>
  <si>
    <t>Atacadão Itapevi</t>
  </si>
  <si>
    <t xml:space="preserve">UTE.PE.RN.033298-4.01 </t>
  </si>
  <si>
    <t>Atacadão SA Natal</t>
  </si>
  <si>
    <t xml:space="preserve">UTE.PE.TO.033299-2.01 </t>
  </si>
  <si>
    <t>SEDE</t>
  </si>
  <si>
    <t xml:space="preserve">UTE.PE.SP.033300-0.01 </t>
  </si>
  <si>
    <t>Atacadão São Miguel</t>
  </si>
  <si>
    <t xml:space="preserve">UTE.PE.RS.033301-8.01 </t>
  </si>
  <si>
    <t>Atacadão SA Gravatai</t>
  </si>
  <si>
    <t xml:space="preserve">UTE.PE.SP.033302-6.01 </t>
  </si>
  <si>
    <t>Atacadão Guarulhos</t>
  </si>
  <si>
    <t xml:space="preserve">UTE.PE.MG.033303-4.01 </t>
  </si>
  <si>
    <t>Adição Distribuição Express - L26</t>
  </si>
  <si>
    <t xml:space="preserve">UTE.PE.SP.033304-2.01 </t>
  </si>
  <si>
    <t>Atacadão SA Guaruja</t>
  </si>
  <si>
    <t xml:space="preserve">Guarujá </t>
  </si>
  <si>
    <t xml:space="preserve">UTE.PE.MA.033305-0.01 </t>
  </si>
  <si>
    <t>HOTEL PESTANA SÃO LUÍS</t>
  </si>
  <si>
    <t xml:space="preserve">UTE.PE.SP.033306-9.01 </t>
  </si>
  <si>
    <t>Müller Pirassununga - Taboão</t>
  </si>
  <si>
    <t xml:space="preserve">UTE.PE.RS.033307-7.01 </t>
  </si>
  <si>
    <t>Atacadão SA Pelotas</t>
  </si>
  <si>
    <t xml:space="preserve">UTE.PE.RS.033308-5.01 </t>
  </si>
  <si>
    <t xml:space="preserve">PAE-MF </t>
  </si>
  <si>
    <t xml:space="preserve">UTE.PE.AL.033309-3.01 </t>
  </si>
  <si>
    <t xml:space="preserve">MCO-MS </t>
  </si>
  <si>
    <t xml:space="preserve">UTE.PE.SP.033310-7.01 </t>
  </si>
  <si>
    <t>Atacadão SA Marilia</t>
  </si>
  <si>
    <t xml:space="preserve">UTE.PE.SP.033311-5.01 </t>
  </si>
  <si>
    <t>Atacadão Jacui</t>
  </si>
  <si>
    <t xml:space="preserve">UTE.PE.SP.033312-3.01 </t>
  </si>
  <si>
    <t>SPAIPA</t>
  </si>
  <si>
    <t xml:space="preserve">UTE.PE.BA.033313-1.01 </t>
  </si>
  <si>
    <t>Atacadão SA Barreiras</t>
  </si>
  <si>
    <t xml:space="preserve">UTE.PE.CE.033314-0.01 </t>
  </si>
  <si>
    <t>FORTALEZA - 2</t>
  </si>
  <si>
    <t xml:space="preserve">UTE.PE.PR.033315-8.01 </t>
  </si>
  <si>
    <t>APUCARANA - 1</t>
  </si>
  <si>
    <t xml:space="preserve">UTE.PE.PR.033316-6.01 </t>
  </si>
  <si>
    <t>LONDRINA - 1</t>
  </si>
  <si>
    <t xml:space="preserve">UTE.PE.SP.033317-4.01 </t>
  </si>
  <si>
    <t>Atacadão Santo André</t>
  </si>
  <si>
    <t xml:space="preserve">UTE.PE.PI.033318-2.01 </t>
  </si>
  <si>
    <t>TERESINA - 1</t>
  </si>
  <si>
    <t xml:space="preserve">UTE.PE.CE.033319-0.01 </t>
  </si>
  <si>
    <t>FORTALEZA - 1</t>
  </si>
  <si>
    <t xml:space="preserve">UTE.PE.TO.033320-4.01 </t>
  </si>
  <si>
    <t>PALMAS - 1</t>
  </si>
  <si>
    <t xml:space="preserve">UTE.PE.RS.033321-2.01 </t>
  </si>
  <si>
    <t>CAXIAS DO SUL - 1</t>
  </si>
  <si>
    <t xml:space="preserve">UTE.PE.RS.033322-0.01 </t>
  </si>
  <si>
    <t>PORTO ALEGRE - 1</t>
  </si>
  <si>
    <t xml:space="preserve">UTE.PE.AL.033323-9.01 </t>
  </si>
  <si>
    <t>Atacadão SA Arapiraca</t>
  </si>
  <si>
    <t xml:space="preserve">UTE.PE.RS.033324-7.01 </t>
  </si>
  <si>
    <t>PORTO ALEGRE - 2</t>
  </si>
  <si>
    <t xml:space="preserve">UTE.PE.SP.033325-5.01 </t>
  </si>
  <si>
    <t>Atacadão SA Taubaté</t>
  </si>
  <si>
    <t xml:space="preserve">UTE.PE.CE.033326-3.01 </t>
  </si>
  <si>
    <t>Atacadão SA Eusébio-CE</t>
  </si>
  <si>
    <t xml:space="preserve">Eusébio </t>
  </si>
  <si>
    <t xml:space="preserve">UTE.PE.GO.033327-1.01 </t>
  </si>
  <si>
    <t>ENERGY MIX 2</t>
  </si>
  <si>
    <t xml:space="preserve">UTE.PE.AL.033328-0.01 </t>
  </si>
  <si>
    <t>MACEIO - 1</t>
  </si>
  <si>
    <t xml:space="preserve">UTE.PE.RJ.033329-8.01 </t>
  </si>
  <si>
    <t>Atacadão SA Guadalupe</t>
  </si>
  <si>
    <t xml:space="preserve">UTE.PE.BA.033331-0.01 </t>
  </si>
  <si>
    <t>Cervejaria Petrópolis - Alagoinhas</t>
  </si>
  <si>
    <t xml:space="preserve">Cervejaria Petropolis da Bahia ltda   </t>
  </si>
  <si>
    <t xml:space="preserve">Alagoinhas </t>
  </si>
  <si>
    <t xml:space="preserve">UTE.PE.SP.033332-8.01 </t>
  </si>
  <si>
    <t>PAGUE MENOS COMERCIO DE PRODUTOS ALIMENTICIOS UNIDADE 03</t>
  </si>
  <si>
    <t xml:space="preserve">UTE.PE.SP.033333-6.01 </t>
  </si>
  <si>
    <t>Atacadão Suzano</t>
  </si>
  <si>
    <t xml:space="preserve">UTE.PE.RS.033337-9.01 </t>
  </si>
  <si>
    <t>Atacadão SA Sertório</t>
  </si>
  <si>
    <t xml:space="preserve">UTE.PE.SP.033338-7.01 </t>
  </si>
  <si>
    <t>Atacadão Cotia</t>
  </si>
  <si>
    <t xml:space="preserve">UTE.PE.SP.033339-5.01 </t>
  </si>
  <si>
    <t>Atacadão São Bernardo</t>
  </si>
  <si>
    <t xml:space="preserve">UTE.PE.RS.033340-9.01 </t>
  </si>
  <si>
    <t>PELOTAS - 1</t>
  </si>
  <si>
    <t xml:space="preserve">UTE.PE.RS.033341-7.01 </t>
  </si>
  <si>
    <t>SANTA MARIA - 1</t>
  </si>
  <si>
    <t xml:space="preserve">UTE.PE.ES.033342-5.01 </t>
  </si>
  <si>
    <t>Vale Complexo Tubarão GE 8</t>
  </si>
  <si>
    <t xml:space="preserve">UTE.PE.SP.033343-3.01 </t>
  </si>
  <si>
    <t>Atacadão Matriz</t>
  </si>
  <si>
    <t xml:space="preserve">UTE.PE.RJ.033345-0.01 </t>
  </si>
  <si>
    <t>Atacadão SA Vicente Carvalho</t>
  </si>
  <si>
    <t xml:space="preserve">UTE.PE.PI.033346-8.01 </t>
  </si>
  <si>
    <t>Atacadão SA Terezina</t>
  </si>
  <si>
    <t xml:space="preserve">UTE.PE.SP.033347-6.01 </t>
  </si>
  <si>
    <t>BAURU - 1</t>
  </si>
  <si>
    <t xml:space="preserve">UTE.PE.PE.033348-4.01 </t>
  </si>
  <si>
    <t>Suape Empreendimentos Ambientais</t>
  </si>
  <si>
    <t xml:space="preserve">SUAPE EMPREENDIMENTOS AMBIENTAIS LTDA   </t>
  </si>
  <si>
    <t xml:space="preserve">UTE.PE.SP.033349-2.01 </t>
  </si>
  <si>
    <t>PERDIZES - 1</t>
  </si>
  <si>
    <t xml:space="preserve">UTE.PE.SP.033350-6.01 </t>
  </si>
  <si>
    <t>Atacadao S A</t>
  </si>
  <si>
    <t xml:space="preserve">UTE.PE.SP.033351-4.01 </t>
  </si>
  <si>
    <t>PAGUE MENOS COMERCIO DE PRODUTOS ALIMENTICIOS UNIDADE 08</t>
  </si>
  <si>
    <t xml:space="preserve">UTE.PE.SP.033352-2.01 </t>
  </si>
  <si>
    <t>Jussara - Patrocínio Paulista</t>
  </si>
  <si>
    <t xml:space="preserve">UTE.PE.SP.033353-0.01 </t>
  </si>
  <si>
    <t>SAO JOSE DOS CAMPOS</t>
  </si>
  <si>
    <t xml:space="preserve">UTE.PE.SP.033354-9.01 </t>
  </si>
  <si>
    <t>Atacadão Ipiranga</t>
  </si>
  <si>
    <t xml:space="preserve">UTE.PE.SP.033355-7.01 </t>
  </si>
  <si>
    <t>SAO JOSE DO RIO PRETO</t>
  </si>
  <si>
    <t xml:space="preserve">UTE.PE.RN.033356-5.01 </t>
  </si>
  <si>
    <t>Nordestão Central</t>
  </si>
  <si>
    <t xml:space="preserve">Supermercado Nordestão Ltda.   </t>
  </si>
  <si>
    <t xml:space="preserve">UTE.PE.SP.033357-3.01 </t>
  </si>
  <si>
    <t>CAMPINAS - 1</t>
  </si>
  <si>
    <t xml:space="preserve">UTE.PE.PR.033358-1.01 </t>
  </si>
  <si>
    <t>PONTA GROSSA - 1</t>
  </si>
  <si>
    <t xml:space="preserve">UTE.PE.RN.033359-0.01 </t>
  </si>
  <si>
    <t>NATAL - 1</t>
  </si>
  <si>
    <t xml:space="preserve">UTE.PE.SP.033360-3.01 </t>
  </si>
  <si>
    <t>Premiata Tintas e Vernizes Gráficos</t>
  </si>
  <si>
    <t xml:space="preserve">Actega Premiata Tintas e Vernizes Graficos LTDA   </t>
  </si>
  <si>
    <t xml:space="preserve">UTE.PE.SC.033361-1.01 </t>
  </si>
  <si>
    <t>BENVETEX TEXTIL</t>
  </si>
  <si>
    <t xml:space="preserve">Benvetex Textil LTDA   </t>
  </si>
  <si>
    <t xml:space="preserve">UTE.PE.SC.033362-0.01 </t>
  </si>
  <si>
    <t>CREMER TEXTIL</t>
  </si>
  <si>
    <t xml:space="preserve">UTE.PE.PR.033363-8.01 </t>
  </si>
  <si>
    <t>MARINGA - 1</t>
  </si>
  <si>
    <t xml:space="preserve">UTE.PE.RJ.033364-6.01 </t>
  </si>
  <si>
    <t>Atacadão SA Santa Cruz</t>
  </si>
  <si>
    <t xml:space="preserve">UTE.PE.PE.033365-4.01 </t>
  </si>
  <si>
    <t>RECIFE - 2</t>
  </si>
  <si>
    <t xml:space="preserve">UTE.PE.PI.033366-2.01 </t>
  </si>
  <si>
    <t>Condomínio Parnaíba Shopping Center</t>
  </si>
  <si>
    <t xml:space="preserve">Condomínio Parnaíba Shopping Center   </t>
  </si>
  <si>
    <t xml:space="preserve">UTE.PE.RJ.033367-0.01 </t>
  </si>
  <si>
    <t>Atacadão SA Macaé</t>
  </si>
  <si>
    <t xml:space="preserve">UTE.PE.MS.033368-9.01 </t>
  </si>
  <si>
    <t>DOS-CS</t>
  </si>
  <si>
    <t xml:space="preserve">UTE.PE.SP.033369-7.01 </t>
  </si>
  <si>
    <t>RIBEIRAO PRETO - 1</t>
  </si>
  <si>
    <t xml:space="preserve">UTE.GN.PR.033370-0.01 </t>
  </si>
  <si>
    <t>O Boticário - Fábrica São José dos Pinhais</t>
  </si>
  <si>
    <t xml:space="preserve">UTE.PE.MG.033371-9.01 </t>
  </si>
  <si>
    <t>Adição Distribuição Express - L25</t>
  </si>
  <si>
    <t xml:space="preserve">UTE.PE.SP.033373-5.01 </t>
  </si>
  <si>
    <t>BT LATAM - HORTOLANDIA</t>
  </si>
  <si>
    <t xml:space="preserve">BT Latam Brasil Ltda.   </t>
  </si>
  <si>
    <t xml:space="preserve">UTE.PE.MS.033374-3.01 </t>
  </si>
  <si>
    <t>HORA COMERCIAL</t>
  </si>
  <si>
    <t xml:space="preserve">Hora Comercial Ltda - ME   </t>
  </si>
  <si>
    <t xml:space="preserve">UTE.PE.PR.033375-1.01 </t>
  </si>
  <si>
    <t>CASCAVEL - 1</t>
  </si>
  <si>
    <t xml:space="preserve">UTE.PE.SP.033376-0.01 </t>
  </si>
  <si>
    <t>BASF IND</t>
  </si>
  <si>
    <t xml:space="preserve">UTE.PE.GO.033381-6.01 </t>
  </si>
  <si>
    <t>Atacadão SA Goiania</t>
  </si>
  <si>
    <t xml:space="preserve">UTE.PE.TO.033382-4.01 </t>
  </si>
  <si>
    <t>Atacadão SA Palmas</t>
  </si>
  <si>
    <t xml:space="preserve">UTE.PE.SC.033383-2.01 </t>
  </si>
  <si>
    <t>OXFORD INDUSTRIAL</t>
  </si>
  <si>
    <t xml:space="preserve">Oxford Porcelanas Industrial Ltda.   </t>
  </si>
  <si>
    <t xml:space="preserve">UTE.PE.DF.033384-0.01 </t>
  </si>
  <si>
    <t>Atacadão SA Taguatinga</t>
  </si>
  <si>
    <t xml:space="preserve">UTE.PE.SP.033385-9.01 </t>
  </si>
  <si>
    <t>POLIMIX_AMBIENTAL_I</t>
  </si>
  <si>
    <t xml:space="preserve">ASE Empreendimentos Participações Ltda.   50% para Vila Nova Ltda.   </t>
  </si>
  <si>
    <t xml:space="preserve">UTE.PE.MG.033388-3.01 </t>
  </si>
  <si>
    <t>Atacadão SA Uberlandia</t>
  </si>
  <si>
    <t xml:space="preserve">UTE.PE.BA.033389-1.01 </t>
  </si>
  <si>
    <t>Atacadão SA Salvador</t>
  </si>
  <si>
    <t xml:space="preserve">UTE.PE.SP.033390-5.01 </t>
  </si>
  <si>
    <t>BASF JAC</t>
  </si>
  <si>
    <t xml:space="preserve">UTE.PE.MG.033391-3.01 </t>
  </si>
  <si>
    <t>Adição Distribuição Express - L29</t>
  </si>
  <si>
    <t xml:space="preserve">Campo Belo </t>
  </si>
  <si>
    <t xml:space="preserve">UTE.PE.BA.033393-0.01 </t>
  </si>
  <si>
    <t>TECNOGRÉS REVESTIMENTOS CERÂMICO</t>
  </si>
  <si>
    <t xml:space="preserve">Tecnogrés Revestimentos Cerâmicos Ltda.   </t>
  </si>
  <si>
    <t xml:space="preserve">UTE.PE.PR.033394-8.01 </t>
  </si>
  <si>
    <t>Cogeracao Diesel - Cargilll de Castro Pr</t>
  </si>
  <si>
    <t xml:space="preserve">UTE.GN.MG.033395-6.01 </t>
  </si>
  <si>
    <t>Hospital Mater Dei - Contorno I</t>
  </si>
  <si>
    <t xml:space="preserve">UTE.PE.SP.033396-4.01 </t>
  </si>
  <si>
    <t>Atacadão SA São José dos Campos</t>
  </si>
  <si>
    <t xml:space="preserve">UTE.PE.SP.033397-2.01 </t>
  </si>
  <si>
    <t>BASF DEM</t>
  </si>
  <si>
    <t xml:space="preserve">UTE.PE.PR.033398-0.01 </t>
  </si>
  <si>
    <t>Atacadão Maringá</t>
  </si>
  <si>
    <t xml:space="preserve">UTE.PE.PA.033399-9.01 </t>
  </si>
  <si>
    <t>YAMADA CABANAGEM</t>
  </si>
  <si>
    <t xml:space="preserve">Y Yamada SA Comércio e Indústria   </t>
  </si>
  <si>
    <t xml:space="preserve">UTE.PE.DF.033400-6.01 </t>
  </si>
  <si>
    <t>Energy Mix 3</t>
  </si>
  <si>
    <t xml:space="preserve">UTE.PE.BA.033402-2.01 </t>
  </si>
  <si>
    <t>PROQUIGEL QUIMICA</t>
  </si>
  <si>
    <t xml:space="preserve">Unigel S/A.   </t>
  </si>
  <si>
    <t xml:space="preserve">UTE.PE.SP.033403-0.01 </t>
  </si>
  <si>
    <t>Atacadao Santo Amaro</t>
  </si>
  <si>
    <t xml:space="preserve">UTE.PE.RJ.033405-7.01 </t>
  </si>
  <si>
    <t>MIRANTES- 1</t>
  </si>
  <si>
    <t xml:space="preserve">UTE.PE.GO.033406-5.01 </t>
  </si>
  <si>
    <t>Atacadão SA Rio Verde</t>
  </si>
  <si>
    <t xml:space="preserve">UTE.PE.AC.033407-3.01 </t>
  </si>
  <si>
    <t>CONDOMINIO VOLUNTARIO VIA VERDE SHOPPING CENTER</t>
  </si>
  <si>
    <t xml:space="preserve">CONDOMINIO VOLUNTÁRIO VIA VERDE SHOPPING CENTER   </t>
  </si>
  <si>
    <t xml:space="preserve">UTE.PE.ES.033408-1.01 </t>
  </si>
  <si>
    <t>Atacadão SA Vila Velha</t>
  </si>
  <si>
    <t xml:space="preserve">UTE.PE.MG.033409-0.01 </t>
  </si>
  <si>
    <t>MINERAÇÃO BELOCAL - MTZ</t>
  </si>
  <si>
    <t xml:space="preserve">UTE.PE.RN.033410-3.01 </t>
  </si>
  <si>
    <t>Nordestão 03</t>
  </si>
  <si>
    <t xml:space="preserve">UTE.PE.RN.033411-1.01 </t>
  </si>
  <si>
    <t>Nordestão 04</t>
  </si>
  <si>
    <t xml:space="preserve">UTE.PE.RN.033412-0.01 </t>
  </si>
  <si>
    <t>Nordestão 01</t>
  </si>
  <si>
    <t xml:space="preserve">UTE.PE.RN.033413-8.01 </t>
  </si>
  <si>
    <t>Nordestão 05</t>
  </si>
  <si>
    <t xml:space="preserve">UTE.PE.RN.033414-6.01 </t>
  </si>
  <si>
    <t>Nordestão 06</t>
  </si>
  <si>
    <t xml:space="preserve">UTE.PE.MG.033416-2.01 </t>
  </si>
  <si>
    <t>Metropolitan Betim Shopping</t>
  </si>
  <si>
    <t xml:space="preserve">Condomínio do Metropolitan Garden Shopping   </t>
  </si>
  <si>
    <t xml:space="preserve">UTE.PE.RN.033417-0.01 </t>
  </si>
  <si>
    <t>Nordestão 02</t>
  </si>
  <si>
    <t xml:space="preserve">UTE.PE.SC.033418-9.01 </t>
  </si>
  <si>
    <t>Cebrace Barra Velha</t>
  </si>
  <si>
    <t xml:space="preserve">Cebrace Cristal Plano Ltda.   </t>
  </si>
  <si>
    <t xml:space="preserve">Barra Velha </t>
  </si>
  <si>
    <t xml:space="preserve">UTE.PE.RN.033419-7.01 </t>
  </si>
  <si>
    <t>Nordestão 07</t>
  </si>
  <si>
    <t xml:space="preserve">UTE.PE.MT.033420-0.01 </t>
  </si>
  <si>
    <t>MARTINS &amp; MARTINS - TARUMAS</t>
  </si>
  <si>
    <t xml:space="preserve">UTE.PE.RJ.033421-9.01 </t>
  </si>
  <si>
    <t>Cliníca São Gonçalo</t>
  </si>
  <si>
    <t xml:space="preserve">Clínica São Gonçalo Ltda.   </t>
  </si>
  <si>
    <t xml:space="preserve">UTE.PE.MG.033422-7.01 </t>
  </si>
  <si>
    <t>UBERLÂNDIA 1</t>
  </si>
  <si>
    <t xml:space="preserve">UTE.PE.RJ.033423-5.01 </t>
  </si>
  <si>
    <t>VOLUNTARIOS - 1</t>
  </si>
  <si>
    <t xml:space="preserve">UTE.PE.RN.033424-3.01 </t>
  </si>
  <si>
    <t>Nordestão Superfacil</t>
  </si>
  <si>
    <t xml:space="preserve">UTE.PE.SP.033425-1.01 </t>
  </si>
  <si>
    <t>Cebrace Jacarei</t>
  </si>
  <si>
    <t xml:space="preserve">UTE.PE.PA.033426-0.01 </t>
  </si>
  <si>
    <t>YAMADA SALINAS</t>
  </si>
  <si>
    <t xml:space="preserve">Salinópolis </t>
  </si>
  <si>
    <t xml:space="preserve">UTE.PE.SP.033427-8.01 </t>
  </si>
  <si>
    <t>Cebrace Caçapava</t>
  </si>
  <si>
    <t xml:space="preserve">UTE.PE.RJ.033428-6.01 </t>
  </si>
  <si>
    <t>CONDOMINIO SAO CONRADO FASHION MALL</t>
  </si>
  <si>
    <t xml:space="preserve">Condomínio São Conrado Fashion Mall   </t>
  </si>
  <si>
    <t xml:space="preserve">UTE.PE.PA.033431-6.01 </t>
  </si>
  <si>
    <t>SUPERMERCADO AMAZÔNIA ALCINDO CACELA</t>
  </si>
  <si>
    <t xml:space="preserve">Supermercado Amazonia Ltda   </t>
  </si>
  <si>
    <t xml:space="preserve">UTE.PE.RJ.033432-4.01 </t>
  </si>
  <si>
    <t>MENA BARRETO - 1</t>
  </si>
  <si>
    <t xml:space="preserve">UTE.PE.GO.033433-2.01 </t>
  </si>
  <si>
    <t>Atacadão SA Aparecida de Goiania</t>
  </si>
  <si>
    <t xml:space="preserve">UTE.PE.SP.033434-0.01 </t>
  </si>
  <si>
    <t>Jardim Sul Shopping</t>
  </si>
  <si>
    <t xml:space="preserve">EMCE Empresa Cogeradora de Energia Ltda   </t>
  </si>
  <si>
    <t xml:space="preserve">UTE.PE.PA.033435-9.01 </t>
  </si>
  <si>
    <t>YAMADA JADERLÂNDIA</t>
  </si>
  <si>
    <t xml:space="preserve">UTE.PE.RJ.033436-7.01 </t>
  </si>
  <si>
    <t>SHOPPING JARDIM GUADALUPE</t>
  </si>
  <si>
    <t xml:space="preserve">JARDIM GUADALUPE ADMINISTRADORA E INCORPORADORA SA   </t>
  </si>
  <si>
    <t xml:space="preserve">UTE.PE.GO.033437-5.01 </t>
  </si>
  <si>
    <t>Atacadão SA Valparaiso</t>
  </si>
  <si>
    <t xml:space="preserve">UTE.PE.SP.033438-3.01 </t>
  </si>
  <si>
    <t>REC SPAZIO OURO VERDE</t>
  </si>
  <si>
    <t xml:space="preserve">REC Spazio Ouro Verde S.A.   </t>
  </si>
  <si>
    <t xml:space="preserve">UTE.PE.PA.033439-1.01 </t>
  </si>
  <si>
    <t>YAMADA PÁTIO BELÉM</t>
  </si>
  <si>
    <t xml:space="preserve">UTE.PE.PA.033440-5.01 </t>
  </si>
  <si>
    <t>YAMADA PLAZA CASTANHAL</t>
  </si>
  <si>
    <t xml:space="preserve">Castanhal </t>
  </si>
  <si>
    <t xml:space="preserve">UTE.PE.RN.033441-3.01 </t>
  </si>
  <si>
    <t>Nordestão Nova Parnamirim</t>
  </si>
  <si>
    <t xml:space="preserve">UTE.PE.SP.033442-1.01 </t>
  </si>
  <si>
    <t>Shopping Villa-Lobos</t>
  </si>
  <si>
    <t xml:space="preserve">Sub-Condomínio do Shopping Villa-Lobos   </t>
  </si>
  <si>
    <t xml:space="preserve">UTE.PE.SP.033443-0.01 </t>
  </si>
  <si>
    <t>BASF ANC</t>
  </si>
  <si>
    <t xml:space="preserve">Basf Performance Polymers Indústria de Polimeros e Plásticos de Engenharia Ltda.   </t>
  </si>
  <si>
    <t xml:space="preserve">UTE.PE.AM.033444-8.01 </t>
  </si>
  <si>
    <t>SHOPPING MANAUS VIA NORTE</t>
  </si>
  <si>
    <t xml:space="preserve">REC Saphyr Empreendimentos Imobiliários   </t>
  </si>
  <si>
    <t xml:space="preserve">UTE.PE.PI.033445-6.01 </t>
  </si>
  <si>
    <t>TSA-NA</t>
  </si>
  <si>
    <t xml:space="preserve">UTE.PE.PA.033446-4.01 </t>
  </si>
  <si>
    <t>SHOPPING CASTANHEIRA</t>
  </si>
  <si>
    <t xml:space="preserve">UTE.PE.SP.033447-2.01 </t>
  </si>
  <si>
    <t>Shopping Buriti Mogi</t>
  </si>
  <si>
    <t xml:space="preserve">Shopping Buriti Mogi Empreendimento Imobiliário SPE Ltda.   </t>
  </si>
  <si>
    <t xml:space="preserve">UTE.PE.SP.033448-0.01 </t>
  </si>
  <si>
    <t>PAGUE MENOS COMERCIO DE PRODUTOS ALIMENTICIOS UNIDADE 19</t>
  </si>
  <si>
    <t xml:space="preserve">UTE.PE.SP.033449-9.01 </t>
  </si>
  <si>
    <t>PAGUE MENOS COMERCIO DE PRODUTOS ALIMENTICIOS UNIDADE 12</t>
  </si>
  <si>
    <t xml:space="preserve">UTE.PE.RN.033450-2.01 </t>
  </si>
  <si>
    <t>NTL-JU</t>
  </si>
  <si>
    <t xml:space="preserve">UTE.PE.RJ.033451-0.01 </t>
  </si>
  <si>
    <t>Hospital Icarai</t>
  </si>
  <si>
    <t xml:space="preserve">UTE.PE.SP.033452-9.01 </t>
  </si>
  <si>
    <t>Shopping Center Granja Vianna</t>
  </si>
  <si>
    <t xml:space="preserve">Condomínio do Shopping Center Granja Vianna   </t>
  </si>
  <si>
    <t xml:space="preserve">UTE.PE.RS.033453-7.01 </t>
  </si>
  <si>
    <t>VIVA OPEN MALL</t>
  </si>
  <si>
    <t xml:space="preserve">Fundo de Investimento Imobiliário Phorbis   </t>
  </si>
  <si>
    <t xml:space="preserve">UTE.PE.MT.033454-5.01 </t>
  </si>
  <si>
    <t>DELCAS HOTEL</t>
  </si>
  <si>
    <t xml:space="preserve">UTE.PE.PA.033455-3.01 </t>
  </si>
  <si>
    <t>YAMADA ANANINDEUA</t>
  </si>
  <si>
    <t xml:space="preserve">UTE.PE.PE.033456-1.01 </t>
  </si>
  <si>
    <t>Companhia Brasileira de Vidros Planos</t>
  </si>
  <si>
    <t xml:space="preserve">Companhia Brasileira de Vidros Planos - CBVP   </t>
  </si>
  <si>
    <t xml:space="preserve">UTE.PE.MG.033457-0.01 </t>
  </si>
  <si>
    <t>Cencosud - Bretas - 549</t>
  </si>
  <si>
    <t xml:space="preserve">UTE.PE.RS.033458-8.01 </t>
  </si>
  <si>
    <t>PRAÇA GLÓRIA</t>
  </si>
  <si>
    <t xml:space="preserve">Empresa Concessionária de Rodovias do Sul S.A - ECOSUL   </t>
  </si>
  <si>
    <t xml:space="preserve">Canguçu </t>
  </si>
  <si>
    <t xml:space="preserve">UTE.PE.RS.033459-6.01 </t>
  </si>
  <si>
    <t>PRAÇA RETIRO</t>
  </si>
  <si>
    <t xml:space="preserve">UTE.PE.ES.033460-0.01 </t>
  </si>
  <si>
    <t>Vale Complexo Tubarão GE1</t>
  </si>
  <si>
    <t xml:space="preserve">UTE.PE.MG.033461-8.01 </t>
  </si>
  <si>
    <t>Adição Distribuição Express - L10</t>
  </si>
  <si>
    <t xml:space="preserve">UTE.PE.PA.033462-6.01 </t>
  </si>
  <si>
    <t>F PIO - LOJAS VISÃO BELÉM</t>
  </si>
  <si>
    <t xml:space="preserve">UTE.PE.PR.033463-4.01 </t>
  </si>
  <si>
    <t>Catuai Shopping Center Londrina</t>
  </si>
  <si>
    <t xml:space="preserve">Condomínio do Catuai Shopping Center Londrina   </t>
  </si>
  <si>
    <t xml:space="preserve">UTE.PE.PI.033464-2.01 </t>
  </si>
  <si>
    <t>SOCIMOL</t>
  </si>
  <si>
    <t xml:space="preserve">Socimol Indústria de Colchões e móveis Ltda.   </t>
  </si>
  <si>
    <t xml:space="preserve">UTE.PE.PI.033466-9.01 </t>
  </si>
  <si>
    <t>PARAÍBA TERESINA SHOPPING</t>
  </si>
  <si>
    <t xml:space="preserve">Claudino S.A Lojas de Departamentos   </t>
  </si>
  <si>
    <t xml:space="preserve">UTE.PE.MG.033468-5.01 </t>
  </si>
  <si>
    <t>REC POUSO ALEGRE SA</t>
  </si>
  <si>
    <t xml:space="preserve">REC POUSO ALEGRE SA   </t>
  </si>
  <si>
    <t xml:space="preserve">UTE.PE.RS.033472-3.01 </t>
  </si>
  <si>
    <t>BALANÇA CAPÃO SECO</t>
  </si>
  <si>
    <t xml:space="preserve">UTE.PE.PI.033477-4.01 </t>
  </si>
  <si>
    <t>TERESINA SHOPPING CONDOMÍNIO</t>
  </si>
  <si>
    <t xml:space="preserve">Teresina Administradora de Shopping Ltda - EPP   </t>
  </si>
  <si>
    <t xml:space="preserve">UTE.PE.BA.033484-7.01 </t>
  </si>
  <si>
    <t>Norsa Refrigerantes - Simões Filho</t>
  </si>
  <si>
    <t xml:space="preserve">Solar.BR Participações S.A.   </t>
  </si>
  <si>
    <t xml:space="preserve">UTE.PE.GO.033485-5.01 </t>
  </si>
  <si>
    <t>Cencosud - Bretas - 635</t>
  </si>
  <si>
    <t xml:space="preserve">UTE.PE.RS.033486-3.01 </t>
  </si>
  <si>
    <t>BRADO ESTEIO II</t>
  </si>
  <si>
    <t xml:space="preserve">UTE.PE.GO.033488-0.01 </t>
  </si>
  <si>
    <t>GNA-RD</t>
  </si>
  <si>
    <t xml:space="preserve">UTE.PE.PR.033489-8.01 </t>
  </si>
  <si>
    <t>CTA-MR</t>
  </si>
  <si>
    <t xml:space="preserve">UTE.PE.CE.033490-1.01 </t>
  </si>
  <si>
    <t>Norsa Refrigerantes - Maracanaú</t>
  </si>
  <si>
    <t xml:space="preserve">UTE.PE.MG.033491-0.01 </t>
  </si>
  <si>
    <t>Adição Distribuição Express - L19</t>
  </si>
  <si>
    <t xml:space="preserve">UTE.PE.MG.033492-8.01 </t>
  </si>
  <si>
    <t>Adição Distribuição Express - L17</t>
  </si>
  <si>
    <t xml:space="preserve">UTE.PE.MG.033493-6.01 </t>
  </si>
  <si>
    <t>Adição Distribuição Express - L14</t>
  </si>
  <si>
    <t xml:space="preserve">UTE.PE.GO.033494-4.01 </t>
  </si>
  <si>
    <t>QUÍMICA AMPARO ANÁPOLIS</t>
  </si>
  <si>
    <t xml:space="preserve">UTE.PE.SC.033495-2.01 </t>
  </si>
  <si>
    <t>Cereais Celia</t>
  </si>
  <si>
    <t xml:space="preserve">Cereais Célia Ltda.   </t>
  </si>
  <si>
    <t xml:space="preserve">Meleiro </t>
  </si>
  <si>
    <t xml:space="preserve">UTE.PE.TO.033496-0.01 </t>
  </si>
  <si>
    <t>ASA NORTE - TOCANTINÓPOLIS</t>
  </si>
  <si>
    <t xml:space="preserve">UTE.PE.SC.033497-9.01 </t>
  </si>
  <si>
    <t>Hotel Royal</t>
  </si>
  <si>
    <t xml:space="preserve">Royal Criciúma Hotel Ltda.   </t>
  </si>
  <si>
    <t xml:space="preserve">UTE.PE.ES.033498-7.01 </t>
  </si>
  <si>
    <t>Atacadão SA Serra</t>
  </si>
  <si>
    <t xml:space="preserve">UTE.PE.SP.033499-5.01 </t>
  </si>
  <si>
    <t>JABAQUARA - 1</t>
  </si>
  <si>
    <t xml:space="preserve">UTE.PE.SP.033500-2.01 </t>
  </si>
  <si>
    <t>PENHA - 1</t>
  </si>
  <si>
    <t xml:space="preserve">UTE.PE.SC.033501-0.01 </t>
  </si>
  <si>
    <t>FNS-MC</t>
  </si>
  <si>
    <t xml:space="preserve">UTE.PE.RJ.033502-9.01 </t>
  </si>
  <si>
    <t>PROLAGOS CONCESSIONÁRIA DE SERVIÇOS PÚBLICOS - BOOSTER BOTAFOGO</t>
  </si>
  <si>
    <t xml:space="preserve">Prolagos S/A - Concessionária de Serviços Públicos de Água e Esgoto   </t>
  </si>
  <si>
    <t xml:space="preserve">São Pedro da Aldeia </t>
  </si>
  <si>
    <t xml:space="preserve">UTE.PE.RS.033503-7.01 </t>
  </si>
  <si>
    <t>PRAÇA PAVÃO</t>
  </si>
  <si>
    <t xml:space="preserve">UTE.PE.AL.033504-5.01 </t>
  </si>
  <si>
    <t>Companhia Maranhense de Refrigerantes - Arapiraca</t>
  </si>
  <si>
    <t xml:space="preserve">UTE.PE.RJ.033505-3.01 </t>
  </si>
  <si>
    <t>PROLAGOS CONCESSIONÁRIA DE SERVIÇOS PÚBLICOS - BOOSTER CARIJOJO</t>
  </si>
  <si>
    <t xml:space="preserve">Araruama </t>
  </si>
  <si>
    <t xml:space="preserve">UTE.PE.GO.033506-1.01 </t>
  </si>
  <si>
    <t>QUÍMICA AMPARO GOIÂNIA</t>
  </si>
  <si>
    <t xml:space="preserve">UTE.PE.MG.033507-0.01 </t>
  </si>
  <si>
    <t>Adição Distribuição Express - CF</t>
  </si>
  <si>
    <t xml:space="preserve">UTE.PE.RJ.033509-6.01 </t>
  </si>
  <si>
    <t>PROLAGOS CONCESSIONÁRIA DE SERVIÇOS PÚBLICOS - EEE EXISTENTE</t>
  </si>
  <si>
    <t xml:space="preserve">UTE.PE.SP.033510-0.01 </t>
  </si>
  <si>
    <t>Atacadão SA Campinas Dunlop</t>
  </si>
  <si>
    <t xml:space="preserve">UTE.PE.RJ.033511-8.01 </t>
  </si>
  <si>
    <t>PROLAGOS CONCESSIONÁRIA DE SERVIÇOS PÚBLICOS - ETE BUZIOS</t>
  </si>
  <si>
    <t xml:space="preserve">Armação de Búzios </t>
  </si>
  <si>
    <t xml:space="preserve">UTE.PE.SC.033512-6.01 </t>
  </si>
  <si>
    <t>MWV Rigesa Blumenau</t>
  </si>
  <si>
    <t xml:space="preserve">UTE.PE.PA.033513-4.01 </t>
  </si>
  <si>
    <t>YAMADA PRES.VARGAS</t>
  </si>
  <si>
    <t xml:space="preserve">UTE.PE.PA.033514-2.01 </t>
  </si>
  <si>
    <t>YAMADA CIDADE NOVA</t>
  </si>
  <si>
    <t xml:space="preserve">UTE.PE.RJ.033515-0.01 </t>
  </si>
  <si>
    <t>PROLAGOS CONCESSIONÁRIA DE SERVIÇOS PÚBLICOS - ETA JUTURNAÍBA</t>
  </si>
  <si>
    <t xml:space="preserve">UTE.PE.MG.033516-9.01 </t>
  </si>
  <si>
    <t>Atacadão SA Juiz de Fora</t>
  </si>
  <si>
    <t xml:space="preserve">UTE.PE.BA.033517-7.01 </t>
  </si>
  <si>
    <t>QUÍMICA AMPARO SIMÕES FILHO FÁBRICA</t>
  </si>
  <si>
    <t xml:space="preserve">UTE.PE.RJ.033518-5.01 </t>
  </si>
  <si>
    <t>PROLAGOS CONCESSIONÁRIA DE SERVIÇOS PÚBLICOS - EEE RIO SALGADO</t>
  </si>
  <si>
    <t xml:space="preserve">Iguaba Grande </t>
  </si>
  <si>
    <t xml:space="preserve">UTE.PE.SP.033519-3.01 </t>
  </si>
  <si>
    <t>QUÍMICA AMPARO SALTO</t>
  </si>
  <si>
    <t xml:space="preserve">UTE.PE.PE.033520-7.01 </t>
  </si>
  <si>
    <t>Atacadão SA Recife</t>
  </si>
  <si>
    <t xml:space="preserve">UTE.PE.MG.033522-3.01 </t>
  </si>
  <si>
    <t>MONTE CARMO SHOPPING</t>
  </si>
  <si>
    <t xml:space="preserve">REC Betim S.A.   </t>
  </si>
  <si>
    <t xml:space="preserve">UTE.PE.MT.033525-8.01 </t>
  </si>
  <si>
    <t>Atacadão SA Cuiaba Porto</t>
  </si>
  <si>
    <t xml:space="preserve">UTE.PE.SP.033526-6.01 </t>
  </si>
  <si>
    <t>NEOBRAND</t>
  </si>
  <si>
    <t xml:space="preserve">UTE.PE.BA.033534-7.01 </t>
  </si>
  <si>
    <t>QUÍMICA AMPARO SIMÕES FILHO CD</t>
  </si>
  <si>
    <t xml:space="preserve">UTE.PE.RJ.033535-5.01 </t>
  </si>
  <si>
    <t>PROLAGOS CONCESSIONÁRIA DE SERVIÇOS PÚBLICOS - EEE JARDIM</t>
  </si>
  <si>
    <t xml:space="preserve">UTE.PE.SP.033536-3.01 </t>
  </si>
  <si>
    <t>Carrefour BCV</t>
  </si>
  <si>
    <t xml:space="preserve">UTE.PE.MG.033537-1.01 </t>
  </si>
  <si>
    <t>Cencosud - Bretas - 625</t>
  </si>
  <si>
    <t xml:space="preserve">UTE.PE.RJ.033538-0.01 </t>
  </si>
  <si>
    <t>PROLAGOS CONCESSIONÁRIA DE SERVIÇOS PÚBLICOS - EEE BAMBUZAL</t>
  </si>
  <si>
    <t xml:space="preserve">UTE.PE.RJ.033539-8.01 </t>
  </si>
  <si>
    <t>PROLAGOS CONCESSIONÁRIA DE SERVIÇOS PÚBLICOS - ETE SAO PEDRO</t>
  </si>
  <si>
    <t xml:space="preserve">UTE.PE.SP.033540-1.01 </t>
  </si>
  <si>
    <t>Atacadão SA Campinas Dom Pedro</t>
  </si>
  <si>
    <t xml:space="preserve">UTE.PE.SP.033541-0.01 </t>
  </si>
  <si>
    <t>Carrefour CPS</t>
  </si>
  <si>
    <t xml:space="preserve">UTE.PE.SP.033546-0.01 </t>
  </si>
  <si>
    <t>Carrefour DMA</t>
  </si>
  <si>
    <t xml:space="preserve">UTE.PE.SP.033550-9.01 </t>
  </si>
  <si>
    <t>Carrefour GUA</t>
  </si>
  <si>
    <t xml:space="preserve">UTE.PE.SP.033553-3.01 </t>
  </si>
  <si>
    <t>Carrefour OSC</t>
  </si>
  <si>
    <t xml:space="preserve">UTE.PE.RS.033556-8.01 </t>
  </si>
  <si>
    <t>Atacadão SA Novo Hamburgo</t>
  </si>
  <si>
    <t xml:space="preserve">UTE.PE.SP.033557-6.01 </t>
  </si>
  <si>
    <t>Carrefour SBK</t>
  </si>
  <si>
    <t xml:space="preserve">UTE.PE.SP.033559-2.01 </t>
  </si>
  <si>
    <t>Carrefour SBP</t>
  </si>
  <si>
    <t xml:space="preserve">UTE.PE.RS.033560-6.01 </t>
  </si>
  <si>
    <t>BALANÇA RETIRO</t>
  </si>
  <si>
    <t xml:space="preserve">UTE.PE.DF.033561-4.01 </t>
  </si>
  <si>
    <t>Atacadão SA Brasilia</t>
  </si>
  <si>
    <t xml:space="preserve">UTE.PE.MG.033562-2.01 </t>
  </si>
  <si>
    <t>Atacadão SA Governador Valadares</t>
  </si>
  <si>
    <t xml:space="preserve">UTE.PE.SP.033564-9.01 </t>
  </si>
  <si>
    <t>Carrefour BGU</t>
  </si>
  <si>
    <t xml:space="preserve">UTE.PE.SP.033565-7.01 </t>
  </si>
  <si>
    <t>Carrefour SPT</t>
  </si>
  <si>
    <t xml:space="preserve">UTE.PE.RJ.033566-5.01 </t>
  </si>
  <si>
    <t>PROLAGOS CONCESSIONÁRIA DE SERVIÇOS PÚBLICOS - EEE SIQUEIRA</t>
  </si>
  <si>
    <t xml:space="preserve">UTE.PE.SP.033567-3.01 </t>
  </si>
  <si>
    <t>Carrefour ECP</t>
  </si>
  <si>
    <t xml:space="preserve">UTE.PE.SP.033568-1.01 </t>
  </si>
  <si>
    <t>Carrefour SBD</t>
  </si>
  <si>
    <t xml:space="preserve">UTE.PE.SP.033571-1.01 </t>
  </si>
  <si>
    <t>Carrefour TBE</t>
  </si>
  <si>
    <t xml:space="preserve">UTE.PE.SP.033572-0.01 </t>
  </si>
  <si>
    <t>Carrefour STS</t>
  </si>
  <si>
    <t xml:space="preserve">UTE.PE.SP.033573-8.01 </t>
  </si>
  <si>
    <t>Instituto Santanense de Ensino Superior</t>
  </si>
  <si>
    <t xml:space="preserve">Inatituto Santanense de Ensino Superior   </t>
  </si>
  <si>
    <t xml:space="preserve">UTE.PE.RJ.033574-6.01 </t>
  </si>
  <si>
    <t>PROLAGOS CONCESSIONÁRIA DE SERVIÇOS PÚBLICOS - ETE CABO FRIO</t>
  </si>
  <si>
    <t xml:space="preserve">UTE.PE.RR.033578-9.01 </t>
  </si>
  <si>
    <t>SHOPPING PATIO RORAIMA</t>
  </si>
  <si>
    <t xml:space="preserve">Shopping Pátio Roraima SPE - Ltda.   </t>
  </si>
  <si>
    <t xml:space="preserve">UTE.PE.SP.033583-5.01 </t>
  </si>
  <si>
    <t>Super Shopping Osasco</t>
  </si>
  <si>
    <t xml:space="preserve">Condomínio Pro Indiviso do Super Shopping Osasco   </t>
  </si>
  <si>
    <t xml:space="preserve">UTE.PE.SP.033584-3.01 </t>
  </si>
  <si>
    <t>Carrefour CVA</t>
  </si>
  <si>
    <t xml:space="preserve">UTE.PE.RJ.033585-1.01 </t>
  </si>
  <si>
    <t>Atacadão SA Nova Iguaçu</t>
  </si>
  <si>
    <t xml:space="preserve">Nova Iguaçu </t>
  </si>
  <si>
    <t xml:space="preserve">UTE.PE.SP.033586-0.01 </t>
  </si>
  <si>
    <t>Carrefour BSA</t>
  </si>
  <si>
    <t xml:space="preserve">UTE.PE.MA.033593-2.01 </t>
  </si>
  <si>
    <t>PARAÍBA IMPERATRIZ/MA</t>
  </si>
  <si>
    <t xml:space="preserve">UTE.PE.MT.033594-0.01 </t>
  </si>
  <si>
    <t>Companhia Maranhense de Refrigerantes - Varzea Grande</t>
  </si>
  <si>
    <t xml:space="preserve">UTE.PE.SP.033600-9.01 </t>
  </si>
  <si>
    <t>Carrefour SAV</t>
  </si>
  <si>
    <t xml:space="preserve">UTE.PE.CE.033601-7.01 </t>
  </si>
  <si>
    <t>Atacadão SA Sobral</t>
  </si>
  <si>
    <t xml:space="preserve">Sobral </t>
  </si>
  <si>
    <t xml:space="preserve">UTE.PE.RJ.033602-5.01 </t>
  </si>
  <si>
    <t>Loreal Caxias</t>
  </si>
  <si>
    <t xml:space="preserve">L'Oreal Brasil Comércial de Cosméticos Ltda;   </t>
  </si>
  <si>
    <t xml:space="preserve">UTE.PE.GO.033603-3.01 </t>
  </si>
  <si>
    <t>CARGILL AGRICOLA SA CNPJ: 60.498.706/0130-54</t>
  </si>
  <si>
    <t xml:space="preserve">UTE.PE.PE.033604-1.01 </t>
  </si>
  <si>
    <t>Atacadão SA Caruaru</t>
  </si>
  <si>
    <t xml:space="preserve">UTE.PE.SP.033614-9.01 </t>
  </si>
  <si>
    <t>TENDA ATACADO CAMP1</t>
  </si>
  <si>
    <t xml:space="preserve">Tenda Atacado Ltda.   </t>
  </si>
  <si>
    <t xml:space="preserve">UTE.PE.RJ.033615-7.01 </t>
  </si>
  <si>
    <t>Atacadão SA Campos Goytacazes</t>
  </si>
  <si>
    <t xml:space="preserve">UTE.PE.GO.033616-5.01 </t>
  </si>
  <si>
    <t>GELNEX G2</t>
  </si>
  <si>
    <t xml:space="preserve">Gelnex Industria e Comércio LTDA   </t>
  </si>
  <si>
    <t xml:space="preserve">Nazário </t>
  </si>
  <si>
    <t xml:space="preserve">UTE.PE.SP.033617-3.01 </t>
  </si>
  <si>
    <t>TENDA ATACADO CIV</t>
  </si>
  <si>
    <t xml:space="preserve">UTE.PE.SP.033638-6.01 </t>
  </si>
  <si>
    <t>BIGNARDI JUNDIAÍ 1</t>
  </si>
  <si>
    <t xml:space="preserve">Bignardi - Indústria e Comércio de Papéis e Artefatos Ltda.   </t>
  </si>
  <si>
    <t xml:space="preserve">UTE.PE.BA.033646-7.01 </t>
  </si>
  <si>
    <t>Atacadão SA Feira de Santana</t>
  </si>
  <si>
    <t xml:space="preserve">UTE.PE.MS.033653-0.01 </t>
  </si>
  <si>
    <t>CAMPO GRANDE - 1</t>
  </si>
  <si>
    <t xml:space="preserve">UTE.PE.MG.033668-8.01 </t>
  </si>
  <si>
    <t>MINERAÇÃO BELOCAL - SJL</t>
  </si>
  <si>
    <t xml:space="preserve">São José da Lapa </t>
  </si>
  <si>
    <t xml:space="preserve">UTE.PE.RS.033669-6.01 </t>
  </si>
  <si>
    <t>PRAÇA CRISTAL</t>
  </si>
  <si>
    <t xml:space="preserve">Cristal </t>
  </si>
  <si>
    <t xml:space="preserve">UTE.PE.RJ.033671-8.01 </t>
  </si>
  <si>
    <t>PROLAGOS CONCESSIONÁRIA DE SERVIÇOS PÚBLICOS - BOOSTER GUARANI</t>
  </si>
  <si>
    <t xml:space="preserve">UTE.PE.SP.033672-6.01 </t>
  </si>
  <si>
    <t>TENDA ATACADO SJC</t>
  </si>
  <si>
    <t xml:space="preserve">UTE.PE.SP.033679-3.01 </t>
  </si>
  <si>
    <t>TENDA ATACADO GTA</t>
  </si>
  <si>
    <t xml:space="preserve">UTE.PE.SP.033687-4.01 </t>
  </si>
  <si>
    <t>TENDA ATACADO SCL</t>
  </si>
  <si>
    <t xml:space="preserve">UTE.PE.SP.033689-0.01 </t>
  </si>
  <si>
    <t>TENDA ATACADO ITU</t>
  </si>
  <si>
    <t xml:space="preserve">UTE.PE.SP.033693-9.01 </t>
  </si>
  <si>
    <t>TENDA ATACADO SOC</t>
  </si>
  <si>
    <t xml:space="preserve">UTE.PE.SP.033694-7.01 </t>
  </si>
  <si>
    <t>TENDA ATACADO KND</t>
  </si>
  <si>
    <t xml:space="preserve">UTE.PE.SP.033695-5.01 </t>
  </si>
  <si>
    <t>TENDA ATACADO PBA</t>
  </si>
  <si>
    <t xml:space="preserve">UTE.PE.SP.033696-3.01 </t>
  </si>
  <si>
    <t>TENDA ATACADO SLO</t>
  </si>
  <si>
    <t xml:space="preserve">UTE.PE.SP.033700-5.01 </t>
  </si>
  <si>
    <t>TENDA ATACADO IND</t>
  </si>
  <si>
    <t xml:space="preserve">UTE.PE.SP.033701-3.01 </t>
  </si>
  <si>
    <t>RESIDENCIA SR WERNER BABBE</t>
  </si>
  <si>
    <t xml:space="preserve">Werner Babbe   </t>
  </si>
  <si>
    <t xml:space="preserve">UTE.PE.MG.033702-1.01 </t>
  </si>
  <si>
    <t>SEDAL E1</t>
  </si>
  <si>
    <t xml:space="preserve">SEDAL TRANSPORTES ESPECIAIS LTDA   </t>
  </si>
  <si>
    <t xml:space="preserve">Várzea da Palma </t>
  </si>
  <si>
    <t xml:space="preserve">UTE.PE.SP.033703-0.01 </t>
  </si>
  <si>
    <t>TENDA ATACADO MGU</t>
  </si>
  <si>
    <t xml:space="preserve">UTE.PE.SP.033704-8.01 </t>
  </si>
  <si>
    <t>TENDA ATACADO DDA</t>
  </si>
  <si>
    <t xml:space="preserve">UTE.PE.SP.033705-6.01 </t>
  </si>
  <si>
    <t>TENDA ATACADO STB</t>
  </si>
  <si>
    <t xml:space="preserve">UTE.PE.SP.033706-4.01 </t>
  </si>
  <si>
    <t>TENDA ATACADO SUM</t>
  </si>
  <si>
    <t xml:space="preserve">UTE.PE.RJ.033707-2.01 </t>
  </si>
  <si>
    <t>PROLAGOS CONCESSIONÁRIA DE SERVIÇOS PÚBLICOS - ETA UNAMAR</t>
  </si>
  <si>
    <t xml:space="preserve">UTE.PE.SP.033708-0.01 </t>
  </si>
  <si>
    <t>TENDA ATACADO INE</t>
  </si>
  <si>
    <t xml:space="preserve">Itanhaém </t>
  </si>
  <si>
    <t xml:space="preserve">UTE.PE.SP.033713-7.01 </t>
  </si>
  <si>
    <t>TENDA ATACADO PAA</t>
  </si>
  <si>
    <t xml:space="preserve">UTE.PE.SC.033714-5.01 </t>
  </si>
  <si>
    <t>Laticinios Bela Vista - Maravilha</t>
  </si>
  <si>
    <t xml:space="preserve">UTE.PE.SP.033715-3.01 </t>
  </si>
  <si>
    <t>TENDA ATACADO CAMP2</t>
  </si>
  <si>
    <t xml:space="preserve">UTE.PE.CE.033716-1.01 </t>
  </si>
  <si>
    <t>Atacadão SA Juazeiro CE</t>
  </si>
  <si>
    <t xml:space="preserve">UTE.PE.SP.033717-0.01 </t>
  </si>
  <si>
    <t>TENDA ATACADO JCI</t>
  </si>
  <si>
    <t xml:space="preserve">UTE.PE.RJ.033719-6.01 </t>
  </si>
  <si>
    <t>Niely</t>
  </si>
  <si>
    <t xml:space="preserve">Niely do Brasil Industrial Ltda.   </t>
  </si>
  <si>
    <t xml:space="preserve">UTE.PE.AL.033722-6.01 </t>
  </si>
  <si>
    <t>CONDOMINIO EDIFICIO SHOPPING PATIO MACEIO</t>
  </si>
  <si>
    <t xml:space="preserve">Pátio Maceió S.A.   </t>
  </si>
  <si>
    <t xml:space="preserve">UTE.PE.PI.033726-9.01 </t>
  </si>
  <si>
    <t>HOUSTON BIKE</t>
  </si>
  <si>
    <t xml:space="preserve">BIKE DO NORDESTE S.A   </t>
  </si>
  <si>
    <t xml:space="preserve">UTE.PE.SP.033727-7.01 </t>
  </si>
  <si>
    <t>Atacadão Parelheiros</t>
  </si>
  <si>
    <t xml:space="preserve">UTE.PE.SP.033728-5.01 </t>
  </si>
  <si>
    <t>Lanxess Geração</t>
  </si>
  <si>
    <t xml:space="preserve">LANXESS - INDUSTRIA DE PRODUTOS QUIMICOS E PLASTICOS LTDA.   </t>
  </si>
  <si>
    <t xml:space="preserve">Porto Feliz </t>
  </si>
  <si>
    <t xml:space="preserve">UTE.PE.RO.033729-3.01 </t>
  </si>
  <si>
    <t>AMAZONBIO - INDÚSTRIA E COMÉRCIO DE BIODIESEL DA AMAZÔNIA</t>
  </si>
  <si>
    <t xml:space="preserve">Ji-Paraná </t>
  </si>
  <si>
    <t xml:space="preserve">UTE.PE.SP.033730-7.01 </t>
  </si>
  <si>
    <t>Elektro 4UGs</t>
  </si>
  <si>
    <t xml:space="preserve">Elektro Eletricidade e Serviços S/A.   </t>
  </si>
  <si>
    <t xml:space="preserve">UTE.PE.SP.033731-5.01 </t>
  </si>
  <si>
    <t>DOW AUTOMOTIVA PINDAMONHANGABA</t>
  </si>
  <si>
    <t xml:space="preserve">DOW BRASIL S.A.   </t>
  </si>
  <si>
    <t xml:space="preserve">UTE.PE.SP.033733-1.01 </t>
  </si>
  <si>
    <t>TENDA ATACADO BNSU</t>
  </si>
  <si>
    <t xml:space="preserve">UTE.PE.CE.033735-8.01 </t>
  </si>
  <si>
    <t>NORTH SHOPPING MARACANAÚ</t>
  </si>
  <si>
    <t xml:space="preserve">MARACANAU SHOPPING CENTER   </t>
  </si>
  <si>
    <t xml:space="preserve">UTE.PE.MG.033746-3.01 </t>
  </si>
  <si>
    <t>Holcim Barroso</t>
  </si>
  <si>
    <t xml:space="preserve">Holcim (Brasil) S.A   </t>
  </si>
  <si>
    <t xml:space="preserve">UTE.PE.SP.033749-8.01 </t>
  </si>
  <si>
    <t>TENDA ATACADO GRU</t>
  </si>
  <si>
    <t xml:space="preserve">UTE.PE.MT.033829-0.01 </t>
  </si>
  <si>
    <t>MARTINS &amp; MARTINS - VITORIA REGIA</t>
  </si>
  <si>
    <t xml:space="preserve">UTE.PE.MG.033858-3.01 </t>
  </si>
  <si>
    <t>Vaccinar BD</t>
  </si>
  <si>
    <t xml:space="preserve">UTE.PE.SP.033862-1.01 </t>
  </si>
  <si>
    <t>FIRST</t>
  </si>
  <si>
    <t xml:space="preserve">Gama e Souza Arquitetura e Engenharia Ltda   </t>
  </si>
  <si>
    <t xml:space="preserve">UTE.PE.DF.033867-2.01 </t>
  </si>
  <si>
    <t>BIGBOX BENTO</t>
  </si>
  <si>
    <t xml:space="preserve">Bento Comercial de Alimentos S/A.   </t>
  </si>
  <si>
    <t xml:space="preserve">UTE.PE.DF.033877-0.01 </t>
  </si>
  <si>
    <t>BIGBOX TATA</t>
  </si>
  <si>
    <t xml:space="preserve">Supermercado Tata S/A.   </t>
  </si>
  <si>
    <t xml:space="preserve">UTE.PE.DF.033879-6.01 </t>
  </si>
  <si>
    <t>BIGBOX CERES</t>
  </si>
  <si>
    <t xml:space="preserve">COMERCIAL DE ALIMENTOS CERES S/A   </t>
  </si>
  <si>
    <t xml:space="preserve">UTE.PE.SP.033884-2.01 </t>
  </si>
  <si>
    <t>Campari Sorocaba</t>
  </si>
  <si>
    <t xml:space="preserve">CAMPARI DO BRASIL LTDA.   </t>
  </si>
  <si>
    <t xml:space="preserve">UTE.PE.DF.033895-8.01 </t>
  </si>
  <si>
    <t>BIGBOX PONTA</t>
  </si>
  <si>
    <t xml:space="preserve">PONTA ATACADISTA DE ALIMENTOS S/A   </t>
  </si>
  <si>
    <t xml:space="preserve">UTE.PE.MG.033896-6.01 </t>
  </si>
  <si>
    <t>FRIGORIFICO VALE DA CONQUISTA</t>
  </si>
  <si>
    <t xml:space="preserve">FRIGORIFICO VALE DA CONQUISTA LTDA   </t>
  </si>
  <si>
    <t xml:space="preserve">Itaguara </t>
  </si>
  <si>
    <t xml:space="preserve">UTE.PE.RS.033897-4.01 </t>
  </si>
  <si>
    <t>URI SANTO ÂNGELO</t>
  </si>
  <si>
    <t xml:space="preserve">UTE.PE.PE.033903-2.01 </t>
  </si>
  <si>
    <t>Shopping Center Recife Diesel</t>
  </si>
  <si>
    <t xml:space="preserve">Mais Energia Aluguel e Manutenção de Máquinas do Nordeste LTDA   </t>
  </si>
  <si>
    <t xml:space="preserve">UTE.PE.RS.033906-7.01 </t>
  </si>
  <si>
    <t>Arena do Grêmio</t>
  </si>
  <si>
    <t xml:space="preserve">Arena Porto-alegrense S.A   </t>
  </si>
  <si>
    <t xml:space="preserve">UTE.PE.SP.033907-5.01 </t>
  </si>
  <si>
    <t>COMGAS</t>
  </si>
  <si>
    <t xml:space="preserve">UTE.PE.SP.033910-5.01 </t>
  </si>
  <si>
    <t>LEÃO AMERICANA</t>
  </si>
  <si>
    <t xml:space="preserve">UTE.PE.PE.033925-3.01 </t>
  </si>
  <si>
    <t>Norsa Refrigerantes - Suape</t>
  </si>
  <si>
    <t xml:space="preserve">UTE.PE.MG.033926-1.01 </t>
  </si>
  <si>
    <t>POLARIS MINERAÇÃO</t>
  </si>
  <si>
    <t xml:space="preserve">Mineração Polaris Ltda.   </t>
  </si>
  <si>
    <t xml:space="preserve">Belo Vale </t>
  </si>
  <si>
    <t xml:space="preserve">UTE.PE.SP.033932-6.01 </t>
  </si>
  <si>
    <t>Atacadão Taipas</t>
  </si>
  <si>
    <t xml:space="preserve">UTE.PE.PR.033941-5.01 </t>
  </si>
  <si>
    <t>INPLASUL</t>
  </si>
  <si>
    <t xml:space="preserve">Inplasul Industria de Plásticos Sudoeste LTDA   </t>
  </si>
  <si>
    <t xml:space="preserve">Pato Branco </t>
  </si>
  <si>
    <t xml:space="preserve">UTE.PE.MG.033948-2.01 </t>
  </si>
  <si>
    <t>Granvita PET</t>
  </si>
  <si>
    <t xml:space="preserve">NUTRISANTOS ALIMENTACAO ANIMAL EIRELI   </t>
  </si>
  <si>
    <t xml:space="preserve">UTE.GN.RJ.033962-8.01 </t>
  </si>
  <si>
    <t>Bangu Shopping 2</t>
  </si>
  <si>
    <t xml:space="preserve">BSC Shopping Center S.A.   </t>
  </si>
  <si>
    <t xml:space="preserve">UTE.PE.SC.033965-2.01 </t>
  </si>
  <si>
    <t>Rafitec Geração Diesel fab 01</t>
  </si>
  <si>
    <t xml:space="preserve">Rafitec S/A Industria e Comercio de Sacarias   </t>
  </si>
  <si>
    <t xml:space="preserve">Xaxim </t>
  </si>
  <si>
    <t xml:space="preserve">UTE.PE.RN.033970-9.01 </t>
  </si>
  <si>
    <t>Atacadão SA Mossoró</t>
  </si>
  <si>
    <t xml:space="preserve">Mossoró </t>
  </si>
  <si>
    <t xml:space="preserve">UTE.PE.DF.033971-7.01 </t>
  </si>
  <si>
    <t>BIGBOX BIG TRANS</t>
  </si>
  <si>
    <t xml:space="preserve">BIG TRANS COMERCIAL DE ALIMENTOS S/A   </t>
  </si>
  <si>
    <t xml:space="preserve">UTE.PE.RJ.033976-8.01 </t>
  </si>
  <si>
    <t>PROLAGOS CONCESSIONÁRIA DE SERVIÇOS PÚBLICOS - EEE EXCELSIOR</t>
  </si>
  <si>
    <t xml:space="preserve">UTE.PE.RJ.033980-6.01 </t>
  </si>
  <si>
    <t>Recreio Shopping Center</t>
  </si>
  <si>
    <t xml:space="preserve">Condominio Recreio Shopping Center   </t>
  </si>
  <si>
    <t xml:space="preserve">UTE.PE.MG.033982-2.01 </t>
  </si>
  <si>
    <t>Center Shopping Uberlândia</t>
  </si>
  <si>
    <t xml:space="preserve">Center Shopping S/A   </t>
  </si>
  <si>
    <t xml:space="preserve">UTE.PE.MG.033984-9.01 </t>
  </si>
  <si>
    <t>Melhoramentos Florestal</t>
  </si>
  <si>
    <t xml:space="preserve">Melhoramentos Florestal Ltda   </t>
  </si>
  <si>
    <t xml:space="preserve">Camanducaia </t>
  </si>
  <si>
    <t xml:space="preserve">UTE.PE.SP.033985-7.01 </t>
  </si>
  <si>
    <t>Atacadão SA Araraquara</t>
  </si>
  <si>
    <t xml:space="preserve">UTE.PE.DF.033986-5.01 </t>
  </si>
  <si>
    <t>BIGBOX PENINSULA</t>
  </si>
  <si>
    <t xml:space="preserve">PENINSULA COMERCIAL DE ALIMENTOS LTDA   </t>
  </si>
  <si>
    <t xml:space="preserve">UTE.PE.SP.033987-3.01 </t>
  </si>
  <si>
    <t>Carrefour CMO</t>
  </si>
  <si>
    <t xml:space="preserve">UTE.PE.SP.033988-1.01 </t>
  </si>
  <si>
    <t>Carrefour CTB</t>
  </si>
  <si>
    <t xml:space="preserve">UTE.PE.SP.033989-0.01 </t>
  </si>
  <si>
    <t>Thyssenkrupp Metalúrgica Campo Limpo</t>
  </si>
  <si>
    <t xml:space="preserve">Thyssenkrupp Metalúrgica Campo Limpo LTDA   </t>
  </si>
  <si>
    <t xml:space="preserve">Campo Limpo Paulista </t>
  </si>
  <si>
    <t xml:space="preserve">UTE.PE.DF.033994-6.01 </t>
  </si>
  <si>
    <t>BIGBOX VIA PARK</t>
  </si>
  <si>
    <t xml:space="preserve">Via Park Comercial de Almeida   </t>
  </si>
  <si>
    <t xml:space="preserve">UTE.PE.RJ.033995-4.01 </t>
  </si>
  <si>
    <t>PROLAGOS CONCESSIONÁRIA DE SERVIÇOS PÚBLICOS - ETE IGUABA</t>
  </si>
  <si>
    <t xml:space="preserve">UTE.PE.SP.034005-7.01 </t>
  </si>
  <si>
    <t>TENDA ATACADO TTE</t>
  </si>
  <si>
    <t xml:space="preserve">UTE.PE.RJ.034006-5.01 </t>
  </si>
  <si>
    <t>PROLAGOS CONCESSIONÁRIA DE SERVIÇOS PÚBLICOS - BOOSTER SERGEIRA</t>
  </si>
  <si>
    <t xml:space="preserve">UTE.PE.RJ.034007-3.01 </t>
  </si>
  <si>
    <t>ETERNIT RIO DE JANEIRO</t>
  </si>
  <si>
    <t xml:space="preserve">UTE.PE.SP.034008-1.01 </t>
  </si>
  <si>
    <t>FIRMENICH 1</t>
  </si>
  <si>
    <t xml:space="preserve">UTE.PE.SC.034009-0.01 </t>
  </si>
  <si>
    <t>JOINVILLE - 1</t>
  </si>
  <si>
    <t xml:space="preserve">UTE.PE.BA.034010-3.01 </t>
  </si>
  <si>
    <t>Atacadão SA Juazeiro</t>
  </si>
  <si>
    <t xml:space="preserve">UTE.PE.RS.034011-1.01 </t>
  </si>
  <si>
    <t>Camera São Luiz Gonzaga</t>
  </si>
  <si>
    <t xml:space="preserve">São Luiz Gonzaga </t>
  </si>
  <si>
    <t xml:space="preserve">UTE.PE.SP.034017-0.01 </t>
  </si>
  <si>
    <t>Color Visão do Brasil Indústria Acrílica</t>
  </si>
  <si>
    <t xml:space="preserve">Color Visão do Brasil Indústria Acrílica Ltda   </t>
  </si>
  <si>
    <t xml:space="preserve">UTE.PE.MT.034023-5.01 </t>
  </si>
  <si>
    <t>Marfrig Paranatinga</t>
  </si>
  <si>
    <t xml:space="preserve">UTE.PE.RS.034025-1.01 </t>
  </si>
  <si>
    <t>Camera Ijui</t>
  </si>
  <si>
    <t xml:space="preserve">UTE.PE.PA.034061-8.01 </t>
  </si>
  <si>
    <t>SRM-SP</t>
  </si>
  <si>
    <t xml:space="preserve">UTE.PE.MG.034065-0.01 </t>
  </si>
  <si>
    <t>Frigorífico Aliança</t>
  </si>
  <si>
    <t xml:space="preserve">Frigorífico Aliança Ltda - EPP   </t>
  </si>
  <si>
    <t xml:space="preserve">UTE.GN.RS.034066-9.01 </t>
  </si>
  <si>
    <t>MOINHOS SHOPPING</t>
  </si>
  <si>
    <t xml:space="preserve">UTE.PE.SP.034067-7.01 </t>
  </si>
  <si>
    <t>Valfilm MG Industria de embalagens plastica</t>
  </si>
  <si>
    <t xml:space="preserve">UTE.PE.GO.034075-8.01 </t>
  </si>
  <si>
    <t>Cencosud - Bretas - 525</t>
  </si>
  <si>
    <t xml:space="preserve">UTE.PE.GO.034076-6.01 </t>
  </si>
  <si>
    <t>Cencosud - Bretas - 527</t>
  </si>
  <si>
    <t xml:space="preserve">UTE.PE.GO.034077-4.01 </t>
  </si>
  <si>
    <t>Cencosud - Bretas - 524</t>
  </si>
  <si>
    <t xml:space="preserve">UTE.PE.GO.034078-2.01 </t>
  </si>
  <si>
    <t>Cencosud - Bretas - 536</t>
  </si>
  <si>
    <t xml:space="preserve">UTE.PE.RS.034080-4.01 </t>
  </si>
  <si>
    <t>Camera Santa Rosa</t>
  </si>
  <si>
    <t xml:space="preserve">UTE.PE.GO.034081-2.01 </t>
  </si>
  <si>
    <t>Cencosud - Bretas - 541</t>
  </si>
  <si>
    <t xml:space="preserve">UTE.PE.GO.034082-0.01 </t>
  </si>
  <si>
    <t>Cencosud - Bretas - 545</t>
  </si>
  <si>
    <t xml:space="preserve">UTE.PE.RS.034083-9.01 </t>
  </si>
  <si>
    <t>Camera São Borja</t>
  </si>
  <si>
    <t xml:space="preserve">UTE.PE.GO.034084-7.01 </t>
  </si>
  <si>
    <t>Cencosud - Bretas - 538</t>
  </si>
  <si>
    <t xml:space="preserve">UTE.PE.GO.034087-1.01 </t>
  </si>
  <si>
    <t>Cencosud - Bretas - 516</t>
  </si>
  <si>
    <t xml:space="preserve">UTE.PE.GO.034088-0.01 </t>
  </si>
  <si>
    <t>Cencosud - Bretas - 551</t>
  </si>
  <si>
    <t xml:space="preserve">UTE.PE.GO.034091-0.01 </t>
  </si>
  <si>
    <t>Cencosud - Bretas - 555</t>
  </si>
  <si>
    <t xml:space="preserve">UTE.PE.RR.034092-8.01 </t>
  </si>
  <si>
    <t>Comunidade Indígena Canavial</t>
  </si>
  <si>
    <t xml:space="preserve">UTE.PE.AM.034093-6.01 </t>
  </si>
  <si>
    <t>Vila São Pedro</t>
  </si>
  <si>
    <t xml:space="preserve">UTE.PE.GO.034095-2.01 </t>
  </si>
  <si>
    <t>Cencosud - Bretas - 615</t>
  </si>
  <si>
    <t xml:space="preserve">UTE.PE.GO.034097-9.01 </t>
  </si>
  <si>
    <t>Cencosud - Bretas - 656</t>
  </si>
  <si>
    <t xml:space="preserve">UTE.PE.GO.034098-7.01 </t>
  </si>
  <si>
    <t>Cencosud - Bretas - 640</t>
  </si>
  <si>
    <t xml:space="preserve">Formosa </t>
  </si>
  <si>
    <t xml:space="preserve">UTE.PE.MG.034099-5.01 </t>
  </si>
  <si>
    <t>Cencosud - Bretas - 539</t>
  </si>
  <si>
    <t xml:space="preserve">UTE.PE.MG.034100-2.01 </t>
  </si>
  <si>
    <t>Ativas Data Center</t>
  </si>
  <si>
    <t xml:space="preserve">Ativas Participações S/A   50% para Cemig Telecomunicações S/A - CemigTelecom   </t>
  </si>
  <si>
    <t xml:space="preserve">UTE.PE.GO.034101-0.01 </t>
  </si>
  <si>
    <t>Cencosud - Bretas - 619</t>
  </si>
  <si>
    <t xml:space="preserve">UTE.PE.GO.034102-9.01 </t>
  </si>
  <si>
    <t>Cencosud - Bretas - 655</t>
  </si>
  <si>
    <t xml:space="preserve">UTE.PE.MG.034104-5.01 </t>
  </si>
  <si>
    <t>Cencosud - Bretas - 526</t>
  </si>
  <si>
    <t xml:space="preserve">UTE.PE.GO.034106-1.01 </t>
  </si>
  <si>
    <t>Cencosud - Bretas - 646</t>
  </si>
  <si>
    <t xml:space="preserve">UTE.PE.RR.034132-0.01 </t>
  </si>
  <si>
    <t>Com. Indígena Xixuaú</t>
  </si>
  <si>
    <t xml:space="preserve">UTE.PE.RR.034133-9.01 </t>
  </si>
  <si>
    <t>Com. Indígena Perdiz</t>
  </si>
  <si>
    <t xml:space="preserve">UTE.PE.RR.034134-7.01 </t>
  </si>
  <si>
    <t>Com. Indígena Entroncamento</t>
  </si>
  <si>
    <t xml:space="preserve">UTE.PE.RR.034135-5.01 </t>
  </si>
  <si>
    <t>Normandia</t>
  </si>
  <si>
    <t xml:space="preserve">UTE.PE.RR.034136-3.01 </t>
  </si>
  <si>
    <t>Com. Indígena Santa Cruz</t>
  </si>
  <si>
    <t xml:space="preserve">UTE.PE.RR.034137-1.01 </t>
  </si>
  <si>
    <t>Com. Indígena Congresso</t>
  </si>
  <si>
    <t xml:space="preserve">UTE.PE.RR.034138-0.01 </t>
  </si>
  <si>
    <t>Com. Indígena Jatapuzinho</t>
  </si>
  <si>
    <t xml:space="preserve">Caroebe </t>
  </si>
  <si>
    <t xml:space="preserve">UTE.PE.RR.034139-8.01 </t>
  </si>
  <si>
    <t>Com. Indígena Catual</t>
  </si>
  <si>
    <t xml:space="preserve">UTE.PE.RR.034140-1.01 </t>
  </si>
  <si>
    <t>Com. Indígena Soma</t>
  </si>
  <si>
    <t xml:space="preserve">UTE.PE.RR.034141-0.01 </t>
  </si>
  <si>
    <t>Vila Lago Grande</t>
  </si>
  <si>
    <t xml:space="preserve">UTE.PE.RR.034142-8.01 </t>
  </si>
  <si>
    <t>Vila Caicubi</t>
  </si>
  <si>
    <t xml:space="preserve">UTE.PE.RR.034143-6.01 </t>
  </si>
  <si>
    <t>Com. Indígena Marupá</t>
  </si>
  <si>
    <t xml:space="preserve">UTE.PE.RR.034144-4.01 </t>
  </si>
  <si>
    <t>Com. Indígena Santa Ines</t>
  </si>
  <si>
    <t xml:space="preserve">UTE.PE.MG.034152-5.01 </t>
  </si>
  <si>
    <t>Cencosud - Bretas - 513</t>
  </si>
  <si>
    <t xml:space="preserve">UTE.PE.MG.034159-2.01 </t>
  </si>
  <si>
    <t>FRIGORÍFICO SABOR DE MINAS</t>
  </si>
  <si>
    <t xml:space="preserve">FRIGORIFICO SABOR DE MINAS Ltda   </t>
  </si>
  <si>
    <t xml:space="preserve">UTE.PE.RR.034171-1.01 </t>
  </si>
  <si>
    <t>Com. Indígena Ticoça</t>
  </si>
  <si>
    <t xml:space="preserve">UTE.PE.RR.034172-0.01 </t>
  </si>
  <si>
    <t>Com. Indígena Cajú</t>
  </si>
  <si>
    <t xml:space="preserve">UTE.PE.RR.034173-8.01 </t>
  </si>
  <si>
    <t>Com. Indígena Way-Way-Samauma</t>
  </si>
  <si>
    <t xml:space="preserve">UTE.PE.RR.034174-6.01 </t>
  </si>
  <si>
    <t>Vila Tanauaú</t>
  </si>
  <si>
    <t xml:space="preserve">UTE.PE.RR.034175-4.01 </t>
  </si>
  <si>
    <t>Vila Santa Maria Velha</t>
  </si>
  <si>
    <t xml:space="preserve">UTE.PE.GO.034176-2.01 </t>
  </si>
  <si>
    <t>Cencosud - Bretas - 556</t>
  </si>
  <si>
    <t xml:space="preserve">UTE.PE.MG.034187-8.01 </t>
  </si>
  <si>
    <t>Cencosud - Bretas - 512</t>
  </si>
  <si>
    <t xml:space="preserve">UTE.PE.RR.034191-6.01 </t>
  </si>
  <si>
    <t>Com. Indígena Cobra</t>
  </si>
  <si>
    <t xml:space="preserve">UTE.PE.GO.034192-4.01 </t>
  </si>
  <si>
    <t>Cencosud - Bretas - 631</t>
  </si>
  <si>
    <t xml:space="preserve">UTE.PE.SP.034195-9.01 </t>
  </si>
  <si>
    <t>PCT Raiz da Serra</t>
  </si>
  <si>
    <t xml:space="preserve">MRS Logística SA   </t>
  </si>
  <si>
    <t xml:space="preserve">UTE.PE.SP.034213-0.01 </t>
  </si>
  <si>
    <t>Shopping Metro Santa Cruz</t>
  </si>
  <si>
    <t xml:space="preserve">SAS - SOCIEDADE ADMINISTRADORA DE CENTROS COMERCIAIS S.A.   </t>
  </si>
  <si>
    <t xml:space="preserve">UTE.GN.RS.034215-7.01 </t>
  </si>
  <si>
    <t>Bourbon Shopping Assis Brasil</t>
  </si>
  <si>
    <t xml:space="preserve">Companhia Zaffari Comercio e Industria   </t>
  </si>
  <si>
    <t xml:space="preserve">UTE.GN.SP.034219-0.01 </t>
  </si>
  <si>
    <t>Bourbon Shopping São Paulo</t>
  </si>
  <si>
    <t xml:space="preserve">UTE.GN.SP.034229-7.01 </t>
  </si>
  <si>
    <t>Wtorre Morumbi</t>
  </si>
  <si>
    <t xml:space="preserve">BW1 MORUMBI EMPREENDIMENTO IMOBILIÁRIO LTDA   </t>
  </si>
  <si>
    <t xml:space="preserve">UTE.PE.MG.034245-9.01 </t>
  </si>
  <si>
    <t>Cencosud - Bretas - 627</t>
  </si>
  <si>
    <t xml:space="preserve">UTE.PE.RR.034246-7.01 </t>
  </si>
  <si>
    <t>Com. Indígena Pacú</t>
  </si>
  <si>
    <t xml:space="preserve">UTE.PE.RR.034247-5.01 </t>
  </si>
  <si>
    <t>Com. Indígena Patativa</t>
  </si>
  <si>
    <t xml:space="preserve">UTE.PE.RR.034248-3.01 </t>
  </si>
  <si>
    <t>Com. Indígena Maracá</t>
  </si>
  <si>
    <t xml:space="preserve">UTE.PE.RR.034249-1.01 </t>
  </si>
  <si>
    <t>Com. Indígena Cumarú</t>
  </si>
  <si>
    <t xml:space="preserve">UTE.PE.RR.034250-5.01 </t>
  </si>
  <si>
    <t>Com. Indígena Caraparú IV</t>
  </si>
  <si>
    <t xml:space="preserve">UTE.PE.RR.034251-3.01 </t>
  </si>
  <si>
    <t>Com. Indígena Maruwai</t>
  </si>
  <si>
    <t xml:space="preserve">UTE.PE.RR.034252-1.01 </t>
  </si>
  <si>
    <t>Com. Indígena Darora</t>
  </si>
  <si>
    <t xml:space="preserve">UTE.PE.RR.034253-0.01 </t>
  </si>
  <si>
    <t>Com. Indígena Vizeu</t>
  </si>
  <si>
    <t xml:space="preserve">UTE.PE.RR.034254-8.01 </t>
  </si>
  <si>
    <t>Com. Indígena Serra do Sol</t>
  </si>
  <si>
    <t xml:space="preserve">UTE.PE.RR.034255-6.01 </t>
  </si>
  <si>
    <t>Com. Indígena Nova Jerusalem</t>
  </si>
  <si>
    <t xml:space="preserve">UTE.PE.RR.034256-4.01 </t>
  </si>
  <si>
    <t>Com. Indígena Sabiá</t>
  </si>
  <si>
    <t xml:space="preserve">UTE.PE.RR.034257-2.01 </t>
  </si>
  <si>
    <t>Com. Indígena Pedra Branca</t>
  </si>
  <si>
    <t xml:space="preserve">UTE.PE.RR.034258-0.01 </t>
  </si>
  <si>
    <t>Com. Indígena Santa Creuza</t>
  </si>
  <si>
    <t xml:space="preserve">UTE.PE.RR.034259-9.01 </t>
  </si>
  <si>
    <t>Com. Indígena Enseada</t>
  </si>
  <si>
    <t xml:space="preserve">UTE.PE.RR.034260-2.01 </t>
  </si>
  <si>
    <t>Com. Indígena Pedra Preta</t>
  </si>
  <si>
    <t xml:space="preserve">UTE.PE.RR.034261-0.01 </t>
  </si>
  <si>
    <t>Com. Indígena Monte Muriá II</t>
  </si>
  <si>
    <t xml:space="preserve">UTE.PE.RR.034262-9.01 </t>
  </si>
  <si>
    <t>Com. Indígena Monte Muria I</t>
  </si>
  <si>
    <t xml:space="preserve">UTE.PE.RR.034263-7.01 </t>
  </si>
  <si>
    <t>Com. Indígena Maturuca</t>
  </si>
  <si>
    <t xml:space="preserve">UTE.PE.RR.034264-5.01 </t>
  </si>
  <si>
    <t>Vila Bela Vista (BX Rio Branco)</t>
  </si>
  <si>
    <t xml:space="preserve">UTE.PE.RR.034265-3.01 </t>
  </si>
  <si>
    <t>Com. Indígena Ingarumã</t>
  </si>
  <si>
    <t xml:space="preserve">UTE.PE.RR.034266-1.01 </t>
  </si>
  <si>
    <t>Com. Indígena Bananal</t>
  </si>
  <si>
    <t xml:space="preserve">UTE.PE.RR.034267-0.01 </t>
  </si>
  <si>
    <t>Com. Indígena Caraparu III</t>
  </si>
  <si>
    <t xml:space="preserve">UTE.PE.RR.034268-8.01 </t>
  </si>
  <si>
    <t>Com. Indígena Sorocaima</t>
  </si>
  <si>
    <t xml:space="preserve">UTE.PE.MG.034408-7.01 </t>
  </si>
  <si>
    <t>Neotech Soluções</t>
  </si>
  <si>
    <t xml:space="preserve">NEOTECH SOLUCOES AMBIENTAIS LTDA   </t>
  </si>
  <si>
    <t xml:space="preserve">UTE.PE.MT.034461-3.01 </t>
  </si>
  <si>
    <t>SOCIEDADE MANTENEDORA DE ENSINO E CULTURA DE PRIMAVERA DO LESTE</t>
  </si>
  <si>
    <t>Em construção</t>
  </si>
  <si>
    <t xml:space="preserve">CGH.PH.MG.028021-6.01 </t>
  </si>
  <si>
    <t>Lamins</t>
  </si>
  <si>
    <t/>
  </si>
  <si>
    <t xml:space="preserve">CEI Minas PCH Ltda   </t>
  </si>
  <si>
    <t>Passa Quatro</t>
  </si>
  <si>
    <t xml:space="preserve">EOL.CV.CE.030278-3.01 </t>
  </si>
  <si>
    <t xml:space="preserve">Nova Eólica Araras S.A   </t>
  </si>
  <si>
    <t xml:space="preserve">EOL.CV.CE.030280-5.01 </t>
  </si>
  <si>
    <t>Garças</t>
  </si>
  <si>
    <t xml:space="preserve">Nova Eólica Garças S.A.   </t>
  </si>
  <si>
    <t xml:space="preserve">EOL.CV.CE.030291-0.01 </t>
  </si>
  <si>
    <t>Lagoa Seca</t>
  </si>
  <si>
    <t xml:space="preserve">Nova Eólica Lagoa Seca S.A.   </t>
  </si>
  <si>
    <t xml:space="preserve">EOL.CV.CE.030347-0.01 </t>
  </si>
  <si>
    <t>Vento do Oeste</t>
  </si>
  <si>
    <t xml:space="preserve">Nova Eólica Vento do Oeste S.A   </t>
  </si>
  <si>
    <t xml:space="preserve">EOL.CV.RN.030509-0.01 </t>
  </si>
  <si>
    <t>Eurus IV</t>
  </si>
  <si>
    <t xml:space="preserve">Nova Eurus IV Energias Renováveis S.A.   </t>
  </si>
  <si>
    <t xml:space="preserve">EOL.CV.RN.030511-1.01 </t>
  </si>
  <si>
    <t>Calango I</t>
  </si>
  <si>
    <t xml:space="preserve">Calango 1 Energia Renovável S.A   </t>
  </si>
  <si>
    <t xml:space="preserve">EOL.CV.RN.030519-7.01 </t>
  </si>
  <si>
    <t>Calango 2</t>
  </si>
  <si>
    <t xml:space="preserve">Calango 2 Energia Renovável S.A   </t>
  </si>
  <si>
    <t xml:space="preserve">EOL.CV.RN.030537-5.01 </t>
  </si>
  <si>
    <t>Calango 4</t>
  </si>
  <si>
    <t xml:space="preserve">Calango 4 Energia Renovável S.A   </t>
  </si>
  <si>
    <t xml:space="preserve">EOL.CV.RN.030545-6.01 </t>
  </si>
  <si>
    <t>Calango 3</t>
  </si>
  <si>
    <t xml:space="preserve">Calango 3 Energia Renovável S.A   </t>
  </si>
  <si>
    <t xml:space="preserve">EOL.CV.RN.030547-2.01 </t>
  </si>
  <si>
    <t>Asa Branca II</t>
  </si>
  <si>
    <t xml:space="preserve">Nova Asa Branca II Energias Renováveis S.A   </t>
  </si>
  <si>
    <t xml:space="preserve">EOL.CV.RN.030548-0.01 </t>
  </si>
  <si>
    <t>Asa Branca III</t>
  </si>
  <si>
    <t xml:space="preserve">Nova Asa Branca III Energias Renováveis S.A.   </t>
  </si>
  <si>
    <t xml:space="preserve">EOL.CV.RN.030552-9.01 </t>
  </si>
  <si>
    <t>Calango 5</t>
  </si>
  <si>
    <t xml:space="preserve">Calango 5 Energia Renovável S.A   </t>
  </si>
  <si>
    <t xml:space="preserve">EOL.CV.RN.030609-6.01 </t>
  </si>
  <si>
    <t>Serra de Santana II</t>
  </si>
  <si>
    <t xml:space="preserve">Gestamp Eólica Lagoa Nova S.A.   </t>
  </si>
  <si>
    <t xml:space="preserve">EOL.CV.RN.030615-0.01 </t>
  </si>
  <si>
    <t>Serra de Santana III</t>
  </si>
  <si>
    <t xml:space="preserve">Gestamp Eólica Seridó S.A.   </t>
  </si>
  <si>
    <t xml:space="preserve">EOL.CV.RN.030625-8.01 </t>
  </si>
  <si>
    <t>Serra de Santana I</t>
  </si>
  <si>
    <t xml:space="preserve">Gestamp Eólica Serra de Santana S.A.   </t>
  </si>
  <si>
    <t xml:space="preserve">EOL.CV.BA.030725-4.01 </t>
  </si>
  <si>
    <t>São Judas</t>
  </si>
  <si>
    <t xml:space="preserve">Enel Green Power São Judas Eólica S.A   </t>
  </si>
  <si>
    <t xml:space="preserve">EOL.CV.BA.030726-2.01 </t>
  </si>
  <si>
    <t xml:space="preserve">Enel Green Power Primavera Eólica S.A   </t>
  </si>
  <si>
    <t xml:space="preserve">EOL.CV.BA.030727-0.01 </t>
  </si>
  <si>
    <t>Cristal</t>
  </si>
  <si>
    <t xml:space="preserve">Enel Green Power Cristal Eólica S.A   </t>
  </si>
  <si>
    <t xml:space="preserve">EOL.CV.BA.030731-9.01 </t>
  </si>
  <si>
    <t>Teiu</t>
  </si>
  <si>
    <t xml:space="preserve">Central Eólica Teiu S.A   </t>
  </si>
  <si>
    <t xml:space="preserve">EOL.CV.BA.030732-7.01 </t>
  </si>
  <si>
    <t>Angical</t>
  </si>
  <si>
    <t xml:space="preserve">Central Eólica Angical S.A   </t>
  </si>
  <si>
    <t xml:space="preserve">EOL.CV.BA.030738-6.01 </t>
  </si>
  <si>
    <t>Coqueirinho</t>
  </si>
  <si>
    <t xml:space="preserve">Central Eólica Coqueirinho S.A   </t>
  </si>
  <si>
    <t xml:space="preserve">EOL.CV.BA.030739-4.01 </t>
  </si>
  <si>
    <t>Caititu</t>
  </si>
  <si>
    <t xml:space="preserve">Central Eólica Caititu S.A   </t>
  </si>
  <si>
    <t xml:space="preserve">EOL.CV.RS.030750-5.01 </t>
  </si>
  <si>
    <t>Ibirapuitã I</t>
  </si>
  <si>
    <t xml:space="preserve">Eólica Ibirapuitã S.A   </t>
  </si>
  <si>
    <t xml:space="preserve">EOL.CV.BA.030751-3.01 </t>
  </si>
  <si>
    <t>Inhambu</t>
  </si>
  <si>
    <t xml:space="preserve">Central Eólica Inhambu S.A   </t>
  </si>
  <si>
    <t xml:space="preserve">EOL.CV.BA.030752-1.01 </t>
  </si>
  <si>
    <t>Corrupião</t>
  </si>
  <si>
    <t xml:space="preserve">Central Eólica Corrupião S.A   </t>
  </si>
  <si>
    <t xml:space="preserve">EOL.CV.BA.030753-0.01 </t>
  </si>
  <si>
    <t>Tamanduá Mirim</t>
  </si>
  <si>
    <t xml:space="preserve">Central Eólica Tamanduá Mirim S.A   </t>
  </si>
  <si>
    <t xml:space="preserve">EOL.CV.CE.030777-7.01 </t>
  </si>
  <si>
    <t>Cataventos Paracuru 1</t>
  </si>
  <si>
    <t xml:space="preserve">Tecneira Acaraú Geração e Comercialização de Energia Elétrica S.A   </t>
  </si>
  <si>
    <t xml:space="preserve">EOL.CV.BA.030792-0.01 </t>
  </si>
  <si>
    <t>Caetité</t>
  </si>
  <si>
    <t xml:space="preserve">Centrais Eólicas Caetité S.A   </t>
  </si>
  <si>
    <t xml:space="preserve">EOL.CV.BA.030793-9.01 </t>
  </si>
  <si>
    <t>Pelourinho</t>
  </si>
  <si>
    <t xml:space="preserve">Centrais Eólicas Pelourinho S.A   </t>
  </si>
  <si>
    <t xml:space="preserve">EOL.CV.BA.030802-1.01 </t>
  </si>
  <si>
    <t>Serra do Espinhaço</t>
  </si>
  <si>
    <t xml:space="preserve">Centrais Eólicas Serra do Espinhaço S.A   </t>
  </si>
  <si>
    <t xml:space="preserve">EOL.CV.BA.030803-0.01 </t>
  </si>
  <si>
    <t xml:space="preserve">Centrais Eólicas Espigão S.A   </t>
  </si>
  <si>
    <t xml:space="preserve">EOL.CV.RN.030804-8.01 </t>
  </si>
  <si>
    <t xml:space="preserve">Usina de Energia Eólica São João S.A   </t>
  </si>
  <si>
    <t xml:space="preserve">EOL.CV.RN.030831-5.01 </t>
  </si>
  <si>
    <t>Carnaúbas</t>
  </si>
  <si>
    <t xml:space="preserve">Usina de Energia Eólica Carnaúba S.A.   </t>
  </si>
  <si>
    <t xml:space="preserve">EOL.CV.BA.030837-4.01 </t>
  </si>
  <si>
    <t>Borgo</t>
  </si>
  <si>
    <t xml:space="preserve">Centrais Eólicas Borgo S.A   </t>
  </si>
  <si>
    <t xml:space="preserve">EOL.CV.CE.030841-2.01 </t>
  </si>
  <si>
    <t>Malhadinha 1</t>
  </si>
  <si>
    <t xml:space="preserve">Geradora Eólica Bons Ventos da Serra I S.A   </t>
  </si>
  <si>
    <t xml:space="preserve">EOL.CV.RN.030856-0.01 </t>
  </si>
  <si>
    <t>Parque Eólico Pelado</t>
  </si>
  <si>
    <t xml:space="preserve">Gestamp Eólica Paraíso S.A.   </t>
  </si>
  <si>
    <t xml:space="preserve">EOL.CV.RN.030860-9.01 </t>
  </si>
  <si>
    <t>Parque Eólico Lanchinha</t>
  </si>
  <si>
    <t xml:space="preserve">Gestamp Eólica Lanchinha S.A.   </t>
  </si>
  <si>
    <t xml:space="preserve">EOL.CV.RN.030895-1.02 </t>
  </si>
  <si>
    <t>Caiçara I</t>
  </si>
  <si>
    <t xml:space="preserve">Usina de Energia Eólica Caiçara I S.A.   </t>
  </si>
  <si>
    <t xml:space="preserve">EOL.CV.RS.030901-0.01 </t>
  </si>
  <si>
    <t>Pontal 3 B</t>
  </si>
  <si>
    <t xml:space="preserve">Enerplan Energia Eólica III S.A   </t>
  </si>
  <si>
    <t xml:space="preserve">EOL.CV.RN.030902-8.02 </t>
  </si>
  <si>
    <t>Junco I</t>
  </si>
  <si>
    <t xml:space="preserve">Usina de Energia Eólica Junco I S.A.   </t>
  </si>
  <si>
    <t xml:space="preserve">EOL.CV.RN.030914-1.02 </t>
  </si>
  <si>
    <t>Junco II</t>
  </si>
  <si>
    <t xml:space="preserve">Usina de Energia Eólica Junco II S.A.   </t>
  </si>
  <si>
    <t xml:space="preserve">EOL.CV.RN.030915-0.02 </t>
  </si>
  <si>
    <t>Caiçara II</t>
  </si>
  <si>
    <t xml:space="preserve">Usina de Energia Eólica Caiçara II S.A.   </t>
  </si>
  <si>
    <t xml:space="preserve">EOL.CV.CE.030918-4.01 </t>
  </si>
  <si>
    <t>Ubatuba</t>
  </si>
  <si>
    <t xml:space="preserve">Energia dos Ventos II S.A.   </t>
  </si>
  <si>
    <t xml:space="preserve">EOL.CV.CE.030920-6.01 </t>
  </si>
  <si>
    <t xml:space="preserve">Energia dos Ventos I S.A   </t>
  </si>
  <si>
    <t xml:space="preserve">EOL.CV.CE.030924-9.01 </t>
  </si>
  <si>
    <t xml:space="preserve">Energia dos Ventos III S.A   </t>
  </si>
  <si>
    <t xml:space="preserve">EOL.CV.CE.030925-7.01 </t>
  </si>
  <si>
    <t>Ventos de Horizonte</t>
  </si>
  <si>
    <t xml:space="preserve">Energia dos Ventos X S.A   </t>
  </si>
  <si>
    <t xml:space="preserve">EOL.CV.CE.030926-5.01 </t>
  </si>
  <si>
    <t>Pitombeira</t>
  </si>
  <si>
    <t xml:space="preserve">Energia dos Ventos IV S.A   </t>
  </si>
  <si>
    <t xml:space="preserve">EOL.CV.RN.030931-1.01 </t>
  </si>
  <si>
    <t>Baixa do Feijão IV</t>
  </si>
  <si>
    <t xml:space="preserve">Central Eólica Baixa do Feijão IV S.A   </t>
  </si>
  <si>
    <t xml:space="preserve">EOL.CV.RN.030932-0.01 </t>
  </si>
  <si>
    <t>Baixa do Feijão I</t>
  </si>
  <si>
    <t xml:space="preserve">Central Eólica Baixa do Feijão I S.A   </t>
  </si>
  <si>
    <t xml:space="preserve">EOL.CV.RN.030933-8.01 </t>
  </si>
  <si>
    <t>Baixa do Feijão II</t>
  </si>
  <si>
    <t xml:space="preserve">Central Eólica Baixa do Feijão II S.A   </t>
  </si>
  <si>
    <t xml:space="preserve">EOL.CV.RN.030934-6.01 </t>
  </si>
  <si>
    <t>Baixa do Feijão III</t>
  </si>
  <si>
    <t xml:space="preserve">Central Eólica Baixa do Feijão III S.A   </t>
  </si>
  <si>
    <t xml:space="preserve">EOL.CV.BA.030943-5.01 </t>
  </si>
  <si>
    <t>Ventos de Campo Formoso I</t>
  </si>
  <si>
    <t xml:space="preserve">Campo Formoso I Energias Renováveis S.A   </t>
  </si>
  <si>
    <t xml:space="preserve">EOL.CV.BA.030944-3.01 </t>
  </si>
  <si>
    <t>Ventos da Andorinha</t>
  </si>
  <si>
    <t xml:space="preserve">ANDORINHA ENERGIAS RENOVAVEIS S.A.   </t>
  </si>
  <si>
    <t xml:space="preserve">EOL.CV.BA.030945-1.01 </t>
  </si>
  <si>
    <t>Ventos de Morrinhos</t>
  </si>
  <si>
    <t xml:space="preserve">MORRINHOS ENERGIAS RENOVAVEIS S.A.   </t>
  </si>
  <si>
    <t xml:space="preserve">EOL.CV.BA.030946-0.01 </t>
  </si>
  <si>
    <t>Ventos do Sertão</t>
  </si>
  <si>
    <t xml:space="preserve">Sertão Energias Renováveis S.A   </t>
  </si>
  <si>
    <t xml:space="preserve">EOL.CV.BA.031010-7.01 </t>
  </si>
  <si>
    <t>Ventos de Campo Formoso II</t>
  </si>
  <si>
    <t xml:space="preserve">Campo Formoso II Energias Renováveis S.A   </t>
  </si>
  <si>
    <t xml:space="preserve">EOL.CV.BA.031121-9.01 </t>
  </si>
  <si>
    <t>Dois Riachos</t>
  </si>
  <si>
    <t xml:space="preserve">Enel Green Power Dois Riachos Eólica S.A.   </t>
  </si>
  <si>
    <t xml:space="preserve">EOL.CV.BA.031335-1.01 </t>
  </si>
  <si>
    <t>Baraúnas I</t>
  </si>
  <si>
    <t xml:space="preserve">Baraúnas I Energética S.A   </t>
  </si>
  <si>
    <t xml:space="preserve">EOL.CV.BA.031336-0.01 </t>
  </si>
  <si>
    <t>Morro Branco I</t>
  </si>
  <si>
    <t xml:space="preserve">Morro Branco I Energética S.A   </t>
  </si>
  <si>
    <t xml:space="preserve">EOL.CV.BA.031337-8.01 </t>
  </si>
  <si>
    <t>Maniçoba</t>
  </si>
  <si>
    <t xml:space="preserve">Enel Green Power Maniçoba Eólica S.A   </t>
  </si>
  <si>
    <t xml:space="preserve">EOL.CV.BA.031338-6.01 </t>
  </si>
  <si>
    <t>Damascena</t>
  </si>
  <si>
    <t xml:space="preserve">Enel Green Power Damascena Eólica S.A   </t>
  </si>
  <si>
    <t xml:space="preserve">EOL.CV.BA.031341-6.01 </t>
  </si>
  <si>
    <t>Assuruá V</t>
  </si>
  <si>
    <t xml:space="preserve">Parque Eólico Assuruá V S.A   </t>
  </si>
  <si>
    <t xml:space="preserve">EOL.CV.BA.031342-4.01 </t>
  </si>
  <si>
    <t>Caetité B</t>
  </si>
  <si>
    <t xml:space="preserve">Eólica Caetité B S.A   </t>
  </si>
  <si>
    <t xml:space="preserve">EOL.CV.BA.031343-2.01 </t>
  </si>
  <si>
    <t>Assuruá II</t>
  </si>
  <si>
    <t xml:space="preserve">Parque Eólico Assuruá II S.A.   </t>
  </si>
  <si>
    <t xml:space="preserve">EOL.CV.BA.031344-0.01 </t>
  </si>
  <si>
    <t>Caetité A</t>
  </si>
  <si>
    <t xml:space="preserve">Eólica Caetité A S.A   </t>
  </si>
  <si>
    <t xml:space="preserve">EOL.CV.PE.031346-7.01 </t>
  </si>
  <si>
    <t>Ventos de Santa Brígida V</t>
  </si>
  <si>
    <t xml:space="preserve">Ventos de Santa Brígida V Energias Renováveis S.A.   </t>
  </si>
  <si>
    <t xml:space="preserve">EOL.CV.BA.031352-1.01 </t>
  </si>
  <si>
    <t>Mussambê</t>
  </si>
  <si>
    <t xml:space="preserve">Mussambê Energética S.A   </t>
  </si>
  <si>
    <t xml:space="preserve">EOL.CV.PE.031353-0.01 </t>
  </si>
  <si>
    <t>Ventos de Santa Brígida VI</t>
  </si>
  <si>
    <t xml:space="preserve">Ventos de Santa Brígida VI Energias Renováveis S.A   </t>
  </si>
  <si>
    <t xml:space="preserve">EOL.CV.PE.031354-8.01 </t>
  </si>
  <si>
    <t>Ventos de Santa Brígida III</t>
  </si>
  <si>
    <t xml:space="preserve">Ventos de Santa Brígida III Energias Renováveis S.A.   </t>
  </si>
  <si>
    <t xml:space="preserve">EOL.CV.BA.031356-4.01 </t>
  </si>
  <si>
    <t>Assuruá VII</t>
  </si>
  <si>
    <t xml:space="preserve">Parque Eólico Assuruá VII S.A   </t>
  </si>
  <si>
    <t xml:space="preserve">EOL.CV.PI.031361-0.01 </t>
  </si>
  <si>
    <t>Ventos de Santa Joana II</t>
  </si>
  <si>
    <t xml:space="preserve">Ventos de Santa Joana II Energias Renováveis S.A.   </t>
  </si>
  <si>
    <t xml:space="preserve">EOL.CV.PI.031362-9.01 </t>
  </si>
  <si>
    <t>Ventos de Santo Onofre II</t>
  </si>
  <si>
    <t xml:space="preserve">Ventos de Santo Onofre II Energias Renováveis S.A.   </t>
  </si>
  <si>
    <t xml:space="preserve">EOL.CV.PE.031363-7.01 </t>
  </si>
  <si>
    <t>Ventos de Santa Brígida II</t>
  </si>
  <si>
    <t xml:space="preserve">Ventos de Santa Brígida II Energias Renováveis S.A   </t>
  </si>
  <si>
    <t xml:space="preserve">EOL.CV.PI.031364-5.01 </t>
  </si>
  <si>
    <t>Ventos de Santo Onofre I</t>
  </si>
  <si>
    <t xml:space="preserve">Ventos de Santo Onofre I Energias Renováveis S.A.   </t>
  </si>
  <si>
    <t xml:space="preserve">EOL.CV.PE.031365-3.01 </t>
  </si>
  <si>
    <t>Ventos de Santa Brígida I</t>
  </si>
  <si>
    <t xml:space="preserve">Ventos de Santa Brígida I Energias Renováveis S.A.   </t>
  </si>
  <si>
    <t xml:space="preserve">EOL.CV.PI.031366-1.01 </t>
  </si>
  <si>
    <t>Ventos de Santa Joana VIII</t>
  </si>
  <si>
    <t xml:space="preserve">Ventos de Santa Joana VIII Energias Renováveis S.A   </t>
  </si>
  <si>
    <t xml:space="preserve">EOL.CV.PI.031367-0.01 </t>
  </si>
  <si>
    <t>Ventos de Santa Joana VI</t>
  </si>
  <si>
    <t xml:space="preserve">Ventos de Santa Joana VI Energias Renováveis S.A.   </t>
  </si>
  <si>
    <t xml:space="preserve">EOL.CV.PE.031370-0.01 </t>
  </si>
  <si>
    <t>Ventos de Santa Brígida IV</t>
  </si>
  <si>
    <t xml:space="preserve">Ventos de Santa Brígida IV Energias Renováveis S.A   </t>
  </si>
  <si>
    <t xml:space="preserve">EOL.CV.BA.031402-1.01 </t>
  </si>
  <si>
    <t>Abil</t>
  </si>
  <si>
    <t xml:space="preserve">Centrais Eólicas Abil S.A   </t>
  </si>
  <si>
    <t xml:space="preserve">EOL.CV.BA.031403-0.01 </t>
  </si>
  <si>
    <t>Tabua</t>
  </si>
  <si>
    <t xml:space="preserve">Centrais Eólicas Tabua S.A.   </t>
  </si>
  <si>
    <t xml:space="preserve">EOL.CV.BA.031405-6.01 </t>
  </si>
  <si>
    <t>Jabuticaba</t>
  </si>
  <si>
    <t xml:space="preserve">CENTRAIS EOLICAS JABUTICABA S.A.   </t>
  </si>
  <si>
    <t xml:space="preserve">EOL.CV.BA.031406-4.01 </t>
  </si>
  <si>
    <t>Taboquinha</t>
  </si>
  <si>
    <t xml:space="preserve">Centrais Eólicas Taboquinha S.A.   </t>
  </si>
  <si>
    <t xml:space="preserve">EOL.CV.BA.031407-2.01 </t>
  </si>
  <si>
    <t>Folha de Serra</t>
  </si>
  <si>
    <t xml:space="preserve">CENTRAIS EOLICAS FOLHA DA SERRA S.A   </t>
  </si>
  <si>
    <t xml:space="preserve">EOL.CV.BA.031408-0.01 </t>
  </si>
  <si>
    <t>Jacarandá do Cerrado</t>
  </si>
  <si>
    <t xml:space="preserve">CENTRAIS EOLICAS JACARANDA DO SERRADO S.A.   </t>
  </si>
  <si>
    <t xml:space="preserve">EOL.CV.PI.031417-0.01 </t>
  </si>
  <si>
    <t>Ventos de Santa Joana IX</t>
  </si>
  <si>
    <t xml:space="preserve">Ventos de Santa Joana IX Energias Renováveis S.A   </t>
  </si>
  <si>
    <t xml:space="preserve">EOL.CV.PE.031422-6.01 </t>
  </si>
  <si>
    <t>Ventos de Santa Brígida VII</t>
  </si>
  <si>
    <t xml:space="preserve">Ventos de Santa Brígida VII Energias Renováveis S.A   </t>
  </si>
  <si>
    <t xml:space="preserve">EOL.CV.BA.031424-2.01 </t>
  </si>
  <si>
    <t>Vaqueta</t>
  </si>
  <si>
    <t xml:space="preserve">Centrais Eólicas Vaqueta S.A.   </t>
  </si>
  <si>
    <t xml:space="preserve">EOL.CV.RS.031477-3.01 </t>
  </si>
  <si>
    <t>Galpões</t>
  </si>
  <si>
    <t xml:space="preserve">EOL.CV.RS.031487-0.01 </t>
  </si>
  <si>
    <t>Coxilha Seca</t>
  </si>
  <si>
    <t xml:space="preserve">EOL.CV.RS.031509-5.01 </t>
  </si>
  <si>
    <t>Pontal 2 A</t>
  </si>
  <si>
    <t xml:space="preserve">ENERPLAN ENERGIA EÓLICA IV S.A   </t>
  </si>
  <si>
    <t xml:space="preserve">EOL.CV.RS.031510-9.01 </t>
  </si>
  <si>
    <t>Capão do Inglês</t>
  </si>
  <si>
    <t xml:space="preserve">EOL.CV.RS.031517-6.01 </t>
  </si>
  <si>
    <t>Chuí 09</t>
  </si>
  <si>
    <t xml:space="preserve">Eólica Chuí IX S.A   </t>
  </si>
  <si>
    <t xml:space="preserve">EOL.CV.PI.031520-6.01 </t>
  </si>
  <si>
    <t>Ventos de Santa Joana IV</t>
  </si>
  <si>
    <t xml:space="preserve">Ventos de Santa Joana IV Energias Renováveis S.A   </t>
  </si>
  <si>
    <t xml:space="preserve">EOL.CV.BA.031523-0.01 </t>
  </si>
  <si>
    <t>Caetité C</t>
  </si>
  <si>
    <t xml:space="preserve">Eólica Caetité C S.A   </t>
  </si>
  <si>
    <t xml:space="preserve">EOL.CV.PE.031537-0.01 </t>
  </si>
  <si>
    <t>Serra das Vacas I</t>
  </si>
  <si>
    <t xml:space="preserve">Eólica Serra das Vacas I S.A   </t>
  </si>
  <si>
    <t xml:space="preserve">EOL.CV.PI.031538-9.01 </t>
  </si>
  <si>
    <t>Ventos de Santa Joana V</t>
  </si>
  <si>
    <t xml:space="preserve">Ventos de Santa Joana V Energias Renováveis S.A   </t>
  </si>
  <si>
    <t xml:space="preserve">EOL.CV.RS.031539-7.01 </t>
  </si>
  <si>
    <t>Verace 35</t>
  </si>
  <si>
    <t xml:space="preserve">Eólica Hermenegildo III S.A.   </t>
  </si>
  <si>
    <t xml:space="preserve">EOL.CV.RS.031541-9.01 </t>
  </si>
  <si>
    <t xml:space="preserve">Verace 25 </t>
  </si>
  <si>
    <t xml:space="preserve">Eólica Hermenegildo I S.A.   </t>
  </si>
  <si>
    <t xml:space="preserve">EOL.CV.RS.031557-5.01 </t>
  </si>
  <si>
    <t>Verace 29</t>
  </si>
  <si>
    <t xml:space="preserve">Eólica Hermenegildo II S.A   </t>
  </si>
  <si>
    <t xml:space="preserve">EOL.CV.RS.031558-3.01 </t>
  </si>
  <si>
    <t>Verace 31</t>
  </si>
  <si>
    <t xml:space="preserve">EOL.CV.RS.031559-1.01 </t>
  </si>
  <si>
    <t>Verace 26</t>
  </si>
  <si>
    <t xml:space="preserve">EOL.CV.PE.031560-5.01 </t>
  </si>
  <si>
    <t>Serra das Vacas III</t>
  </si>
  <si>
    <t xml:space="preserve">Eólica Serra das Vacas III S.A   </t>
  </si>
  <si>
    <t xml:space="preserve">EOL.CV.RS.031561-3.01 </t>
  </si>
  <si>
    <t>Verace 24</t>
  </si>
  <si>
    <t xml:space="preserve">EOL.CV.BA.031563-0.01 </t>
  </si>
  <si>
    <t>Ventos de Guarás I</t>
  </si>
  <si>
    <t xml:space="preserve">Ventos dos Guarás I Energias Renováveis S.A   </t>
  </si>
  <si>
    <t xml:space="preserve">EOL.CV.PE.031574-5.01 </t>
  </si>
  <si>
    <t>Serra das Vacas IV</t>
  </si>
  <si>
    <t xml:space="preserve">Eólica Serra das Vacas IV S.A   </t>
  </si>
  <si>
    <t xml:space="preserve">EOL.CV.RS.031578-8.01 </t>
  </si>
  <si>
    <t>Verace 28</t>
  </si>
  <si>
    <t xml:space="preserve">EOL.CV.PI.031581-8.01 </t>
  </si>
  <si>
    <t xml:space="preserve">Ventos de Santa Joana I </t>
  </si>
  <si>
    <t xml:space="preserve">VENTOS DE SANTA JOANA I ENERGIAS RENOVAVEIS S.A   </t>
  </si>
  <si>
    <t xml:space="preserve">EOL.CV.PI.031597-4.01 </t>
  </si>
  <si>
    <t>Ventos de Santa Joana VII</t>
  </si>
  <si>
    <t xml:space="preserve">VENTOS DE SANTA JOANA VII ENERGIAS RENOVAVEIS S.A   </t>
  </si>
  <si>
    <t xml:space="preserve">EOL.CV.RS.031600-8.01 </t>
  </si>
  <si>
    <t>Verace 27</t>
  </si>
  <si>
    <t xml:space="preserve">EOL.CV.RS.031601-6.01 </t>
  </si>
  <si>
    <t>Verace 34</t>
  </si>
  <si>
    <t xml:space="preserve">EOL.CV.RS.031602-4.01 </t>
  </si>
  <si>
    <t>Verace 30</t>
  </si>
  <si>
    <t xml:space="preserve">EOL.CV.RS.031610-5.01 </t>
  </si>
  <si>
    <t>Verace 36</t>
  </si>
  <si>
    <t xml:space="preserve">EOL.CV.PI.031661-0.01 </t>
  </si>
  <si>
    <t>Ventos de Santo Augusto V</t>
  </si>
  <si>
    <t xml:space="preserve">Ventos de Santo Augusto V Energias Renováveis S.A   </t>
  </si>
  <si>
    <t xml:space="preserve">EOL.CV.PI.031886-8.02 </t>
  </si>
  <si>
    <t>Ventos de Santo Onofre III</t>
  </si>
  <si>
    <t xml:space="preserve">Ventos de Santo Onofre III Energias Renováveis S.A   </t>
  </si>
  <si>
    <t xml:space="preserve">PCH.PH.SC.000659-9.01 </t>
  </si>
  <si>
    <t>Capivari</t>
  </si>
  <si>
    <t xml:space="preserve">Cerbranorte Geração S/A   50% para Urbano Agroindustrial Ltda.   </t>
  </si>
  <si>
    <t xml:space="preserve">PCH.PH.RS.000735-8.01 </t>
  </si>
  <si>
    <t>Cazuza Ferreira</t>
  </si>
  <si>
    <t xml:space="preserve">Cazuza Ferreira energética S.A.   </t>
  </si>
  <si>
    <t xml:space="preserve">PCH.PH.RJ.001306-4.01 </t>
  </si>
  <si>
    <t>Lajes (Fontes Velha)</t>
  </si>
  <si>
    <t xml:space="preserve">Lajes Energia S.A   </t>
  </si>
  <si>
    <t xml:space="preserve">PCH.PH.MT.028000-3.01 </t>
  </si>
  <si>
    <t>Nhandu</t>
  </si>
  <si>
    <t xml:space="preserve">Usina Elétrica do Nhandu S.A.   </t>
  </si>
  <si>
    <t xml:space="preserve">PCH.PH.MT.028001-1.01 </t>
  </si>
  <si>
    <t xml:space="preserve">PCH.PH.MG.028426-2.01 </t>
  </si>
  <si>
    <t>Fortuna II</t>
  </si>
  <si>
    <t xml:space="preserve">PCH Fortuna II S.A.   </t>
  </si>
  <si>
    <t xml:space="preserve">PCH.PH.RO.028492-0.01 </t>
  </si>
  <si>
    <t>Apertadinho</t>
  </si>
  <si>
    <t xml:space="preserve">Centrais Elétricas Belém S/A   </t>
  </si>
  <si>
    <t xml:space="preserve">PCH.PH.MG.028607-9.01 </t>
  </si>
  <si>
    <t>Mata Velha</t>
  </si>
  <si>
    <t xml:space="preserve">Mata Velha Energética S.A   </t>
  </si>
  <si>
    <t xml:space="preserve">PCH.PH.MG.028735-0.01 </t>
  </si>
  <si>
    <t>Senhora do Porto</t>
  </si>
  <si>
    <t xml:space="preserve">PCH Senhora do Porto S.A   </t>
  </si>
  <si>
    <t xml:space="preserve">PCH.PH.MG.028749-0.01 </t>
  </si>
  <si>
    <t xml:space="preserve">PCH Jacaré S.A.   </t>
  </si>
  <si>
    <t xml:space="preserve">PCH.PH.MG.028781-4.01 </t>
  </si>
  <si>
    <t>Dores de Guanhães</t>
  </si>
  <si>
    <t xml:space="preserve">PCH Dores de Guanhães S.A.   </t>
  </si>
  <si>
    <t xml:space="preserve">PCH.PH.MT.029151-0.01 </t>
  </si>
  <si>
    <t xml:space="preserve">PCH.PH.PR.029180-3.01 </t>
  </si>
  <si>
    <t>Cantú 2</t>
  </si>
  <si>
    <t xml:space="preserve">Cantú Energética S.A   </t>
  </si>
  <si>
    <t xml:space="preserve">PCH.PH.PR.029222-2.01 </t>
  </si>
  <si>
    <t>Tigre</t>
  </si>
  <si>
    <t xml:space="preserve">Tigre Produção de Energia Elétrica Ltda   </t>
  </si>
  <si>
    <t xml:space="preserve">PCH.PH.RJ.029515-9.01 </t>
  </si>
  <si>
    <t>Fazenda Santana</t>
  </si>
  <si>
    <t xml:space="preserve">VALLE SUL ENERGIA S.A   </t>
  </si>
  <si>
    <t xml:space="preserve">PCH.PH.GO.029663-5.01 </t>
  </si>
  <si>
    <t>Rênic</t>
  </si>
  <si>
    <t xml:space="preserve">Carnaúba Geração de Energia S.A   </t>
  </si>
  <si>
    <t xml:space="preserve">PCH.PH.SC.029716-0.01 </t>
  </si>
  <si>
    <t>Nova Trento</t>
  </si>
  <si>
    <t xml:space="preserve">COTESA Geradora de Energia – PCH Nova Trento Ltda.   </t>
  </si>
  <si>
    <t xml:space="preserve">PCH.PH.MT.029733-0.01 </t>
  </si>
  <si>
    <t>Cabeça de Boi</t>
  </si>
  <si>
    <t xml:space="preserve">Enel Green Power Cabeça de Boi S.A.   </t>
  </si>
  <si>
    <t xml:space="preserve">PCH.PH.MT.029734-8.01 </t>
  </si>
  <si>
    <t>Da Fazenda</t>
  </si>
  <si>
    <t xml:space="preserve">Enel Green Power Fazenda S.A.   </t>
  </si>
  <si>
    <t xml:space="preserve">PCH.PH.RO.029758-5.01 </t>
  </si>
  <si>
    <t xml:space="preserve">Centrais Elétricas Figueirão Ltda.   </t>
  </si>
  <si>
    <t xml:space="preserve">PCH.PH.SC.029771-2.01 </t>
  </si>
  <si>
    <t>Spessatto</t>
  </si>
  <si>
    <t xml:space="preserve">Leão Branco Geração de Energia Ltda   </t>
  </si>
  <si>
    <t xml:space="preserve">PCH.PH.SC.030263-5.01 </t>
  </si>
  <si>
    <t>Xavantina</t>
  </si>
  <si>
    <t xml:space="preserve">Xavantina Energética S.A.   </t>
  </si>
  <si>
    <t xml:space="preserve">PCH.PH.SC.030494-8.01 </t>
  </si>
  <si>
    <t xml:space="preserve">Cooperzem Cooperativa de Geração de Energia e Desenvolvimento   </t>
  </si>
  <si>
    <t xml:space="preserve">PCH.PH.MG.030542-1.01 </t>
  </si>
  <si>
    <t>Juliões</t>
  </si>
  <si>
    <t xml:space="preserve">MF Projetos em Energia Ltda   </t>
  </si>
  <si>
    <t xml:space="preserve">PCH.PH.MG.030556-1.01 </t>
  </si>
  <si>
    <t xml:space="preserve">Macaúbas Energia Renovável Ltda   </t>
  </si>
  <si>
    <t xml:space="preserve">PCH.PH.RO.030573-1.01 </t>
  </si>
  <si>
    <t>Cachoeira Cachimbo Alto</t>
  </si>
  <si>
    <t xml:space="preserve">Hidroelétrica Cachimbo Alto Ltda   </t>
  </si>
  <si>
    <t xml:space="preserve">PCH.PH.MT.030642-8.01 </t>
  </si>
  <si>
    <t>Inxú</t>
  </si>
  <si>
    <t xml:space="preserve">Inxú Geradora e Comercializadora de Energia Elétrica S.A   </t>
  </si>
  <si>
    <t xml:space="preserve">PCH.PH.RS.030723-8.01 </t>
  </si>
  <si>
    <t>Santa Carolina</t>
  </si>
  <si>
    <t xml:space="preserve">Carolina Geração de Energia Ltda   </t>
  </si>
  <si>
    <t xml:space="preserve">PCH.PH.SC.030794-7.01 </t>
  </si>
  <si>
    <t>Pito</t>
  </si>
  <si>
    <t xml:space="preserve">Pinhal Geradora de Energia S.A   </t>
  </si>
  <si>
    <t xml:space="preserve">PCH.PH.SC.031040-9.01 </t>
  </si>
  <si>
    <t>Agudo</t>
  </si>
  <si>
    <t xml:space="preserve">S.P.V.R - Geração e Comercialização de Energia Elétrica Ltda - ME   </t>
  </si>
  <si>
    <t xml:space="preserve">PCH.PH.MG.031207-0.01 </t>
  </si>
  <si>
    <t>Serra das Agulhas</t>
  </si>
  <si>
    <t xml:space="preserve">Sigma Energia S.A   </t>
  </si>
  <si>
    <t xml:space="preserve">PCH.PH.SC.031208-8.01 </t>
  </si>
  <si>
    <t>Rudolf</t>
  </si>
  <si>
    <t xml:space="preserve">Heidrich &amp; Heidrich Ltda.   </t>
  </si>
  <si>
    <t xml:space="preserve">PCH.PH.TO.031244-4.01 </t>
  </si>
  <si>
    <t>Doido</t>
  </si>
  <si>
    <t xml:space="preserve">São Sebastião Energia Ltda   </t>
  </si>
  <si>
    <t xml:space="preserve">PCH.PH.RS.031324-6.01 </t>
  </si>
  <si>
    <t>Serra dos Cavalinhos I</t>
  </si>
  <si>
    <t xml:space="preserve">SERRA DOS CAVALINHOS I ENERGETICA S.A.   </t>
  </si>
  <si>
    <t xml:space="preserve">PCH.PH.MS.031438-2.01 </t>
  </si>
  <si>
    <t>Lajeado</t>
  </si>
  <si>
    <t xml:space="preserve">Hidroelétrica Lajeado Ltda.   </t>
  </si>
  <si>
    <t xml:space="preserve">UHE.PH.MT.027422-4.01 </t>
  </si>
  <si>
    <t xml:space="preserve">Eletricidade de Mato Grosso Ltda.   </t>
  </si>
  <si>
    <t xml:space="preserve">UHE.PH.PR.028994-9.01 </t>
  </si>
  <si>
    <t xml:space="preserve">Salto Curucaca </t>
  </si>
  <si>
    <t xml:space="preserve">CURUCACA GERADORA S.A   </t>
  </si>
  <si>
    <t xml:space="preserve">UHE.PH.PA.030354-2.01 </t>
  </si>
  <si>
    <t xml:space="preserve">Norte Energia S.A.   </t>
  </si>
  <si>
    <t xml:space="preserve">UHE.PH.MT.030422-0.01 </t>
  </si>
  <si>
    <t>Colíder</t>
  </si>
  <si>
    <t xml:space="preserve">UHE.PH.PA.030557-0.01 </t>
  </si>
  <si>
    <t>Teles Pires</t>
  </si>
  <si>
    <t xml:space="preserve">Companhia Hidrelétrica Teles Pires   </t>
  </si>
  <si>
    <t xml:space="preserve">UHE.PH.PR.030923-0.01 </t>
  </si>
  <si>
    <t>Baixo Iguaçu</t>
  </si>
  <si>
    <t xml:space="preserve">Copel Geração e Transmissão S.A.   70% para Geração Céu Azul S.A   </t>
  </si>
  <si>
    <t xml:space="preserve">UHE.PH.SC.030938-9.01 </t>
  </si>
  <si>
    <t>São Roque</t>
  </si>
  <si>
    <t xml:space="preserve">São Roque Energética S.A.   </t>
  </si>
  <si>
    <t xml:space="preserve">UHE.PH.AP.031186-3.01 </t>
  </si>
  <si>
    <t>Cachoeira Caldeirão</t>
  </si>
  <si>
    <t xml:space="preserve">Empresa de Energia Cachoeira Caldeirão S.A.   </t>
  </si>
  <si>
    <t xml:space="preserve">UHE.PH.MT.031401-3.01 </t>
  </si>
  <si>
    <t>Salto Apiacás</t>
  </si>
  <si>
    <t xml:space="preserve">Enel Green Power Salto Apiacás S.A   </t>
  </si>
  <si>
    <t xml:space="preserve">UHE.PH.MT.031428-5.01 </t>
  </si>
  <si>
    <t xml:space="preserve">COMPANHIA ENERGÉTICA SINOP S.A   </t>
  </si>
  <si>
    <t xml:space="preserve">UHE.PH.PA.031444-7.01 </t>
  </si>
  <si>
    <t xml:space="preserve">Empresa de Energia São Manoel S.A   </t>
  </si>
  <si>
    <t xml:space="preserve">UTE.GN.SP.028368-1.01 </t>
  </si>
  <si>
    <t>Jaguariúna</t>
  </si>
  <si>
    <t xml:space="preserve">UTE.FL.AM.028932-9.01 </t>
  </si>
  <si>
    <t>Rio Amazonas (Antiga Itacoatiara)</t>
  </si>
  <si>
    <t xml:space="preserve">Amaggi Exportação e Importação Ltda.   </t>
  </si>
  <si>
    <t xml:space="preserve">UTE.FL.PR.029200-1.01 </t>
  </si>
  <si>
    <t>Abílio Bornia</t>
  </si>
  <si>
    <t xml:space="preserve">Usina Termoelétrica Winimport S.A   </t>
  </si>
  <si>
    <t xml:space="preserve">UTE.FL.RO.029243-5.01 </t>
  </si>
  <si>
    <t xml:space="preserve">UTE.AI.GO.030105-1.01 </t>
  </si>
  <si>
    <t>Nardini Aporé</t>
  </si>
  <si>
    <t xml:space="preserve">UTE.FL.RR.030124-8.01 </t>
  </si>
  <si>
    <t>Brasil Bio Fuels</t>
  </si>
  <si>
    <t xml:space="preserve">UTE.AI.AM.030414-0.01 </t>
  </si>
  <si>
    <t>BBF Tefé</t>
  </si>
  <si>
    <t xml:space="preserve">UTE.PE.PE.030438-7.01 </t>
  </si>
  <si>
    <t>U-50</t>
  </si>
  <si>
    <t xml:space="preserve">UTE.AI.AM.030612-6.01 </t>
  </si>
  <si>
    <t>BBF Benjamin Constant</t>
  </si>
  <si>
    <t xml:space="preserve">UTE.GN.MA.030800-5.01 </t>
  </si>
  <si>
    <t>Maranhão III</t>
  </si>
  <si>
    <t xml:space="preserve">UTE Parnaíba II Geração de Energia S.A   </t>
  </si>
  <si>
    <t xml:space="preserve">UTE.PE.TO.030893-5.01 </t>
  </si>
  <si>
    <t>Itafós 1</t>
  </si>
  <si>
    <t xml:space="preserve">ITAFÓS MINERAÇÃO LTDA.   </t>
  </si>
  <si>
    <t xml:space="preserve">UTE.AI.GO.031033-6.01 </t>
  </si>
  <si>
    <t>NG Bioenergia I</t>
  </si>
  <si>
    <t xml:space="preserve">Nova Gália Bioenergia Ltda   </t>
  </si>
  <si>
    <t xml:space="preserve">UTE.RU.SP.031070-0.01 </t>
  </si>
  <si>
    <t>Barueri</t>
  </si>
  <si>
    <t xml:space="preserve">FOXX URE-BA Ambiental Ltda.   </t>
  </si>
  <si>
    <t xml:space="preserve">UTE.FL.PR.031098-0.01 </t>
  </si>
  <si>
    <t>Klabin Celulose</t>
  </si>
  <si>
    <t xml:space="preserve">UTE.PE.SP.031229-0.01 </t>
  </si>
  <si>
    <t>Petrocoque</t>
  </si>
  <si>
    <t xml:space="preserve">Petrocoque S.A Indústria e Comércio   </t>
  </si>
  <si>
    <t xml:space="preserve">UTE.FL.CE.031241-0.01 </t>
  </si>
  <si>
    <t>CSP</t>
  </si>
  <si>
    <t xml:space="preserve">COMPANHIA SIDERURGICA DO PECEM   </t>
  </si>
  <si>
    <t xml:space="preserve">UTE.AI.RS.031292-4.01 </t>
  </si>
  <si>
    <t>PCT SLC Alimentos</t>
  </si>
  <si>
    <t xml:space="preserve">SLC Alimentos Ltda.   </t>
  </si>
  <si>
    <t xml:space="preserve">UTE.RU.SP.031436-6.01 </t>
  </si>
  <si>
    <t>Termoverde</t>
  </si>
  <si>
    <t xml:space="preserve">Termoverde Caieiras Ltda   </t>
  </si>
  <si>
    <t xml:space="preserve">UTE.FL.AC.031648-2.01 </t>
  </si>
  <si>
    <t xml:space="preserve">Triunfo Energia Ltda   </t>
  </si>
  <si>
    <t xml:space="preserve">UTE.AI.SP.031739-0.02 </t>
  </si>
  <si>
    <t>Santa Cândida II</t>
  </si>
  <si>
    <t xml:space="preserve">ENERGISA GERACAO SANTA CANDIDA II S.A.   </t>
  </si>
  <si>
    <t xml:space="preserve">UTN.UR.RJ.030150-7.01 </t>
  </si>
  <si>
    <t>Almirante Álvaro Alberto - Unidade III (Antiga Angra III)</t>
  </si>
  <si>
    <t>Não iniciada</t>
  </si>
  <si>
    <t xml:space="preserve">CGH.PH.AL.000476-6.01 </t>
  </si>
  <si>
    <t>Cachoeira do Feijó</t>
  </si>
  <si>
    <t xml:space="preserve">Central Açucareira Santo Antônio S.A   </t>
  </si>
  <si>
    <t xml:space="preserve">CGH.PH.SC.028205-7.01 </t>
  </si>
  <si>
    <t xml:space="preserve">Industrias de Compensados Guararapes Ltda   </t>
  </si>
  <si>
    <t xml:space="preserve">CGH.PH.SC.028229-4.01 </t>
  </si>
  <si>
    <t>Barrinha</t>
  </si>
  <si>
    <t xml:space="preserve">CGH.PH.MG.028253-7.01 </t>
  </si>
  <si>
    <t>Cabo Verde</t>
  </si>
  <si>
    <t xml:space="preserve">João Batista Vilas Boas   </t>
  </si>
  <si>
    <t xml:space="preserve">CGH.PH.MG.028449-1.01 </t>
  </si>
  <si>
    <t>MMCH Córrego da Cava</t>
  </si>
  <si>
    <t xml:space="preserve">Eloise Frota Moraes Xavier   </t>
  </si>
  <si>
    <t xml:space="preserve">CGH.PH.MG.028502-1.01 </t>
  </si>
  <si>
    <t>Usina Bom Jardim</t>
  </si>
  <si>
    <t xml:space="preserve">Sociedade Comercial Ltda   </t>
  </si>
  <si>
    <t xml:space="preserve">CGH.PH.MG.028590-0.01 </t>
  </si>
  <si>
    <t>Ribeirão do Lage</t>
  </si>
  <si>
    <t xml:space="preserve">Cléber José Godinho   </t>
  </si>
  <si>
    <t xml:space="preserve">CGH.PH.BA.028598-6.01 </t>
  </si>
  <si>
    <t>Hotel Vale do Jiquiriçá</t>
  </si>
  <si>
    <t xml:space="preserve">André Dórea Barbosa   </t>
  </si>
  <si>
    <t xml:space="preserve">CGH.PH.SC.028682-6.01 </t>
  </si>
  <si>
    <t>Tozzo</t>
  </si>
  <si>
    <t xml:space="preserve">CGH.PH.RS.028688-5.01 </t>
  </si>
  <si>
    <t>Carlos Bevilácqua</t>
  </si>
  <si>
    <t xml:space="preserve">CGH.PH.MT.028689-3.01 </t>
  </si>
  <si>
    <t>Corredeira do Noronha</t>
  </si>
  <si>
    <t xml:space="preserve">Valéria Regina Zamignani   </t>
  </si>
  <si>
    <t xml:space="preserve">CGH.PH.GO.028710-5.01 </t>
  </si>
  <si>
    <t>Rio Verdinho</t>
  </si>
  <si>
    <t xml:space="preserve">Lampo Energética Ltda   </t>
  </si>
  <si>
    <t xml:space="preserve">CGH.PH.MG.028721-0.01 </t>
  </si>
  <si>
    <t>UHEB II</t>
  </si>
  <si>
    <t xml:space="preserve">UHE Brasil Ltda   </t>
  </si>
  <si>
    <t xml:space="preserve">CGH.PH.SC.028722-9.01 </t>
  </si>
  <si>
    <t>Sopasta II</t>
  </si>
  <si>
    <t xml:space="preserve">CGH.PH.PR.028732-6.01 </t>
  </si>
  <si>
    <t>Joaquim Fernandes Luiz</t>
  </si>
  <si>
    <t xml:space="preserve">Porto Real Industrial e Pastoril Ltda   </t>
  </si>
  <si>
    <t xml:space="preserve">CGH.PH.AL.028860-8.01 </t>
  </si>
  <si>
    <t>Cachoeira Serra D Água</t>
  </si>
  <si>
    <t xml:space="preserve">CGH.PH.SC.028861-6.01 </t>
  </si>
  <si>
    <t>Scardoelli</t>
  </si>
  <si>
    <t xml:space="preserve">Empresa Energética Scardoelli Ltda   </t>
  </si>
  <si>
    <t xml:space="preserve">CGH.PH.MG.028876-4.01 </t>
  </si>
  <si>
    <t>Salitre</t>
  </si>
  <si>
    <t xml:space="preserve">CGH.PH.PR.028882-9.01 </t>
  </si>
  <si>
    <t>Cotia</t>
  </si>
  <si>
    <t xml:space="preserve">E. Coradin e Filhos Ltda   </t>
  </si>
  <si>
    <t xml:space="preserve">CGH.PH.RS.028886-1.01 </t>
  </si>
  <si>
    <t xml:space="preserve">Pro Bios Consultoria e Participações Ltda   </t>
  </si>
  <si>
    <t xml:space="preserve">CGH.PH.PR.028902-7.01 </t>
  </si>
  <si>
    <t xml:space="preserve">Energética Goldoni Ltda   </t>
  </si>
  <si>
    <t xml:space="preserve">CGH.PH.GO.028903-5.01 </t>
  </si>
  <si>
    <t>Ribeirão do Inferno</t>
  </si>
  <si>
    <t xml:space="preserve">Walter Jayme   </t>
  </si>
  <si>
    <t xml:space="preserve">CGH.PH.MG.028927-2.01 </t>
  </si>
  <si>
    <t>Chiquinho Barbosa</t>
  </si>
  <si>
    <t xml:space="preserve">Aloísio de Brito Barbosa   </t>
  </si>
  <si>
    <t xml:space="preserve">CGH.PH.SC.028928-0.01 </t>
  </si>
  <si>
    <t>Camifra II</t>
  </si>
  <si>
    <t xml:space="preserve">CGH.PH.MT.029027-0.01 </t>
  </si>
  <si>
    <t>Paranorte</t>
  </si>
  <si>
    <t xml:space="preserve">Cachoeira Distribuidora de Energia Elétrica Ltda   </t>
  </si>
  <si>
    <t xml:space="preserve">CGH.PH.SC.029176-5.01 </t>
  </si>
  <si>
    <t>Evangelista</t>
  </si>
  <si>
    <t xml:space="preserve">Instaladora Elétrica Padrodi Ltda   </t>
  </si>
  <si>
    <t xml:space="preserve">CGH.PH.MG.029207-9.01 </t>
  </si>
  <si>
    <t>Usina dos Moinhos</t>
  </si>
  <si>
    <t xml:space="preserve">Granha Ligas Ltda.   </t>
  </si>
  <si>
    <t xml:space="preserve">CGH.PH.SC.029229-0.01 </t>
  </si>
  <si>
    <t>Fapar</t>
  </si>
  <si>
    <t xml:space="preserve">Energética Oeste Ltda   </t>
  </si>
  <si>
    <t xml:space="preserve">CGH.PH.MG.029235-4.01 </t>
  </si>
  <si>
    <t xml:space="preserve">Eduardo Raymundo de Oliveira &amp; Cia Ltda   </t>
  </si>
  <si>
    <t xml:space="preserve">CGH.PH.RJ.029253-2.01 </t>
  </si>
  <si>
    <t>Fazenda São Luiz</t>
  </si>
  <si>
    <t xml:space="preserve">CGH.PH.SC.029254-0.01 </t>
  </si>
  <si>
    <t>Prezzotto 1</t>
  </si>
  <si>
    <t xml:space="preserve">Sementes Prezzotto Ltda   </t>
  </si>
  <si>
    <t xml:space="preserve">CGH.PH.MG.029271-0.01 </t>
  </si>
  <si>
    <t xml:space="preserve">PCH Dourados Usina Ltda   </t>
  </si>
  <si>
    <t xml:space="preserve">CGH.PH.MG.029300-8.01 </t>
  </si>
  <si>
    <t xml:space="preserve">Central de Geração Hidrelétrica Canaã S.A   </t>
  </si>
  <si>
    <t xml:space="preserve">CGH.PH.SC.029384-9.01 </t>
  </si>
  <si>
    <t>Wiggers</t>
  </si>
  <si>
    <t xml:space="preserve">Valmiro Wiggers &amp; Cia. Ltda.   </t>
  </si>
  <si>
    <t xml:space="preserve">CGH.PH.MG.029389-0.01 </t>
  </si>
  <si>
    <t>Rio Funchal</t>
  </si>
  <si>
    <t xml:space="preserve">Construtora Sklar Empreendimentos Gerais Ltda.   </t>
  </si>
  <si>
    <t xml:space="preserve">CGH.PH.MG.029410-1.01 </t>
  </si>
  <si>
    <t>Crisólita</t>
  </si>
  <si>
    <t xml:space="preserve">CGH.PH.PR.029504-3.01 </t>
  </si>
  <si>
    <t>Jangada II</t>
  </si>
  <si>
    <t xml:space="preserve">CGH.PH.SC.029543-4.01 </t>
  </si>
  <si>
    <t>Salto Quatis</t>
  </si>
  <si>
    <t xml:space="preserve">WAE Geração, Transmissão e Comercialização de Energia Ltda.   </t>
  </si>
  <si>
    <t xml:space="preserve">CGH.PH.GO.029647-3.01 </t>
  </si>
  <si>
    <t>Aliança</t>
  </si>
  <si>
    <t xml:space="preserve">Energética Aliança Ltda.   </t>
  </si>
  <si>
    <t xml:space="preserve">CGH.PH.MG.029660-0.01 </t>
  </si>
  <si>
    <t>Dr. Tito I</t>
  </si>
  <si>
    <t xml:space="preserve">Fazenda SM Serviços Agropecuário Ltda.   </t>
  </si>
  <si>
    <t xml:space="preserve">CGH.PH.MG.029661-9.01 </t>
  </si>
  <si>
    <t>Dr. Tito II</t>
  </si>
  <si>
    <t xml:space="preserve">CGH.PH.SP.029695-3.01 </t>
  </si>
  <si>
    <t>Águas Claras</t>
  </si>
  <si>
    <t xml:space="preserve">Usina Hidrelétrica Águas Claras Ltda.   </t>
  </si>
  <si>
    <t>Central Geradora Undi-elétrica</t>
  </si>
  <si>
    <t>CGU</t>
  </si>
  <si>
    <t>CA</t>
  </si>
  <si>
    <t xml:space="preserve">CGU.CA.CE.029533-7.01 </t>
  </si>
  <si>
    <t xml:space="preserve">Secretaria de Infra-Estrutura do Governo do Estado do Ceará   </t>
  </si>
  <si>
    <t xml:space="preserve">EOL.CV.SC.028890-0.01 </t>
  </si>
  <si>
    <t>Usina Eólica de Laguna</t>
  </si>
  <si>
    <t xml:space="preserve">EOL.CV.RS.028989-2.01 </t>
  </si>
  <si>
    <t>Parque Eólico Giruá</t>
  </si>
  <si>
    <t xml:space="preserve">Ecoprojeto Ltda   </t>
  </si>
  <si>
    <t xml:space="preserve">EOL.CV.RS.029000-9.01 </t>
  </si>
  <si>
    <t>Parque Eólico Pinhal</t>
  </si>
  <si>
    <t xml:space="preserve">Geração de Energia Sustentável S.A   </t>
  </si>
  <si>
    <t xml:space="preserve">EOL.CV.CE.029958-8.01 </t>
  </si>
  <si>
    <t>Enerce Pindoretama</t>
  </si>
  <si>
    <t xml:space="preserve">ENERCE – Energias Renováveis do Ceará Ltda.   </t>
  </si>
  <si>
    <t xml:space="preserve">EOL.CV.RN.030429-8.01 </t>
  </si>
  <si>
    <t>Miassaba 4</t>
  </si>
  <si>
    <t xml:space="preserve">Miassaba 4 Geradora de Energia Eólica S.A   </t>
  </si>
  <si>
    <t xml:space="preserve">EOL.CV.RN.030470-0.01 </t>
  </si>
  <si>
    <t>Aratuá 3</t>
  </si>
  <si>
    <t xml:space="preserve">Aratuá Central Geradora Eólica S.A   </t>
  </si>
  <si>
    <t xml:space="preserve">EOL.CV.CE.030582-0.01 </t>
  </si>
  <si>
    <t>Ventos do Morro do Chapéu</t>
  </si>
  <si>
    <t xml:space="preserve">Nova Ventos do Morro do Chapéu Energias Renováveis S.A   </t>
  </si>
  <si>
    <t xml:space="preserve">EOL.CV.CE.030584-7.01 </t>
  </si>
  <si>
    <t>Ventos de Tianguá Norte</t>
  </si>
  <si>
    <t xml:space="preserve">Nova Ventos de Tianguá Norte Energias Renováveis S.A   </t>
  </si>
  <si>
    <t xml:space="preserve">EOL.CV.CE.030585-5.01 </t>
  </si>
  <si>
    <t xml:space="preserve">Ventos de Tianguá </t>
  </si>
  <si>
    <t xml:space="preserve">Nova Ventos de Tianguá Energias Renováveis S.A.   </t>
  </si>
  <si>
    <t xml:space="preserve">EOL.CV.CE.030595-2.01 </t>
  </si>
  <si>
    <t>Vento Formoso</t>
  </si>
  <si>
    <t xml:space="preserve">Nova Vento Formoso Energias Renováveis S.A   </t>
  </si>
  <si>
    <t xml:space="preserve">EOL.CV.CE.030596-0.01 </t>
  </si>
  <si>
    <t>Ventos do Parazinho</t>
  </si>
  <si>
    <t xml:space="preserve">Nova Ventos do Parazinho Energias Renováveis S.A   </t>
  </si>
  <si>
    <t xml:space="preserve">EOL.CV.PI.030639-8.01 </t>
  </si>
  <si>
    <t>Porto do Delta</t>
  </si>
  <si>
    <t xml:space="preserve">Eólica Porto das Barcas S.A   </t>
  </si>
  <si>
    <t xml:space="preserve">EOL.CV.CE.030646-0.01 </t>
  </si>
  <si>
    <t>Planalto de Taíba</t>
  </si>
  <si>
    <t xml:space="preserve">Usina Geradora Eólica Taíba Ltda   </t>
  </si>
  <si>
    <t xml:space="preserve">EOL.CV.RN.030699-1.01 </t>
  </si>
  <si>
    <t>Dreen Guajiru</t>
  </si>
  <si>
    <t xml:space="preserve">Usina de Energia Eólica Guajiru S.A.   </t>
  </si>
  <si>
    <t xml:space="preserve">EOL.CV.RN.030700-9.01 </t>
  </si>
  <si>
    <t>GE Jangada</t>
  </si>
  <si>
    <t xml:space="preserve">Usina de Energia Eólica Jangada S.A.   </t>
  </si>
  <si>
    <t xml:space="preserve">EOL.CV.RN.030701-7.01 </t>
  </si>
  <si>
    <t>Dreen Cutia</t>
  </si>
  <si>
    <t xml:space="preserve">Usina de Energia Eólica Cutia S/A.   </t>
  </si>
  <si>
    <t xml:space="preserve">EOL.CV.RN.030702-5.01 </t>
  </si>
  <si>
    <t>GE Maria Helena</t>
  </si>
  <si>
    <t xml:space="preserve">Usina de Energia Eólica Maria Helena S.A.   </t>
  </si>
  <si>
    <t xml:space="preserve">EOL.CV.MA.030703-3.01 </t>
  </si>
  <si>
    <t>Ventos do Norte 1</t>
  </si>
  <si>
    <t xml:space="preserve">Bioenergy - Geradora de Energia S.A   </t>
  </si>
  <si>
    <t xml:space="preserve">EOL.CV.MA.030704-1.01 </t>
  </si>
  <si>
    <t>Ventos do Norte 2</t>
  </si>
  <si>
    <t xml:space="preserve">EOL.CV.MA.030705-0.01 </t>
  </si>
  <si>
    <t>Ventos do Norte 3</t>
  </si>
  <si>
    <t xml:space="preserve">EOL.CV.MA.030707-6.01 </t>
  </si>
  <si>
    <t>Ventos do Norte 5</t>
  </si>
  <si>
    <t xml:space="preserve">EOL.CV.MA.030708-4.01 </t>
  </si>
  <si>
    <t>Ventos do Norte 6</t>
  </si>
  <si>
    <t xml:space="preserve">EOL.CV.MA.030709-2.01 </t>
  </si>
  <si>
    <t>Ventos do Norte 7</t>
  </si>
  <si>
    <t xml:space="preserve">EOL.CV.MA.030711-4.01 </t>
  </si>
  <si>
    <t>Ventos do Norte 9</t>
  </si>
  <si>
    <t xml:space="preserve">EOL.CV.MA.030713-0.01 </t>
  </si>
  <si>
    <t>Marco dos Ventos 1</t>
  </si>
  <si>
    <t xml:space="preserve">MARCO DOS VENTOS 1 GERADORA EÓLICA S.A.   </t>
  </si>
  <si>
    <t xml:space="preserve">EOL.CV.MA.030714-9.01 </t>
  </si>
  <si>
    <t>Marco dos Ventos 2</t>
  </si>
  <si>
    <t xml:space="preserve">VENTOS DO NORTE GERADORA EÓLICA S.A.   </t>
  </si>
  <si>
    <t xml:space="preserve">EOL.CV.CE.030783-1.01 </t>
  </si>
  <si>
    <t>Ventos de Santa Rosa</t>
  </si>
  <si>
    <t xml:space="preserve">Nova Ventos de Santa Rosa Energias Renováveis S.A   </t>
  </si>
  <si>
    <t xml:space="preserve">EOL.CV.CE.030785-8.01 </t>
  </si>
  <si>
    <t>Ventos de São Geraldo</t>
  </si>
  <si>
    <t xml:space="preserve">Nova Ventos de São Geraldo Energias Renováveis S.A   </t>
  </si>
  <si>
    <t xml:space="preserve">EOL.CV.CE.030808-0.01 </t>
  </si>
  <si>
    <t>Ventos de Santo Inácio</t>
  </si>
  <si>
    <t xml:space="preserve">Nova Ventos de Santo Inácio Energias Renováveis S.A   </t>
  </si>
  <si>
    <t xml:space="preserve">EOL.CV.CE.030809-9.01 </t>
  </si>
  <si>
    <t>Pau Brasil</t>
  </si>
  <si>
    <t xml:space="preserve">Central Eólica Pau Brasil S.A   </t>
  </si>
  <si>
    <t xml:space="preserve">EOL.CV.CE.030815-3.01 </t>
  </si>
  <si>
    <t xml:space="preserve">Central Eólica São Paulo S.A   </t>
  </si>
  <si>
    <t xml:space="preserve">EOL.CV.CE.030839-0.01 </t>
  </si>
  <si>
    <t>Ventos de Sebastião</t>
  </si>
  <si>
    <t xml:space="preserve">Nova Ventos de São Sebastião Energias Renováveis S.A   </t>
  </si>
  <si>
    <t xml:space="preserve">EOL.CV.RN.030843-9.01 </t>
  </si>
  <si>
    <t>Reduto</t>
  </si>
  <si>
    <t xml:space="preserve">Usina de Energia Eólica Reduto S.A.   </t>
  </si>
  <si>
    <t xml:space="preserve">EOL.CV.RN.030849-8.01 </t>
  </si>
  <si>
    <t>Santo Cristo</t>
  </si>
  <si>
    <t xml:space="preserve">Usina de Energia Eólica Santo Cristo S.A   </t>
  </si>
  <si>
    <t xml:space="preserve">EOL.CV.RN.030858-7.01 </t>
  </si>
  <si>
    <t>Caiçara 2</t>
  </si>
  <si>
    <t xml:space="preserve">Caiçara do Norte 2 Geradora de Energia S.A.   </t>
  </si>
  <si>
    <t xml:space="preserve">EOL.CV.RN.030859-5.01 </t>
  </si>
  <si>
    <t>Caiçara do Norte 1</t>
  </si>
  <si>
    <t xml:space="preserve">Caiçara do Norte 1 Geradora de Energia S.A.   </t>
  </si>
  <si>
    <t xml:space="preserve">EOL.CV.RN.030876-5.01 </t>
  </si>
  <si>
    <t>Parque Eólico Cabeço Preto V</t>
  </si>
  <si>
    <t xml:space="preserve">Gestamp Eólica Jardins S.A.   </t>
  </si>
  <si>
    <t xml:space="preserve">EOL.CV.RS.030877-3.01 </t>
  </si>
  <si>
    <t>Cabo Verde 3 (AntigaForça 1)</t>
  </si>
  <si>
    <t xml:space="preserve">Ventos do Cabo Verde II Energia S.A.   </t>
  </si>
  <si>
    <t xml:space="preserve">EOL.CV.RN.030878-1.01 </t>
  </si>
  <si>
    <t>Famosa I</t>
  </si>
  <si>
    <t xml:space="preserve">Central Eólica Famosa I S.A   </t>
  </si>
  <si>
    <t xml:space="preserve">EOL.CV.RS.030883-8.01 </t>
  </si>
  <si>
    <t>Cabo Verde 2 (Antiga Força 2)</t>
  </si>
  <si>
    <t xml:space="preserve">EOL.CV.CE.030899-4.01 </t>
  </si>
  <si>
    <t>Cataventos Embuaca</t>
  </si>
  <si>
    <t xml:space="preserve">Tecneira Embuaca Geração e Comercialização de Energia S.A.   </t>
  </si>
  <si>
    <t xml:space="preserve">EOL.CV.RN.030900-1.01 </t>
  </si>
  <si>
    <t>Parque Eólico Cabeço Preto VI</t>
  </si>
  <si>
    <t xml:space="preserve">Gestamp Eólica Alvorada S.A.   </t>
  </si>
  <si>
    <t xml:space="preserve">EOL.CV.CE.030907-9.01 </t>
  </si>
  <si>
    <t>Jandaia I</t>
  </si>
  <si>
    <t xml:space="preserve">Energia dos Ventos IX S.A   </t>
  </si>
  <si>
    <t xml:space="preserve">EOL.CV.RS.030908-7.01 </t>
  </si>
  <si>
    <t>Cabo Verde (Antiga Força 3)</t>
  </si>
  <si>
    <t xml:space="preserve">Ventos do Cabo Verde I Energia S.A.   </t>
  </si>
  <si>
    <t xml:space="preserve">EOL.CV.CE.030921-4.01 </t>
  </si>
  <si>
    <t>São Januário</t>
  </si>
  <si>
    <t xml:space="preserve">Energia dos Ventos V S.A   </t>
  </si>
  <si>
    <t xml:space="preserve">EOL.CV.CE.030927-3.01 </t>
  </si>
  <si>
    <t>São Clemente</t>
  </si>
  <si>
    <t xml:space="preserve">Energia dos Ventos VIII S.A   </t>
  </si>
  <si>
    <t xml:space="preserve">EOL.CV.CE.030929-0.01 </t>
  </si>
  <si>
    <t>Jandaia</t>
  </si>
  <si>
    <t xml:space="preserve">Energia dos Ventos VII S.A.   </t>
  </si>
  <si>
    <t xml:space="preserve">EOL.CV.CE.030930-3.01 </t>
  </si>
  <si>
    <t>Nossa Senhora de Fátima</t>
  </si>
  <si>
    <t xml:space="preserve">Energia dos Ventos VI S.A.   </t>
  </si>
  <si>
    <t xml:space="preserve">EOL.CV.RN.031015-8.01 </t>
  </si>
  <si>
    <t>Parque Eólico Cabeço Preto III</t>
  </si>
  <si>
    <t xml:space="preserve">Gestamp Eólica Agreste S.A   </t>
  </si>
  <si>
    <t xml:space="preserve">EOL.CV.RN.031025-5.01 </t>
  </si>
  <si>
    <t>Macambira I</t>
  </si>
  <si>
    <t xml:space="preserve">Gestamp Eólica Macambira I S.A   </t>
  </si>
  <si>
    <t xml:space="preserve">EOL.CV.RN.031026-3.01 </t>
  </si>
  <si>
    <t>Macambira II</t>
  </si>
  <si>
    <t xml:space="preserve">Gestamp Eólica Macambira II S.A   </t>
  </si>
  <si>
    <t xml:space="preserve">EOL.CV.RN.031069-7.01 </t>
  </si>
  <si>
    <t>Campo dos Ventos V</t>
  </si>
  <si>
    <t xml:space="preserve">Campo dos Ventos V Energias Renováveis S.A   </t>
  </si>
  <si>
    <t xml:space="preserve">EOL.CV.RN.031071-9.01 </t>
  </si>
  <si>
    <t>Campo dos Ventos III</t>
  </si>
  <si>
    <t xml:space="preserve">Campo dos Ventos III Energias Renováveis S.A   </t>
  </si>
  <si>
    <t xml:space="preserve">EOL.CV.RN.031072-7.01 </t>
  </si>
  <si>
    <t xml:space="preserve">Campo dos Ventos I </t>
  </si>
  <si>
    <t xml:space="preserve">Campo dos Ventos I Energias Renováveis S.A   </t>
  </si>
  <si>
    <t xml:space="preserve">EOL.CV.RN.031102-2.01 </t>
  </si>
  <si>
    <t>Valência I</t>
  </si>
  <si>
    <t xml:space="preserve">Central Eólica Valência I S.A   </t>
  </si>
  <si>
    <t xml:space="preserve">EOL.CV.RN.031103-0.01 </t>
  </si>
  <si>
    <t>Valência II</t>
  </si>
  <si>
    <t xml:space="preserve">Central Eólica Valência II S.A   </t>
  </si>
  <si>
    <t xml:space="preserve">EOL.CV.RN.031104-9.01 </t>
  </si>
  <si>
    <t>Valência III</t>
  </si>
  <si>
    <t xml:space="preserve">RVER Empreendimentos Ltda   </t>
  </si>
  <si>
    <t xml:space="preserve">EOL.CV.BA.031120-0.01 </t>
  </si>
  <si>
    <t xml:space="preserve">Centrais Eólicas São Salvador S.A.   </t>
  </si>
  <si>
    <t xml:space="preserve">EOL.CV.RN.031125-1.01 </t>
  </si>
  <si>
    <t>Rosada</t>
  </si>
  <si>
    <t xml:space="preserve">Central Eólica Rosada S.A.   </t>
  </si>
  <si>
    <t xml:space="preserve">EOL.CV.RS.031129-4.01 </t>
  </si>
  <si>
    <t>Granja Vargas 1</t>
  </si>
  <si>
    <t xml:space="preserve">Ventos de Granja Vargas I Energia S.A.   </t>
  </si>
  <si>
    <t xml:space="preserve">EOL.CV.RN.031220-7.01 </t>
  </si>
  <si>
    <t>Seridó 1</t>
  </si>
  <si>
    <t xml:space="preserve">Rialma Eólica Seridó I S.A.   </t>
  </si>
  <si>
    <t xml:space="preserve">EOL.CV.RN.031221-5.01 </t>
  </si>
  <si>
    <t>Seridó 3</t>
  </si>
  <si>
    <t xml:space="preserve">Rialma Eólica Seridó III S.A.   </t>
  </si>
  <si>
    <t xml:space="preserve">EOL.CV.RN.031222-3.01 </t>
  </si>
  <si>
    <t>Seridó 2</t>
  </si>
  <si>
    <t xml:space="preserve">Rialma Eólica Seridó II S.A.   </t>
  </si>
  <si>
    <t xml:space="preserve">EOL.CV.PI.031270-3.01 </t>
  </si>
  <si>
    <t>Ventos de Santa Edwiges</t>
  </si>
  <si>
    <t xml:space="preserve">Central Eólica Brite Ltda.   </t>
  </si>
  <si>
    <t xml:space="preserve">EOL.CV.PI.031271-1.01 </t>
  </si>
  <si>
    <t>Ventos de Santo Adriano</t>
  </si>
  <si>
    <t xml:space="preserve">Central Eólica Colibri Ltda.   </t>
  </si>
  <si>
    <t xml:space="preserve">EOL.CV.PI.031272-0.01 </t>
  </si>
  <si>
    <t>Ventos de Santo Albano</t>
  </si>
  <si>
    <t xml:space="preserve">Central Eólica Caiçara Ltda.   </t>
  </si>
  <si>
    <t xml:space="preserve">EOL.CV.PI.031273-8.01 </t>
  </si>
  <si>
    <t>Ventos de Santa Fátima</t>
  </si>
  <si>
    <t xml:space="preserve">Central Eólica Bartolomeu Ltda.   </t>
  </si>
  <si>
    <t xml:space="preserve">EOL.CV.PI.031274-6.01 </t>
  </si>
  <si>
    <t>Ventos de Santa Bárbara</t>
  </si>
  <si>
    <t xml:space="preserve">Central Eólica Aristarco Ltda.   </t>
  </si>
  <si>
    <t xml:space="preserve">EOL.CV.PI.031275-4.01 </t>
  </si>
  <si>
    <t>Ventos de Santa Angelina</t>
  </si>
  <si>
    <t xml:space="preserve">Central Eólica Amontada Ltda.   </t>
  </si>
  <si>
    <t xml:space="preserve">EOL.CV.PI.031276-2.01 </t>
  </si>
  <si>
    <t>Ventos de Santa Regina</t>
  </si>
  <si>
    <t xml:space="preserve">Central Eólica Boreas Ltda   </t>
  </si>
  <si>
    <t xml:space="preserve">EOL.CV.BA.031355-6.01 </t>
  </si>
  <si>
    <t xml:space="preserve">Enel Green Power Esperança Eólica S.A.   </t>
  </si>
  <si>
    <t xml:space="preserve">EOL.CV.PI.031368-8.01 </t>
  </si>
  <si>
    <t>Ventos de Santa Joana XIV</t>
  </si>
  <si>
    <t xml:space="preserve">Ventos de Santa Joana XIV Energias Renováveis S.A   </t>
  </si>
  <si>
    <t xml:space="preserve">EOL.CV.RN.031372-6.01 </t>
  </si>
  <si>
    <t>Ventos de Santo Dimas</t>
  </si>
  <si>
    <t xml:space="preserve">Ventos de Santo Dimas Energias Renováveis ltda   </t>
  </si>
  <si>
    <t xml:space="preserve">EOL.CV.RN.031373-4.01 </t>
  </si>
  <si>
    <t>Ventos de São Benedito</t>
  </si>
  <si>
    <t xml:space="preserve">São Benedito Energias Renováveis LTDA   </t>
  </si>
  <si>
    <t xml:space="preserve">EOL.CV.BA.031404-8.01 </t>
  </si>
  <si>
    <t>Angico</t>
  </si>
  <si>
    <t xml:space="preserve">CENTRAIS EOLICAS ANGICO S.A.   </t>
  </si>
  <si>
    <t xml:space="preserve">EOL.CV.RN.031412-9.01 </t>
  </si>
  <si>
    <t>Ventos de São Martinho</t>
  </si>
  <si>
    <t xml:space="preserve">Ventos de São Martinho Energias Renováveis Ltda   </t>
  </si>
  <si>
    <t xml:space="preserve">EOL.CV.CE.031415-3.01 </t>
  </si>
  <si>
    <t>Pitimbu</t>
  </si>
  <si>
    <t xml:space="preserve">Pitimbu Eólica S.A   </t>
  </si>
  <si>
    <t xml:space="preserve">EOL.CV.BA.031418-8.01 </t>
  </si>
  <si>
    <t>Acácia</t>
  </si>
  <si>
    <t xml:space="preserve">CENTRAIS EOLICAS ACACIA S.A.   </t>
  </si>
  <si>
    <t xml:space="preserve">EOL.CV.CE.031423-4.01 </t>
  </si>
  <si>
    <t>São Galvão</t>
  </si>
  <si>
    <t xml:space="preserve">São Galvão Eólica S.A   </t>
  </si>
  <si>
    <t xml:space="preserve">EOL.CV.RN.031425-0.01 </t>
  </si>
  <si>
    <t xml:space="preserve">Santa Úrsula </t>
  </si>
  <si>
    <t xml:space="preserve">Santa Úrsula Energias Renováveis Ltda.   </t>
  </si>
  <si>
    <t xml:space="preserve">EOL.CV.RN.031427-7.01 </t>
  </si>
  <si>
    <t>Santa Mônica</t>
  </si>
  <si>
    <t xml:space="preserve">Santa Mônica Energias Renováveis Ltda   </t>
  </si>
  <si>
    <t xml:space="preserve">EOL.CV.BA.031431-5.01 </t>
  </si>
  <si>
    <t>Teiú 2</t>
  </si>
  <si>
    <t xml:space="preserve">Teiú 2 Energia S.A   </t>
  </si>
  <si>
    <t xml:space="preserve">EOL.CV.BA.031432-3.01 </t>
  </si>
  <si>
    <t xml:space="preserve">Caititu 2 </t>
  </si>
  <si>
    <t xml:space="preserve">Caititu 2 Energia S.A   </t>
  </si>
  <si>
    <t xml:space="preserve">EOL.CV.BA.031433-1.01 </t>
  </si>
  <si>
    <t>Acauã</t>
  </si>
  <si>
    <t xml:space="preserve">Acauã Energia S.A   </t>
  </si>
  <si>
    <t xml:space="preserve">EOL.CV.BA.031434-0.01 </t>
  </si>
  <si>
    <t>Arapapá</t>
  </si>
  <si>
    <t xml:space="preserve">Arapapá Energia S.A   </t>
  </si>
  <si>
    <t xml:space="preserve">EOL.CV.BA.031435-8.01 </t>
  </si>
  <si>
    <t>Angical 2</t>
  </si>
  <si>
    <t xml:space="preserve">Angical 2 Energia S.A   </t>
  </si>
  <si>
    <t xml:space="preserve">EOL.CV.BA.031447-1.01 </t>
  </si>
  <si>
    <t>Carcará</t>
  </si>
  <si>
    <t xml:space="preserve">Carcará Energia S.A   </t>
  </si>
  <si>
    <t xml:space="preserve">EOL.CV.BA.031458-7.01 </t>
  </si>
  <si>
    <t>Corrupião 3</t>
  </si>
  <si>
    <t xml:space="preserve">Corrupião 3 Energia S.A   </t>
  </si>
  <si>
    <t xml:space="preserve">EOL.CV.BA.031459-5.01 </t>
  </si>
  <si>
    <t>Caititu 3</t>
  </si>
  <si>
    <t xml:space="preserve">Caititu 3 Energia S.A   </t>
  </si>
  <si>
    <t xml:space="preserve">EOL.CV.CE.031463-3.01 </t>
  </si>
  <si>
    <t xml:space="preserve">Cachoeira Eólica S.A   </t>
  </si>
  <si>
    <t xml:space="preserve">EOL.CV.CE.031464-1.01 </t>
  </si>
  <si>
    <t xml:space="preserve">Bom Jesus Eólica S.A   </t>
  </si>
  <si>
    <t xml:space="preserve">EOL.CV.CE.031465-0.01 </t>
  </si>
  <si>
    <t>São Caetano I</t>
  </si>
  <si>
    <t xml:space="preserve">São Caetano I Eólica S.A   </t>
  </si>
  <si>
    <t xml:space="preserve">EOL.CV.CE.031466-8.01 </t>
  </si>
  <si>
    <t>São Caetano</t>
  </si>
  <si>
    <t xml:space="preserve">São Caetano Eólica S.A   </t>
  </si>
  <si>
    <t xml:space="preserve">EOL.CV.CE.031482-0.01 </t>
  </si>
  <si>
    <t>Itarema V</t>
  </si>
  <si>
    <t xml:space="preserve">Eólica Itarema V S.A   </t>
  </si>
  <si>
    <t xml:space="preserve">EOL.CV.CE.031483-8.01 </t>
  </si>
  <si>
    <t>Itarema II</t>
  </si>
  <si>
    <t xml:space="preserve">Eólica Itarema II S.A   </t>
  </si>
  <si>
    <t xml:space="preserve">EOL.CV.CE.031484-6.01 </t>
  </si>
  <si>
    <t>Itarema III</t>
  </si>
  <si>
    <t xml:space="preserve">Eólica Itarema III S.A   </t>
  </si>
  <si>
    <t xml:space="preserve">EOL.CV.CE.031485-4.01 </t>
  </si>
  <si>
    <t>Itarema I</t>
  </si>
  <si>
    <t xml:space="preserve">Eólica Itarema I S.A.   </t>
  </si>
  <si>
    <t xml:space="preserve">EOL.CV.BA.031511-7.01 </t>
  </si>
  <si>
    <t>Papagaio</t>
  </si>
  <si>
    <t xml:space="preserve">Papagaio Energia S.A.   </t>
  </si>
  <si>
    <t xml:space="preserve">EOL.CV.RS.031515-0.01 </t>
  </si>
  <si>
    <t>Cabo Verde 5</t>
  </si>
  <si>
    <t xml:space="preserve">Ventos do Cabo Verde III Energia S.A   </t>
  </si>
  <si>
    <t xml:space="preserve">EOL.CV.RS.031516-8.01 </t>
  </si>
  <si>
    <t>Cabo Verde 4</t>
  </si>
  <si>
    <t xml:space="preserve">EOL.CV.BA.031518-4.01 </t>
  </si>
  <si>
    <t>Coqueirinho 2</t>
  </si>
  <si>
    <t xml:space="preserve">Coqueirinho 2 Energia S.A   </t>
  </si>
  <si>
    <t xml:space="preserve">EOL.CV.BA.031519-2.01 </t>
  </si>
  <si>
    <t>Casa Nova II</t>
  </si>
  <si>
    <t xml:space="preserve">EOL.CV.RS.031521-4.01 </t>
  </si>
  <si>
    <t>Granja Vargas 3</t>
  </si>
  <si>
    <t xml:space="preserve">Ventos de Granja Vargas II Energia S.A   </t>
  </si>
  <si>
    <t xml:space="preserve">EOL.CV.RS.031522-2.01 </t>
  </si>
  <si>
    <t>Granja Vargas 2</t>
  </si>
  <si>
    <t xml:space="preserve">EOL.CV.BA.031524-9.01 </t>
  </si>
  <si>
    <t>Casa Nova III</t>
  </si>
  <si>
    <t xml:space="preserve">EOL.CV.RS.031535-4.01 </t>
  </si>
  <si>
    <t>Curupira</t>
  </si>
  <si>
    <t xml:space="preserve">Ventos de Curupira S.A   </t>
  </si>
  <si>
    <t xml:space="preserve">EOL.CV.RS.031536-2.01 </t>
  </si>
  <si>
    <t>Fazenda Vera Cruz</t>
  </si>
  <si>
    <t xml:space="preserve">Ventos de Vera Cruz S.A.   </t>
  </si>
  <si>
    <t xml:space="preserve">EOL.CV.PE.031540-0.01 </t>
  </si>
  <si>
    <t>Serra das Vacas II</t>
  </si>
  <si>
    <t xml:space="preserve">Eólica Serra das Vacas II S.A   </t>
  </si>
  <si>
    <t xml:space="preserve">EOL.CV.RS.031562-1.01 </t>
  </si>
  <si>
    <t>Povo Novo</t>
  </si>
  <si>
    <t xml:space="preserve">Ventos de Povo Novo S.A   </t>
  </si>
  <si>
    <t xml:space="preserve">EOL.CV.BA.031577-0.01 </t>
  </si>
  <si>
    <t>Curral de Pedras IV</t>
  </si>
  <si>
    <t xml:space="preserve">PARQUE EOLICO CURRAL DE PEDRAS IV S.A.   </t>
  </si>
  <si>
    <t xml:space="preserve">EOL.CV.CE.031579-6.01 </t>
  </si>
  <si>
    <t>Bons Ventos Cacimbas 5</t>
  </si>
  <si>
    <t xml:space="preserve">GERADORA EÓLICA BONS VENTOS DA SERRA 2 S.A   </t>
  </si>
  <si>
    <t xml:space="preserve">EOL.CV.PI.031580-0.01 </t>
  </si>
  <si>
    <t>Ventos de Santa Joana III</t>
  </si>
  <si>
    <t xml:space="preserve">VENTOS DE SANTA JOANA III ENERGIAS RENOVAVEIS S.A   </t>
  </si>
  <si>
    <t xml:space="preserve">EOL.CV.PI.031603-2.01 </t>
  </si>
  <si>
    <t>Ventos de Santo Augusto IV</t>
  </si>
  <si>
    <t xml:space="preserve">VENTOS DE SANTO AUGUSTO IV ENERGIAS RENOVAVEIS S.A   </t>
  </si>
  <si>
    <t xml:space="preserve">EOL.CV.BA.031604-0.01 </t>
  </si>
  <si>
    <t>Assuruá VI</t>
  </si>
  <si>
    <t xml:space="preserve">PARQUE EOLICO ASSURUA VI   </t>
  </si>
  <si>
    <t xml:space="preserve">EOL.CV.RN.031605-9.01 </t>
  </si>
  <si>
    <t>Catanduba I</t>
  </si>
  <si>
    <t xml:space="preserve">Central Eólica Catanduba I S.A.   </t>
  </si>
  <si>
    <t xml:space="preserve">EOL.CV.BA.031606-7.01 </t>
  </si>
  <si>
    <t>Tamanduá Mirim 2</t>
  </si>
  <si>
    <t xml:space="preserve">Tamanduá Mirim 2 Energia S.A.   </t>
  </si>
  <si>
    <t xml:space="preserve">EOL.CV.BA.031607-5.01 </t>
  </si>
  <si>
    <t>Banda de Couro</t>
  </si>
  <si>
    <t xml:space="preserve">Banda de Couro Energética S.A   </t>
  </si>
  <si>
    <t xml:space="preserve">EOL.CV.RN.031608-3.01 </t>
  </si>
  <si>
    <t>Catanduba II</t>
  </si>
  <si>
    <t xml:space="preserve">Central Eólica Catanduba II S.A.   </t>
  </si>
  <si>
    <t xml:space="preserve">EOL.CV.BA.031609-1.01 </t>
  </si>
  <si>
    <t>Curral de Pedras III</t>
  </si>
  <si>
    <t xml:space="preserve">Parque Eólico Curral de Pedras III S.A   </t>
  </si>
  <si>
    <t xml:space="preserve">EOL.CV.CE.031611-3.01 </t>
  </si>
  <si>
    <t>Bons Ventos Cacimbas 7</t>
  </si>
  <si>
    <t xml:space="preserve">EOL.CV.BA.031615-6.01 </t>
  </si>
  <si>
    <t>Assuruá I</t>
  </si>
  <si>
    <t xml:space="preserve">PARQUE EOLICO ASSURUA I S.A.   </t>
  </si>
  <si>
    <t xml:space="preserve">EOL.CV.CE.031621-0.01 </t>
  </si>
  <si>
    <t>Bons Ventos Cacimbas 4</t>
  </si>
  <si>
    <t xml:space="preserve">EOL.CV.RN.031626-1.01 </t>
  </si>
  <si>
    <t>Carnaúba I</t>
  </si>
  <si>
    <t xml:space="preserve">Carnaúba I Eólica S.A   </t>
  </si>
  <si>
    <t xml:space="preserve">EOL.CV.CE.031627-0.01 </t>
  </si>
  <si>
    <t>Bons Ventos Cacimbas 3</t>
  </si>
  <si>
    <t xml:space="preserve">EOL.CV.BA.031628-8.01 </t>
  </si>
  <si>
    <t>Capoeiras II</t>
  </si>
  <si>
    <t xml:space="preserve">Parque Eólico Capoeiras II S.A   </t>
  </si>
  <si>
    <t xml:space="preserve">EOL.CV.RN.031629-6.01 </t>
  </si>
  <si>
    <t>Punaú I</t>
  </si>
  <si>
    <t xml:space="preserve">Punaú I Eólica S.A   </t>
  </si>
  <si>
    <t xml:space="preserve">EOL.CV.RN.031630-0.01 </t>
  </si>
  <si>
    <t>Carnaúba V</t>
  </si>
  <si>
    <t xml:space="preserve">Carnaúba V Eólica S.A   </t>
  </si>
  <si>
    <t xml:space="preserve">EOL.CV.RN.031631-8.01 </t>
  </si>
  <si>
    <t>Carnaúba II</t>
  </si>
  <si>
    <t xml:space="preserve">Carnaúba II Eólica S.A.   </t>
  </si>
  <si>
    <t xml:space="preserve">EOL.CV.RN.031632-6.01 </t>
  </si>
  <si>
    <t>Carnaúba III</t>
  </si>
  <si>
    <t xml:space="preserve">Carnaúba III Eólica S.A   </t>
  </si>
  <si>
    <t xml:space="preserve">EOL.CV.RN.031633-4.01 </t>
  </si>
  <si>
    <t>Cervantes II</t>
  </si>
  <si>
    <t xml:space="preserve">Cervantes II Eólicas S.A   </t>
  </si>
  <si>
    <t xml:space="preserve">EOL.CV.RN.031634-2.01 </t>
  </si>
  <si>
    <t>Cervantes I</t>
  </si>
  <si>
    <t xml:space="preserve">Cervantes I Eólicas S.A   </t>
  </si>
  <si>
    <t xml:space="preserve">EOL.CV.RN.031642-3.01 </t>
  </si>
  <si>
    <t>União dos Ventos 15</t>
  </si>
  <si>
    <t xml:space="preserve">SM Geração de Energia Eólica Ltda   </t>
  </si>
  <si>
    <t xml:space="preserve">EOL.CV.RN.031643-1.01 </t>
  </si>
  <si>
    <t>União dos Ventos 14</t>
  </si>
  <si>
    <t xml:space="preserve">Ventos do Canto de Baixo Geradora Eólica S.A.   </t>
  </si>
  <si>
    <t xml:space="preserve">EOL.CV.CE.031644-0.01 </t>
  </si>
  <si>
    <t>Bons Ventos Cacimbas 2</t>
  </si>
  <si>
    <t xml:space="preserve">EOL.CV.RN.031645-8.01 </t>
  </si>
  <si>
    <t>União dos Ventos 12</t>
  </si>
  <si>
    <t xml:space="preserve">Forte Canto de Baixo Geradora Eólica S.A   </t>
  </si>
  <si>
    <t xml:space="preserve">EOL.CV.RS.031646-6.01 </t>
  </si>
  <si>
    <t>Aura Mangueira XIII</t>
  </si>
  <si>
    <t xml:space="preserve">Santa Vitória do Palmar V Energias Renováveis S.A   </t>
  </si>
  <si>
    <t xml:space="preserve">EOL.CV.RS.031647-4.01 </t>
  </si>
  <si>
    <t>Aura Mangueira XV</t>
  </si>
  <si>
    <t xml:space="preserve">Santa Vitória do Palmar VI Energias Renováveis S.A   </t>
  </si>
  <si>
    <t xml:space="preserve">EOL.CV.BA.031650-4.01 </t>
  </si>
  <si>
    <t>Capoeiras I</t>
  </si>
  <si>
    <t xml:space="preserve">Parque Eólico Capoeiras I S.A   </t>
  </si>
  <si>
    <t xml:space="preserve">EOL.CV.RN.031651-2.01 </t>
  </si>
  <si>
    <t>Cabeço Vermelho</t>
  </si>
  <si>
    <t xml:space="preserve">Gestamp Eólica Cabeço Vermelho S.A   </t>
  </si>
  <si>
    <t xml:space="preserve">EOL.CV.RN.031652-0.01 </t>
  </si>
  <si>
    <t>União dos Ventos 16</t>
  </si>
  <si>
    <t xml:space="preserve">Ventos Parazinhenses Geradora Eólica S.A   </t>
  </si>
  <si>
    <t xml:space="preserve">EOL.CV.RS.031653-9.01 </t>
  </si>
  <si>
    <t>Aura Mangueira XII</t>
  </si>
  <si>
    <t xml:space="preserve">Santa Vitória do Palmar IV Energias Renováveis S.A   </t>
  </si>
  <si>
    <t xml:space="preserve">EOL.CV.PI.031662-8.01 </t>
  </si>
  <si>
    <t>Ventos de Santo Augusto III</t>
  </si>
  <si>
    <t xml:space="preserve">Ventos de Santo Augusto III Energias Renováveis S.A   </t>
  </si>
  <si>
    <t xml:space="preserve">EOL.CV.RS.031663-6.01 </t>
  </si>
  <si>
    <t>Aura Mirim IV</t>
  </si>
  <si>
    <t xml:space="preserve">Santa Vitória do Palmar VIII Energias Renováveis S.A   </t>
  </si>
  <si>
    <t xml:space="preserve">EOL.CV.RN.031664-4.02 </t>
  </si>
  <si>
    <t>Serra do Mel I</t>
  </si>
  <si>
    <t xml:space="preserve">Eólica Tecnologia Ltda   90% para Furnas Centrais Elétricas S/A.   0.01% para GESTAMP EÓLICA BRASIL S.A   </t>
  </si>
  <si>
    <t xml:space="preserve">EOL.CV.RN.031665-2.01 </t>
  </si>
  <si>
    <t>Cabeço Vermelho II</t>
  </si>
  <si>
    <t xml:space="preserve">Gestamp Eólica Cabeço Vermelho II S.A   </t>
  </si>
  <si>
    <t xml:space="preserve">EOL.CV.PI.031666-0.01 </t>
  </si>
  <si>
    <t>Testa Branca I</t>
  </si>
  <si>
    <t xml:space="preserve">Testa Branca I Energia S.A   </t>
  </si>
  <si>
    <t xml:space="preserve">EOL.CV.BA.031667-9.01 </t>
  </si>
  <si>
    <t>Baraúnas II</t>
  </si>
  <si>
    <t xml:space="preserve">Baraúnas II Energética S.A   </t>
  </si>
  <si>
    <t xml:space="preserve">EOL.CV.PI.031685-7.01 </t>
  </si>
  <si>
    <t>Santa Veridiana</t>
  </si>
  <si>
    <t xml:space="preserve">Central Eólica Lira Ltda   </t>
  </si>
  <si>
    <t xml:space="preserve">EOL.CV.PI.031686-5.01 </t>
  </si>
  <si>
    <t>Santa Verônica</t>
  </si>
  <si>
    <t xml:space="preserve">Central Eólica Notus Ltda   </t>
  </si>
  <si>
    <t xml:space="preserve">EOL.CV.PI.031687-3.01 </t>
  </si>
  <si>
    <t>São Moisés</t>
  </si>
  <si>
    <t xml:space="preserve">Central Eólica Japurá Ltda.   </t>
  </si>
  <si>
    <t xml:space="preserve">EOL.CV.PI.031688-1.01 </t>
  </si>
  <si>
    <t>São Felix</t>
  </si>
  <si>
    <t xml:space="preserve">Central Eólica Florenz Ltda.   </t>
  </si>
  <si>
    <t xml:space="preserve">EOL.CV.PI.031689-0.01 </t>
  </si>
  <si>
    <t>São Basílio</t>
  </si>
  <si>
    <t xml:space="preserve">Central Eólica Danúbio Ltda   </t>
  </si>
  <si>
    <t xml:space="preserve">EOL.CV.PI.031690-3.01 </t>
  </si>
  <si>
    <t>Santo Anastácio</t>
  </si>
  <si>
    <t xml:space="preserve">Central Eólica Cruzeiro Ltda   </t>
  </si>
  <si>
    <t xml:space="preserve">EOL.CV.PI.031691-1.01 </t>
  </si>
  <si>
    <t>Santo Amaro do Piauí</t>
  </si>
  <si>
    <t xml:space="preserve">Central Eólica Coqueiral Ltda   </t>
  </si>
  <si>
    <t xml:space="preserve">EOL.CV.RS.031696-2.01 </t>
  </si>
  <si>
    <t>Aura Mangueira VI</t>
  </si>
  <si>
    <t xml:space="preserve">Santa Vitória do Palmar II Energias Renováveis S.A   </t>
  </si>
  <si>
    <t xml:space="preserve">EOL.CV.RN.031697-0.01 </t>
  </si>
  <si>
    <t>União dos Ventos 13</t>
  </si>
  <si>
    <t xml:space="preserve">Ventos de Santo Antonio Geradora Eólica S.A   </t>
  </si>
  <si>
    <t xml:space="preserve">EOL.CV.CE.031698-9.01 </t>
  </si>
  <si>
    <t>Pedra Cheirosa II</t>
  </si>
  <si>
    <t xml:space="preserve">CPFL Energias Renováveis S.A   0.01% para Pedra Cheirosa II Energia Ltda.   </t>
  </si>
  <si>
    <t xml:space="preserve">EOL.CV.RS.031699-7.01 </t>
  </si>
  <si>
    <t>Aura Mirim VIII</t>
  </si>
  <si>
    <t xml:space="preserve">Santa Vitória do Palmar X Energias Renováveis S.A.   </t>
  </si>
  <si>
    <t xml:space="preserve">EOL.CV.RS.031700-4.01 </t>
  </si>
  <si>
    <t>Aura Mangueira IV</t>
  </si>
  <si>
    <t xml:space="preserve">Santa Vitória do Palmar I Energias Renováveis S.A.   </t>
  </si>
  <si>
    <t xml:space="preserve">EOL.CV.RS.031701-2.01 </t>
  </si>
  <si>
    <t>Aura Mirim VI</t>
  </si>
  <si>
    <t xml:space="preserve">Santa Vitória do Palmar IX Energias Renováveis S.A.   </t>
  </si>
  <si>
    <t xml:space="preserve">EOL.CV.RS.031705-5.01 </t>
  </si>
  <si>
    <t>Aura Mangueira XVII</t>
  </si>
  <si>
    <t xml:space="preserve">Santa Vitória do Palmar VII Energias Renováveis S.A   </t>
  </si>
  <si>
    <t xml:space="preserve">EOL.CV.RS.031719-5.01 </t>
  </si>
  <si>
    <t>Aura Mangueira XI</t>
  </si>
  <si>
    <t xml:space="preserve">Santa Vitória do Palmar III Energias Renováveis S.A   </t>
  </si>
  <si>
    <t xml:space="preserve">EOL.CV.BA.031725-0.01 </t>
  </si>
  <si>
    <t>Umburanas 4</t>
  </si>
  <si>
    <t xml:space="preserve">CENTRAIS EOLICAS UMBURANAS 2 S.A.   </t>
  </si>
  <si>
    <t xml:space="preserve">EOL.CV.CE.031736-5.01 </t>
  </si>
  <si>
    <t>Pedra Cheirosa</t>
  </si>
  <si>
    <t xml:space="preserve">CPFL Energias Renováveis S.A   0.01% para Pedra Cheirosa I Energia Ltda   </t>
  </si>
  <si>
    <t xml:space="preserve">EOL.CV.BA.031737-3.01 </t>
  </si>
  <si>
    <t>Umburanas 5</t>
  </si>
  <si>
    <t xml:space="preserve">EOL.CV.BA.031738-1.01 </t>
  </si>
  <si>
    <t>Umburanas 1</t>
  </si>
  <si>
    <t xml:space="preserve">Centrais Eólicas Umburanas 1 S.A.   </t>
  </si>
  <si>
    <t xml:space="preserve">EOL.CV.BA.031740-3.01 </t>
  </si>
  <si>
    <t>Umburanas 2</t>
  </si>
  <si>
    <t xml:space="preserve">EOL.CV.BA.031741-1.01 </t>
  </si>
  <si>
    <t>Umburanas 3</t>
  </si>
  <si>
    <t xml:space="preserve">EOL.CV.BA.031742-0.01 </t>
  </si>
  <si>
    <t>Umburanas 10</t>
  </si>
  <si>
    <t xml:space="preserve">Centrais Eólicas Umburanas 4 S.A.   </t>
  </si>
  <si>
    <t xml:space="preserve">EOL.CV.BA.031743-8.01 </t>
  </si>
  <si>
    <t>Umburanas 9</t>
  </si>
  <si>
    <t xml:space="preserve">Centrais Eólicas Umburanas 3 S.A.   </t>
  </si>
  <si>
    <t xml:space="preserve">EOL.CV.BA.031744-6.01 </t>
  </si>
  <si>
    <t>Umburanas 11</t>
  </si>
  <si>
    <t xml:space="preserve">EOL.CV.PI.031746-2.02 </t>
  </si>
  <si>
    <t>Ventos de Santo Augusto I</t>
  </si>
  <si>
    <t xml:space="preserve">Ventos de Santo Augusto I Energias Renováveis S.A   </t>
  </si>
  <si>
    <t xml:space="preserve">EOL.CV.PI.031747-0.02 </t>
  </si>
  <si>
    <t>Ventos de Santo Augusto II</t>
  </si>
  <si>
    <t xml:space="preserve">Ventos de Santo Augusto II energias Renováveis S.A   </t>
  </si>
  <si>
    <t xml:space="preserve">EOL.CV.PI.031749-7.01 </t>
  </si>
  <si>
    <t>Ventos de Santo Augusto VII</t>
  </si>
  <si>
    <t xml:space="preserve">Ventos de Santo Augusto VII Energias Renováveis S.A   </t>
  </si>
  <si>
    <t xml:space="preserve">EOL.CV.RN.031750-0.01 </t>
  </si>
  <si>
    <t>Vila Amazonas V</t>
  </si>
  <si>
    <t xml:space="preserve">Usina de Energia Eólica Vila Amazonas V S. A   </t>
  </si>
  <si>
    <t xml:space="preserve">EOL.CV.BA.031751-9.01 </t>
  </si>
  <si>
    <t>Umburanas 12</t>
  </si>
  <si>
    <t xml:space="preserve">EOL.CV.BA.031752-7.01 </t>
  </si>
  <si>
    <t>Umburanas 13</t>
  </si>
  <si>
    <t xml:space="preserve">Centrais Eólicas Umburanas 5 S.A.   </t>
  </si>
  <si>
    <t xml:space="preserve">EOL.CV.BA.031753-5.01 </t>
  </si>
  <si>
    <t>Umburanas 14</t>
  </si>
  <si>
    <t xml:space="preserve">EOL.CV.BA.031754-3.01 </t>
  </si>
  <si>
    <t>Umburanas 15</t>
  </si>
  <si>
    <t xml:space="preserve">EOL.CV.BA.031755-1.01 </t>
  </si>
  <si>
    <t>Umburanas 16</t>
  </si>
  <si>
    <t xml:space="preserve">Centrais Eólicas Umburanas 6 S.A.   </t>
  </si>
  <si>
    <t xml:space="preserve">EOL.CV.BA.031756-0.01 </t>
  </si>
  <si>
    <t>Umburanas 18</t>
  </si>
  <si>
    <t xml:space="preserve">EOL.CV.RN.031757-8.01 </t>
  </si>
  <si>
    <t>Vila Pará II</t>
  </si>
  <si>
    <t xml:space="preserve">EOL Vila Pará II, Usina de Energia Eólica Vila Pará II S.A   </t>
  </si>
  <si>
    <t xml:space="preserve">EOL.CV.BA.031758-6.01 </t>
  </si>
  <si>
    <t>Ventos da Bahia II</t>
  </si>
  <si>
    <t xml:space="preserve">Parque Eólico Alto do Bonito Ltda   </t>
  </si>
  <si>
    <t xml:space="preserve">EOL.CV.RN.031759-4.01 </t>
  </si>
  <si>
    <t>Vila Pará I</t>
  </si>
  <si>
    <t xml:space="preserve">Usina de Energia Eólica Vila Pará I S.A   </t>
  </si>
  <si>
    <t xml:space="preserve">EOL.CV.PE.031761-6.01 </t>
  </si>
  <si>
    <t>Ventos de Santo Estevão I</t>
  </si>
  <si>
    <t xml:space="preserve">Ventos de Santo Estevão I Energias Renováveis S.A   </t>
  </si>
  <si>
    <t xml:space="preserve">EOL.CV.PE.031762-4.01 </t>
  </si>
  <si>
    <t>Ventos de Santo Estevão II</t>
  </si>
  <si>
    <t xml:space="preserve">Ventos de Santo Estevão II Energias Renováveis S.A   </t>
  </si>
  <si>
    <t xml:space="preserve">EOL.CV.PE.031763-2.01 </t>
  </si>
  <si>
    <t>Ventos de Santo Estevão III</t>
  </si>
  <si>
    <t xml:space="preserve">Ventos de Santo Estevão III Energias Renováveis S.A   </t>
  </si>
  <si>
    <t xml:space="preserve">EOL.CV.PE.031764-0.01 </t>
  </si>
  <si>
    <t>Ventos de Santo Estevão V</t>
  </si>
  <si>
    <t xml:space="preserve">Ventos de Santo Estevão V Energias Renováveis S.A   </t>
  </si>
  <si>
    <t xml:space="preserve">EOL.CV.RN.031765-9.01 </t>
  </si>
  <si>
    <t>Vila Pará III</t>
  </si>
  <si>
    <t xml:space="preserve">Usina de Energia Eólica Vila Pará III S.A   </t>
  </si>
  <si>
    <t xml:space="preserve">EOL.CV.PI.031766-7.01 </t>
  </si>
  <si>
    <t>Ventos de Santo Augusto VI</t>
  </si>
  <si>
    <t xml:space="preserve">Ventos de Santo Augusto VI Energias Renováveis S.A   </t>
  </si>
  <si>
    <t xml:space="preserve">EOL.CV.PI.031767-5.01 </t>
  </si>
  <si>
    <t>Ventos de Santo Augusto VIII</t>
  </si>
  <si>
    <t xml:space="preserve">Ventos de Santo Augusto VIII Energias Renováveis S.A   </t>
  </si>
  <si>
    <t xml:space="preserve">EOL.CV.BA.031770-5.01 </t>
  </si>
  <si>
    <t>Ventos da Bahia IV</t>
  </si>
  <si>
    <t xml:space="preserve">Parque Eólico Colina Ltda   </t>
  </si>
  <si>
    <t xml:space="preserve">EOL.CV.BA.031771-3.01 </t>
  </si>
  <si>
    <t>Ventos da Bahia VIII</t>
  </si>
  <si>
    <t xml:space="preserve">Parque Eólico Boa Vista Ltda   </t>
  </si>
  <si>
    <t xml:space="preserve">EOL.CV.BA.031772-1.01 </t>
  </si>
  <si>
    <t>Ventos de São Bento</t>
  </si>
  <si>
    <t xml:space="preserve">Geradora Eólica Ventos de São Bento SPE S.A   </t>
  </si>
  <si>
    <t xml:space="preserve">EOL.CV.BA.031773-0.01 </t>
  </si>
  <si>
    <t>Ventos de Santa Madalena</t>
  </si>
  <si>
    <t xml:space="preserve">Geradora Eólica Ventos de Santa Madalena SPE S.A   </t>
  </si>
  <si>
    <t xml:space="preserve">EOL.CV.BA.031774-8.01 </t>
  </si>
  <si>
    <t>Ventos de Santa Vera</t>
  </si>
  <si>
    <t xml:space="preserve">Geradora Eólica Ventos de Santa Vera SPE S.A   </t>
  </si>
  <si>
    <t xml:space="preserve">EOL.CV.BA.031775-6.01 </t>
  </si>
  <si>
    <t>Itaguaçu da Bahia</t>
  </si>
  <si>
    <t xml:space="preserve">Geradora Eólica Itaguaçu da Bahia SPE S.A   </t>
  </si>
  <si>
    <t xml:space="preserve">EOL.CV.BA.031794-2.01 </t>
  </si>
  <si>
    <t>Ventos de Santa Luiza</t>
  </si>
  <si>
    <t xml:space="preserve">Geradora Eólica Ventos de Santa Luiza SPE S.A   </t>
  </si>
  <si>
    <t xml:space="preserve">EOL.CV.BA.031796-9.01 </t>
  </si>
  <si>
    <t>Umburanas 6</t>
  </si>
  <si>
    <t xml:space="preserve">EOL.CV.BA.031797-7.01 </t>
  </si>
  <si>
    <t>Ventos de Santa Marcella</t>
  </si>
  <si>
    <t xml:space="preserve">Geradora Eólica Ventos de Santa Marcella SPE S.A.   </t>
  </si>
  <si>
    <t xml:space="preserve">EOL.CV.RN.031798-5.01 </t>
  </si>
  <si>
    <t>Seridó 4</t>
  </si>
  <si>
    <t xml:space="preserve">Rialma Eólica Seridó IV S.A   </t>
  </si>
  <si>
    <t xml:space="preserve">EOL.CV.BA.031799-3.01 </t>
  </si>
  <si>
    <t>Ventos de São João</t>
  </si>
  <si>
    <t xml:space="preserve">Geradora Eólica Ventos de São João SPE S.A   </t>
  </si>
  <si>
    <t xml:space="preserve">EOL.CV.BA.031800-0.01 </t>
  </si>
  <si>
    <t>Ventos de Santo Antônio</t>
  </si>
  <si>
    <t xml:space="preserve">Geradora Eólica Ventos de Santo Antônio SPE S.A   </t>
  </si>
  <si>
    <t xml:space="preserve">EOL.CV.RN.031801-9.01 </t>
  </si>
  <si>
    <t>Aroeira</t>
  </si>
  <si>
    <t xml:space="preserve">Central Eólica Jau S.A   </t>
  </si>
  <si>
    <t xml:space="preserve">EOL.CV.RN.031802-7.01 </t>
  </si>
  <si>
    <t>Jericó</t>
  </si>
  <si>
    <t xml:space="preserve">EOL.CV.BA.031803-5.01 </t>
  </si>
  <si>
    <t>Ventos de São Rafael</t>
  </si>
  <si>
    <t xml:space="preserve">Geradora Eólica Ventos de São Rafael SPE S.A   </t>
  </si>
  <si>
    <t xml:space="preserve">EOL.CV.RS.031805-1.01 </t>
  </si>
  <si>
    <t>Aura Mangueira VII</t>
  </si>
  <si>
    <t xml:space="preserve">Santa Vitória do Palmar XI Energias Renováveis S.A   </t>
  </si>
  <si>
    <t xml:space="preserve">EOL.CV.RS.031806-0.01 </t>
  </si>
  <si>
    <t>Aura Mirim II</t>
  </si>
  <si>
    <t xml:space="preserve">SANTA VITORIA DO PALMAR XII ENERGIAS RENOVAVEIS S.A.   </t>
  </si>
  <si>
    <t xml:space="preserve">EOL.CV.PE.031807-8.01 </t>
  </si>
  <si>
    <t>Ouro Branco 1</t>
  </si>
  <si>
    <t xml:space="preserve">Eólica Energia Ltda   99.99% para Eólica Tecnologia Ltda   </t>
  </si>
  <si>
    <t xml:space="preserve">EOL.CV.PE.031808-6.01 </t>
  </si>
  <si>
    <t>Ouro Branco 2</t>
  </si>
  <si>
    <t xml:space="preserve">EOL.CV.PE.031809-4.01 </t>
  </si>
  <si>
    <t>Quatro Ventos</t>
  </si>
  <si>
    <t xml:space="preserve">EOL.CV.RN.031810-8.01 </t>
  </si>
  <si>
    <t xml:space="preserve">Santana 1 Energia Renovável S.A   </t>
  </si>
  <si>
    <t xml:space="preserve">EOL.CV.RN.031811-6.01 </t>
  </si>
  <si>
    <t>Santana II</t>
  </si>
  <si>
    <t xml:space="preserve">Santana 2 Energia Renovável S.A   </t>
  </si>
  <si>
    <t xml:space="preserve">EOL.CV.RN.031812-4.01 </t>
  </si>
  <si>
    <t>Calango 6</t>
  </si>
  <si>
    <t xml:space="preserve">Calango 6 Energia Renovável S.A   </t>
  </si>
  <si>
    <t xml:space="preserve">EOL.CV.CE.031813-2.01 </t>
  </si>
  <si>
    <t>Itarema IV</t>
  </si>
  <si>
    <t xml:space="preserve">Eólica Itarema IV S.A,   </t>
  </si>
  <si>
    <t xml:space="preserve">EOL.CV.CE.031814-0.01 </t>
  </si>
  <si>
    <t>Itarema IX</t>
  </si>
  <si>
    <t xml:space="preserve">Eólica Itarema IX S.A   </t>
  </si>
  <si>
    <t xml:space="preserve">EOL.CV.CE.031815-9.01 </t>
  </si>
  <si>
    <t>Itarema VI</t>
  </si>
  <si>
    <t xml:space="preserve">Eólica Itarema VI S.A.   </t>
  </si>
  <si>
    <t xml:space="preserve">EOL.CV.CE.031816-7.01 </t>
  </si>
  <si>
    <t>Itarema VII</t>
  </si>
  <si>
    <t xml:space="preserve">Eólica Itarema VII S.A   </t>
  </si>
  <si>
    <t xml:space="preserve">EOL.CV.CE.031817-5.01 </t>
  </si>
  <si>
    <t>Itarema VIII</t>
  </si>
  <si>
    <t xml:space="preserve">EÓLICA ITAREMA VIII S.A.   </t>
  </si>
  <si>
    <t xml:space="preserve">EOL.CV.PE.031818-3.01 </t>
  </si>
  <si>
    <t>Ventos de São Clemente 1</t>
  </si>
  <si>
    <t xml:space="preserve">Ventos de São Clemente I Energias Renováveis S.A   </t>
  </si>
  <si>
    <t xml:space="preserve">EOL.CV.PE.031819-1.01 </t>
  </si>
  <si>
    <t>Ventos de São Clemente 2</t>
  </si>
  <si>
    <t xml:space="preserve">Ventos de São Clemente II Energias Renováveis S.A   </t>
  </si>
  <si>
    <t xml:space="preserve">EOL.CV.PE.031820-5.01 </t>
  </si>
  <si>
    <t>Ventos de São Clemente 3</t>
  </si>
  <si>
    <t xml:space="preserve">Ventos de São Clemente III Energias Renováveis S.A   </t>
  </si>
  <si>
    <t xml:space="preserve">EOL.CV.PE.031821-3.01 </t>
  </si>
  <si>
    <t>Ventos de São Clemente 4</t>
  </si>
  <si>
    <t xml:space="preserve">Ventos de São Clemente IV Energias Renováveis S.A   </t>
  </si>
  <si>
    <t xml:space="preserve">EOL.CV.PE.031822-1.01 </t>
  </si>
  <si>
    <t>Ventos de São Clemente 5</t>
  </si>
  <si>
    <t xml:space="preserve">Ventos de São Clemente V Energias Renováveis S.A   </t>
  </si>
  <si>
    <t xml:space="preserve">EOL.CV.PE.031823-0.01 </t>
  </si>
  <si>
    <t>Ventos de São Clemente 6</t>
  </si>
  <si>
    <t xml:space="preserve">Ventos de São Clemente VI Energias Renováveis S.A   </t>
  </si>
  <si>
    <t xml:space="preserve">EOL.CV.PE.031824-8.01 </t>
  </si>
  <si>
    <t>Ventos de São Clemente 7</t>
  </si>
  <si>
    <t xml:space="preserve">Ventos de São Clemente VII Energias Renováveis S.A   </t>
  </si>
  <si>
    <t xml:space="preserve">EOL.CV.PE.031825-6.01 </t>
  </si>
  <si>
    <t>Ventos de São Clemente 8</t>
  </si>
  <si>
    <t xml:space="preserve">Ventos de São Clemente VIII Energias Renováveis S.A   </t>
  </si>
  <si>
    <t xml:space="preserve">EOL.CV.RN.031826-4.01 </t>
  </si>
  <si>
    <t>Umbuzeiros</t>
  </si>
  <si>
    <t xml:space="preserve">EOL.CV.CE.031829-9.01 </t>
  </si>
  <si>
    <t xml:space="preserve">CENTRAL EOLICA SANTA ROSA LTDA   7% para Eólica Tecnologia Ltda   90% para Furnas Centrais Elétricas S/A.   2.99% para Ventos Tecnologia Elétrica Ltda.   </t>
  </si>
  <si>
    <t xml:space="preserve">EOL.CV.CE.031830-2.01 </t>
  </si>
  <si>
    <t>Uirapuru</t>
  </si>
  <si>
    <t xml:space="preserve">Central Eólica Uirapuru Ltda.   7% para Eólica Tecnologia Ltda   90% para Furnas Centrais Elétricas S/A.   2.99% para Ventos Tecnologia Elétrica Ltda.   </t>
  </si>
  <si>
    <t xml:space="preserve">EOL.CV.BA.031831-0.01 </t>
  </si>
  <si>
    <t>Umburanas 7</t>
  </si>
  <si>
    <t xml:space="preserve">EOL.CV.BA.031832-9.01 </t>
  </si>
  <si>
    <t>Umburanas 8</t>
  </si>
  <si>
    <t xml:space="preserve">EOL.CV.BA.031833-7.01 </t>
  </si>
  <si>
    <t>Ventos de São Cirilo</t>
  </si>
  <si>
    <t xml:space="preserve">GERADORA EOLICA VENTOS DE SAO CIRILO SPE S.A.   </t>
  </si>
  <si>
    <t xml:space="preserve">EOL.CV.RN.031841-8.01 </t>
  </si>
  <si>
    <t>Serra do Mel II</t>
  </si>
  <si>
    <t xml:space="preserve">EOL.CV.RN.031887-6.01 </t>
  </si>
  <si>
    <t>Aventura I</t>
  </si>
  <si>
    <t xml:space="preserve">Central Eólica Aventura I S.A.   </t>
  </si>
  <si>
    <t xml:space="preserve">EOL.CV.RN.031998-8.01 </t>
  </si>
  <si>
    <t>Ouro Verde I</t>
  </si>
  <si>
    <t xml:space="preserve">CENTRAL EOLICA OURO VERDE I LTDA   7% para Eólica Tecnologia Ltda   90% para Furnas Centrais Elétricas S/A.   2.99% para Ventos Tecnologia Elétrica Ltda.   </t>
  </si>
  <si>
    <t xml:space="preserve">EOL.CV.RN.031999-6.01 </t>
  </si>
  <si>
    <t>Bentevi</t>
  </si>
  <si>
    <t xml:space="preserve">Central Eólica Bentivi Ltda   7% para Eólica Tecnologia Ltda   90% para Furnas Centrais Elétricas S/A.   2.99% para Ventos Tecnologia Elétrica Ltda.   </t>
  </si>
  <si>
    <t xml:space="preserve">EOL.CV.RN.032000-5.01 </t>
  </si>
  <si>
    <t>Ouro Verde II</t>
  </si>
  <si>
    <t xml:space="preserve">CENTRAL EÓLICA OURO VERDE II LTDA   7% para Eólica Tecnologia Ltda   90% para Furnas Centrais Elétricas S/A.   2.99% para Ventos Tecnologia Elétrica Ltda.   </t>
  </si>
  <si>
    <t xml:space="preserve">EOL.CV.RN.032001-3.01 </t>
  </si>
  <si>
    <t>Ouro Verde III</t>
  </si>
  <si>
    <t xml:space="preserve">CENTRAL EOLICA OURO VERDE III LTDA   7% para Eólica Tecnologia Ltda   90% para Furnas Centrais Elétricas S/A.   2.99% para Ventos Tecnologia Elétrica Ltda.   </t>
  </si>
  <si>
    <t xml:space="preserve">EOL.CV.CE.032010-2.01 </t>
  </si>
  <si>
    <t xml:space="preserve">Central Eólica Trairi II Ltda   </t>
  </si>
  <si>
    <t xml:space="preserve">EOL.CV.CE.032011-0.01 </t>
  </si>
  <si>
    <t>Cacimbas 1</t>
  </si>
  <si>
    <t xml:space="preserve">Central Eólica Cacimba Ltda.   </t>
  </si>
  <si>
    <t xml:space="preserve">EOL.CV.CE.032012-9.01 </t>
  </si>
  <si>
    <t>Ouro Verde</t>
  </si>
  <si>
    <t xml:space="preserve">Usina Geradora Eólica Santa Mônica SPE II Ltda.   </t>
  </si>
  <si>
    <t xml:space="preserve">EOL.CV.CE.032013-7.01 </t>
  </si>
  <si>
    <t>Santa Mônica I</t>
  </si>
  <si>
    <t xml:space="preserve">Usina Geradora Eólica Santa Mônica SPE S.A   </t>
  </si>
  <si>
    <t xml:space="preserve">EOL.CV.RN.032014-5.01 </t>
  </si>
  <si>
    <t>Arara Azul</t>
  </si>
  <si>
    <t xml:space="preserve">CENTRAL EOLICA ARARA AZUL LTDA   7% para Eólica Tecnologia Ltda   90% para Furnas Centrais Elétricas S/A.   2.99% para Ventos Tecnologia Elétrica Ltda.   </t>
  </si>
  <si>
    <t xml:space="preserve">EOL.CV.CE.032015-3.01 </t>
  </si>
  <si>
    <t>Ventos de Angelim</t>
  </si>
  <si>
    <t xml:space="preserve">CENTRAL EOLICA ANGELIM LTDA   7% para Eólica Tecnologia Ltda   90% para Furnas Centrais Elétricas S/A.   2.99% para Ventos Energia e Tecnologia Ltda   </t>
  </si>
  <si>
    <t xml:space="preserve">EOL.CV.RN.032040-4.01 </t>
  </si>
  <si>
    <t>Serra do Mel III</t>
  </si>
  <si>
    <t xml:space="preserve">EOL.CV.BA.032090-0.01 </t>
  </si>
  <si>
    <t>Amescla</t>
  </si>
  <si>
    <t xml:space="preserve">Centrais Eolicas Amescla S.A.   </t>
  </si>
  <si>
    <t xml:space="preserve">EOL.CV.BA.032091-9.01 </t>
  </si>
  <si>
    <t>Angelim</t>
  </si>
  <si>
    <t xml:space="preserve">Centrais Eolicas Angelim S.A.   </t>
  </si>
  <si>
    <t xml:space="preserve">EOL.CV.BA.032092-7.01 </t>
  </si>
  <si>
    <t>Anísio Teixeira</t>
  </si>
  <si>
    <t xml:space="preserve">Centrais Eolicas Arapuã S.A.   </t>
  </si>
  <si>
    <t xml:space="preserve">EOL.CV.BA.032093-5.01 </t>
  </si>
  <si>
    <t>Barbatimão</t>
  </si>
  <si>
    <t xml:space="preserve">Centrais Eolicas Barbatimão S.A.   </t>
  </si>
  <si>
    <t xml:space="preserve">EOL.CV.BA.032094-3.01 </t>
  </si>
  <si>
    <t>Botuquara</t>
  </si>
  <si>
    <t xml:space="preserve">Centrais Eólicas Botuquara Ltda   </t>
  </si>
  <si>
    <t xml:space="preserve">EOL.CV.BA.032095-1.01 </t>
  </si>
  <si>
    <t>Cabeça de Frade</t>
  </si>
  <si>
    <t xml:space="preserve">Centrais Eolicas Cabeça de Frade S.A.   </t>
  </si>
  <si>
    <t xml:space="preserve">EOL.CV.BA.032096-0.01 </t>
  </si>
  <si>
    <t>Canjoão</t>
  </si>
  <si>
    <t xml:space="preserve">Centrais Eolicas Canjoão Ltda   </t>
  </si>
  <si>
    <t xml:space="preserve">EOL.CV.BA.032097-8.01 </t>
  </si>
  <si>
    <t>Carrancudo</t>
  </si>
  <si>
    <t xml:space="preserve">Centrais Eolicas Carrancudo S.A.   </t>
  </si>
  <si>
    <t xml:space="preserve">EOL.CV.BA.032099-4.01 </t>
  </si>
  <si>
    <t xml:space="preserve">Centrais Eolicas Conquista S.A.   </t>
  </si>
  <si>
    <t xml:space="preserve">EOL.CV.BA.032100-1.01 </t>
  </si>
  <si>
    <t>Coxilha Alta</t>
  </si>
  <si>
    <t xml:space="preserve">Centrais Eólicas Coxilha Alta Ltda   </t>
  </si>
  <si>
    <t xml:space="preserve">EOL.CV.BA.032101-0.01 </t>
  </si>
  <si>
    <t>Facheio</t>
  </si>
  <si>
    <t xml:space="preserve">Centrais Eolicas Facheio S.A.   </t>
  </si>
  <si>
    <t xml:space="preserve">EOL.CV.BA.032102-8.01 </t>
  </si>
  <si>
    <t>Imburana Macho</t>
  </si>
  <si>
    <t xml:space="preserve">Centrais Eolicas Imburana Macho S.A.   </t>
  </si>
  <si>
    <t xml:space="preserve">EOL.CV.BA.032103-6.01 </t>
  </si>
  <si>
    <t>Ipê Amarelo</t>
  </si>
  <si>
    <t xml:space="preserve">Centrais Eolicas Ipe Amarelo S.A.   </t>
  </si>
  <si>
    <t xml:space="preserve">EOL.CV.BA.032104-4.01 </t>
  </si>
  <si>
    <t xml:space="preserve">Centrais Eolicas Jatai S.A.   </t>
  </si>
  <si>
    <t xml:space="preserve">EOL.CV.BA.032105-2.01 </t>
  </si>
  <si>
    <t>Jequitibá</t>
  </si>
  <si>
    <t xml:space="preserve">Centrais Eólicas Jequitibá S.A.   </t>
  </si>
  <si>
    <t xml:space="preserve">EOL.CV.BA.032106-0.01 </t>
  </si>
  <si>
    <t>Juazeiro</t>
  </si>
  <si>
    <t xml:space="preserve">Centrais Eolicas Juazeiro S.A.   </t>
  </si>
  <si>
    <t xml:space="preserve">EOL.CV.BA.032107-9.01 </t>
  </si>
  <si>
    <t>Macambira</t>
  </si>
  <si>
    <t xml:space="preserve">Centrais Eólicas Macambira S.A.   </t>
  </si>
  <si>
    <t xml:space="preserve">EOL.CV.BA.032108-7.01 </t>
  </si>
  <si>
    <t>Sabiu</t>
  </si>
  <si>
    <t xml:space="preserve">Centrais Eolicas Sabiu S.A.   </t>
  </si>
  <si>
    <t xml:space="preserve">EOL.CV.BA.032109-5.01 </t>
  </si>
  <si>
    <t xml:space="preserve">Centrais Eólicas Tamboril S.A   </t>
  </si>
  <si>
    <t xml:space="preserve">EOL.CV.BA.032110-9.01 </t>
  </si>
  <si>
    <t>Tingui</t>
  </si>
  <si>
    <t xml:space="preserve">Centrais Eolicas Tingui S.A.   </t>
  </si>
  <si>
    <t xml:space="preserve">EOL.CV.BA.032111-7.01 </t>
  </si>
  <si>
    <t>Umbuzeiro</t>
  </si>
  <si>
    <t xml:space="preserve">Centrais Eolicas Umbuzeiro S.A.   </t>
  </si>
  <si>
    <t xml:space="preserve">EOL.CV.BA.032112-5.01 </t>
  </si>
  <si>
    <t>Unha d''Anta</t>
  </si>
  <si>
    <t xml:space="preserve">Centrais Eólicas Unha D`Anta S.A   </t>
  </si>
  <si>
    <t xml:space="preserve">EOL.CV.BA.032113-3.01 </t>
  </si>
  <si>
    <t>Vellozia</t>
  </si>
  <si>
    <t xml:space="preserve">Centrais Eolicas Vellozia S.A.   </t>
  </si>
  <si>
    <t xml:space="preserve">EOL.CV.RN.032215-6.01 </t>
  </si>
  <si>
    <t xml:space="preserve">São Domingos Energias Renováveis Ltda   </t>
  </si>
  <si>
    <t xml:space="preserve">EOL.CV.BA.032238-5.01 </t>
  </si>
  <si>
    <t>Alcaçuz</t>
  </si>
  <si>
    <t xml:space="preserve">Centrais Eólicas Alcaçuz S.A.   </t>
  </si>
  <si>
    <t xml:space="preserve">EOL.CV.BA.032240-7.01 </t>
  </si>
  <si>
    <t>Cansanção</t>
  </si>
  <si>
    <t xml:space="preserve">Centrais Eólicas Recôncavo I Ltda   </t>
  </si>
  <si>
    <t xml:space="preserve">EOL.CV.BA.032241-5.01 </t>
  </si>
  <si>
    <t>Embiruçu</t>
  </si>
  <si>
    <t xml:space="preserve">Centrais Eólicas Embiruçu S.A.   </t>
  </si>
  <si>
    <t xml:space="preserve">EOL.CV.BA.032242-3.01 </t>
  </si>
  <si>
    <t>Ico</t>
  </si>
  <si>
    <t xml:space="preserve">Centrais Eólicas Ico S.A.   </t>
  </si>
  <si>
    <t xml:space="preserve">EOL.CV.BA.032243-1.01 </t>
  </si>
  <si>
    <t>Imburana de Cabão</t>
  </si>
  <si>
    <t xml:space="preserve">Centrais Eólicas Imburana de Cabão S.A.   </t>
  </si>
  <si>
    <t xml:space="preserve">EOL.CV.BA.032244-0.01 </t>
  </si>
  <si>
    <t>Jurema Preta</t>
  </si>
  <si>
    <t xml:space="preserve">Centrais Elétricas Itaparica S.A.   </t>
  </si>
  <si>
    <t xml:space="preserve">EOL.CV.BA.032245-8.01 </t>
  </si>
  <si>
    <t>Manineiro</t>
  </si>
  <si>
    <t xml:space="preserve">Centrais Eólicas Manineiro S.A   </t>
  </si>
  <si>
    <t xml:space="preserve">EOL.CV.BA.032246-6.01 </t>
  </si>
  <si>
    <t>Pau D''Água</t>
  </si>
  <si>
    <t xml:space="preserve">Centrais Eólicas Pau D'Agua S.A   </t>
  </si>
  <si>
    <t xml:space="preserve">EOL.CV.BA.032247-4.01 </t>
  </si>
  <si>
    <t>Putumuju</t>
  </si>
  <si>
    <t xml:space="preserve">Centrais Eólicas Putumuju S.A.   </t>
  </si>
  <si>
    <t xml:space="preserve">EOL.CV.BA.032248-2.01 </t>
  </si>
  <si>
    <t>Saboeiro</t>
  </si>
  <si>
    <t xml:space="preserve">EOL.CV.BA.032268-7.01 </t>
  </si>
  <si>
    <t xml:space="preserve">Centrais Eólicas Lençóis S.A.   </t>
  </si>
  <si>
    <t xml:space="preserve">EOL.CV.BA.032342-0.01 </t>
  </si>
  <si>
    <t>Assuruá III</t>
  </si>
  <si>
    <t xml:space="preserve">Parque Eólico Assuruá III S.A   </t>
  </si>
  <si>
    <t xml:space="preserve">EOL.CV.BA.032343-8.01 </t>
  </si>
  <si>
    <t>Assuruá IV</t>
  </si>
  <si>
    <t xml:space="preserve">Parque Eólico Assuruá IV S.A   </t>
  </si>
  <si>
    <t xml:space="preserve">EOL.CV.BA.032344-6.01 </t>
  </si>
  <si>
    <t>Capoeiras III</t>
  </si>
  <si>
    <t xml:space="preserve">Parque Eólico Capoeiras III   </t>
  </si>
  <si>
    <t xml:space="preserve">EOL.CV.BA.032345-4.01 </t>
  </si>
  <si>
    <t>Curral de Pedras I</t>
  </si>
  <si>
    <t xml:space="preserve">Parque Eólico Curral de Pedras I S.A   </t>
  </si>
  <si>
    <t xml:space="preserve">EOL.CV.BA.032346-2.01 </t>
  </si>
  <si>
    <t>Curral de Pedras II</t>
  </si>
  <si>
    <t xml:space="preserve">Parque Eólico Curral de Pedras II S.A   </t>
  </si>
  <si>
    <t xml:space="preserve">EOL.CV.BA.032347-0.01 </t>
  </si>
  <si>
    <t>Diamante II</t>
  </si>
  <si>
    <t xml:space="preserve">Parque Eólico Diamante II S.A   </t>
  </si>
  <si>
    <t xml:space="preserve">EOL.CV.BA.032348-9.01 </t>
  </si>
  <si>
    <t>Diamante III</t>
  </si>
  <si>
    <t xml:space="preserve">Parque Eólico Diamante III S.A   </t>
  </si>
  <si>
    <t xml:space="preserve">EOL.CV.BA.032349-7.01 </t>
  </si>
  <si>
    <t>Laranjeiras I</t>
  </si>
  <si>
    <t xml:space="preserve">Parque Eolico Laranjeiras I S.A   </t>
  </si>
  <si>
    <t xml:space="preserve">EOL.CV.BA.032350-0.01 </t>
  </si>
  <si>
    <t>Laranjeiras II</t>
  </si>
  <si>
    <t xml:space="preserve">Parque Eólico Laranjeiras II S.A   </t>
  </si>
  <si>
    <t xml:space="preserve">EOL.CV.BA.032351-9.01 </t>
  </si>
  <si>
    <t>Laranjeiras V</t>
  </si>
  <si>
    <t xml:space="preserve">Parque Eolico Laranjeiras V S.A.   </t>
  </si>
  <si>
    <t xml:space="preserve">EOL.CV.RN.032352-7.01 </t>
  </si>
  <si>
    <t>Pedra Rajada</t>
  </si>
  <si>
    <t xml:space="preserve">Gestamp Eólica Pedra Rajada S.A   </t>
  </si>
  <si>
    <t xml:space="preserve">EOL.CV.RN.032353-5.01 </t>
  </si>
  <si>
    <t>Pedra Rajada II</t>
  </si>
  <si>
    <t xml:space="preserve">EOL.CV.RN.032354-3.01 </t>
  </si>
  <si>
    <t>Esperança do Nordeste</t>
  </si>
  <si>
    <t xml:space="preserve">Usina de Energia Eólica Esperança do Nordeste S.A.   </t>
  </si>
  <si>
    <t xml:space="preserve">EOL.CV.RN.032355-1.01 </t>
  </si>
  <si>
    <t>Paraíso dos Ventos do Nordeste</t>
  </si>
  <si>
    <t xml:space="preserve">Usina de Energia Eólica Paraíso dos Ventos do Nordeste S.A.   </t>
  </si>
  <si>
    <t xml:space="preserve">EOL.CV.RN.032356-0.01 </t>
  </si>
  <si>
    <t xml:space="preserve">Usina de Energia Eólica Potiguar S.A.   </t>
  </si>
  <si>
    <t xml:space="preserve">EOL.CV.BA.032357-8.01 </t>
  </si>
  <si>
    <t>Delfina I</t>
  </si>
  <si>
    <t xml:space="preserve">Enel Green Power Delfina a Eolica S.A   </t>
  </si>
  <si>
    <t xml:space="preserve">EOL.CV.BA.032358-6.01 </t>
  </si>
  <si>
    <t>Delfina II</t>
  </si>
  <si>
    <t xml:space="preserve">EOL.CV.BA.032359-4.01 </t>
  </si>
  <si>
    <t>Delfina V</t>
  </si>
  <si>
    <t xml:space="preserve">EOL.CV.PE.032360-8.01 </t>
  </si>
  <si>
    <t>Serra das Vacas V</t>
  </si>
  <si>
    <t xml:space="preserve">Pec Energia S.A.   </t>
  </si>
  <si>
    <t xml:space="preserve">EOL.CV.PE.032361-6.01 </t>
  </si>
  <si>
    <t>Serra das Vacas VII</t>
  </si>
  <si>
    <t xml:space="preserve">EOL.CV.BA.032362-4.01 </t>
  </si>
  <si>
    <t>Mulungu</t>
  </si>
  <si>
    <t xml:space="preserve">Centrais Eólicas Itapuã VII Ltda.   </t>
  </si>
  <si>
    <t xml:space="preserve">EOL.CV.BA.032364-0.01 </t>
  </si>
  <si>
    <t>Quina</t>
  </si>
  <si>
    <t xml:space="preserve">EOL.CV.PE.032365-9.01 </t>
  </si>
  <si>
    <t>Ventos de Santo Estevão IV</t>
  </si>
  <si>
    <t xml:space="preserve">Ventos de Santo Estevão IV Energias Renováveis S.A.   </t>
  </si>
  <si>
    <t xml:space="preserve">EOL.CV.PI.032366-7.01 </t>
  </si>
  <si>
    <t>Ventos de Santo Onofre IV</t>
  </si>
  <si>
    <t xml:space="preserve">Ventos de Santo Onofre IV Energias Renováveis S.A.   </t>
  </si>
  <si>
    <t xml:space="preserve">EOL.CV.PI.032367-5.01 </t>
  </si>
  <si>
    <t>Ventos de São Virgílio 01</t>
  </si>
  <si>
    <t xml:space="preserve">Ventos de São Virgilio 01 Energias Renovaveis S.A   </t>
  </si>
  <si>
    <t xml:space="preserve">EOL.CV.PI.032368-3.01 </t>
  </si>
  <si>
    <t>Ventos de São Virgílio 03</t>
  </si>
  <si>
    <t xml:space="preserve">Ventos São Virgilio 03 Energias Renovaveis S.A   </t>
  </si>
  <si>
    <t xml:space="preserve">EOL.CV.BA.032521-0.01 </t>
  </si>
  <si>
    <t>Delfina III</t>
  </si>
  <si>
    <t xml:space="preserve">Enel Green Power Delfina B Eólica S.A.   </t>
  </si>
  <si>
    <t xml:space="preserve">EOL.CV.BA.032522-8.01 </t>
  </si>
  <si>
    <t>Delfina IV</t>
  </si>
  <si>
    <t xml:space="preserve">Enel Green Power Delfina C Eólica S.A.   </t>
  </si>
  <si>
    <t xml:space="preserve">EOL.CV.BA.032523-6.01 </t>
  </si>
  <si>
    <t>Delfina VI</t>
  </si>
  <si>
    <t xml:space="preserve">Enel Green Power Delfina D Eólica S.A.   </t>
  </si>
  <si>
    <t xml:space="preserve">EOL.CV.BA.032524-4.01 </t>
  </si>
  <si>
    <t>Delfina VII</t>
  </si>
  <si>
    <t xml:space="preserve">Enel Green Power Delfina E Eólica S.A.   </t>
  </si>
  <si>
    <t xml:space="preserve">EOL.CV.BA.032884-7.01 </t>
  </si>
  <si>
    <t>Ventos de Santo Abraão</t>
  </si>
  <si>
    <t xml:space="preserve">Enel Green Power São Abraão Eólica S.A   </t>
  </si>
  <si>
    <t xml:space="preserve">EOL.CV.PI.033618-1.01 </t>
  </si>
  <si>
    <t>Aura Lagoa do Barro 07</t>
  </si>
  <si>
    <t xml:space="preserve">Lagoa do Barro VII Energias Renováveis S.A   </t>
  </si>
  <si>
    <t xml:space="preserve">EOL.CV.PI.033619-0.01 </t>
  </si>
  <si>
    <t>Aura Lagoa do Barro 03</t>
  </si>
  <si>
    <t xml:space="preserve">Lagoa do Barro III Energias Renováveis S.A.   </t>
  </si>
  <si>
    <t xml:space="preserve">EOL.CV.PI.033620-3.01 </t>
  </si>
  <si>
    <t>Aura Lagoa do Barro 04</t>
  </si>
  <si>
    <t xml:space="preserve">Lagoa do Barro IV Energias Renováveis S.A   </t>
  </si>
  <si>
    <t xml:space="preserve">EOL.CV.PI.033621-1.01 </t>
  </si>
  <si>
    <t>Aura Lagoa do Barro 01</t>
  </si>
  <si>
    <t xml:space="preserve">Lagoa do Barro I Energias Renováveis S.A   </t>
  </si>
  <si>
    <t xml:space="preserve">EOL.CV.PI.033622-0.01 </t>
  </si>
  <si>
    <t>Aura Lagoa do Barro 02</t>
  </si>
  <si>
    <t xml:space="preserve">Lagoa do Barro II Energias Renováveis S.A   </t>
  </si>
  <si>
    <t xml:space="preserve">EOL.CV.PI.033623-8.01 </t>
  </si>
  <si>
    <t>Aura Lagoa do Barro 05</t>
  </si>
  <si>
    <t xml:space="preserve">Lagoa do Barro V Energias Renováveis S.A.   </t>
  </si>
  <si>
    <t xml:space="preserve">EOL.CV.PI.033624-6.01 </t>
  </si>
  <si>
    <t>Aura Lagoa do Barro 06</t>
  </si>
  <si>
    <t xml:space="preserve">Lagoa do Barro VI Energias Renováveis S.A.   </t>
  </si>
  <si>
    <t xml:space="preserve">EOL.CV.PI.033625-4.01 </t>
  </si>
  <si>
    <t>Aura Queimada Nova 03</t>
  </si>
  <si>
    <t xml:space="preserve">Lagoa do Barro VIII Energias Renováveis S.A.   </t>
  </si>
  <si>
    <t xml:space="preserve">EOL.CV.BA.033626-2.01 </t>
  </si>
  <si>
    <t>Laranjeiras III</t>
  </si>
  <si>
    <t xml:space="preserve">Parque Eólico Laranjeiras III S.A.   </t>
  </si>
  <si>
    <t xml:space="preserve">EOL.CV.BA.033627-0.01 </t>
  </si>
  <si>
    <t>Laranjeiras IX</t>
  </si>
  <si>
    <t xml:space="preserve">Parque Eólico Laranjeiras IX S.A.   </t>
  </si>
  <si>
    <t xml:space="preserve">EOL.CV.BA.033628-9.01 </t>
  </si>
  <si>
    <t>Campo Largo III</t>
  </si>
  <si>
    <t xml:space="preserve">CLWP Eólica Parque III Ltda   </t>
  </si>
  <si>
    <t xml:space="preserve">EOL.CV.BA.033629-7.01 </t>
  </si>
  <si>
    <t>Campo Largo IV</t>
  </si>
  <si>
    <t xml:space="preserve">CLWP Eólica Parque IV Ltda   </t>
  </si>
  <si>
    <t xml:space="preserve">EOL.CV.BA.033630-0.01 </t>
  </si>
  <si>
    <t>Campo Largo V</t>
  </si>
  <si>
    <t xml:space="preserve">EOL.CV.BA.033631-9.01 </t>
  </si>
  <si>
    <t>Campo Largo VI</t>
  </si>
  <si>
    <t xml:space="preserve">CLWP Eólica Parque VI Ltda   </t>
  </si>
  <si>
    <t xml:space="preserve">EOL.CV.BA.033632-7.01 </t>
  </si>
  <si>
    <t>Campo Largo VII</t>
  </si>
  <si>
    <t xml:space="preserve">CLWP Eólica Parque VII Ltda   </t>
  </si>
  <si>
    <t xml:space="preserve">EOL.CV.BA.033633-5.01 </t>
  </si>
  <si>
    <t>Campo Largo XXI</t>
  </si>
  <si>
    <t xml:space="preserve">EOL.CV.BA.033634-3.01 </t>
  </si>
  <si>
    <t>Umburanas 17</t>
  </si>
  <si>
    <t xml:space="preserve">CENTRAIS EOLICAS UMBURANAS 7 LTDA   </t>
  </si>
  <si>
    <t xml:space="preserve">EOL.CV.BA.033635-1.01 </t>
  </si>
  <si>
    <t>Umburanas 19</t>
  </si>
  <si>
    <t xml:space="preserve">EOL.CV.BA.033636-0.01 </t>
  </si>
  <si>
    <t>Umburanas 21</t>
  </si>
  <si>
    <t xml:space="preserve">EOL.CV.BA.033637-8.01 </t>
  </si>
  <si>
    <t>Umburanas 23</t>
  </si>
  <si>
    <t xml:space="preserve">EOL.CV.BA.033639-4.01 </t>
  </si>
  <si>
    <t>Umburanas 25</t>
  </si>
  <si>
    <t xml:space="preserve">EOL.CV.RN.033642-4.01 </t>
  </si>
  <si>
    <t>São Bento do Norte II</t>
  </si>
  <si>
    <t xml:space="preserve">EOL.CV.RN.033643-2.01 </t>
  </si>
  <si>
    <t>São Bento do Norte III</t>
  </si>
  <si>
    <t xml:space="preserve">EOL.CV.RN.033644-0.01 </t>
  </si>
  <si>
    <t>São Miguel I</t>
  </si>
  <si>
    <t xml:space="preserve">EOL.CV.RN.033645-9.01 </t>
  </si>
  <si>
    <t>São Miguel II</t>
  </si>
  <si>
    <t xml:space="preserve">EOL.CV.RN.033647-5.01 </t>
  </si>
  <si>
    <t>São Miguel III</t>
  </si>
  <si>
    <t xml:space="preserve">EOL.CV.BA.033648-3.01 </t>
  </si>
  <si>
    <t>Ventos da Santa Dulce</t>
  </si>
  <si>
    <t xml:space="preserve">ENEL GREEN POWER MORRO DO CHAPEU II EOLICA S.A   </t>
  </si>
  <si>
    <t xml:space="preserve">EOL.CV.BA.033649-1.01 </t>
  </si>
  <si>
    <t>Ventos da Santa Esperança</t>
  </si>
  <si>
    <t xml:space="preserve">EOL.CV.BA.033650-5.01 </t>
  </si>
  <si>
    <t>Ventos do São Mário</t>
  </si>
  <si>
    <t xml:space="preserve">ENEL GREEN POWER MORRO DO CHAPEU I EOLICA S.A   </t>
  </si>
  <si>
    <t xml:space="preserve">EOL.CV.BA.033652-1.01 </t>
  </si>
  <si>
    <t>Ventos do São Paulo</t>
  </si>
  <si>
    <t xml:space="preserve">EOL.CV.PB.033663-7.01 </t>
  </si>
  <si>
    <t>Canoas</t>
  </si>
  <si>
    <t xml:space="preserve">EOL.CV.PB.033664-5.01 </t>
  </si>
  <si>
    <t>Lagoa 1</t>
  </si>
  <si>
    <t xml:space="preserve">EOL.CV.PB.033665-3.01 </t>
  </si>
  <si>
    <t>Lagoa 2</t>
  </si>
  <si>
    <t xml:space="preserve">PCH.PH.MT.000331-0.01 </t>
  </si>
  <si>
    <t xml:space="preserve">Hidrelétrica Fockink S.A   </t>
  </si>
  <si>
    <t xml:space="preserve">PCH.PH.MG.000601-7.01 </t>
  </si>
  <si>
    <t>Caldeirões</t>
  </si>
  <si>
    <t xml:space="preserve">PCH.PH.RO.001358-7.01 </t>
  </si>
  <si>
    <t>Machadinho I</t>
  </si>
  <si>
    <t xml:space="preserve">Propower Geradora de Energia Ltda   </t>
  </si>
  <si>
    <t xml:space="preserve">PCH.PH.MG.001455-9.01 </t>
  </si>
  <si>
    <t xml:space="preserve">Melo Viana </t>
  </si>
  <si>
    <t xml:space="preserve">Força e Luz São Sebastião Ltda   </t>
  </si>
  <si>
    <t xml:space="preserve">PCH.PH.AP.002586-0.01 </t>
  </si>
  <si>
    <t>Salto Cafesoca</t>
  </si>
  <si>
    <t xml:space="preserve">OIAPOQUE ENERGIA SA   </t>
  </si>
  <si>
    <t xml:space="preserve">PCH.PH.MG.027732-0.01 </t>
  </si>
  <si>
    <t>Aiuruoca</t>
  </si>
  <si>
    <t xml:space="preserve">SPE Aiuruoca Energia S.A.   </t>
  </si>
  <si>
    <t xml:space="preserve">PCH.PH.SP.027982-0.01 </t>
  </si>
  <si>
    <t xml:space="preserve">Paulista Geradora de Energia Ltda   </t>
  </si>
  <si>
    <t xml:space="preserve">PCH.PH.SP.027983-8.01 </t>
  </si>
  <si>
    <t>Guaraú</t>
  </si>
  <si>
    <t xml:space="preserve">PCH.PH.RO.028194-8.01 </t>
  </si>
  <si>
    <t>Cachoeira Formosa</t>
  </si>
  <si>
    <t xml:space="preserve">PCH.PH.MG.028386-0.01 </t>
  </si>
  <si>
    <t>Ibituruna</t>
  </si>
  <si>
    <t xml:space="preserve">Ibituruna Hidrelétrica S.A.   </t>
  </si>
  <si>
    <t xml:space="preserve">PCH.PH.MG.028387-8.01 </t>
  </si>
  <si>
    <t xml:space="preserve">Pirapetinga Hidrelétrica S.A.   </t>
  </si>
  <si>
    <t xml:space="preserve">PCH.PH.RJ.028394-0.01 </t>
  </si>
  <si>
    <t>Santa Rosa I</t>
  </si>
  <si>
    <t xml:space="preserve">Santa Rosa Energética S.A.   </t>
  </si>
  <si>
    <t xml:space="preserve">PCH.PH.MG.028616-8.01 </t>
  </si>
  <si>
    <t xml:space="preserve">Peixe Energia S.A.   </t>
  </si>
  <si>
    <t xml:space="preserve">PCH.PH.PR.028617-6.01 </t>
  </si>
  <si>
    <t>Rancho Grande</t>
  </si>
  <si>
    <t xml:space="preserve">Brookfield Energia Renovável S/A   </t>
  </si>
  <si>
    <t xml:space="preserve">PCH.PH.PR.028624-9.01 </t>
  </si>
  <si>
    <t>Foz do Curucaca</t>
  </si>
  <si>
    <t xml:space="preserve">PCH.PH.MG.028629-0.01 </t>
  </si>
  <si>
    <t>Monjolo</t>
  </si>
  <si>
    <t xml:space="preserve">PCH.PH.ES.028647-8.01 </t>
  </si>
  <si>
    <t>Marechal Floriano</t>
  </si>
  <si>
    <t xml:space="preserve">Mizu S.A   </t>
  </si>
  <si>
    <t xml:space="preserve">PCH.PH.GO.028784-9.01 </t>
  </si>
  <si>
    <t>Do Sal</t>
  </si>
  <si>
    <t xml:space="preserve">Construtora LJA Ltda   </t>
  </si>
  <si>
    <t xml:space="preserve">PCH.PH.GO.028785-7.01 </t>
  </si>
  <si>
    <t>Palma</t>
  </si>
  <si>
    <t xml:space="preserve">Brasil Central Engenharia Ltda   </t>
  </si>
  <si>
    <t xml:space="preserve">PCH.PH.GO.028786-5.01 </t>
  </si>
  <si>
    <t>Muçungo</t>
  </si>
  <si>
    <t xml:space="preserve">PCH.PH.MG.028790-3.01 </t>
  </si>
  <si>
    <t>Quinquim</t>
  </si>
  <si>
    <t xml:space="preserve">PCH.PH.PR.028791-1.01 </t>
  </si>
  <si>
    <t xml:space="preserve">PCH.PH.MG.028792-0.01 </t>
  </si>
  <si>
    <t xml:space="preserve">PCH.PH.MG.028795-4.01 </t>
  </si>
  <si>
    <t xml:space="preserve">SPE Santa Cruz Energia S.A.   </t>
  </si>
  <si>
    <t xml:space="preserve">PCH.PH.PR.028809-8.01 </t>
  </si>
  <si>
    <t>Burro Branco</t>
  </si>
  <si>
    <t xml:space="preserve">J. Malucelli Energia S.A   </t>
  </si>
  <si>
    <t xml:space="preserve">PCH.PH.MT.028818-7.01 </t>
  </si>
  <si>
    <t>Jesuíta</t>
  </si>
  <si>
    <t xml:space="preserve">Jesuíta Energia S.A.   </t>
  </si>
  <si>
    <t xml:space="preserve">PCH.PH.PR.028824-1.01 </t>
  </si>
  <si>
    <t>Foz do Turvo</t>
  </si>
  <si>
    <t xml:space="preserve">PCH.PH.MT.028833-0.01 </t>
  </si>
  <si>
    <t>Paranatinga I</t>
  </si>
  <si>
    <t xml:space="preserve">PCH.PH.RJ.028841-1.01 </t>
  </si>
  <si>
    <t>Posse</t>
  </si>
  <si>
    <t xml:space="preserve">AES Rio PCH Ltda.   </t>
  </si>
  <si>
    <t xml:space="preserve">PCH.PH.RS.028843-8.01 </t>
  </si>
  <si>
    <t>Monte Cuco</t>
  </si>
  <si>
    <t xml:space="preserve">PCH Performance Centrais Hidrelétricas Ltda   </t>
  </si>
  <si>
    <t xml:space="preserve">PCH.PH.RS.028851-9.01 </t>
  </si>
  <si>
    <t>Quebrada Funda</t>
  </si>
  <si>
    <t xml:space="preserve">Hidrotérmica S.A   </t>
  </si>
  <si>
    <t xml:space="preserve">PCH.PH.MG.028970-1.01 </t>
  </si>
  <si>
    <t>Cachoeira Grande</t>
  </si>
  <si>
    <t xml:space="preserve">SPE Cachoeira Grande Energia S.A.   </t>
  </si>
  <si>
    <t xml:space="preserve">PCH.PH.PR.028976-0.01 </t>
  </si>
  <si>
    <t>Pinhalzinho</t>
  </si>
  <si>
    <t xml:space="preserve">PCH.PH.PR.028998-1.01 </t>
  </si>
  <si>
    <t>Foz do Estrela</t>
  </si>
  <si>
    <t xml:space="preserve">PCH.PH.MT.029042-4.01 </t>
  </si>
  <si>
    <t>Água Clara</t>
  </si>
  <si>
    <t xml:space="preserve">Usina Elétrica do Prata Ltda   </t>
  </si>
  <si>
    <t xml:space="preserve">PCH.PH.MT.029043-2.01 </t>
  </si>
  <si>
    <t>Água Branca</t>
  </si>
  <si>
    <t xml:space="preserve">PCH.PH.MT.029044-0.01 </t>
  </si>
  <si>
    <t>Água Prata</t>
  </si>
  <si>
    <t xml:space="preserve">PCH.PH.MT.029045-9.01 </t>
  </si>
  <si>
    <t>Água Brava</t>
  </si>
  <si>
    <t xml:space="preserve">PCH.PH.PR.029068-8.01 </t>
  </si>
  <si>
    <t>Confluência</t>
  </si>
  <si>
    <t xml:space="preserve">Confluência Energia S.A   </t>
  </si>
  <si>
    <t xml:space="preserve">PCH.PH.PR.029073-4.01 </t>
  </si>
  <si>
    <t>Alto Chopim</t>
  </si>
  <si>
    <t xml:space="preserve">PCH.PH.MG.029169-2.01 </t>
  </si>
  <si>
    <t>Clayton Ferreira</t>
  </si>
  <si>
    <t xml:space="preserve">Caldas Energética Ltda   </t>
  </si>
  <si>
    <t xml:space="preserve">PCH.PH.MG.029170-6.01 </t>
  </si>
  <si>
    <t>Lajinha</t>
  </si>
  <si>
    <t xml:space="preserve">Perdizes Energética Ltda   </t>
  </si>
  <si>
    <t xml:space="preserve">PCH.PH.RS.029177-3.01 </t>
  </si>
  <si>
    <t>Primavera do Rio Turvo</t>
  </si>
  <si>
    <t xml:space="preserve">PCH.PH.MG.029178-1.01 </t>
  </si>
  <si>
    <t>Imbé I</t>
  </si>
  <si>
    <t xml:space="preserve">Paracatu Energia S.A   </t>
  </si>
  <si>
    <t xml:space="preserve">PCH.PH.MG.029221-4.01 </t>
  </si>
  <si>
    <t>Bebedouro</t>
  </si>
  <si>
    <t xml:space="preserve">PCH.PH.MG.029226-5.01 </t>
  </si>
  <si>
    <t>Pontal</t>
  </si>
  <si>
    <t xml:space="preserve">DM Construtora de Obras Ltda   </t>
  </si>
  <si>
    <t xml:space="preserve">PCH.PH.MT.029256-7.01 </t>
  </si>
  <si>
    <t>Jubinha II</t>
  </si>
  <si>
    <t xml:space="preserve">Nova Juba Energética e Participações S.A.   </t>
  </si>
  <si>
    <t xml:space="preserve">PCH.PH.MT.029257-5.01 </t>
  </si>
  <si>
    <t>Jubinha III</t>
  </si>
  <si>
    <t xml:space="preserve">PCH.PH.MT.029258-3.01 </t>
  </si>
  <si>
    <t>Juba IV</t>
  </si>
  <si>
    <t xml:space="preserve">PCH.PH.MS.029260-5.01 </t>
  </si>
  <si>
    <t>Verde 4</t>
  </si>
  <si>
    <t xml:space="preserve">Savana Geração de Energia S.A   </t>
  </si>
  <si>
    <t xml:space="preserve">PCH.PH.MS.029261-3.01 </t>
  </si>
  <si>
    <t>Verde 4A</t>
  </si>
  <si>
    <t xml:space="preserve">Phoenix Geração de Energia S.A.   </t>
  </si>
  <si>
    <t xml:space="preserve">PCH.PH.MG.029267-2.01 </t>
  </si>
  <si>
    <t>Covanca</t>
  </si>
  <si>
    <t xml:space="preserve">ABC Energia Ltda   </t>
  </si>
  <si>
    <t xml:space="preserve">PCH.PH.MG.029333-4.01 </t>
  </si>
  <si>
    <t>Costa</t>
  </si>
  <si>
    <t xml:space="preserve">PCH.PH.PR.029372-5.01 </t>
  </si>
  <si>
    <t>Laranjinha</t>
  </si>
  <si>
    <t xml:space="preserve">Laranjinha Energética S.A.   </t>
  </si>
  <si>
    <t xml:space="preserve">PCH.PH.PR.029374-1.01 </t>
  </si>
  <si>
    <t>Bonanza</t>
  </si>
  <si>
    <t xml:space="preserve">Bonanza Energética S.A.   </t>
  </si>
  <si>
    <t xml:space="preserve">PCH.PH.PR.029411-0.01 </t>
  </si>
  <si>
    <t>Covó</t>
  </si>
  <si>
    <t xml:space="preserve">Covó Geração de Energia Elétrica Ltda   </t>
  </si>
  <si>
    <t xml:space="preserve">PCH.PH.PR.029414-4.01 </t>
  </si>
  <si>
    <t>Foz da Anta</t>
  </si>
  <si>
    <t xml:space="preserve">Santa Helena Energia ME   </t>
  </si>
  <si>
    <t xml:space="preserve">PCH.PH.RJ.029433-0.01 </t>
  </si>
  <si>
    <t>Jambo</t>
  </si>
  <si>
    <t xml:space="preserve">Jambo Energia S.A.   </t>
  </si>
  <si>
    <t xml:space="preserve">PCH.PH.PR.029505-1.01 </t>
  </si>
  <si>
    <t>Córrego Fundo</t>
  </si>
  <si>
    <t xml:space="preserve">Itajuí Engenharia de Obras Ltda   </t>
  </si>
  <si>
    <t xml:space="preserve">PCH.PH.RO.029526-4.01 </t>
  </si>
  <si>
    <t>Urubu</t>
  </si>
  <si>
    <t xml:space="preserve">Construtora Aterpa S.A   50% para Construtora Centro Minas Ltda   </t>
  </si>
  <si>
    <t xml:space="preserve">PCH.PH.PR.029576-0.01 </t>
  </si>
  <si>
    <t xml:space="preserve">PCH.PH.GO.029656-2.01 </t>
  </si>
  <si>
    <t xml:space="preserve">Centrais Elétricas Rio das Almas S/A.   </t>
  </si>
  <si>
    <t xml:space="preserve">PCH.PH.RO.029682-1.01 </t>
  </si>
  <si>
    <t>São Paulo do Pimenta Bueno</t>
  </si>
  <si>
    <t xml:space="preserve">Selt Energia Ltda.   50% para Selt Engenharia Ltda.   </t>
  </si>
  <si>
    <t xml:space="preserve">PCH.PH.PR.029686-4.01 </t>
  </si>
  <si>
    <t>Salto Bandeirantes</t>
  </si>
  <si>
    <t xml:space="preserve">PCH.PH.PR.029692-9.01 </t>
  </si>
  <si>
    <t>Água Limpa Multifase</t>
  </si>
  <si>
    <t xml:space="preserve">Multifase Centrais de Energia do Brasil Ltda.   </t>
  </si>
  <si>
    <t xml:space="preserve">PCH.PH.PE.030081-0.01 </t>
  </si>
  <si>
    <t>Cortês I</t>
  </si>
  <si>
    <t xml:space="preserve">Rio Sirinhaém Energia Ltda.   </t>
  </si>
  <si>
    <t xml:space="preserve">PCH.PH.PE.030082-9.01 </t>
  </si>
  <si>
    <t>Cortês II</t>
  </si>
  <si>
    <t xml:space="preserve">PCH.PH.PE.030083-7.01 </t>
  </si>
  <si>
    <t>Cortês III</t>
  </si>
  <si>
    <t xml:space="preserve">PCH.PH.PE.030084-5.01 </t>
  </si>
  <si>
    <t>Cachoeira da Prata</t>
  </si>
  <si>
    <t xml:space="preserve">PCH.PH.PE.030085-3.01 </t>
  </si>
  <si>
    <t xml:space="preserve">PCH.PH.PE.030086-1.01 </t>
  </si>
  <si>
    <t>Cachoeira Alegre</t>
  </si>
  <si>
    <t xml:space="preserve">PCH.PH.PE.030087-0.01 </t>
  </si>
  <si>
    <t>Ilha das Flores</t>
  </si>
  <si>
    <t xml:space="preserve">PCH.PH.SC.030101-9.01 </t>
  </si>
  <si>
    <t>Estação Indaial</t>
  </si>
  <si>
    <t xml:space="preserve">Estação Indaial Energética S.A   </t>
  </si>
  <si>
    <t xml:space="preserve">PCH.PH.SC.030131-0.01 </t>
  </si>
  <si>
    <t>Arrozeira Meyer</t>
  </si>
  <si>
    <t xml:space="preserve">Brookfield Energia Renovável S/A   3% para Design Head Engenharia e Construtora Ltda.   11% para Eletrocedrobrás - Centrais Elétricas Ltda.   7% para Rischbieter Engenharia, Indústria e Comércio Ltda.   </t>
  </si>
  <si>
    <t xml:space="preserve">PCH.PH.MT.030239-2.01 </t>
  </si>
  <si>
    <t>Presente de Deus</t>
  </si>
  <si>
    <t xml:space="preserve">Presente de Deus Energética S.A.   </t>
  </si>
  <si>
    <t xml:space="preserve">PCH.PH.MT.030255-4.01 </t>
  </si>
  <si>
    <t>Comodoro</t>
  </si>
  <si>
    <t xml:space="preserve">Comodoro Energética S.A   </t>
  </si>
  <si>
    <t xml:space="preserve">PCH.PH.SC.030386-0.01 </t>
  </si>
  <si>
    <t>Mangueira de Pedra</t>
  </si>
  <si>
    <t xml:space="preserve">Mangueira de Pedra Energia S.A   </t>
  </si>
  <si>
    <t xml:space="preserve">PCH.PH.MG.030390-9.01 </t>
  </si>
  <si>
    <t>Cachoeira do Miné</t>
  </si>
  <si>
    <t xml:space="preserve">Hidrelétrica Cachoeira do Mine S.A   </t>
  </si>
  <si>
    <t xml:space="preserve">PCH.PH.MT.030408-5.01 </t>
  </si>
  <si>
    <t>Rio do Sapo</t>
  </si>
  <si>
    <t xml:space="preserve">Rio do Sapo Energia S.A   </t>
  </si>
  <si>
    <t xml:space="preserve">PCH.PH.SC.030410-7.01 </t>
  </si>
  <si>
    <t xml:space="preserve">Tamanduá Energia S.A   </t>
  </si>
  <si>
    <t xml:space="preserve">PCH.PH.SC.030432-8.01 </t>
  </si>
  <si>
    <t>Portão</t>
  </si>
  <si>
    <t xml:space="preserve">PCH.PH.PE.030572-3.01 </t>
  </si>
  <si>
    <t>Manopla</t>
  </si>
  <si>
    <t xml:space="preserve">Brennand Energia Manopla S.A   </t>
  </si>
  <si>
    <t xml:space="preserve">PCH.PH.SC.030575-8.01 </t>
  </si>
  <si>
    <t>Das Pedras</t>
  </si>
  <si>
    <t xml:space="preserve">Euclides Maciel Energética S.A   </t>
  </si>
  <si>
    <t xml:space="preserve">PCH.PH.RJ.030600-2.01 </t>
  </si>
  <si>
    <t xml:space="preserve">Poço Fundo Energia S.A   </t>
  </si>
  <si>
    <t xml:space="preserve">PCH.PH.MG.030616-9.01 </t>
  </si>
  <si>
    <t>Quartel 1</t>
  </si>
  <si>
    <t xml:space="preserve">Quartel Um Energética S.A   </t>
  </si>
  <si>
    <t xml:space="preserve">PCH.PH.MG.030617-7.01 </t>
  </si>
  <si>
    <t>Quartel 2</t>
  </si>
  <si>
    <t xml:space="preserve">Quartel Dois Energética S.A   </t>
  </si>
  <si>
    <t xml:space="preserve">PCH.PH.MG.030618-5.01 </t>
  </si>
  <si>
    <t>Quartel 3</t>
  </si>
  <si>
    <t xml:space="preserve">Quartel Três Energética S.A   </t>
  </si>
  <si>
    <t xml:space="preserve">PCH.PH.RS.030636-3.01 </t>
  </si>
  <si>
    <t>Linha Aparecida</t>
  </si>
  <si>
    <t xml:space="preserve">Coogerva Linha Aparecida Energia S.A   </t>
  </si>
  <si>
    <t xml:space="preserve">PCH.PH.RS.030637-1.01 </t>
  </si>
  <si>
    <t>Linha Jacinto</t>
  </si>
  <si>
    <t xml:space="preserve">Coogerva Linha Jacinto Energia S.A   </t>
  </si>
  <si>
    <t xml:space="preserve">PCH.PH.SC.030675-4.01 </t>
  </si>
  <si>
    <t>Alto Garcia</t>
  </si>
  <si>
    <t xml:space="preserve">Sociedade de Propósito Específico Alto Garcia Energética S.A   </t>
  </si>
  <si>
    <t xml:space="preserve">PCH.PH.RS.030887-0.01 </t>
  </si>
  <si>
    <t>Jardim</t>
  </si>
  <si>
    <t xml:space="preserve">Hidrelétrica Jardim Ltda.   </t>
  </si>
  <si>
    <t xml:space="preserve">PCH.PH.RS.030950-8.01 </t>
  </si>
  <si>
    <t>Morro Grande</t>
  </si>
  <si>
    <t xml:space="preserve">HIDRELETRICA MORRO GRANDE LTDA   </t>
  </si>
  <si>
    <t xml:space="preserve">PCH.PH.MG.030962-1.01 </t>
  </si>
  <si>
    <t>Paredão de Minas</t>
  </si>
  <si>
    <t xml:space="preserve">Paredão de Minas S.A   </t>
  </si>
  <si>
    <t xml:space="preserve">PCH.PH.GO.030973-7.01 </t>
  </si>
  <si>
    <t>Verde 8</t>
  </si>
  <si>
    <t xml:space="preserve">Verde 08 Energia S.A.   </t>
  </si>
  <si>
    <t xml:space="preserve">PCH.PH.SC.030981-8.01 </t>
  </si>
  <si>
    <t>Coxilha Rica</t>
  </si>
  <si>
    <t xml:space="preserve">PCH.PH.SC.030982-6.01 </t>
  </si>
  <si>
    <t xml:space="preserve">Santo Cristo </t>
  </si>
  <si>
    <t xml:space="preserve">PCH.PH.SC.031005-0.01 </t>
  </si>
  <si>
    <t xml:space="preserve">PCH.PH.RS.031016-6.01 </t>
  </si>
  <si>
    <t xml:space="preserve">Central Elétrica Caibi LTDA - ME   </t>
  </si>
  <si>
    <t xml:space="preserve">PCH.PH.RS.031029-8.01 </t>
  </si>
  <si>
    <t>Rincão São Miguel</t>
  </si>
  <si>
    <t xml:space="preserve">Rincão São Miguel Energética S.A   </t>
  </si>
  <si>
    <t xml:space="preserve">PCH.PH.RS.031030-1.01 </t>
  </si>
  <si>
    <t>Cachoeira Cinco Veados</t>
  </si>
  <si>
    <t xml:space="preserve">Rincão dos Albinos Energética S.A.   </t>
  </si>
  <si>
    <t xml:space="preserve">PCH.PH.RS.031035-2.01 </t>
  </si>
  <si>
    <t>Quebra Dentes</t>
  </si>
  <si>
    <t xml:space="preserve">Quevedos Energética S.A   </t>
  </si>
  <si>
    <t xml:space="preserve">PCH.PH.MG.031039-5.01 </t>
  </si>
  <si>
    <t>Oswaldo Vicitin</t>
  </si>
  <si>
    <t xml:space="preserve">Oswaldo Vicintin PCH Ltda.   </t>
  </si>
  <si>
    <t xml:space="preserve">PCH.PH.RS.031049-2.01 </t>
  </si>
  <si>
    <t>Salto Guassupi</t>
  </si>
  <si>
    <t xml:space="preserve">Salto do Guassupi Energética S.A   </t>
  </si>
  <si>
    <t xml:space="preserve">PCH.PH.SC.031059-0.01 </t>
  </si>
  <si>
    <t>Garça Branca</t>
  </si>
  <si>
    <t xml:space="preserve">Garça Branca Energética S.A.   </t>
  </si>
  <si>
    <t xml:space="preserve">PCH.PH.SC.031064-6.01 </t>
  </si>
  <si>
    <t>Painel</t>
  </si>
  <si>
    <t xml:space="preserve">Painel Energética S.A   </t>
  </si>
  <si>
    <t xml:space="preserve">PCH.PH.SP.031107-3.01 </t>
  </si>
  <si>
    <t>Ponte Branca</t>
  </si>
  <si>
    <t xml:space="preserve">PB Produção de Energia Elétrica Ltda.   </t>
  </si>
  <si>
    <t xml:space="preserve">PCH.PH.ES.031124-3.01 </t>
  </si>
  <si>
    <t>Timbuí Seco</t>
  </si>
  <si>
    <t xml:space="preserve">Pequena Central Hidrelétrica TS S.A.   </t>
  </si>
  <si>
    <t xml:space="preserve">PCH.PH.SP.031126-0.01 </t>
  </si>
  <si>
    <t xml:space="preserve">SF Produção de Energia Elétrica Ltda.   </t>
  </si>
  <si>
    <t xml:space="preserve">PCH.PH.GO.031327-0.01 </t>
  </si>
  <si>
    <t>Ypê</t>
  </si>
  <si>
    <t xml:space="preserve">Santa Helena Energia Ltda.   </t>
  </si>
  <si>
    <t xml:space="preserve">PCH.PH.MT.031411-0.01 </t>
  </si>
  <si>
    <t>Mutum I</t>
  </si>
  <si>
    <t xml:space="preserve">Arcezzil Geração de Energia Elétrica Ltda - ME   </t>
  </si>
  <si>
    <t xml:space="preserve">PCH.PH.MG.031437-4.01 </t>
  </si>
  <si>
    <t>Saudade</t>
  </si>
  <si>
    <t xml:space="preserve">Construtora Vibral Ltda.   </t>
  </si>
  <si>
    <t xml:space="preserve">PCH.PH.SC.031439-0.01 </t>
  </si>
  <si>
    <t xml:space="preserve">Boa Vista Energética S.A.   </t>
  </si>
  <si>
    <t xml:space="preserve">PCH.PH.MG.031467-6.01 </t>
  </si>
  <si>
    <t>Couro do Cervo</t>
  </si>
  <si>
    <t xml:space="preserve">Couro do Cervo Energia Ltda   </t>
  </si>
  <si>
    <t xml:space="preserve">PCH.PH.SC.031498-6.01 </t>
  </si>
  <si>
    <t xml:space="preserve">Campo Belo Energética S.A.   </t>
  </si>
  <si>
    <t xml:space="preserve">PCH.PH.GO.031575-3.01 </t>
  </si>
  <si>
    <t>Fazenda Velha</t>
  </si>
  <si>
    <t xml:space="preserve">Energética Fazenda Velha S.A   </t>
  </si>
  <si>
    <t xml:space="preserve">PCH.PH.SC.031598-2.01 </t>
  </si>
  <si>
    <t>Ado Popinhaki</t>
  </si>
  <si>
    <t xml:space="preserve">Companhia Energética Canoas   </t>
  </si>
  <si>
    <t xml:space="preserve">PCH.PH.MG.031668-7.01 </t>
  </si>
  <si>
    <t>Antônio Dias (Antiga Água Limpa)</t>
  </si>
  <si>
    <t xml:space="preserve">PCH.PH.GO.031768-3.01 </t>
  </si>
  <si>
    <t>Verde 02 Baixo</t>
  </si>
  <si>
    <t xml:space="preserve">Verde 2 Energética Ltda   </t>
  </si>
  <si>
    <t xml:space="preserve">PCH.PH.RS.031956-2.01 </t>
  </si>
  <si>
    <t>Rincão</t>
  </si>
  <si>
    <t xml:space="preserve">RINCÃO ENERGIA S.A   </t>
  </si>
  <si>
    <t xml:space="preserve">PCH.PH.MT.032151-6.01 </t>
  </si>
  <si>
    <t>Caramujo</t>
  </si>
  <si>
    <t xml:space="preserve">CARAMUJO ENERGETICA LTDA - ME   </t>
  </si>
  <si>
    <t xml:space="preserve">PCH.PH.SC.032162-1.01 </t>
  </si>
  <si>
    <t>Barra do Leão</t>
  </si>
  <si>
    <t xml:space="preserve">Três Leões Participações S.A   </t>
  </si>
  <si>
    <t xml:space="preserve">PCH.PH.MS.032163-0.01 </t>
  </si>
  <si>
    <t xml:space="preserve">Atiaia Energia S.A.   </t>
  </si>
  <si>
    <t xml:space="preserve">PCH.PH.SC.032187-7.01 </t>
  </si>
  <si>
    <t>Capão Alto</t>
  </si>
  <si>
    <t xml:space="preserve">PCH Capão Alto Geração de Energia S.A.   </t>
  </si>
  <si>
    <t xml:space="preserve">PCH.PH.SC.032264-4.01 </t>
  </si>
  <si>
    <t>Rio Natal I</t>
  </si>
  <si>
    <t xml:space="preserve">PCH.PH.SC.032305-5.01 </t>
  </si>
  <si>
    <t>Rabo do Macaco</t>
  </si>
  <si>
    <t xml:space="preserve">PCH.PH.SC.032520-1.01 </t>
  </si>
  <si>
    <t>Escola Rio Natal</t>
  </si>
  <si>
    <t xml:space="preserve">PCH.PH.MT.033386-7.01 </t>
  </si>
  <si>
    <t>LAJARI</t>
  </si>
  <si>
    <t xml:space="preserve">PCH.PH.RS.033830-3.01 </t>
  </si>
  <si>
    <t>Touros IV</t>
  </si>
  <si>
    <t xml:space="preserve">Touros IV Energética S.A.   </t>
  </si>
  <si>
    <t xml:space="preserve">PCH.PH.BA.033901-6.01 </t>
  </si>
  <si>
    <t>Candengo</t>
  </si>
  <si>
    <t xml:space="preserve">Candengo Energias Renováveis Ltda   </t>
  </si>
  <si>
    <t xml:space="preserve">PCH.PH.PR.033975-0.01 </t>
  </si>
  <si>
    <t>Dois Saltos</t>
  </si>
  <si>
    <t xml:space="preserve">Dois Saltos Empreendimentos de Geração de Energia Elétrica Ltda.   </t>
  </si>
  <si>
    <t xml:space="preserve">UFV.RS.PE.031624-5.01 </t>
  </si>
  <si>
    <t xml:space="preserve">Central Geradora Fotovoltaica São Francisco LTDA   </t>
  </si>
  <si>
    <t xml:space="preserve">UFV.RS.PE.031870-1.01 </t>
  </si>
  <si>
    <t>São Pedro e Paulo I</t>
  </si>
  <si>
    <t xml:space="preserve">São Pedro e Paulo I SPE S.A   </t>
  </si>
  <si>
    <t xml:space="preserve">UFV.RS.GO.032002-1.01 </t>
  </si>
  <si>
    <t>Cedro I</t>
  </si>
  <si>
    <t xml:space="preserve">Cedro Administração e Participações Ltda   </t>
  </si>
  <si>
    <t xml:space="preserve">UFV.RS.PB.032311-0.01 </t>
  </si>
  <si>
    <t>Coremas I</t>
  </si>
  <si>
    <t xml:space="preserve">SPE Cesp Coremas I Ltda.   </t>
  </si>
  <si>
    <t xml:space="preserve">UFV.RS.SP.032312-8.01 </t>
  </si>
  <si>
    <t>Dracena 1</t>
  </si>
  <si>
    <t xml:space="preserve">Dracena I Parque Solar S.A.   </t>
  </si>
  <si>
    <t xml:space="preserve">UFV.RS.SP.032313-6.01 </t>
  </si>
  <si>
    <t>Dracena 2</t>
  </si>
  <si>
    <t xml:space="preserve">Dracena II Parque Solar S.A.   </t>
  </si>
  <si>
    <t xml:space="preserve">UFV.RS.SP.032314-4.01 </t>
  </si>
  <si>
    <t>Dracena 3</t>
  </si>
  <si>
    <t xml:space="preserve">Dracena III Parque Solar S.A   </t>
  </si>
  <si>
    <t xml:space="preserve">UFV.RS.SP.032315-2.01 </t>
  </si>
  <si>
    <t>Dracena 4</t>
  </si>
  <si>
    <t xml:space="preserve">Dracena IV Parque Solar S.A.   </t>
  </si>
  <si>
    <t xml:space="preserve">UFV.RS.BA.032316-0.01 </t>
  </si>
  <si>
    <t>Ituverava 1</t>
  </si>
  <si>
    <t xml:space="preserve">Enel Green Power Ituverava Norte Solar S.A.   </t>
  </si>
  <si>
    <t xml:space="preserve">UFV.RS.BA.032317-9.01 </t>
  </si>
  <si>
    <t>Ituverava 2</t>
  </si>
  <si>
    <t xml:space="preserve">UFV.RS.BA.032318-7.01 </t>
  </si>
  <si>
    <t>Ituverava 3</t>
  </si>
  <si>
    <t xml:space="preserve">Enel Green Power Ituverava Solar S.A.   </t>
  </si>
  <si>
    <t xml:space="preserve">UFV.RS.BA.032319-5.01 </t>
  </si>
  <si>
    <t>Ituverava 4</t>
  </si>
  <si>
    <t xml:space="preserve">UFV.RS.BA.032320-9.01 </t>
  </si>
  <si>
    <t>Ituverava 5</t>
  </si>
  <si>
    <t xml:space="preserve">Enel Green Power Ituverava Sul Solar S.A   </t>
  </si>
  <si>
    <t xml:space="preserve">UFV.RS.BA.032321-7.01 </t>
  </si>
  <si>
    <t>Ituverava 6</t>
  </si>
  <si>
    <t xml:space="preserve">UFV.RS.BA.032322-5.01 </t>
  </si>
  <si>
    <t>Ituverava 7</t>
  </si>
  <si>
    <t xml:space="preserve">UFV.RS.GO.032323-3.01 </t>
  </si>
  <si>
    <t>FCR III Itapuranga</t>
  </si>
  <si>
    <t xml:space="preserve">FCR VII Usina de energia Fotovoltaica Ltda.   </t>
  </si>
  <si>
    <t xml:space="preserve">UFV.RS.CE.032324-1.01 </t>
  </si>
  <si>
    <t>FRV Banabuiú</t>
  </si>
  <si>
    <t xml:space="preserve">Fotowatio do Brasil Projetos de Energias Renováveis III Ltda.   </t>
  </si>
  <si>
    <t xml:space="preserve">UFV.RS.CE.032325-0.01 </t>
  </si>
  <si>
    <t>FRV Massapê</t>
  </si>
  <si>
    <t xml:space="preserve">Fotowatio do Brasil Projetos de Energias Renováveis Ltda.   </t>
  </si>
  <si>
    <t xml:space="preserve">UFV.RS.SP.032326-8.01 </t>
  </si>
  <si>
    <t>Guaimbé 1</t>
  </si>
  <si>
    <t xml:space="preserve">Guaimbé I Parque Solar S.A   </t>
  </si>
  <si>
    <t xml:space="preserve">UFV.RS.SP.032327-6.01 </t>
  </si>
  <si>
    <t>Guaimbé 2</t>
  </si>
  <si>
    <t xml:space="preserve">Guaimbé II Parque Solar S.A.   </t>
  </si>
  <si>
    <t xml:space="preserve">UFV.RS.SP.032328-4.01 </t>
  </si>
  <si>
    <t>Guaimbé 3</t>
  </si>
  <si>
    <t xml:space="preserve">Guaimbé III Parque Solar S.A.   </t>
  </si>
  <si>
    <t xml:space="preserve">UFV.RS.SP.032329-2.01 </t>
  </si>
  <si>
    <t>Guaimbé 4</t>
  </si>
  <si>
    <t xml:space="preserve">Guaimbé IV Parque Solar S.A   </t>
  </si>
  <si>
    <t xml:space="preserve">UFV.RS.RN.032331-4.01 </t>
  </si>
  <si>
    <t>Inharé I</t>
  </si>
  <si>
    <t xml:space="preserve">Usina Fotovoltaica Inharé I S.A.   </t>
  </si>
  <si>
    <t xml:space="preserve">UFV.RS.BA.032332-2.01 </t>
  </si>
  <si>
    <t>Solar Caetité 1</t>
  </si>
  <si>
    <t xml:space="preserve">SOLAR CAETITE 1 S.A   </t>
  </si>
  <si>
    <t xml:space="preserve">UFV.RS.BA.032333-0.01 </t>
  </si>
  <si>
    <t>Solar Caetité 2</t>
  </si>
  <si>
    <t xml:space="preserve">Solar Caetité 2 S.A   </t>
  </si>
  <si>
    <t xml:space="preserve">UFV.RS.BA.032334-9.01 </t>
  </si>
  <si>
    <t>Solar Caetité 3</t>
  </si>
  <si>
    <t xml:space="preserve">Solar Caetite 3 S.A.   </t>
  </si>
  <si>
    <t xml:space="preserve">UFV.RS.BA.032335-7.01 </t>
  </si>
  <si>
    <t>Caetité I</t>
  </si>
  <si>
    <t xml:space="preserve">CENTRAIS EOLICAS ITAPUA IV LTDA   </t>
  </si>
  <si>
    <t xml:space="preserve">UFV.RS.BA.032336-5.01 </t>
  </si>
  <si>
    <t>Caetité II</t>
  </si>
  <si>
    <t xml:space="preserve">UFV.RS.BA.032337-3.01 </t>
  </si>
  <si>
    <t>Caetité IV</t>
  </si>
  <si>
    <t xml:space="preserve">Centrais Eólicas Itapuã V Ltda   </t>
  </si>
  <si>
    <t xml:space="preserve">UFV.RS.BA.032338-1.01 </t>
  </si>
  <si>
    <t>Caetité V</t>
  </si>
  <si>
    <t xml:space="preserve">UFV.RS.MG.032339-0.01 </t>
  </si>
  <si>
    <t>Vazante 1</t>
  </si>
  <si>
    <t xml:space="preserve">Vazante I Energias Renováveis S.A.   </t>
  </si>
  <si>
    <t xml:space="preserve">UFV.RS.MG.032340-3.01 </t>
  </si>
  <si>
    <t>Vazante 2</t>
  </si>
  <si>
    <t xml:space="preserve">Vazante II Energias Renováveis S.A.   </t>
  </si>
  <si>
    <t xml:space="preserve">UFV.RS.MG.032341-1.01 </t>
  </si>
  <si>
    <t>Vazante 3</t>
  </si>
  <si>
    <t xml:space="preserve">Vazante III Energias Renováveis S.A.   </t>
  </si>
  <si>
    <t xml:space="preserve">UFV.RS.PE.032372-1.01 </t>
  </si>
  <si>
    <t>Fontes Solar I</t>
  </si>
  <si>
    <t xml:space="preserve">Enel Soluções Energéticas Ltda,   </t>
  </si>
  <si>
    <t xml:space="preserve">UFV.RS.PE.032373-0.01 </t>
  </si>
  <si>
    <t>Fontes Solar II</t>
  </si>
  <si>
    <t xml:space="preserve">UFV.RS.PE.032553-8.01 </t>
  </si>
  <si>
    <t>Etesa 3 - Manga de Baixo - Belém de São Francisco I</t>
  </si>
  <si>
    <t xml:space="preserve">ELECNOR TRANSMISSAO DE ENERGIA S.A   </t>
  </si>
  <si>
    <t xml:space="preserve">UFV.RS.PE.032554-6.01 </t>
  </si>
  <si>
    <t>Etesa 4 - Manga de Baixo - Belém de São Francisco II</t>
  </si>
  <si>
    <t xml:space="preserve">UFV.RS.PE.032555-4.01 </t>
  </si>
  <si>
    <t>Etesa 5 - Manga de Baixo - Belém de São Francisco III</t>
  </si>
  <si>
    <t xml:space="preserve">UFV.RS.PE.032556-2.01 </t>
  </si>
  <si>
    <t>Etesa 6 - Manga de Baixo - Belém de São Francisco IV</t>
  </si>
  <si>
    <t xml:space="preserve">UFV.RS.PE.033837-0.01 </t>
  </si>
  <si>
    <t>São Pedro e Paulo II</t>
  </si>
  <si>
    <t xml:space="preserve">Kroma Comercializadora de Energia Ltda.   </t>
  </si>
  <si>
    <t xml:space="preserve">UHE.PH.GO.001195-9.01 </t>
  </si>
  <si>
    <t>Itumirim</t>
  </si>
  <si>
    <t xml:space="preserve">Companhia Energética Itumirim   </t>
  </si>
  <si>
    <t xml:space="preserve">UHE.PH.PR.028559-5.01 </t>
  </si>
  <si>
    <t xml:space="preserve">Chopim Energia S.A.   </t>
  </si>
  <si>
    <t xml:space="preserve">UHE.PH.PR.028560-9.01 </t>
  </si>
  <si>
    <t xml:space="preserve">UHE.PH.SC.028563-3.01 </t>
  </si>
  <si>
    <t>Pai Querê</t>
  </si>
  <si>
    <t xml:space="preserve">Alcoa Alumínio S/A   4.5% para DME Energética S.A   80.1% para Votorantim Cimentos S.A.   </t>
  </si>
  <si>
    <t xml:space="preserve">UTE.FL.MG.000962-8.01 </t>
  </si>
  <si>
    <t>Florevale</t>
  </si>
  <si>
    <t xml:space="preserve">Florestal do Vale do Jequitinhonha Ltda   </t>
  </si>
  <si>
    <t xml:space="preserve">UTE.PE.RO.003013-9.01 </t>
  </si>
  <si>
    <t>Vila de Extrema</t>
  </si>
  <si>
    <t xml:space="preserve">UTE.AI.SP.027320-1.01 </t>
  </si>
  <si>
    <t>Boituva</t>
  </si>
  <si>
    <t xml:space="preserve">UTE.AI.MS.027385-6.01 </t>
  </si>
  <si>
    <t>Sonora</t>
  </si>
  <si>
    <t xml:space="preserve">Companhia Agrícola Sonora Estância   </t>
  </si>
  <si>
    <t xml:space="preserve">UTE.PE.PA.027550-6.01 </t>
  </si>
  <si>
    <t>Fordlândia</t>
  </si>
  <si>
    <t xml:space="preserve">UTE.PE.PA.027552-2.01 </t>
  </si>
  <si>
    <t>Vila dos Palmares</t>
  </si>
  <si>
    <t xml:space="preserve">UTE.PE.PA.027964-1.01 </t>
  </si>
  <si>
    <t>Ulianópolis</t>
  </si>
  <si>
    <t xml:space="preserve">UTE.GN.RS.028005-4.01 </t>
  </si>
  <si>
    <t>S. A. V. - Unisinos</t>
  </si>
  <si>
    <t xml:space="preserve">Associação Antônio Vieira   </t>
  </si>
  <si>
    <t xml:space="preserve">UTE.AI.MG.028179-4.01 </t>
  </si>
  <si>
    <t>Jatiboca</t>
  </si>
  <si>
    <t xml:space="preserve">Cia Agrícola Pontenovense   </t>
  </si>
  <si>
    <t xml:space="preserve">UTE.GN.ES.028216-2.01 </t>
  </si>
  <si>
    <t>Praia da Costa</t>
  </si>
  <si>
    <t xml:space="preserve">Construtora Sá Cavalcanti Ltda   </t>
  </si>
  <si>
    <t xml:space="preserve">UTE.RU.SP.028223-5.01 </t>
  </si>
  <si>
    <t>PCT Barueri Biogás</t>
  </si>
  <si>
    <t xml:space="preserve">UTE.PE.CE.028224-3.01 </t>
  </si>
  <si>
    <t>Grendene Fortaleza</t>
  </si>
  <si>
    <t xml:space="preserve">Grendene Sobral S.A   </t>
  </si>
  <si>
    <t xml:space="preserve">UTE.PE.CE.028235-9.01 </t>
  </si>
  <si>
    <t>Grendene Sobral</t>
  </si>
  <si>
    <t xml:space="preserve">UTE.PE.BA.028278-2.01 </t>
  </si>
  <si>
    <t>Kaiser - Feira de Santana</t>
  </si>
  <si>
    <t xml:space="preserve">Cervejarias Kaiser Nordeste S.A   </t>
  </si>
  <si>
    <t xml:space="preserve">UTE.GN.RJ.028340-1.01 </t>
  </si>
  <si>
    <t>Salinas Perynas</t>
  </si>
  <si>
    <t xml:space="preserve">Companhia Salinas Perynas   </t>
  </si>
  <si>
    <t xml:space="preserve">UTE.GN.RJ.028365-7.01 </t>
  </si>
  <si>
    <t>Rio de Janeiro Refrescos Coca Cola</t>
  </si>
  <si>
    <t xml:space="preserve">Rio de Janeiro Refrescos Ltda   </t>
  </si>
  <si>
    <t xml:space="preserve">UTE.GN.RJ.028450-5.01 </t>
  </si>
  <si>
    <t xml:space="preserve">Companhia Distribuidora de Gás do Rio de Janeiro   </t>
  </si>
  <si>
    <t xml:space="preserve">UTE.CM.SC.028451-3.01 </t>
  </si>
  <si>
    <t>Sul Catarinense</t>
  </si>
  <si>
    <t xml:space="preserve">Usina Termelétrica Sul Catarinense S/A   </t>
  </si>
  <si>
    <t xml:space="preserve">UTE.CM.RS.028484-0.01 </t>
  </si>
  <si>
    <t xml:space="preserve">Elétrica Jacuí S.A   </t>
  </si>
  <si>
    <t xml:space="preserve">UTE.CM.MG.028486-6.01 </t>
  </si>
  <si>
    <t>Mat-Prima</t>
  </si>
  <si>
    <t xml:space="preserve">Mat-Prima Comércio de Metais Ltda   </t>
  </si>
  <si>
    <t xml:space="preserve">UTE.AI.MG.028580-3.01 </t>
  </si>
  <si>
    <t xml:space="preserve">Energylev Ltda   </t>
  </si>
  <si>
    <t xml:space="preserve">UTE.PE.MG.028587-0.01 </t>
  </si>
  <si>
    <t>RVR</t>
  </si>
  <si>
    <t xml:space="preserve">Siderurgia e Empreendimentos Florestais Ltda   </t>
  </si>
  <si>
    <t xml:space="preserve">UTE.CM.MG.028658-3.01 </t>
  </si>
  <si>
    <t xml:space="preserve">Rio Rancho Agropecuária S.A   </t>
  </si>
  <si>
    <t xml:space="preserve">UTE.FL.MG.028659-1.01 </t>
  </si>
  <si>
    <t>Fazenda Santa Marta</t>
  </si>
  <si>
    <t xml:space="preserve">UTE.CM.SC.028718-0.01 </t>
  </si>
  <si>
    <t>Concórdia</t>
  </si>
  <si>
    <t xml:space="preserve">UTE.FL.AM.028733-4.01 </t>
  </si>
  <si>
    <t>Gaseifamaz II</t>
  </si>
  <si>
    <t xml:space="preserve">UTE.FL.SC.028741-5.01 </t>
  </si>
  <si>
    <t>Chapecó</t>
  </si>
  <si>
    <t xml:space="preserve">UTE.GN.SC.028794-6.01 </t>
  </si>
  <si>
    <t>Engevix-Blu 1</t>
  </si>
  <si>
    <t xml:space="preserve">Engevix Engenharia S.A   </t>
  </si>
  <si>
    <t xml:space="preserve">UTE.RU.RJ.028870-5.01 </t>
  </si>
  <si>
    <t>Novagerar</t>
  </si>
  <si>
    <t xml:space="preserve">Novagerar Eco-Energia Ltda   </t>
  </si>
  <si>
    <t xml:space="preserve">UTE.PE.SP.028936-1.01 </t>
  </si>
  <si>
    <t>Ribeirão Shopping</t>
  </si>
  <si>
    <t xml:space="preserve">Condomínio do Shopping Center Ribeirão Preto   </t>
  </si>
  <si>
    <t xml:space="preserve">UTE.FL.MG.028939-6.01 </t>
  </si>
  <si>
    <t>Cisam</t>
  </si>
  <si>
    <t xml:space="preserve">Cisam Siderurgia Ltda   </t>
  </si>
  <si>
    <t xml:space="preserve">UTE.PE.SP.029031-9.01 </t>
  </si>
  <si>
    <t>Alphaville</t>
  </si>
  <si>
    <t xml:space="preserve">Alphaville Tenis Clube   </t>
  </si>
  <si>
    <t xml:space="preserve">UTE.PE.SP.029040-8.01 </t>
  </si>
  <si>
    <t>Kopenhagen</t>
  </si>
  <si>
    <t xml:space="preserve">UTE.PE.SP.029129-3.01 </t>
  </si>
  <si>
    <t>Organon</t>
  </si>
  <si>
    <t xml:space="preserve">Organon do Brasil Indústria e Comércio Ltda   </t>
  </si>
  <si>
    <t xml:space="preserve">UTE.AI.MS.029194-3.01 </t>
  </si>
  <si>
    <t>Eldorado Unidade Nova Andradina</t>
  </si>
  <si>
    <t xml:space="preserve">UTE.PE.SP.029227-3.01 </t>
  </si>
  <si>
    <t>Aga Te</t>
  </si>
  <si>
    <t xml:space="preserve">Mercadinho AGA TE Ltda   </t>
  </si>
  <si>
    <t xml:space="preserve">UTE.PE.SP.029233-8.01 </t>
  </si>
  <si>
    <t>Bonsucesso</t>
  </si>
  <si>
    <t xml:space="preserve">General Brands do Brasil Indústria e Comércio de Produtos Alimentícios Ltda   </t>
  </si>
  <si>
    <t xml:space="preserve">UTE.CM.MG.029250-8.01 </t>
  </si>
  <si>
    <t>Divigusa</t>
  </si>
  <si>
    <t xml:space="preserve">Divigusa Indústria e Comércio Ltda   </t>
  </si>
  <si>
    <t xml:space="preserve">UTE.CM.MG.029263-0.01 </t>
  </si>
  <si>
    <t>Mat-Prima II</t>
  </si>
  <si>
    <t xml:space="preserve">UTE.PE.SP.029278-8.01 </t>
  </si>
  <si>
    <t>Stollberg</t>
  </si>
  <si>
    <t xml:space="preserve">Stollberg do Brasil Ltda   </t>
  </si>
  <si>
    <t xml:space="preserve">UTE.CM.RS.029285-0.01 </t>
  </si>
  <si>
    <t xml:space="preserve">CTSUL </t>
  </si>
  <si>
    <t xml:space="preserve">Central Termoelétrica Sul S/A   </t>
  </si>
  <si>
    <t xml:space="preserve">UTE.PE.SP.029427-6.01 </t>
  </si>
  <si>
    <t>Marchiori</t>
  </si>
  <si>
    <t xml:space="preserve">Produtos Alimentícios Marchiori Ltda   </t>
  </si>
  <si>
    <t xml:space="preserve">UTE.PE.AM.029488-8.01 </t>
  </si>
  <si>
    <t>Freguesia do Andirá</t>
  </si>
  <si>
    <t xml:space="preserve">UTE.PE.AM.029490-0.01 </t>
  </si>
  <si>
    <t>Lago do Beruri</t>
  </si>
  <si>
    <t xml:space="preserve">UTE.PE.AM.029492-6.01 </t>
  </si>
  <si>
    <t>Juçara</t>
  </si>
  <si>
    <t xml:space="preserve">UTE.PE.AM.029493-4.01 </t>
  </si>
  <si>
    <t>Codajás Mirim</t>
  </si>
  <si>
    <t xml:space="preserve">UTE.PE.SP.029519-1.01 </t>
  </si>
  <si>
    <t>Estação Clube Atlético Ypiranga</t>
  </si>
  <si>
    <t xml:space="preserve">São Paulo Transporte S.A   </t>
  </si>
  <si>
    <t xml:space="preserve">UTE.PE.SP.029520-5.01 </t>
  </si>
  <si>
    <t>Estação Pedro II</t>
  </si>
  <si>
    <t xml:space="preserve">UTE.PE.SP.029521-3.01 </t>
  </si>
  <si>
    <t>Estação Ana Neri</t>
  </si>
  <si>
    <t xml:space="preserve">UTE.PE.SP.029522-1.01 </t>
  </si>
  <si>
    <t>Terminal Sacomã</t>
  </si>
  <si>
    <t xml:space="preserve">UTE.PE.SP.029523-0.01 </t>
  </si>
  <si>
    <t>Terminal Teotônio</t>
  </si>
  <si>
    <t xml:space="preserve">UTE.PE.SP.029524-8.01 </t>
  </si>
  <si>
    <t>Estação Rua do Grito</t>
  </si>
  <si>
    <t xml:space="preserve">UTE.PE.SP.029525-6.01 </t>
  </si>
  <si>
    <t>Expresso Tiradentes - Terminal Mercado Municipal</t>
  </si>
  <si>
    <t xml:space="preserve">UTE.FL.RJ.029528-0.01 </t>
  </si>
  <si>
    <t>Centro Tecnológico Usinaverde</t>
  </si>
  <si>
    <t xml:space="preserve">Usinaverde S.A.   </t>
  </si>
  <si>
    <t xml:space="preserve">UTE.PE.ES.029530-2.01 </t>
  </si>
  <si>
    <t>Aeroporto de Vitória</t>
  </si>
  <si>
    <t xml:space="preserve">UTE.PE.AM.029534-5.01 </t>
  </si>
  <si>
    <t>Camaruã</t>
  </si>
  <si>
    <t xml:space="preserve">UTE.PE.AM.029536-1.01 </t>
  </si>
  <si>
    <t>Parauá</t>
  </si>
  <si>
    <t xml:space="preserve">UTE.PE.SP.029540-0.01 </t>
  </si>
  <si>
    <t>Frascomar</t>
  </si>
  <si>
    <t xml:space="preserve">Frascomar Indústria e Comércio de Plásticos Ltda.   </t>
  </si>
  <si>
    <t xml:space="preserve">UTE.PE.SE.029541-8.01 </t>
  </si>
  <si>
    <t>Bompreço Supermercado Jardins</t>
  </si>
  <si>
    <t xml:space="preserve">UTE.AI.GO.029548-5.01 </t>
  </si>
  <si>
    <t>Vale do Verdão 2</t>
  </si>
  <si>
    <t xml:space="preserve">UTE.PE.SP.029549-3.01 </t>
  </si>
  <si>
    <t>Honolulu</t>
  </si>
  <si>
    <t xml:space="preserve">Honolulu Motel Ltda   </t>
  </si>
  <si>
    <t xml:space="preserve">UTE.RA.SC.029550-7.01 </t>
  </si>
  <si>
    <t>Frigorífico D talia</t>
  </si>
  <si>
    <t xml:space="preserve">D’talia Agroindústria Ltda.   </t>
  </si>
  <si>
    <t xml:space="preserve">UTE.PE.AM.029552-3.01 </t>
  </si>
  <si>
    <t>Costa do Ambé</t>
  </si>
  <si>
    <t xml:space="preserve">UTE.PE.AM.029553-1.01 </t>
  </si>
  <si>
    <t>Cará - Açú</t>
  </si>
  <si>
    <t xml:space="preserve">UTE.PE.SP.029563-9.01 </t>
  </si>
  <si>
    <t>C&amp;C Casa e Construção São Vicente</t>
  </si>
  <si>
    <t xml:space="preserve">UTE.PE.MG.029594-9.01 </t>
  </si>
  <si>
    <t>DTCEA-TRM</t>
  </si>
  <si>
    <t xml:space="preserve">UTE.PE.SP.029596-5.01 </t>
  </si>
  <si>
    <t>Supermercado Shibata Taubaté</t>
  </si>
  <si>
    <t xml:space="preserve">Supermercado Shibata Taubaté Ltda.   </t>
  </si>
  <si>
    <t xml:space="preserve">UTE.PE.SP.029603-1.01 </t>
  </si>
  <si>
    <t>R. B. A. Portuguesa de Beneficência</t>
  </si>
  <si>
    <t xml:space="preserve">Real e Benemérita Associação Portuguesa de Beneficência   </t>
  </si>
  <si>
    <t xml:space="preserve">UTE.PE.RJ.029617-1.01 </t>
  </si>
  <si>
    <t>Construtora F Rozental</t>
  </si>
  <si>
    <t xml:space="preserve">Construtora F. Rozental Ltda.   </t>
  </si>
  <si>
    <t xml:space="preserve">UTE.PE.SP.029621-0.01 </t>
  </si>
  <si>
    <t xml:space="preserve">Central de Vendas em Informática </t>
  </si>
  <si>
    <t xml:space="preserve">Central de Vendas em Informática Ltda.   </t>
  </si>
  <si>
    <t xml:space="preserve">UTE.PE.PI.029673-2.01 </t>
  </si>
  <si>
    <t>Itapissuma</t>
  </si>
  <si>
    <t xml:space="preserve">Itapissuma S.A   </t>
  </si>
  <si>
    <t xml:space="preserve">UTE.PE.AM.029702-0.01 </t>
  </si>
  <si>
    <t>Copatana</t>
  </si>
  <si>
    <t xml:space="preserve">UTE.GN.RJ.029760-7.01 </t>
  </si>
  <si>
    <t>Bangu Shopping</t>
  </si>
  <si>
    <t xml:space="preserve">UTE.AI.MS.030114-0.01 </t>
  </si>
  <si>
    <t>Cerona</t>
  </si>
  <si>
    <t xml:space="preserve">UTE.AI.MS.030173-6.01 </t>
  </si>
  <si>
    <t xml:space="preserve">ENERGETICA SANTA HELENA S/A   </t>
  </si>
  <si>
    <t xml:space="preserve">UTE.PE.BA.030200-7.01 </t>
  </si>
  <si>
    <t>MC2 Camaçari 3</t>
  </si>
  <si>
    <t xml:space="preserve">UTE MC2 Camaçari III S.A.   </t>
  </si>
  <si>
    <t xml:space="preserve">UTE.PE.BA.030231-7.01 </t>
  </si>
  <si>
    <t>MC2 Camaçari 2</t>
  </si>
  <si>
    <t xml:space="preserve">UTE MC2 Camaçari II S.A.   </t>
  </si>
  <si>
    <t xml:space="preserve">UTE.PE.BA.030233-3.01 </t>
  </si>
  <si>
    <t>MC2 Sapeaçu</t>
  </si>
  <si>
    <t xml:space="preserve">UTE MC2 Sapeaçu S.A.   </t>
  </si>
  <si>
    <t xml:space="preserve">UTE.PE.BA.030234-1.01 </t>
  </si>
  <si>
    <t>MC2 Santo Antônio de Jesus</t>
  </si>
  <si>
    <t xml:space="preserve">UTE MC2 Santo Antônio de Jesus S.A.   </t>
  </si>
  <si>
    <t xml:space="preserve">UTE.PE.BA.030235-0.01 </t>
  </si>
  <si>
    <t>MC2 Governador Mangabeira</t>
  </si>
  <si>
    <t xml:space="preserve">UTE MC2 Governador Mangabeira S.A.   </t>
  </si>
  <si>
    <t xml:space="preserve">UTE.PE.CE.030237-6.01 </t>
  </si>
  <si>
    <t>MC2 Pecém 2</t>
  </si>
  <si>
    <t xml:space="preserve">UTE MC2 Pecém 2 S.A.   </t>
  </si>
  <si>
    <t xml:space="preserve">UTE.AI.SP.030538-3.01 </t>
  </si>
  <si>
    <t>Guarani - Andrade</t>
  </si>
  <si>
    <t xml:space="preserve">Andrade Açúcar e Álcool S.A.   </t>
  </si>
  <si>
    <t xml:space="preserve">UTE.RU.SP.030576-6.01 </t>
  </si>
  <si>
    <t>Sapopemba</t>
  </si>
  <si>
    <t xml:space="preserve">Ecourbis Ambiental S.A   </t>
  </si>
  <si>
    <t xml:space="preserve">UTE.AI.MG.030611-8.01 </t>
  </si>
  <si>
    <t>Agroerg das Minas Gerais</t>
  </si>
  <si>
    <t xml:space="preserve">Agroerg das Minas Gerais Ltda   </t>
  </si>
  <si>
    <t xml:space="preserve">UTE.AI.SP.030619-3.01 </t>
  </si>
  <si>
    <t>Paranapanema Nahandiba</t>
  </si>
  <si>
    <t xml:space="preserve">Destilaria Paranapanema S.A   </t>
  </si>
  <si>
    <t xml:space="preserve">UTE.PE.SE.030623-1.01 </t>
  </si>
  <si>
    <t>MC2 Nossa Senhora do Socorro</t>
  </si>
  <si>
    <t xml:space="preserve">UTE MC2 Nossa Senhora do Socorro S.A   </t>
  </si>
  <si>
    <t xml:space="preserve">UTE.PE.RR.030638-0.01 </t>
  </si>
  <si>
    <t>Distrito</t>
  </si>
  <si>
    <t xml:space="preserve">UTE.AI.PR.030724-6.01 </t>
  </si>
  <si>
    <t>Geo Elétrica Tamboara</t>
  </si>
  <si>
    <t xml:space="preserve">Geo Elétrica Tamboara Bioenergia SPE Ltda   </t>
  </si>
  <si>
    <t xml:space="preserve">UTE.AI.BA.030770-0.01 </t>
  </si>
  <si>
    <t>Sykué II</t>
  </si>
  <si>
    <t xml:space="preserve">Sykué Geração de Energia II Ltda.   </t>
  </si>
  <si>
    <t xml:space="preserve">UTE.AI.SP.030890-0.01 </t>
  </si>
  <si>
    <t>Lins</t>
  </si>
  <si>
    <t xml:space="preserve">UTE.PE.PR.030974-5.01 </t>
  </si>
  <si>
    <t>Cooperativa Agroindustrial LAR</t>
  </si>
  <si>
    <t xml:space="preserve">UTE.PE.PR.031105-7.02 </t>
  </si>
  <si>
    <t>Coquepar</t>
  </si>
  <si>
    <t xml:space="preserve">Companhia de Coque Calcinado de Petróleo S.A.   </t>
  </si>
  <si>
    <t xml:space="preserve">UTE.PE.BA.031106-5.01 </t>
  </si>
  <si>
    <t xml:space="preserve">ONFA Geradora e Distribuidora Ltda.   </t>
  </si>
  <si>
    <t xml:space="preserve">UTE.GN.MS.031227-4.01 </t>
  </si>
  <si>
    <t>UFN III</t>
  </si>
  <si>
    <t xml:space="preserve">UTE.AI.SP.031300-9.01 </t>
  </si>
  <si>
    <t>Granol</t>
  </si>
  <si>
    <t xml:space="preserve">UTE.PE.BA.031303-3.02 </t>
  </si>
  <si>
    <t>Pecém II</t>
  </si>
  <si>
    <t xml:space="preserve">Pecém Energia S.A   </t>
  </si>
  <si>
    <t xml:space="preserve">UTE.PE.BA.031304-1.01 </t>
  </si>
  <si>
    <t>Camaçari Muricy II</t>
  </si>
  <si>
    <t xml:space="preserve">Energética Camaçari Muricy II S.A   </t>
  </si>
  <si>
    <t xml:space="preserve">UTE.FL.BA.031326-2.01 </t>
  </si>
  <si>
    <t>Campo Grande</t>
  </si>
  <si>
    <t xml:space="preserve">Campo Grande Bioeletricidade S.A   </t>
  </si>
  <si>
    <t xml:space="preserve">UTE.FL.PI.031347-5.01 </t>
  </si>
  <si>
    <t>Canto do Buriti</t>
  </si>
  <si>
    <t xml:space="preserve">Canto do Buriti Bioeletricidade S.A.   </t>
  </si>
  <si>
    <t xml:space="preserve">UTE.RU.SP.031440-4.01 </t>
  </si>
  <si>
    <t>Guatapará</t>
  </si>
  <si>
    <t xml:space="preserve">Guatapará Energia S.A.   </t>
  </si>
  <si>
    <t xml:space="preserve">UTE.AI.SP.031446-3.01 </t>
  </si>
  <si>
    <t>Continental</t>
  </si>
  <si>
    <t xml:space="preserve">UTE.GN.AM.031888-4.01 </t>
  </si>
  <si>
    <t>Mauá 3</t>
  </si>
  <si>
    <t xml:space="preserve">UTE.AI.MT.031903-1.01 </t>
  </si>
  <si>
    <t>J. A. Konzen - São Miguel</t>
  </si>
  <si>
    <t xml:space="preserve">J.A.Konzen e Cia. Ltda   </t>
  </si>
  <si>
    <t xml:space="preserve">UTE.AI.GO.031905-8.01 </t>
  </si>
  <si>
    <t>Rio Claro de Goiás</t>
  </si>
  <si>
    <t xml:space="preserve">Eber Bioenergia e Agricultura Ltda   </t>
  </si>
  <si>
    <t xml:space="preserve">UTE.FL.PA.032116-8.01 </t>
  </si>
  <si>
    <t xml:space="preserve">FLORAPLAC MDF LTDA   </t>
  </si>
  <si>
    <t xml:space="preserve">UTE.CM.RS.032282-2.01 </t>
  </si>
  <si>
    <t>Pampa Sul</t>
  </si>
  <si>
    <t xml:space="preserve">Usina Termelétrica Pampa Sul S.A.   </t>
  </si>
  <si>
    <t xml:space="preserve">UTE.PE.RO.032283-0.01 </t>
  </si>
  <si>
    <t>CNH Distrito de Triunfo</t>
  </si>
  <si>
    <t xml:space="preserve">Central Administração e Participações S.S Ltda   20% para Rovema Energia S.A   </t>
  </si>
  <si>
    <t xml:space="preserve">UTE.PE.RO.032284-9.01 </t>
  </si>
  <si>
    <t>CNH União Bandeirantes</t>
  </si>
  <si>
    <t xml:space="preserve">UTE.PE.RO.032285-7.01 </t>
  </si>
  <si>
    <t>CNH Alvorada do Oeste</t>
  </si>
  <si>
    <t xml:space="preserve">UTE.PE.RO.032286-5.01 </t>
  </si>
  <si>
    <t>CNH Buritis</t>
  </si>
  <si>
    <t xml:space="preserve">UTE.PE.RO.032287-3.01 </t>
  </si>
  <si>
    <t>CNH Campo Novo</t>
  </si>
  <si>
    <t xml:space="preserve">UTE.PE.RO.032289-0.01 </t>
  </si>
  <si>
    <t>CNH Costa Marques</t>
  </si>
  <si>
    <t xml:space="preserve">UTE.PE.RO.032290-3.01 </t>
  </si>
  <si>
    <t>CNH Cujubim</t>
  </si>
  <si>
    <t xml:space="preserve">UTE.PE.RO.032291-1.01 </t>
  </si>
  <si>
    <t>CNH Machadinho</t>
  </si>
  <si>
    <t xml:space="preserve">UTE.PE.RO.032292-0.01 </t>
  </si>
  <si>
    <t>CNH Nova Califórnia</t>
  </si>
  <si>
    <t xml:space="preserve">UTE.PE.RO.032293-8.01 </t>
  </si>
  <si>
    <t>CNH São Francisco</t>
  </si>
  <si>
    <t xml:space="preserve">UTE.PE.RO.032294-6.01 </t>
  </si>
  <si>
    <t>CNH Vale do Anari</t>
  </si>
  <si>
    <t xml:space="preserve">UTE.PE.RO.032296-2.01 </t>
  </si>
  <si>
    <t>CNH Vila Extrema</t>
  </si>
  <si>
    <t xml:space="preserve">UTE.PE.RO.032297-0.01 </t>
  </si>
  <si>
    <t>CNH Vista Alegre</t>
  </si>
  <si>
    <t xml:space="preserve">UTE.PE.RO.032298-9.01 </t>
  </si>
  <si>
    <t>CNH Urucumacuã</t>
  </si>
  <si>
    <t xml:space="preserve">UTE.PE.RO.032299-7.01 </t>
  </si>
  <si>
    <t>CNH Izidolandia</t>
  </si>
  <si>
    <t xml:space="preserve">UTE.PE.RO.032300-4.01 </t>
  </si>
  <si>
    <t>CNH Pacarana</t>
  </si>
  <si>
    <t xml:space="preserve">UTE.PE.AP.032304-7.01 </t>
  </si>
  <si>
    <t>Oiapoque COEN</t>
  </si>
  <si>
    <t xml:space="preserve">UTE.AI.MG.032677-1.01 </t>
  </si>
  <si>
    <t>Agropéu</t>
  </si>
  <si>
    <t xml:space="preserve">Agropéu - Agro Industrial de Pompéu S/A.   </t>
  </si>
  <si>
    <t xml:space="preserve">UTE.GN.PE.032955-0.01 </t>
  </si>
  <si>
    <t>Novo Tempo</t>
  </si>
  <si>
    <t xml:space="preserve">Termelétrica Novo tempo S.A.   </t>
  </si>
  <si>
    <t xml:space="preserve">UTE.GN.RS.032956-8.01 </t>
  </si>
  <si>
    <t>Rio Grande</t>
  </si>
  <si>
    <t xml:space="preserve">Termelétrica Rio Grande S.A.   </t>
  </si>
  <si>
    <t xml:space="preserve">UTE.FL.AC.033377-8.01 </t>
  </si>
  <si>
    <t>Acre</t>
  </si>
  <si>
    <t xml:space="preserve">UTE.PE.GO.033734-0.01 </t>
  </si>
  <si>
    <t>Laticínios Bela Vista</t>
  </si>
  <si>
    <t xml:space="preserve">UTE.PE.AC.034372-2.01 </t>
  </si>
  <si>
    <t>Cruzeiro do Sul – CEA</t>
  </si>
  <si>
    <t xml:space="preserve">UTE.PE.AC.034373-0.01 </t>
  </si>
  <si>
    <t>Tarauacá – CEA</t>
  </si>
  <si>
    <t xml:space="preserve">UTE.PE.AC.034374-9.01 </t>
  </si>
  <si>
    <t>Feijó – CEA</t>
  </si>
  <si>
    <t xml:space="preserve">UTE.PE.AC.034375-7.01 </t>
  </si>
  <si>
    <t>Assis Brasil - TECG</t>
  </si>
  <si>
    <t xml:space="preserve">UTE.PE.AC.034376-5.01 </t>
  </si>
  <si>
    <t>Manoel Urbano - TECG</t>
  </si>
  <si>
    <t xml:space="preserve">UTE.PE.AC.034412-5.01 </t>
  </si>
  <si>
    <t>Marechal Thaumaturgo – BBF Acre</t>
  </si>
  <si>
    <t xml:space="preserve">UTE.PE.AC.034413-3.01 </t>
  </si>
  <si>
    <t>Porto Walter – BBF acre</t>
  </si>
  <si>
    <t xml:space="preserve">UTE.PE.AC.034414-1.01 </t>
  </si>
  <si>
    <t>Jordão – BBF Acre</t>
  </si>
  <si>
    <t xml:space="preserve">UTE.PE.AC.034415-0.01 </t>
  </si>
  <si>
    <t>Santa Rosa do Purus – BBF Acre</t>
  </si>
  <si>
    <t xml:space="preserve">UTE.PE.RO.034417-6.01 </t>
  </si>
  <si>
    <t>Conceição da Galera – BBF RO</t>
  </si>
  <si>
    <t xml:space="preserve">UTE.PE.RO.034418-4.01 </t>
  </si>
  <si>
    <t>Demarcação – BBF RO</t>
  </si>
  <si>
    <t xml:space="preserve">UTE.PE.RO.034419-2.01 </t>
  </si>
  <si>
    <t>Maici – BBF RO</t>
  </si>
  <si>
    <t xml:space="preserve">UTE.PE.RO.034420-6.01 </t>
  </si>
  <si>
    <t>Nazaré – BBF RO</t>
  </si>
  <si>
    <t xml:space="preserve">UTE.PE.RO.034421-4.01 </t>
  </si>
  <si>
    <t>Santa Catarina – BBF RO</t>
  </si>
  <si>
    <t xml:space="preserve">UTE.PE.RO.034422-2.01 </t>
  </si>
  <si>
    <t>São Carlos – BBF RO</t>
  </si>
  <si>
    <t xml:space="preserve">UTE.PE.RO.034423-0.01 </t>
  </si>
  <si>
    <t>Pedras Negras – BBF RO</t>
  </si>
  <si>
    <t xml:space="preserve">UTE.PE.RO.034424-9.01 </t>
  </si>
  <si>
    <t>Rolim de Moura do Guaporé – BBF RO</t>
  </si>
  <si>
    <t xml:space="preserve">UTE.PE.RO.034425-7.01 </t>
  </si>
  <si>
    <t>Surpresa – BBF RO</t>
  </si>
  <si>
    <t>Fonte:</t>
  </si>
  <si>
    <t>http://www.aneel.gov.br/area.cfm?idArea=15&amp;idPerfil=2</t>
  </si>
  <si>
    <t>Consulta:</t>
  </si>
  <si>
    <t>Biomassa</t>
  </si>
  <si>
    <t>Resíduos sólidos urbanos</t>
  </si>
  <si>
    <t>Biogás - RU</t>
  </si>
  <si>
    <t>Resíduos animais</t>
  </si>
  <si>
    <t>Biogás - RA</t>
  </si>
  <si>
    <t>Biocombustíveis líquidos</t>
  </si>
  <si>
    <t>Agroindustriais</t>
  </si>
  <si>
    <t>Eólica</t>
  </si>
  <si>
    <t>Cinética do vento</t>
  </si>
  <si>
    <t>Fóssil</t>
  </si>
  <si>
    <t>Petróleo</t>
  </si>
  <si>
    <t>Gás de Alto Forno - PE</t>
  </si>
  <si>
    <t>Gás de Refinaria</t>
  </si>
  <si>
    <t>Óleo Combustível</t>
  </si>
  <si>
    <t>Óleo Diesel</t>
  </si>
  <si>
    <t>Outros Energéticos de Petróleo</t>
  </si>
  <si>
    <t>Carvão mineral</t>
  </si>
  <si>
    <t>Calor de Processo - CM</t>
  </si>
  <si>
    <t>Carvão Mineral</t>
  </si>
  <si>
    <t>Gás de Alto Forno - CM</t>
  </si>
  <si>
    <t>Gás natural</t>
  </si>
  <si>
    <t>Calor de Processo - GN</t>
  </si>
  <si>
    <t>Gás Natural</t>
  </si>
  <si>
    <t>Outros Fósseis</t>
  </si>
  <si>
    <t>Calor de Processo - OF</t>
  </si>
  <si>
    <t>Turfa</t>
  </si>
  <si>
    <t>Xisto</t>
  </si>
  <si>
    <t>Hídrica</t>
  </si>
  <si>
    <t>Potencial hidráulico</t>
  </si>
  <si>
    <t>Nuclear</t>
  </si>
  <si>
    <t>Urânio</t>
  </si>
  <si>
    <t>Solar</t>
  </si>
  <si>
    <t>Radiação solar</t>
  </si>
  <si>
    <t>Undi-Elétrica</t>
  </si>
  <si>
    <t>Cinética da água</t>
  </si>
  <si>
    <t>Origem</t>
  </si>
  <si>
    <t>Fonte</t>
  </si>
  <si>
    <t>Biogás de Floresta, Carvão Vegetal, Gás de Alto Forno de Biomassa, Lenha, Licor Negro e Resíduos de Madeira</t>
  </si>
  <si>
    <t>Etanol e óleos vegetais</t>
  </si>
  <si>
    <t>Bagaço de Cana de Açúcar, Biogás-AGR, Capim Elefante e Casca de Arroz</t>
  </si>
  <si>
    <t>Gás de Alto Forno PE, Gás de Refinaria, Óleo Combustível, Óleo Diesel e Outros energéticos do petróleo</t>
  </si>
  <si>
    <t>Calor de Processo CM, Carvão Mineral, Gás de Alto Forno CM</t>
  </si>
  <si>
    <t>Calor de Processo GN e Gás Natural</t>
  </si>
  <si>
    <t>Calor de Processo OF. Turfa e Xisto</t>
  </si>
  <si>
    <t>Códigos para Fonte da Energia</t>
  </si>
  <si>
    <t>Códigos para Tipo de Geração</t>
  </si>
  <si>
    <t>Cod_Fonte2</t>
  </si>
  <si>
    <t>Fonte2</t>
  </si>
  <si>
    <t xml:space="preserve">A ANEEL usa um Código Único de Empreendimentos de Geração (CEG), criado para identificar única e inequivocamente o empreendimento de geração de energia elétrica.
Uma vez criado, o acompanhará, independente de alteração de atributos ou proprietários da usina.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</si>
</sst>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3" borderId="2" xfId="0" applyFill="1" applyBorder="1" applyAlignment="1">
      <alignment horizontal="center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aneel.gov.br/aplicacoes/Empreendimento/ResumoUsina.asp?lbxUsina=28450:CEG" TargetMode="External"/><Relationship Id="rId21" Type="http://schemas.openxmlformats.org/officeDocument/2006/relationships/hyperlink" Target="http://www.aneel.gov.br/scg/formacao_CEG.asp" TargetMode="External"/><Relationship Id="rId170" Type="http://schemas.openxmlformats.org/officeDocument/2006/relationships/hyperlink" Target="http://www.aneel.gov.br/aplicacoes/Empreendimento/ResumoUsina.asp?lbxUsina=31408:Jacarand&#225;%20do%20Cerrado" TargetMode="External"/><Relationship Id="rId268" Type="http://schemas.openxmlformats.org/officeDocument/2006/relationships/hyperlink" Target="http://www.aneel.gov.br/aplicacoes/Empreendimento/ResumoUsina.asp?lbxUsina=29734:Da%20Fazenda" TargetMode="External"/><Relationship Id="rId475" Type="http://schemas.openxmlformats.org/officeDocument/2006/relationships/hyperlink" Target="http://www.aneel.gov.br/scg/formacao_CEG.asp" TargetMode="External"/><Relationship Id="rId682" Type="http://schemas.openxmlformats.org/officeDocument/2006/relationships/hyperlink" Target="http://www.aneel.gov.br/aplicacoes/Empreendimento/ResumoUsina.asp?lbxUsina=31606:Tamandu&#225;%20Mirim%202" TargetMode="External"/><Relationship Id="rId128" Type="http://schemas.openxmlformats.org/officeDocument/2006/relationships/hyperlink" Target="http://www.aneel.gov.br/aplicacoes/Empreendimento/ResumoUsina.asp?lbxUsina=31342:Caetit&#233;%20B" TargetMode="External"/><Relationship Id="rId335" Type="http://schemas.openxmlformats.org/officeDocument/2006/relationships/hyperlink" Target="http://www.aneel.gov.br/scg/formacao_CEG.asp" TargetMode="External"/><Relationship Id="rId542" Type="http://schemas.openxmlformats.org/officeDocument/2006/relationships/hyperlink" Target="http://www.aneel.gov.br/aplicacoes/Empreendimento/ResumoUsina.asp?lbxUsina=30927:S&#227;o%20Clemente" TargetMode="External"/><Relationship Id="rId987" Type="http://schemas.openxmlformats.org/officeDocument/2006/relationships/hyperlink" Target="http://www.aneel.gov.br/scg/formacao_CEG.asp" TargetMode="External"/><Relationship Id="rId1172" Type="http://schemas.openxmlformats.org/officeDocument/2006/relationships/hyperlink" Target="http://www.aneel.gov.br/aplicacoes/Empreendimento/ResumoUsina.asp?lbxUsina=28629:Monjolo" TargetMode="External"/><Relationship Id="rId402" Type="http://schemas.openxmlformats.org/officeDocument/2006/relationships/hyperlink" Target="http://www.aneel.gov.br/aplicacoes/Empreendimento/ResumoUsina.asp?lbxUsina=28882:Cotia" TargetMode="External"/><Relationship Id="rId847" Type="http://schemas.openxmlformats.org/officeDocument/2006/relationships/hyperlink" Target="http://www.aneel.gov.br/scg/formacao_CEG.asp" TargetMode="External"/><Relationship Id="rId1032" Type="http://schemas.openxmlformats.org/officeDocument/2006/relationships/hyperlink" Target="http://www.aneel.gov.br/aplicacoes/Empreendimento/ResumoUsina.asp?lbxUsina=32351:Laranjeiras%20V" TargetMode="External"/><Relationship Id="rId1477" Type="http://schemas.openxmlformats.org/officeDocument/2006/relationships/hyperlink" Target="http://www.aneel.gov.br/scg/formacao_CEG.asp" TargetMode="External"/><Relationship Id="rId1684" Type="http://schemas.openxmlformats.org/officeDocument/2006/relationships/hyperlink" Target="http://www.aneel.gov.br/aplicacoes/Empreendimento/ResumoUsina.asp?lbxUsina=31326:Campo%20Grande" TargetMode="External"/><Relationship Id="rId707" Type="http://schemas.openxmlformats.org/officeDocument/2006/relationships/hyperlink" Target="http://www.aneel.gov.br/scg/formacao_CEG.asp" TargetMode="External"/><Relationship Id="rId914" Type="http://schemas.openxmlformats.org/officeDocument/2006/relationships/hyperlink" Target="http://www.aneel.gov.br/aplicacoes/Empreendimento/ResumoUsina.asp?lbxUsina=31832:Umburanas%208" TargetMode="External"/><Relationship Id="rId1337" Type="http://schemas.openxmlformats.org/officeDocument/2006/relationships/hyperlink" Target="http://www.aneel.gov.br/scg/formacao_CEG.asp" TargetMode="External"/><Relationship Id="rId1544" Type="http://schemas.openxmlformats.org/officeDocument/2006/relationships/hyperlink" Target="http://www.aneel.gov.br/aplicacoes/Empreendimento/ResumoUsina.asp?lbxUsina=28794:Engevix-Blu%201" TargetMode="External"/><Relationship Id="rId1751" Type="http://schemas.openxmlformats.org/officeDocument/2006/relationships/hyperlink" Target="http://www.aneel.gov.br/scg/formacao_CEG.asp" TargetMode="External"/><Relationship Id="rId43" Type="http://schemas.openxmlformats.org/officeDocument/2006/relationships/hyperlink" Target="http://www.aneel.gov.br/scg/formacao_CEG.asp" TargetMode="External"/><Relationship Id="rId1404" Type="http://schemas.openxmlformats.org/officeDocument/2006/relationships/hyperlink" Target="http://www.aneel.gov.br/aplicacoes/Empreendimento/ResumoUsina.asp?lbxUsina=31870:S&#227;o%20Pedro%20e%20Paulo%20I" TargetMode="External"/><Relationship Id="rId1611" Type="http://schemas.openxmlformats.org/officeDocument/2006/relationships/hyperlink" Target="http://www.aneel.gov.br/scg/formacao_CEG.asp" TargetMode="External"/><Relationship Id="rId192" Type="http://schemas.openxmlformats.org/officeDocument/2006/relationships/hyperlink" Target="http://www.aneel.gov.br/aplicacoes/Empreendimento/ResumoUsina.asp?lbxUsina=31537:Serra%20das%20Vacas%20I" TargetMode="External"/><Relationship Id="rId1709" Type="http://schemas.openxmlformats.org/officeDocument/2006/relationships/hyperlink" Target="http://www.aneel.gov.br/scg/formacao_CEG.asp" TargetMode="External"/><Relationship Id="rId497" Type="http://schemas.openxmlformats.org/officeDocument/2006/relationships/hyperlink" Target="http://www.aneel.gov.br/scg/formacao_CEG.asp" TargetMode="External"/><Relationship Id="rId357" Type="http://schemas.openxmlformats.org/officeDocument/2006/relationships/hyperlink" Target="http://www.aneel.gov.br/scg/formacao_CEG.asp" TargetMode="External"/><Relationship Id="rId1194" Type="http://schemas.openxmlformats.org/officeDocument/2006/relationships/hyperlink" Target="http://www.aneel.gov.br/aplicacoes/Empreendimento/ResumoUsina.asp?lbxUsina=28824:Foz%20do%20Turvo" TargetMode="External"/><Relationship Id="rId217" Type="http://schemas.openxmlformats.org/officeDocument/2006/relationships/hyperlink" Target="http://www.aneel.gov.br/scg/formacao_CEG.asp" TargetMode="External"/><Relationship Id="rId564" Type="http://schemas.openxmlformats.org/officeDocument/2006/relationships/hyperlink" Target="http://www.aneel.gov.br/aplicacoes/Empreendimento/ResumoUsina.asp?lbxUsina=31104:Val&#234;ncia%20III" TargetMode="External"/><Relationship Id="rId771" Type="http://schemas.openxmlformats.org/officeDocument/2006/relationships/hyperlink" Target="http://www.aneel.gov.br/scg/formacao_CEG.asp" TargetMode="External"/><Relationship Id="rId869" Type="http://schemas.openxmlformats.org/officeDocument/2006/relationships/hyperlink" Target="http://www.aneel.gov.br/scg/formacao_CEG.asp" TargetMode="External"/><Relationship Id="rId1499" Type="http://schemas.openxmlformats.org/officeDocument/2006/relationships/hyperlink" Target="http://www.aneel.gov.br/scg/formacao_CEG.asp" TargetMode="External"/><Relationship Id="rId424" Type="http://schemas.openxmlformats.org/officeDocument/2006/relationships/hyperlink" Target="http://www.aneel.gov.br/aplicacoes/Empreendimento/ResumoUsina.asp?lbxUsina=29253:Fazenda%20S&#227;o%20Luiz" TargetMode="External"/><Relationship Id="rId631" Type="http://schemas.openxmlformats.org/officeDocument/2006/relationships/hyperlink" Target="http://www.aneel.gov.br/scg/formacao_CEG.asp" TargetMode="External"/><Relationship Id="rId729" Type="http://schemas.openxmlformats.org/officeDocument/2006/relationships/hyperlink" Target="http://www.aneel.gov.br/scg/formacao_CEG.asp" TargetMode="External"/><Relationship Id="rId1054" Type="http://schemas.openxmlformats.org/officeDocument/2006/relationships/hyperlink" Target="http://www.aneel.gov.br/aplicacoes/Empreendimento/ResumoUsina.asp?lbxUsina=32362:Mulungu" TargetMode="External"/><Relationship Id="rId1261" Type="http://schemas.openxmlformats.org/officeDocument/2006/relationships/hyperlink" Target="http://www.aneel.gov.br/scg/formacao_CEG.asp" TargetMode="External"/><Relationship Id="rId1359" Type="http://schemas.openxmlformats.org/officeDocument/2006/relationships/hyperlink" Target="http://www.aneel.gov.br/scg/formacao_CEG.asp" TargetMode="External"/><Relationship Id="rId936" Type="http://schemas.openxmlformats.org/officeDocument/2006/relationships/hyperlink" Target="http://www.aneel.gov.br/aplicacoes/Empreendimento/ResumoUsina.asp?lbxUsina=32013:Santa%20M&#244;nica%20I" TargetMode="External"/><Relationship Id="rId1121" Type="http://schemas.openxmlformats.org/officeDocument/2006/relationships/hyperlink" Target="http://www.aneel.gov.br/scg/formacao_CEG.asp" TargetMode="External"/><Relationship Id="rId1219" Type="http://schemas.openxmlformats.org/officeDocument/2006/relationships/hyperlink" Target="http://www.aneel.gov.br/scg/formacao_CEG.asp" TargetMode="External"/><Relationship Id="rId1566" Type="http://schemas.openxmlformats.org/officeDocument/2006/relationships/hyperlink" Target="http://www.aneel.gov.br/aplicacoes/Empreendimento/ResumoUsina.asp?lbxUsina=29263:Mat-Prima%20II" TargetMode="External"/><Relationship Id="rId1773" Type="http://schemas.openxmlformats.org/officeDocument/2006/relationships/hyperlink" Target="http://www.aneel.gov.br/scg/formacao_CEG.asp" TargetMode="External"/><Relationship Id="rId65" Type="http://schemas.openxmlformats.org/officeDocument/2006/relationships/hyperlink" Target="http://www.aneel.gov.br/scg/formacao_CEG.asp" TargetMode="External"/><Relationship Id="rId1426" Type="http://schemas.openxmlformats.org/officeDocument/2006/relationships/hyperlink" Target="http://www.aneel.gov.br/aplicacoes/Empreendimento/ResumoUsina.asp?lbxUsina=32320:Ituverava%205" TargetMode="External"/><Relationship Id="rId1633" Type="http://schemas.openxmlformats.org/officeDocument/2006/relationships/hyperlink" Target="http://www.aneel.gov.br/scg/formacao_CEG.asp" TargetMode="External"/><Relationship Id="rId1700" Type="http://schemas.openxmlformats.org/officeDocument/2006/relationships/hyperlink" Target="http://www.aneel.gov.br/aplicacoes/Empreendimento/ResumoUsina.asp?lbxUsina=32282:Pampa%20Sul" TargetMode="External"/><Relationship Id="rId281" Type="http://schemas.openxmlformats.org/officeDocument/2006/relationships/hyperlink" Target="http://www.aneel.gov.br/scg/formacao_CEG.asp" TargetMode="External"/><Relationship Id="rId141" Type="http://schemas.openxmlformats.org/officeDocument/2006/relationships/hyperlink" Target="http://www.aneel.gov.br/scg/formacao_CEG.asp" TargetMode="External"/><Relationship Id="rId379" Type="http://schemas.openxmlformats.org/officeDocument/2006/relationships/hyperlink" Target="http://www.aneel.gov.br/scg/formacao_CEG.asp" TargetMode="External"/><Relationship Id="rId586" Type="http://schemas.openxmlformats.org/officeDocument/2006/relationships/hyperlink" Target="http://www.aneel.gov.br/aplicacoes/Empreendimento/ResumoUsina.asp?lbxUsina=31274:Ventos%20de%20Santa%20B&#225;rbara" TargetMode="External"/><Relationship Id="rId793" Type="http://schemas.openxmlformats.org/officeDocument/2006/relationships/hyperlink" Target="http://www.aneel.gov.br/scg/formacao_CEG.asp" TargetMode="External"/><Relationship Id="rId7" Type="http://schemas.openxmlformats.org/officeDocument/2006/relationships/hyperlink" Target="http://www.aneel.gov.br/scg/formacao_CEG.asp" TargetMode="External"/><Relationship Id="rId239" Type="http://schemas.openxmlformats.org/officeDocument/2006/relationships/hyperlink" Target="http://www.aneel.gov.br/scg/formacao_CEG.asp" TargetMode="External"/><Relationship Id="rId446" Type="http://schemas.openxmlformats.org/officeDocument/2006/relationships/hyperlink" Target="http://www.aneel.gov.br/aplicacoes/Empreendimento/ResumoUsina.asp?lbxUsina=29661:Dr.%20Tito%20II" TargetMode="External"/><Relationship Id="rId653" Type="http://schemas.openxmlformats.org/officeDocument/2006/relationships/hyperlink" Target="http://www.aneel.gov.br/scg/formacao_CEG.asp" TargetMode="External"/><Relationship Id="rId1076" Type="http://schemas.openxmlformats.org/officeDocument/2006/relationships/hyperlink" Target="http://www.aneel.gov.br/aplicacoes/Empreendimento/ResumoUsina.asp?lbxUsina=33618:Aura%20Lagoa%20do%20Barro%2007" TargetMode="External"/><Relationship Id="rId1283" Type="http://schemas.openxmlformats.org/officeDocument/2006/relationships/hyperlink" Target="http://www.aneel.gov.br/scg/formacao_CEG.asp" TargetMode="External"/><Relationship Id="rId1490" Type="http://schemas.openxmlformats.org/officeDocument/2006/relationships/hyperlink" Target="http://www.aneel.gov.br/aplicacoes/Empreendimento/ResumoUsina.asp?lbxUsina=962:Florevale" TargetMode="External"/><Relationship Id="rId306" Type="http://schemas.openxmlformats.org/officeDocument/2006/relationships/hyperlink" Target="http://www.aneel.gov.br/aplicacoes/Empreendimento/ResumoUsina.asp?lbxUsina=30354:Belo%20Monte" TargetMode="External"/><Relationship Id="rId860" Type="http://schemas.openxmlformats.org/officeDocument/2006/relationships/hyperlink" Target="http://www.aneel.gov.br/aplicacoes/Empreendimento/ResumoUsina.asp?lbxUsina=31802:Jeric&#243;" TargetMode="External"/><Relationship Id="rId958" Type="http://schemas.openxmlformats.org/officeDocument/2006/relationships/hyperlink" Target="http://www.aneel.gov.br/aplicacoes/Empreendimento/ResumoUsina.asp?lbxUsina=32097:Carrancudo" TargetMode="External"/><Relationship Id="rId1143" Type="http://schemas.openxmlformats.org/officeDocument/2006/relationships/hyperlink" Target="http://www.aneel.gov.br/scg/formacao_CEG.asp" TargetMode="External"/><Relationship Id="rId1588" Type="http://schemas.openxmlformats.org/officeDocument/2006/relationships/hyperlink" Target="http://www.aneel.gov.br/aplicacoes/Empreendimento/ResumoUsina.asp?lbxUsina=29522:Terminal%20Sacom&#227;" TargetMode="External"/><Relationship Id="rId87" Type="http://schemas.openxmlformats.org/officeDocument/2006/relationships/hyperlink" Target="http://www.aneel.gov.br/scg/formacao_CEG.asp" TargetMode="External"/><Relationship Id="rId513" Type="http://schemas.openxmlformats.org/officeDocument/2006/relationships/hyperlink" Target="http://www.aneel.gov.br/scg/formacao_CEG.asp" TargetMode="External"/><Relationship Id="rId720" Type="http://schemas.openxmlformats.org/officeDocument/2006/relationships/hyperlink" Target="http://www.aneel.gov.br/aplicacoes/Empreendimento/ResumoUsina.asp?lbxUsina=31645:Uni&#227;o%20dos%20Ventos%2012" TargetMode="External"/><Relationship Id="rId818" Type="http://schemas.openxmlformats.org/officeDocument/2006/relationships/hyperlink" Target="http://www.aneel.gov.br/aplicacoes/Empreendimento/ResumoUsina.asp?lbxUsina=31759:Vila%20Par&#225;%20I" TargetMode="External"/><Relationship Id="rId1350" Type="http://schemas.openxmlformats.org/officeDocument/2006/relationships/hyperlink" Target="http://www.aneel.gov.br/aplicacoes/Empreendimento/ResumoUsina.asp?lbxUsina=31064:Painel" TargetMode="External"/><Relationship Id="rId1448" Type="http://schemas.openxmlformats.org/officeDocument/2006/relationships/hyperlink" Target="http://www.aneel.gov.br/aplicacoes/Empreendimento/ResumoUsina.asp?lbxUsina=32332:Solar%20Caetit&#233;%201" TargetMode="External"/><Relationship Id="rId1655" Type="http://schemas.openxmlformats.org/officeDocument/2006/relationships/hyperlink" Target="http://www.aneel.gov.br/scg/formacao_CEG.asp" TargetMode="External"/><Relationship Id="rId1003" Type="http://schemas.openxmlformats.org/officeDocument/2006/relationships/hyperlink" Target="http://www.aneel.gov.br/scg/formacao_CEG.asp" TargetMode="External"/><Relationship Id="rId1210" Type="http://schemas.openxmlformats.org/officeDocument/2006/relationships/hyperlink" Target="http://www.aneel.gov.br/aplicacoes/Empreendimento/ResumoUsina.asp?lbxUsina=29042:&#193;gua%20Clara" TargetMode="External"/><Relationship Id="rId1308" Type="http://schemas.openxmlformats.org/officeDocument/2006/relationships/hyperlink" Target="http://www.aneel.gov.br/aplicacoes/Empreendimento/ResumoUsina.asp?lbxUsina=30600:Po&#231;o%20Fundo" TargetMode="External"/><Relationship Id="rId1515" Type="http://schemas.openxmlformats.org/officeDocument/2006/relationships/hyperlink" Target="http://www.aneel.gov.br/scg/formacao_CEG.asp" TargetMode="External"/><Relationship Id="rId1722" Type="http://schemas.openxmlformats.org/officeDocument/2006/relationships/hyperlink" Target="http://www.aneel.gov.br/aplicacoes/Empreendimento/ResumoUsina.asp?lbxUsina=32294:CNH%20Vale%20do%20Anari" TargetMode="External"/><Relationship Id="rId14" Type="http://schemas.openxmlformats.org/officeDocument/2006/relationships/hyperlink" Target="http://www.aneel.gov.br/aplicacoes/Empreendimento/ResumoUsina.asp?lbxUsina=30511:Calango%20I" TargetMode="External"/><Relationship Id="rId163" Type="http://schemas.openxmlformats.org/officeDocument/2006/relationships/hyperlink" Target="http://www.aneel.gov.br/scg/formacao_CEG.asp" TargetMode="External"/><Relationship Id="rId370" Type="http://schemas.openxmlformats.org/officeDocument/2006/relationships/hyperlink" Target="http://www.aneel.gov.br/aplicacoes/Empreendimento/ResumoUsina.asp?lbxUsina=28229:Barrinha" TargetMode="External"/><Relationship Id="rId230" Type="http://schemas.openxmlformats.org/officeDocument/2006/relationships/hyperlink" Target="http://www.aneel.gov.br/aplicacoes/Empreendimento/ResumoUsina.asp?lbxUsina=31886:Ventos%20de%20Santo%20Onofre%20III" TargetMode="External"/><Relationship Id="rId468" Type="http://schemas.openxmlformats.org/officeDocument/2006/relationships/hyperlink" Target="http://www.aneel.gov.br/aplicacoes/Empreendimento/ResumoUsina.asp?lbxUsina=30585:Ventos%20de%20Tiangu&#225;" TargetMode="External"/><Relationship Id="rId675" Type="http://schemas.openxmlformats.org/officeDocument/2006/relationships/hyperlink" Target="http://www.aneel.gov.br/scg/formacao_CEG.asp" TargetMode="External"/><Relationship Id="rId882" Type="http://schemas.openxmlformats.org/officeDocument/2006/relationships/hyperlink" Target="http://www.aneel.gov.br/aplicacoes/Empreendimento/ResumoUsina.asp?lbxUsina=31814:Itarema%20IX" TargetMode="External"/><Relationship Id="rId1098" Type="http://schemas.openxmlformats.org/officeDocument/2006/relationships/hyperlink" Target="http://www.aneel.gov.br/aplicacoes/Empreendimento/ResumoUsina.asp?lbxUsina=33629:Campo%20Largo%20IV" TargetMode="External"/><Relationship Id="rId328" Type="http://schemas.openxmlformats.org/officeDocument/2006/relationships/hyperlink" Target="http://www.aneel.gov.br/aplicacoes/Empreendimento/ResumoUsina.asp?lbxUsina=29200:Ab&#237;lio%20Bornia" TargetMode="External"/><Relationship Id="rId535" Type="http://schemas.openxmlformats.org/officeDocument/2006/relationships/hyperlink" Target="http://www.aneel.gov.br/scg/formacao_CEG.asp" TargetMode="External"/><Relationship Id="rId742" Type="http://schemas.openxmlformats.org/officeDocument/2006/relationships/hyperlink" Target="http://www.aneel.gov.br/aplicacoes/Empreendimento/ResumoUsina.asp?lbxUsina=31666:Testa%20Branca%20I" TargetMode="External"/><Relationship Id="rId1165" Type="http://schemas.openxmlformats.org/officeDocument/2006/relationships/hyperlink" Target="http://www.aneel.gov.br/scg/formacao_CEG.asp" TargetMode="External"/><Relationship Id="rId1372" Type="http://schemas.openxmlformats.org/officeDocument/2006/relationships/hyperlink" Target="http://www.aneel.gov.br/aplicacoes/Empreendimento/ResumoUsina.asp?lbxUsina=31598:Ado%20Popinhaki" TargetMode="External"/><Relationship Id="rId602" Type="http://schemas.openxmlformats.org/officeDocument/2006/relationships/hyperlink" Target="http://www.aneel.gov.br/aplicacoes/Empreendimento/ResumoUsina.asp?lbxUsina=31412:Ventos%20de%20S&#227;o%20Martinho" TargetMode="External"/><Relationship Id="rId1025" Type="http://schemas.openxmlformats.org/officeDocument/2006/relationships/hyperlink" Target="http://www.aneel.gov.br/scg/formacao_CEG.asp" TargetMode="External"/><Relationship Id="rId1232" Type="http://schemas.openxmlformats.org/officeDocument/2006/relationships/hyperlink" Target="http://www.aneel.gov.br/aplicacoes/Empreendimento/ResumoUsina.asp?lbxUsina=29226:Pontal" TargetMode="External"/><Relationship Id="rId1677" Type="http://schemas.openxmlformats.org/officeDocument/2006/relationships/hyperlink" Target="http://www.aneel.gov.br/scg/formacao_CEG.asp" TargetMode="External"/><Relationship Id="rId907" Type="http://schemas.openxmlformats.org/officeDocument/2006/relationships/hyperlink" Target="http://www.aneel.gov.br/scg/formacao_CEG.asp" TargetMode="External"/><Relationship Id="rId1537" Type="http://schemas.openxmlformats.org/officeDocument/2006/relationships/hyperlink" Target="http://www.aneel.gov.br/scg/formacao_CEG.asp" TargetMode="External"/><Relationship Id="rId1744" Type="http://schemas.openxmlformats.org/officeDocument/2006/relationships/hyperlink" Target="http://www.aneel.gov.br/aplicacoes/Empreendimento/ResumoUsina.asp?lbxUsina=33734:Latic&#237;nios%20Bela%20Vista" TargetMode="External"/><Relationship Id="rId36" Type="http://schemas.openxmlformats.org/officeDocument/2006/relationships/hyperlink" Target="http://www.aneel.gov.br/aplicacoes/Empreendimento/ResumoUsina.asp?lbxUsina=30726:Primavera" TargetMode="External"/><Relationship Id="rId1604" Type="http://schemas.openxmlformats.org/officeDocument/2006/relationships/hyperlink" Target="http://www.aneel.gov.br/aplicacoes/Empreendimento/ResumoUsina.asp?lbxUsina=29540:Frascomar" TargetMode="External"/><Relationship Id="rId185" Type="http://schemas.openxmlformats.org/officeDocument/2006/relationships/hyperlink" Target="http://www.aneel.gov.br/scg/formacao_CEG.asp" TargetMode="External"/><Relationship Id="rId392" Type="http://schemas.openxmlformats.org/officeDocument/2006/relationships/hyperlink" Target="http://www.aneel.gov.br/aplicacoes/Empreendimento/ResumoUsina.asp?lbxUsina=28722:Sopasta%20II" TargetMode="External"/><Relationship Id="rId697" Type="http://schemas.openxmlformats.org/officeDocument/2006/relationships/hyperlink" Target="http://www.aneel.gov.br/scg/formacao_CEG.asp" TargetMode="External"/><Relationship Id="rId252" Type="http://schemas.openxmlformats.org/officeDocument/2006/relationships/hyperlink" Target="http://www.aneel.gov.br/aplicacoes/Empreendimento/ResumoUsina.asp?lbxUsina=28781:Dores%20de%20Guanh&#227;es" TargetMode="External"/><Relationship Id="rId1187" Type="http://schemas.openxmlformats.org/officeDocument/2006/relationships/hyperlink" Target="http://www.aneel.gov.br/scg/formacao_CEG.asp" TargetMode="External"/><Relationship Id="rId112" Type="http://schemas.openxmlformats.org/officeDocument/2006/relationships/hyperlink" Target="http://www.aneel.gov.br/aplicacoes/Empreendimento/ResumoUsina.asp?lbxUsina=30946:Ventos%20do%20Sert&#227;o" TargetMode="External"/><Relationship Id="rId557" Type="http://schemas.openxmlformats.org/officeDocument/2006/relationships/hyperlink" Target="http://www.aneel.gov.br/scg/formacao_CEG.asp" TargetMode="External"/><Relationship Id="rId764" Type="http://schemas.openxmlformats.org/officeDocument/2006/relationships/hyperlink" Target="http://www.aneel.gov.br/aplicacoes/Empreendimento/ResumoUsina.asp?lbxUsina=31698:Pedra%20Cheirosa%20II" TargetMode="External"/><Relationship Id="rId971" Type="http://schemas.openxmlformats.org/officeDocument/2006/relationships/hyperlink" Target="http://www.aneel.gov.br/scg/formacao_CEG.asp" TargetMode="External"/><Relationship Id="rId1394" Type="http://schemas.openxmlformats.org/officeDocument/2006/relationships/hyperlink" Target="http://www.aneel.gov.br/aplicacoes/Empreendimento/ResumoUsina.asp?lbxUsina=33386:LAJARI" TargetMode="External"/><Relationship Id="rId1699" Type="http://schemas.openxmlformats.org/officeDocument/2006/relationships/hyperlink" Target="http://www.aneel.gov.br/scg/formacao_CEG.asp" TargetMode="External"/><Relationship Id="rId417" Type="http://schemas.openxmlformats.org/officeDocument/2006/relationships/hyperlink" Target="http://www.aneel.gov.br/scg/formacao_CEG.asp" TargetMode="External"/><Relationship Id="rId624" Type="http://schemas.openxmlformats.org/officeDocument/2006/relationships/hyperlink" Target="http://www.aneel.gov.br/aplicacoes/Empreendimento/ResumoUsina.asp?lbxUsina=31447:Carcar&#225;" TargetMode="External"/><Relationship Id="rId831" Type="http://schemas.openxmlformats.org/officeDocument/2006/relationships/hyperlink" Target="http://www.aneel.gov.br/scg/formacao_CEG.asp" TargetMode="External"/><Relationship Id="rId1047" Type="http://schemas.openxmlformats.org/officeDocument/2006/relationships/hyperlink" Target="http://www.aneel.gov.br/scg/formacao_CEG.asp" TargetMode="External"/><Relationship Id="rId1254" Type="http://schemas.openxmlformats.org/officeDocument/2006/relationships/hyperlink" Target="http://www.aneel.gov.br/aplicacoes/Empreendimento/ResumoUsina.asp?lbxUsina=29414:Foz%20da%20Anta" TargetMode="External"/><Relationship Id="rId1461" Type="http://schemas.openxmlformats.org/officeDocument/2006/relationships/hyperlink" Target="http://www.aneel.gov.br/scg/formacao_CEG.asp" TargetMode="External"/><Relationship Id="rId929" Type="http://schemas.openxmlformats.org/officeDocument/2006/relationships/hyperlink" Target="http://www.aneel.gov.br/scg/formacao_CEG.asp" TargetMode="External"/><Relationship Id="rId1114" Type="http://schemas.openxmlformats.org/officeDocument/2006/relationships/hyperlink" Target="http://www.aneel.gov.br/aplicacoes/Empreendimento/ResumoUsina.asp?lbxUsina=33637:Umburanas%2023" TargetMode="External"/><Relationship Id="rId1321" Type="http://schemas.openxmlformats.org/officeDocument/2006/relationships/hyperlink" Target="http://www.aneel.gov.br/scg/formacao_CEG.asp" TargetMode="External"/><Relationship Id="rId1559" Type="http://schemas.openxmlformats.org/officeDocument/2006/relationships/hyperlink" Target="http://www.aneel.gov.br/scg/formacao_CEG.asp" TargetMode="External"/><Relationship Id="rId1766" Type="http://schemas.openxmlformats.org/officeDocument/2006/relationships/hyperlink" Target="http://www.aneel.gov.br/aplicacoes/Empreendimento/ResumoUsina.asp?lbxUsina=34418:Demarca&#231;&#227;o%20&#8211;%20BBF%20RO" TargetMode="External"/><Relationship Id="rId58" Type="http://schemas.openxmlformats.org/officeDocument/2006/relationships/hyperlink" Target="http://www.aneel.gov.br/aplicacoes/Empreendimento/ResumoUsina.asp?lbxUsina=30792:Caetit&#233;" TargetMode="External"/><Relationship Id="rId1419" Type="http://schemas.openxmlformats.org/officeDocument/2006/relationships/hyperlink" Target="http://www.aneel.gov.br/scg/formacao_CEG.asp" TargetMode="External"/><Relationship Id="rId1626" Type="http://schemas.openxmlformats.org/officeDocument/2006/relationships/hyperlink" Target="http://www.aneel.gov.br/aplicacoes/Empreendimento/ResumoUsina.asp?lbxUsina=29617:Construtora%20F%20Rozental" TargetMode="External"/><Relationship Id="rId274" Type="http://schemas.openxmlformats.org/officeDocument/2006/relationships/hyperlink" Target="http://www.aneel.gov.br/aplicacoes/Empreendimento/ResumoUsina.asp?lbxUsina=30263:Xavantina" TargetMode="External"/><Relationship Id="rId481" Type="http://schemas.openxmlformats.org/officeDocument/2006/relationships/hyperlink" Target="http://www.aneel.gov.br/scg/formacao_CEG.asp" TargetMode="External"/><Relationship Id="rId134" Type="http://schemas.openxmlformats.org/officeDocument/2006/relationships/hyperlink" Target="http://www.aneel.gov.br/aplicacoes/Empreendimento/ResumoUsina.asp?lbxUsina=31346:Ventos%20de%20Santa%20Br&#237;gida%20V" TargetMode="External"/><Relationship Id="rId579" Type="http://schemas.openxmlformats.org/officeDocument/2006/relationships/hyperlink" Target="http://www.aneel.gov.br/scg/formacao_CEG.asp" TargetMode="External"/><Relationship Id="rId786" Type="http://schemas.openxmlformats.org/officeDocument/2006/relationships/hyperlink" Target="http://www.aneel.gov.br/aplicacoes/Empreendimento/ResumoUsina.asp?lbxUsina=31741:Umburanas%203" TargetMode="External"/><Relationship Id="rId993" Type="http://schemas.openxmlformats.org/officeDocument/2006/relationships/hyperlink" Target="http://www.aneel.gov.br/scg/formacao_CEG.asp" TargetMode="External"/><Relationship Id="rId341" Type="http://schemas.openxmlformats.org/officeDocument/2006/relationships/hyperlink" Target="http://www.aneel.gov.br/scg/formacao_CEG.asp" TargetMode="External"/><Relationship Id="rId439" Type="http://schemas.openxmlformats.org/officeDocument/2006/relationships/hyperlink" Target="http://www.aneel.gov.br/scg/formacao_CEG.asp" TargetMode="External"/><Relationship Id="rId646" Type="http://schemas.openxmlformats.org/officeDocument/2006/relationships/hyperlink" Target="http://www.aneel.gov.br/aplicacoes/Empreendimento/ResumoUsina.asp?lbxUsina=31511:Papagaio" TargetMode="External"/><Relationship Id="rId1069" Type="http://schemas.openxmlformats.org/officeDocument/2006/relationships/hyperlink" Target="http://www.aneel.gov.br/scg/formacao_CEG.asp" TargetMode="External"/><Relationship Id="rId1276" Type="http://schemas.openxmlformats.org/officeDocument/2006/relationships/hyperlink" Target="http://www.aneel.gov.br/aplicacoes/Empreendimento/ResumoUsina.asp?lbxUsina=30083:Cort&#234;s%20III" TargetMode="External"/><Relationship Id="rId1483" Type="http://schemas.openxmlformats.org/officeDocument/2006/relationships/hyperlink" Target="http://www.aneel.gov.br/scg/formacao_CEG.asp" TargetMode="External"/><Relationship Id="rId201" Type="http://schemas.openxmlformats.org/officeDocument/2006/relationships/hyperlink" Target="http://www.aneel.gov.br/scg/formacao_CEG.asp" TargetMode="External"/><Relationship Id="rId506" Type="http://schemas.openxmlformats.org/officeDocument/2006/relationships/hyperlink" Target="http://www.aneel.gov.br/aplicacoes/Empreendimento/ResumoUsina.asp?lbxUsina=30785:Ventos%20de%20S&#227;o%20Geraldo" TargetMode="External"/><Relationship Id="rId853" Type="http://schemas.openxmlformats.org/officeDocument/2006/relationships/hyperlink" Target="http://www.aneel.gov.br/scg/formacao_CEG.asp" TargetMode="External"/><Relationship Id="rId1136" Type="http://schemas.openxmlformats.org/officeDocument/2006/relationships/hyperlink" Target="http://www.aneel.gov.br/aplicacoes/Empreendimento/ResumoUsina.asp?lbxUsina=33663:Canoas" TargetMode="External"/><Relationship Id="rId1690" Type="http://schemas.openxmlformats.org/officeDocument/2006/relationships/hyperlink" Target="http://www.aneel.gov.br/aplicacoes/Empreendimento/ResumoUsina.asp?lbxUsina=31446:Continental" TargetMode="External"/><Relationship Id="rId713" Type="http://schemas.openxmlformats.org/officeDocument/2006/relationships/hyperlink" Target="http://www.aneel.gov.br/scg/formacao_CEG.asp" TargetMode="External"/><Relationship Id="rId920" Type="http://schemas.openxmlformats.org/officeDocument/2006/relationships/hyperlink" Target="http://www.aneel.gov.br/aplicacoes/Empreendimento/ResumoUsina.asp?lbxUsina=31887:Aventura%20I" TargetMode="External"/><Relationship Id="rId1343" Type="http://schemas.openxmlformats.org/officeDocument/2006/relationships/hyperlink" Target="http://www.aneel.gov.br/scg/formacao_CEG.asp" TargetMode="External"/><Relationship Id="rId1550" Type="http://schemas.openxmlformats.org/officeDocument/2006/relationships/hyperlink" Target="http://www.aneel.gov.br/aplicacoes/Empreendimento/ResumoUsina.asp?lbxUsina=28939:Cisam" TargetMode="External"/><Relationship Id="rId1648" Type="http://schemas.openxmlformats.org/officeDocument/2006/relationships/hyperlink" Target="http://www.aneel.gov.br/aplicacoes/Empreendimento/ResumoUsina.asp?lbxUsina=30235:MC2%20Governador%20Mangabeira" TargetMode="External"/><Relationship Id="rId1203" Type="http://schemas.openxmlformats.org/officeDocument/2006/relationships/hyperlink" Target="http://www.aneel.gov.br/scg/formacao_CEG.asp" TargetMode="External"/><Relationship Id="rId1410" Type="http://schemas.openxmlformats.org/officeDocument/2006/relationships/hyperlink" Target="http://www.aneel.gov.br/aplicacoes/Empreendimento/ResumoUsina.asp?lbxUsina=32312:Dracena%201" TargetMode="External"/><Relationship Id="rId1508" Type="http://schemas.openxmlformats.org/officeDocument/2006/relationships/hyperlink" Target="http://www.aneel.gov.br/aplicacoes/Empreendimento/ResumoUsina.asp?lbxUsina=28216:Praia%20da%20Costa" TargetMode="External"/><Relationship Id="rId1715" Type="http://schemas.openxmlformats.org/officeDocument/2006/relationships/hyperlink" Target="http://www.aneel.gov.br/scg/formacao_CEG.asp" TargetMode="External"/><Relationship Id="rId296" Type="http://schemas.openxmlformats.org/officeDocument/2006/relationships/hyperlink" Target="http://www.aneel.gov.br/aplicacoes/Empreendimento/ResumoUsina.asp?lbxUsina=31244:Doido" TargetMode="External"/><Relationship Id="rId156" Type="http://schemas.openxmlformats.org/officeDocument/2006/relationships/hyperlink" Target="http://www.aneel.gov.br/aplicacoes/Empreendimento/ResumoUsina.asp?lbxUsina=31367:Ventos%20de%20Santa%20Joana%20VI" TargetMode="External"/><Relationship Id="rId363" Type="http://schemas.openxmlformats.org/officeDocument/2006/relationships/hyperlink" Target="http://www.aneel.gov.br/scg/formacao_CEG.asp" TargetMode="External"/><Relationship Id="rId570" Type="http://schemas.openxmlformats.org/officeDocument/2006/relationships/hyperlink" Target="http://www.aneel.gov.br/aplicacoes/Empreendimento/ResumoUsina.asp?lbxUsina=31129:Granja%20Vargas%201" TargetMode="External"/><Relationship Id="rId223" Type="http://schemas.openxmlformats.org/officeDocument/2006/relationships/hyperlink" Target="http://www.aneel.gov.br/scg/formacao_CEG.asp" TargetMode="External"/><Relationship Id="rId430" Type="http://schemas.openxmlformats.org/officeDocument/2006/relationships/hyperlink" Target="http://www.aneel.gov.br/aplicacoes/Empreendimento/ResumoUsina.asp?lbxUsina=29300:Cana&#227;" TargetMode="External"/><Relationship Id="rId668" Type="http://schemas.openxmlformats.org/officeDocument/2006/relationships/hyperlink" Target="http://www.aneel.gov.br/aplicacoes/Empreendimento/ResumoUsina.asp?lbxUsina=31562:Povo%20Novo" TargetMode="External"/><Relationship Id="rId875" Type="http://schemas.openxmlformats.org/officeDocument/2006/relationships/hyperlink" Target="http://www.aneel.gov.br/scg/formacao_CEG.asp" TargetMode="External"/><Relationship Id="rId1060" Type="http://schemas.openxmlformats.org/officeDocument/2006/relationships/hyperlink" Target="http://www.aneel.gov.br/aplicacoes/Empreendimento/ResumoUsina.asp?lbxUsina=32366:Ventos%20de%20Santo%20Onofre%20IV" TargetMode="External"/><Relationship Id="rId1298" Type="http://schemas.openxmlformats.org/officeDocument/2006/relationships/hyperlink" Target="http://www.aneel.gov.br/aplicacoes/Empreendimento/ResumoUsina.asp?lbxUsina=30408:Rio%20do%20Sapo" TargetMode="External"/><Relationship Id="rId528" Type="http://schemas.openxmlformats.org/officeDocument/2006/relationships/hyperlink" Target="http://www.aneel.gov.br/aplicacoes/Empreendimento/ResumoUsina.asp?lbxUsina=30878:Famosa%20I" TargetMode="External"/><Relationship Id="rId735" Type="http://schemas.openxmlformats.org/officeDocument/2006/relationships/hyperlink" Target="http://www.aneel.gov.br/scg/formacao_CEG.asp" TargetMode="External"/><Relationship Id="rId942" Type="http://schemas.openxmlformats.org/officeDocument/2006/relationships/hyperlink" Target="http://www.aneel.gov.br/aplicacoes/Empreendimento/ResumoUsina.asp?lbxUsina=32040:Serra%20do%20Mel%20III" TargetMode="External"/><Relationship Id="rId1158" Type="http://schemas.openxmlformats.org/officeDocument/2006/relationships/hyperlink" Target="http://www.aneel.gov.br/aplicacoes/Empreendimento/ResumoUsina.asp?lbxUsina=28194:Cachoeira%20Formosa" TargetMode="External"/><Relationship Id="rId1365" Type="http://schemas.openxmlformats.org/officeDocument/2006/relationships/hyperlink" Target="http://www.aneel.gov.br/scg/formacao_CEG.asp" TargetMode="External"/><Relationship Id="rId1572" Type="http://schemas.openxmlformats.org/officeDocument/2006/relationships/hyperlink" Target="http://www.aneel.gov.br/aplicacoes/Empreendimento/ResumoUsina.asp?lbxUsina=29427:Marchiori" TargetMode="External"/><Relationship Id="rId1018" Type="http://schemas.openxmlformats.org/officeDocument/2006/relationships/hyperlink" Target="http://www.aneel.gov.br/aplicacoes/Empreendimento/ResumoUsina.asp?lbxUsina=32344:Capoeiras%20III" TargetMode="External"/><Relationship Id="rId1225" Type="http://schemas.openxmlformats.org/officeDocument/2006/relationships/hyperlink" Target="http://www.aneel.gov.br/scg/formacao_CEG.asp" TargetMode="External"/><Relationship Id="rId1432" Type="http://schemas.openxmlformats.org/officeDocument/2006/relationships/hyperlink" Target="http://www.aneel.gov.br/aplicacoes/Empreendimento/ResumoUsina.asp?lbxUsina=32323:FCR%20III%20Itapuranga" TargetMode="External"/><Relationship Id="rId71" Type="http://schemas.openxmlformats.org/officeDocument/2006/relationships/hyperlink" Target="http://www.aneel.gov.br/scg/formacao_CEG.asp" TargetMode="External"/><Relationship Id="rId802" Type="http://schemas.openxmlformats.org/officeDocument/2006/relationships/hyperlink" Target="http://www.aneel.gov.br/aplicacoes/Empreendimento/ResumoUsina.asp?lbxUsina=31751:Umburanas%2012" TargetMode="External"/><Relationship Id="rId1737" Type="http://schemas.openxmlformats.org/officeDocument/2006/relationships/hyperlink" Target="http://www.aneel.gov.br/scg/formacao_CEG.asp" TargetMode="External"/><Relationship Id="rId29" Type="http://schemas.openxmlformats.org/officeDocument/2006/relationships/hyperlink" Target="http://www.aneel.gov.br/scg/formacao_CEG.asp" TargetMode="External"/><Relationship Id="rId178" Type="http://schemas.openxmlformats.org/officeDocument/2006/relationships/hyperlink" Target="http://www.aneel.gov.br/aplicacoes/Empreendimento/ResumoUsina.asp?lbxUsina=31477:Galp&#245;es" TargetMode="External"/><Relationship Id="rId385" Type="http://schemas.openxmlformats.org/officeDocument/2006/relationships/hyperlink" Target="http://www.aneel.gov.br/scg/formacao_CEG.asp" TargetMode="External"/><Relationship Id="rId592" Type="http://schemas.openxmlformats.org/officeDocument/2006/relationships/hyperlink" Target="http://www.aneel.gov.br/aplicacoes/Empreendimento/ResumoUsina.asp?lbxUsina=31355:Esperan&#231;a" TargetMode="External"/><Relationship Id="rId245" Type="http://schemas.openxmlformats.org/officeDocument/2006/relationships/hyperlink" Target="http://www.aneel.gov.br/scg/formacao_CEG.asp" TargetMode="External"/><Relationship Id="rId452" Type="http://schemas.openxmlformats.org/officeDocument/2006/relationships/hyperlink" Target="http://www.aneel.gov.br/aplicacoes/Empreendimento/ResumoUsina.asp?lbxUsina=28890:Usina%20E&#243;lica%20de%20Laguna" TargetMode="External"/><Relationship Id="rId897" Type="http://schemas.openxmlformats.org/officeDocument/2006/relationships/hyperlink" Target="http://www.aneel.gov.br/scg/formacao_CEG.asp" TargetMode="External"/><Relationship Id="rId1082" Type="http://schemas.openxmlformats.org/officeDocument/2006/relationships/hyperlink" Target="http://www.aneel.gov.br/aplicacoes/Empreendimento/ResumoUsina.asp?lbxUsina=33621:Aura%20Lagoa%20do%20Barro%2001" TargetMode="External"/><Relationship Id="rId105" Type="http://schemas.openxmlformats.org/officeDocument/2006/relationships/hyperlink" Target="http://www.aneel.gov.br/scg/formacao_CEG.asp" TargetMode="External"/><Relationship Id="rId312" Type="http://schemas.openxmlformats.org/officeDocument/2006/relationships/hyperlink" Target="http://www.aneel.gov.br/aplicacoes/Empreendimento/ResumoUsina.asp?lbxUsina=30923:Baixo%20Igua&#231;u" TargetMode="External"/><Relationship Id="rId757" Type="http://schemas.openxmlformats.org/officeDocument/2006/relationships/hyperlink" Target="http://www.aneel.gov.br/scg/formacao_CEG.asp" TargetMode="External"/><Relationship Id="rId964" Type="http://schemas.openxmlformats.org/officeDocument/2006/relationships/hyperlink" Target="http://www.aneel.gov.br/aplicacoes/Empreendimento/ResumoUsina.asp?lbxUsina=32101:Facheio" TargetMode="External"/><Relationship Id="rId1387" Type="http://schemas.openxmlformats.org/officeDocument/2006/relationships/hyperlink" Target="http://www.aneel.gov.br/scg/formacao_CEG.asp" TargetMode="External"/><Relationship Id="rId1594" Type="http://schemas.openxmlformats.org/officeDocument/2006/relationships/hyperlink" Target="http://www.aneel.gov.br/aplicacoes/Empreendimento/ResumoUsina.asp?lbxUsina=29525:Expresso%20Tiradentes%20-%20Terminal%20Mercado%20Municipal" TargetMode="External"/><Relationship Id="rId93" Type="http://schemas.openxmlformats.org/officeDocument/2006/relationships/hyperlink" Target="http://www.aneel.gov.br/scg/formacao_CEG.asp" TargetMode="External"/><Relationship Id="rId617" Type="http://schemas.openxmlformats.org/officeDocument/2006/relationships/hyperlink" Target="http://www.aneel.gov.br/scg/formacao_CEG.asp" TargetMode="External"/><Relationship Id="rId824" Type="http://schemas.openxmlformats.org/officeDocument/2006/relationships/hyperlink" Target="http://www.aneel.gov.br/aplicacoes/Empreendimento/ResumoUsina.asp?lbxUsina=31763:Ventos%20de%20Santo%20Estev&#227;o%20III" TargetMode="External"/><Relationship Id="rId1247" Type="http://schemas.openxmlformats.org/officeDocument/2006/relationships/hyperlink" Target="http://www.aneel.gov.br/scg/formacao_CEG.asp" TargetMode="External"/><Relationship Id="rId1454" Type="http://schemas.openxmlformats.org/officeDocument/2006/relationships/hyperlink" Target="http://www.aneel.gov.br/aplicacoes/Empreendimento/ResumoUsina.asp?lbxUsina=32335:Caetit&#233;%20I" TargetMode="External"/><Relationship Id="rId1661" Type="http://schemas.openxmlformats.org/officeDocument/2006/relationships/hyperlink" Target="http://www.aneel.gov.br/scg/formacao_CEG.asp" TargetMode="External"/><Relationship Id="rId1107" Type="http://schemas.openxmlformats.org/officeDocument/2006/relationships/hyperlink" Target="http://www.aneel.gov.br/scg/formacao_CEG.asp" TargetMode="External"/><Relationship Id="rId1314" Type="http://schemas.openxmlformats.org/officeDocument/2006/relationships/hyperlink" Target="http://www.aneel.gov.br/aplicacoes/Empreendimento/ResumoUsina.asp?lbxUsina=30618:Quartel%203" TargetMode="External"/><Relationship Id="rId1521" Type="http://schemas.openxmlformats.org/officeDocument/2006/relationships/hyperlink" Target="http://www.aneel.gov.br/scg/formacao_CEG.asp" TargetMode="External"/><Relationship Id="rId1759" Type="http://schemas.openxmlformats.org/officeDocument/2006/relationships/hyperlink" Target="http://www.aneel.gov.br/scg/formacao_CEG.asp" TargetMode="External"/><Relationship Id="rId1619" Type="http://schemas.openxmlformats.org/officeDocument/2006/relationships/hyperlink" Target="http://www.aneel.gov.br/scg/formacao_CEG.asp" TargetMode="External"/><Relationship Id="rId20" Type="http://schemas.openxmlformats.org/officeDocument/2006/relationships/hyperlink" Target="http://www.aneel.gov.br/aplicacoes/Empreendimento/ResumoUsina.asp?lbxUsina=30545:Calango%203" TargetMode="External"/><Relationship Id="rId267" Type="http://schemas.openxmlformats.org/officeDocument/2006/relationships/hyperlink" Target="http://www.aneel.gov.br/scg/formacao_CEG.asp" TargetMode="External"/><Relationship Id="rId474" Type="http://schemas.openxmlformats.org/officeDocument/2006/relationships/hyperlink" Target="http://www.aneel.gov.br/aplicacoes/Empreendimento/ResumoUsina.asp?lbxUsina=30639:Porto%20do%20Delta" TargetMode="External"/><Relationship Id="rId127" Type="http://schemas.openxmlformats.org/officeDocument/2006/relationships/hyperlink" Target="http://www.aneel.gov.br/scg/formacao_CEG.asp" TargetMode="External"/><Relationship Id="rId681" Type="http://schemas.openxmlformats.org/officeDocument/2006/relationships/hyperlink" Target="http://www.aneel.gov.br/scg/formacao_CEG.asp" TargetMode="External"/><Relationship Id="rId779" Type="http://schemas.openxmlformats.org/officeDocument/2006/relationships/hyperlink" Target="http://www.aneel.gov.br/scg/formacao_CEG.asp" TargetMode="External"/><Relationship Id="rId986" Type="http://schemas.openxmlformats.org/officeDocument/2006/relationships/hyperlink" Target="http://www.aneel.gov.br/aplicacoes/Empreendimento/ResumoUsina.asp?lbxUsina=32112:Unha%20d''Anta" TargetMode="External"/><Relationship Id="rId334" Type="http://schemas.openxmlformats.org/officeDocument/2006/relationships/hyperlink" Target="http://www.aneel.gov.br/aplicacoes/Empreendimento/ResumoUsina.asp?lbxUsina=30124:Brasil%20Bio%20Fuels" TargetMode="External"/><Relationship Id="rId541" Type="http://schemas.openxmlformats.org/officeDocument/2006/relationships/hyperlink" Target="http://www.aneel.gov.br/scg/formacao_CEG.asp" TargetMode="External"/><Relationship Id="rId639" Type="http://schemas.openxmlformats.org/officeDocument/2006/relationships/hyperlink" Target="http://www.aneel.gov.br/scg/formacao_CEG.asp" TargetMode="External"/><Relationship Id="rId1171" Type="http://schemas.openxmlformats.org/officeDocument/2006/relationships/hyperlink" Target="http://www.aneel.gov.br/scg/formacao_CEG.asp" TargetMode="External"/><Relationship Id="rId1269" Type="http://schemas.openxmlformats.org/officeDocument/2006/relationships/hyperlink" Target="http://www.aneel.gov.br/scg/formacao_CEG.asp" TargetMode="External"/><Relationship Id="rId1476" Type="http://schemas.openxmlformats.org/officeDocument/2006/relationships/hyperlink" Target="http://www.aneel.gov.br/aplicacoes/Empreendimento/ResumoUsina.asp?lbxUsina=32555:Etesa%205%20-%20Manga%20de%20Baixo%20-%20Bel&#233;m%20de%20S&#227;o%20Francisco%20III" TargetMode="External"/><Relationship Id="rId401" Type="http://schemas.openxmlformats.org/officeDocument/2006/relationships/hyperlink" Target="http://www.aneel.gov.br/scg/formacao_CEG.asp" TargetMode="External"/><Relationship Id="rId846" Type="http://schemas.openxmlformats.org/officeDocument/2006/relationships/hyperlink" Target="http://www.aneel.gov.br/aplicacoes/Empreendimento/ResumoUsina.asp?lbxUsina=31794:Ventos%20de%20Santa%20Luiza" TargetMode="External"/><Relationship Id="rId1031" Type="http://schemas.openxmlformats.org/officeDocument/2006/relationships/hyperlink" Target="http://www.aneel.gov.br/scg/formacao_CEG.asp" TargetMode="External"/><Relationship Id="rId1129" Type="http://schemas.openxmlformats.org/officeDocument/2006/relationships/hyperlink" Target="http://www.aneel.gov.br/scg/formacao_CEG.asp" TargetMode="External"/><Relationship Id="rId1683" Type="http://schemas.openxmlformats.org/officeDocument/2006/relationships/hyperlink" Target="http://www.aneel.gov.br/scg/formacao_CEG.asp" TargetMode="External"/><Relationship Id="rId706" Type="http://schemas.openxmlformats.org/officeDocument/2006/relationships/hyperlink" Target="http://www.aneel.gov.br/aplicacoes/Empreendimento/ResumoUsina.asp?lbxUsina=31631:Carna&#250;ba%20II" TargetMode="External"/><Relationship Id="rId913" Type="http://schemas.openxmlformats.org/officeDocument/2006/relationships/hyperlink" Target="http://www.aneel.gov.br/scg/formacao_CEG.asp" TargetMode="External"/><Relationship Id="rId1336" Type="http://schemas.openxmlformats.org/officeDocument/2006/relationships/hyperlink" Target="http://www.aneel.gov.br/aplicacoes/Empreendimento/ResumoUsina.asp?lbxUsina=31016:Bela%20Vista" TargetMode="External"/><Relationship Id="rId1543" Type="http://schemas.openxmlformats.org/officeDocument/2006/relationships/hyperlink" Target="http://www.aneel.gov.br/scg/formacao_CEG.asp" TargetMode="External"/><Relationship Id="rId1750" Type="http://schemas.openxmlformats.org/officeDocument/2006/relationships/hyperlink" Target="http://www.aneel.gov.br/aplicacoes/Empreendimento/ResumoUsina.asp?lbxUsina=34374:Feij&#243;%20&#8211;%20CEA" TargetMode="External"/><Relationship Id="rId42" Type="http://schemas.openxmlformats.org/officeDocument/2006/relationships/hyperlink" Target="http://www.aneel.gov.br/aplicacoes/Empreendimento/ResumoUsina.asp?lbxUsina=30732:Angical" TargetMode="External"/><Relationship Id="rId1403" Type="http://schemas.openxmlformats.org/officeDocument/2006/relationships/hyperlink" Target="http://www.aneel.gov.br/scg/formacao_CEG.asp" TargetMode="External"/><Relationship Id="rId1610" Type="http://schemas.openxmlformats.org/officeDocument/2006/relationships/hyperlink" Target="http://www.aneel.gov.br/aplicacoes/Empreendimento/ResumoUsina.asp?lbxUsina=29549:Honolulu" TargetMode="External"/><Relationship Id="rId191" Type="http://schemas.openxmlformats.org/officeDocument/2006/relationships/hyperlink" Target="http://www.aneel.gov.br/scg/formacao_CEG.asp" TargetMode="External"/><Relationship Id="rId1708" Type="http://schemas.openxmlformats.org/officeDocument/2006/relationships/hyperlink" Target="http://www.aneel.gov.br/aplicacoes/Empreendimento/ResumoUsina.asp?lbxUsina=32286:CNH%20Buritis" TargetMode="External"/><Relationship Id="rId289" Type="http://schemas.openxmlformats.org/officeDocument/2006/relationships/hyperlink" Target="http://www.aneel.gov.br/scg/formacao_CEG.asp" TargetMode="External"/><Relationship Id="rId496" Type="http://schemas.openxmlformats.org/officeDocument/2006/relationships/hyperlink" Target="http://www.aneel.gov.br/aplicacoes/Empreendimento/ResumoUsina.asp?lbxUsina=30709:Ventos%20do%20Norte%207" TargetMode="External"/><Relationship Id="rId149" Type="http://schemas.openxmlformats.org/officeDocument/2006/relationships/hyperlink" Target="http://www.aneel.gov.br/scg/formacao_CEG.asp" TargetMode="External"/><Relationship Id="rId356" Type="http://schemas.openxmlformats.org/officeDocument/2006/relationships/hyperlink" Target="http://www.aneel.gov.br/aplicacoes/Empreendimento/ResumoUsina.asp?lbxUsina=31292:PCT%20SLC%20Alimentos" TargetMode="External"/><Relationship Id="rId563" Type="http://schemas.openxmlformats.org/officeDocument/2006/relationships/hyperlink" Target="http://www.aneel.gov.br/scg/formacao_CEG.asp" TargetMode="External"/><Relationship Id="rId770" Type="http://schemas.openxmlformats.org/officeDocument/2006/relationships/hyperlink" Target="http://www.aneel.gov.br/aplicacoes/Empreendimento/ResumoUsina.asp?lbxUsina=31701:Aura%20Mirim%20VI" TargetMode="External"/><Relationship Id="rId1193" Type="http://schemas.openxmlformats.org/officeDocument/2006/relationships/hyperlink" Target="http://www.aneel.gov.br/scg/formacao_CEG.asp" TargetMode="External"/><Relationship Id="rId216" Type="http://schemas.openxmlformats.org/officeDocument/2006/relationships/hyperlink" Target="http://www.aneel.gov.br/aplicacoes/Empreendimento/ResumoUsina.asp?lbxUsina=31581:Ventos%20de%20Santa%20Joana%20I" TargetMode="External"/><Relationship Id="rId423" Type="http://schemas.openxmlformats.org/officeDocument/2006/relationships/hyperlink" Target="http://www.aneel.gov.br/scg/formacao_CEG.asp" TargetMode="External"/><Relationship Id="rId868" Type="http://schemas.openxmlformats.org/officeDocument/2006/relationships/hyperlink" Target="http://www.aneel.gov.br/aplicacoes/Empreendimento/ResumoUsina.asp?lbxUsina=31807:Ouro%20Branco%201" TargetMode="External"/><Relationship Id="rId1053" Type="http://schemas.openxmlformats.org/officeDocument/2006/relationships/hyperlink" Target="http://www.aneel.gov.br/scg/formacao_CEG.asp" TargetMode="External"/><Relationship Id="rId1260" Type="http://schemas.openxmlformats.org/officeDocument/2006/relationships/hyperlink" Target="http://www.aneel.gov.br/aplicacoes/Empreendimento/ResumoUsina.asp?lbxUsina=29526:Urubu" TargetMode="External"/><Relationship Id="rId1498" Type="http://schemas.openxmlformats.org/officeDocument/2006/relationships/hyperlink" Target="http://www.aneel.gov.br/aplicacoes/Empreendimento/ResumoUsina.asp?lbxUsina=27550:Fordl&#226;ndia" TargetMode="External"/><Relationship Id="rId630" Type="http://schemas.openxmlformats.org/officeDocument/2006/relationships/hyperlink" Target="http://www.aneel.gov.br/aplicacoes/Empreendimento/ResumoUsina.asp?lbxUsina=31463:Cachoeira" TargetMode="External"/><Relationship Id="rId728" Type="http://schemas.openxmlformats.org/officeDocument/2006/relationships/hyperlink" Target="http://www.aneel.gov.br/aplicacoes/Empreendimento/ResumoUsina.asp?lbxUsina=31651:Cabe&#231;o%20Vermelho" TargetMode="External"/><Relationship Id="rId935" Type="http://schemas.openxmlformats.org/officeDocument/2006/relationships/hyperlink" Target="http://www.aneel.gov.br/scg/formacao_CEG.asp" TargetMode="External"/><Relationship Id="rId1358" Type="http://schemas.openxmlformats.org/officeDocument/2006/relationships/hyperlink" Target="http://www.aneel.gov.br/aplicacoes/Empreendimento/ResumoUsina.asp?lbxUsina=31327:Yp&#234;" TargetMode="External"/><Relationship Id="rId1565" Type="http://schemas.openxmlformats.org/officeDocument/2006/relationships/hyperlink" Target="http://www.aneel.gov.br/scg/formacao_CEG.asp" TargetMode="External"/><Relationship Id="rId1772" Type="http://schemas.openxmlformats.org/officeDocument/2006/relationships/hyperlink" Target="http://www.aneel.gov.br/aplicacoes/Empreendimento/ResumoUsina.asp?lbxUsina=34421:Santa%20Catarina%20&#8211;%20BBF%20RO" TargetMode="External"/><Relationship Id="rId64" Type="http://schemas.openxmlformats.org/officeDocument/2006/relationships/hyperlink" Target="http://www.aneel.gov.br/aplicacoes/Empreendimento/ResumoUsina.asp?lbxUsina=30803:Espig&#227;o" TargetMode="External"/><Relationship Id="rId1120" Type="http://schemas.openxmlformats.org/officeDocument/2006/relationships/hyperlink" Target="http://www.aneel.gov.br/aplicacoes/Empreendimento/ResumoUsina.asp?lbxUsina=33643:S&#227;o%20Bento%20do%20Norte%20III" TargetMode="External"/><Relationship Id="rId1218" Type="http://schemas.openxmlformats.org/officeDocument/2006/relationships/hyperlink" Target="http://www.aneel.gov.br/aplicacoes/Empreendimento/ResumoUsina.asp?lbxUsina=29068:Conflu&#234;ncia" TargetMode="External"/><Relationship Id="rId1425" Type="http://schemas.openxmlformats.org/officeDocument/2006/relationships/hyperlink" Target="http://www.aneel.gov.br/scg/formacao_CEG.asp" TargetMode="External"/><Relationship Id="rId1632" Type="http://schemas.openxmlformats.org/officeDocument/2006/relationships/hyperlink" Target="http://www.aneel.gov.br/aplicacoes/Empreendimento/ResumoUsina.asp?lbxUsina=29702:Copatana" TargetMode="External"/><Relationship Id="rId280" Type="http://schemas.openxmlformats.org/officeDocument/2006/relationships/hyperlink" Target="http://www.aneel.gov.br/aplicacoes/Empreendimento/ResumoUsina.asp?lbxUsina=30556:Caquende" TargetMode="External"/><Relationship Id="rId140" Type="http://schemas.openxmlformats.org/officeDocument/2006/relationships/hyperlink" Target="http://www.aneel.gov.br/aplicacoes/Empreendimento/ResumoUsina.asp?lbxUsina=31354:Ventos%20de%20Santa%20Br&#237;gida%20III" TargetMode="External"/><Relationship Id="rId378" Type="http://schemas.openxmlformats.org/officeDocument/2006/relationships/hyperlink" Target="http://www.aneel.gov.br/aplicacoes/Empreendimento/ResumoUsina.asp?lbxUsina=28590:Ribeir&#227;o%20do%20Lage" TargetMode="External"/><Relationship Id="rId585" Type="http://schemas.openxmlformats.org/officeDocument/2006/relationships/hyperlink" Target="http://www.aneel.gov.br/scg/formacao_CEG.asp" TargetMode="External"/><Relationship Id="rId792" Type="http://schemas.openxmlformats.org/officeDocument/2006/relationships/hyperlink" Target="http://www.aneel.gov.br/aplicacoes/Empreendimento/ResumoUsina.asp?lbxUsina=31744:Umburanas%2011" TargetMode="External"/><Relationship Id="rId6" Type="http://schemas.openxmlformats.org/officeDocument/2006/relationships/hyperlink" Target="http://www.aneel.gov.br/aplicacoes/Empreendimento/ResumoUsina.asp?lbxUsina=30280:Gar&#231;as" TargetMode="External"/><Relationship Id="rId238" Type="http://schemas.openxmlformats.org/officeDocument/2006/relationships/hyperlink" Target="http://www.aneel.gov.br/aplicacoes/Empreendimento/ResumoUsina.asp?lbxUsina=28000:Nhandu" TargetMode="External"/><Relationship Id="rId445" Type="http://schemas.openxmlformats.org/officeDocument/2006/relationships/hyperlink" Target="http://www.aneel.gov.br/scg/formacao_CEG.asp" TargetMode="External"/><Relationship Id="rId652" Type="http://schemas.openxmlformats.org/officeDocument/2006/relationships/hyperlink" Target="http://www.aneel.gov.br/aplicacoes/Empreendimento/ResumoUsina.asp?lbxUsina=31518:Coqueirinho%202" TargetMode="External"/><Relationship Id="rId1075" Type="http://schemas.openxmlformats.org/officeDocument/2006/relationships/hyperlink" Target="http://www.aneel.gov.br/scg/formacao_CEG.asp" TargetMode="External"/><Relationship Id="rId1282" Type="http://schemas.openxmlformats.org/officeDocument/2006/relationships/hyperlink" Target="http://www.aneel.gov.br/aplicacoes/Empreendimento/ResumoUsina.asp?lbxUsina=30086:Cachoeira%20Alegre" TargetMode="External"/><Relationship Id="rId305" Type="http://schemas.openxmlformats.org/officeDocument/2006/relationships/hyperlink" Target="http://www.aneel.gov.br/scg/formacao_CEG.asp" TargetMode="External"/><Relationship Id="rId512" Type="http://schemas.openxmlformats.org/officeDocument/2006/relationships/hyperlink" Target="http://www.aneel.gov.br/aplicacoes/Empreendimento/ResumoUsina.asp?lbxUsina=30815:S&#227;o%20Paulo" TargetMode="External"/><Relationship Id="rId957" Type="http://schemas.openxmlformats.org/officeDocument/2006/relationships/hyperlink" Target="http://www.aneel.gov.br/scg/formacao_CEG.asp" TargetMode="External"/><Relationship Id="rId1142" Type="http://schemas.openxmlformats.org/officeDocument/2006/relationships/hyperlink" Target="http://www.aneel.gov.br/aplicacoes/Empreendimento/ResumoUsina.asp?lbxUsina=331:Buriti" TargetMode="External"/><Relationship Id="rId1587" Type="http://schemas.openxmlformats.org/officeDocument/2006/relationships/hyperlink" Target="http://www.aneel.gov.br/scg/formacao_CEG.asp" TargetMode="External"/><Relationship Id="rId86" Type="http://schemas.openxmlformats.org/officeDocument/2006/relationships/hyperlink" Target="http://www.aneel.gov.br/aplicacoes/Empreendimento/ResumoUsina.asp?lbxUsina=30915:Cai&#231;ara%20II" TargetMode="External"/><Relationship Id="rId817" Type="http://schemas.openxmlformats.org/officeDocument/2006/relationships/hyperlink" Target="http://www.aneel.gov.br/scg/formacao_CEG.asp" TargetMode="External"/><Relationship Id="rId1002" Type="http://schemas.openxmlformats.org/officeDocument/2006/relationships/hyperlink" Target="http://www.aneel.gov.br/aplicacoes/Empreendimento/ResumoUsina.asp?lbxUsina=32244:Jurema%20Preta" TargetMode="External"/><Relationship Id="rId1447" Type="http://schemas.openxmlformats.org/officeDocument/2006/relationships/hyperlink" Target="http://www.aneel.gov.br/scg/formacao_CEG.asp" TargetMode="External"/><Relationship Id="rId1654" Type="http://schemas.openxmlformats.org/officeDocument/2006/relationships/hyperlink" Target="http://www.aneel.gov.br/aplicacoes/Empreendimento/ResumoUsina.asp?lbxUsina=30576:Sapopemba" TargetMode="External"/><Relationship Id="rId1307" Type="http://schemas.openxmlformats.org/officeDocument/2006/relationships/hyperlink" Target="http://www.aneel.gov.br/scg/formacao_CEG.asp" TargetMode="External"/><Relationship Id="rId1514" Type="http://schemas.openxmlformats.org/officeDocument/2006/relationships/hyperlink" Target="http://www.aneel.gov.br/aplicacoes/Empreendimento/ResumoUsina.asp?lbxUsina=28235:Grendene%20Sobral" TargetMode="External"/><Relationship Id="rId1721" Type="http://schemas.openxmlformats.org/officeDocument/2006/relationships/hyperlink" Target="http://www.aneel.gov.br/scg/formacao_CEG.asp" TargetMode="External"/><Relationship Id="rId13" Type="http://schemas.openxmlformats.org/officeDocument/2006/relationships/hyperlink" Target="http://www.aneel.gov.br/scg/formacao_CEG.asp" TargetMode="External"/><Relationship Id="rId162" Type="http://schemas.openxmlformats.org/officeDocument/2006/relationships/hyperlink" Target="http://www.aneel.gov.br/aplicacoes/Empreendimento/ResumoUsina.asp?lbxUsina=31403:Tabua" TargetMode="External"/><Relationship Id="rId467" Type="http://schemas.openxmlformats.org/officeDocument/2006/relationships/hyperlink" Target="http://www.aneel.gov.br/scg/formacao_CEG.asp" TargetMode="External"/><Relationship Id="rId1097" Type="http://schemas.openxmlformats.org/officeDocument/2006/relationships/hyperlink" Target="http://www.aneel.gov.br/scg/formacao_CEG.asp" TargetMode="External"/><Relationship Id="rId674" Type="http://schemas.openxmlformats.org/officeDocument/2006/relationships/hyperlink" Target="http://www.aneel.gov.br/aplicacoes/Empreendimento/ResumoUsina.asp?lbxUsina=31580:Ventos%20de%20Santa%20Joana%20III" TargetMode="External"/><Relationship Id="rId881" Type="http://schemas.openxmlformats.org/officeDocument/2006/relationships/hyperlink" Target="http://www.aneel.gov.br/scg/formacao_CEG.asp" TargetMode="External"/><Relationship Id="rId979" Type="http://schemas.openxmlformats.org/officeDocument/2006/relationships/hyperlink" Target="http://www.aneel.gov.br/scg/formacao_CEG.asp" TargetMode="External"/><Relationship Id="rId327" Type="http://schemas.openxmlformats.org/officeDocument/2006/relationships/hyperlink" Target="http://www.aneel.gov.br/scg/formacao_CEG.asp" TargetMode="External"/><Relationship Id="rId534" Type="http://schemas.openxmlformats.org/officeDocument/2006/relationships/hyperlink" Target="http://www.aneel.gov.br/aplicacoes/Empreendimento/ResumoUsina.asp?lbxUsina=30900:Parque%20E&#243;lico%20Cabe&#231;o%20Preto%20VI" TargetMode="External"/><Relationship Id="rId741" Type="http://schemas.openxmlformats.org/officeDocument/2006/relationships/hyperlink" Target="http://www.aneel.gov.br/scg/formacao_CEG.asp" TargetMode="External"/><Relationship Id="rId839" Type="http://schemas.openxmlformats.org/officeDocument/2006/relationships/hyperlink" Target="http://www.aneel.gov.br/scg/formacao_CEG.asp" TargetMode="External"/><Relationship Id="rId1164" Type="http://schemas.openxmlformats.org/officeDocument/2006/relationships/hyperlink" Target="http://www.aneel.gov.br/aplicacoes/Empreendimento/ResumoUsina.asp?lbxUsina=28394:Santa%20Rosa%20I" TargetMode="External"/><Relationship Id="rId1371" Type="http://schemas.openxmlformats.org/officeDocument/2006/relationships/hyperlink" Target="http://www.aneel.gov.br/scg/formacao_CEG.asp" TargetMode="External"/><Relationship Id="rId1469" Type="http://schemas.openxmlformats.org/officeDocument/2006/relationships/hyperlink" Target="http://www.aneel.gov.br/scg/formacao_CEG.asp" TargetMode="External"/><Relationship Id="rId601" Type="http://schemas.openxmlformats.org/officeDocument/2006/relationships/hyperlink" Target="http://www.aneel.gov.br/scg/formacao_CEG.asp" TargetMode="External"/><Relationship Id="rId1024" Type="http://schemas.openxmlformats.org/officeDocument/2006/relationships/hyperlink" Target="http://www.aneel.gov.br/aplicacoes/Empreendimento/ResumoUsina.asp?lbxUsina=32347:Diamante%20II" TargetMode="External"/><Relationship Id="rId1231" Type="http://schemas.openxmlformats.org/officeDocument/2006/relationships/hyperlink" Target="http://www.aneel.gov.br/scg/formacao_CEG.asp" TargetMode="External"/><Relationship Id="rId1676" Type="http://schemas.openxmlformats.org/officeDocument/2006/relationships/hyperlink" Target="http://www.aneel.gov.br/aplicacoes/Empreendimento/ResumoUsina.asp?lbxUsina=31227:UFN%20III" TargetMode="External"/><Relationship Id="rId906" Type="http://schemas.openxmlformats.org/officeDocument/2006/relationships/hyperlink" Target="http://www.aneel.gov.br/aplicacoes/Empreendimento/ResumoUsina.asp?lbxUsina=31826:Umbuzeiros" TargetMode="External"/><Relationship Id="rId1329" Type="http://schemas.openxmlformats.org/officeDocument/2006/relationships/hyperlink" Target="http://www.aneel.gov.br/scg/formacao_CEG.asp" TargetMode="External"/><Relationship Id="rId1536" Type="http://schemas.openxmlformats.org/officeDocument/2006/relationships/hyperlink" Target="http://www.aneel.gov.br/aplicacoes/Empreendimento/ResumoUsina.asp?lbxUsina=28659:Fazenda%20Santa%20Marta" TargetMode="External"/><Relationship Id="rId1743" Type="http://schemas.openxmlformats.org/officeDocument/2006/relationships/hyperlink" Target="http://www.aneel.gov.br/scg/formacao_CEG.asp" TargetMode="External"/><Relationship Id="rId35" Type="http://schemas.openxmlformats.org/officeDocument/2006/relationships/hyperlink" Target="http://www.aneel.gov.br/scg/formacao_CEG.asp" TargetMode="External"/><Relationship Id="rId1603" Type="http://schemas.openxmlformats.org/officeDocument/2006/relationships/hyperlink" Target="http://www.aneel.gov.br/scg/formacao_CEG.asp" TargetMode="External"/><Relationship Id="rId184" Type="http://schemas.openxmlformats.org/officeDocument/2006/relationships/hyperlink" Target="http://www.aneel.gov.br/aplicacoes/Empreendimento/ResumoUsina.asp?lbxUsina=31510:Cap&#227;o%20do%20Ingl&#234;s" TargetMode="External"/><Relationship Id="rId391" Type="http://schemas.openxmlformats.org/officeDocument/2006/relationships/hyperlink" Target="http://www.aneel.gov.br/scg/formacao_CEG.asp" TargetMode="External"/><Relationship Id="rId251" Type="http://schemas.openxmlformats.org/officeDocument/2006/relationships/hyperlink" Target="http://www.aneel.gov.br/scg/formacao_CEG.asp" TargetMode="External"/><Relationship Id="rId489" Type="http://schemas.openxmlformats.org/officeDocument/2006/relationships/hyperlink" Target="http://www.aneel.gov.br/scg/formacao_CEG.asp" TargetMode="External"/><Relationship Id="rId696" Type="http://schemas.openxmlformats.org/officeDocument/2006/relationships/hyperlink" Target="http://www.aneel.gov.br/aplicacoes/Empreendimento/ResumoUsina.asp?lbxUsina=31626:Carna&#250;ba%20I" TargetMode="External"/><Relationship Id="rId349" Type="http://schemas.openxmlformats.org/officeDocument/2006/relationships/hyperlink" Target="http://www.aneel.gov.br/scg/formacao_CEG.asp" TargetMode="External"/><Relationship Id="rId556" Type="http://schemas.openxmlformats.org/officeDocument/2006/relationships/hyperlink" Target="http://www.aneel.gov.br/aplicacoes/Empreendimento/ResumoUsina.asp?lbxUsina=31071:Campo%20dos%20Ventos%20III" TargetMode="External"/><Relationship Id="rId763" Type="http://schemas.openxmlformats.org/officeDocument/2006/relationships/hyperlink" Target="http://www.aneel.gov.br/scg/formacao_CEG.asp" TargetMode="External"/><Relationship Id="rId1186" Type="http://schemas.openxmlformats.org/officeDocument/2006/relationships/hyperlink" Target="http://www.aneel.gov.br/aplicacoes/Empreendimento/ResumoUsina.asp?lbxUsina=28792:Breja&#250;ba" TargetMode="External"/><Relationship Id="rId1393" Type="http://schemas.openxmlformats.org/officeDocument/2006/relationships/hyperlink" Target="http://www.aneel.gov.br/scg/formacao_CEG.asp" TargetMode="External"/><Relationship Id="rId111" Type="http://schemas.openxmlformats.org/officeDocument/2006/relationships/hyperlink" Target="http://www.aneel.gov.br/scg/formacao_CEG.asp" TargetMode="External"/><Relationship Id="rId209" Type="http://schemas.openxmlformats.org/officeDocument/2006/relationships/hyperlink" Target="http://www.aneel.gov.br/scg/formacao_CEG.asp" TargetMode="External"/><Relationship Id="rId416" Type="http://schemas.openxmlformats.org/officeDocument/2006/relationships/hyperlink" Target="http://www.aneel.gov.br/aplicacoes/Empreendimento/ResumoUsina.asp?lbxUsina=29176:Evangelista" TargetMode="External"/><Relationship Id="rId970" Type="http://schemas.openxmlformats.org/officeDocument/2006/relationships/hyperlink" Target="http://www.aneel.gov.br/aplicacoes/Empreendimento/ResumoUsina.asp?lbxUsina=32104:Jata&#237;" TargetMode="External"/><Relationship Id="rId1046" Type="http://schemas.openxmlformats.org/officeDocument/2006/relationships/hyperlink" Target="http://www.aneel.gov.br/aplicacoes/Empreendimento/ResumoUsina.asp?lbxUsina=32358:Delfina%20II" TargetMode="External"/><Relationship Id="rId1253" Type="http://schemas.openxmlformats.org/officeDocument/2006/relationships/hyperlink" Target="http://www.aneel.gov.br/scg/formacao_CEG.asp" TargetMode="External"/><Relationship Id="rId1698" Type="http://schemas.openxmlformats.org/officeDocument/2006/relationships/hyperlink" Target="http://www.aneel.gov.br/aplicacoes/Empreendimento/ResumoUsina.asp?lbxUsina=32116:Floraplac" TargetMode="External"/><Relationship Id="rId623" Type="http://schemas.openxmlformats.org/officeDocument/2006/relationships/hyperlink" Target="http://www.aneel.gov.br/scg/formacao_CEG.asp" TargetMode="External"/><Relationship Id="rId830" Type="http://schemas.openxmlformats.org/officeDocument/2006/relationships/hyperlink" Target="http://www.aneel.gov.br/aplicacoes/Empreendimento/ResumoUsina.asp?lbxUsina=31766:Ventos%20de%20Santo%20Augusto%20VI" TargetMode="External"/><Relationship Id="rId928" Type="http://schemas.openxmlformats.org/officeDocument/2006/relationships/hyperlink" Target="http://www.aneel.gov.br/aplicacoes/Empreendimento/ResumoUsina.asp?lbxUsina=32001:Ouro%20Verde%20III" TargetMode="External"/><Relationship Id="rId1460" Type="http://schemas.openxmlformats.org/officeDocument/2006/relationships/hyperlink" Target="http://www.aneel.gov.br/aplicacoes/Empreendimento/ResumoUsina.asp?lbxUsina=32338:Caetit&#233;%20V" TargetMode="External"/><Relationship Id="rId1558" Type="http://schemas.openxmlformats.org/officeDocument/2006/relationships/hyperlink" Target="http://www.aneel.gov.br/aplicacoes/Empreendimento/ResumoUsina.asp?lbxUsina=29194:Eldorado%20Unidade%20Nova%20Andradina" TargetMode="External"/><Relationship Id="rId1765" Type="http://schemas.openxmlformats.org/officeDocument/2006/relationships/hyperlink" Target="http://www.aneel.gov.br/scg/formacao_CEG.asp" TargetMode="External"/><Relationship Id="rId57" Type="http://schemas.openxmlformats.org/officeDocument/2006/relationships/hyperlink" Target="http://www.aneel.gov.br/scg/formacao_CEG.asp" TargetMode="External"/><Relationship Id="rId1113" Type="http://schemas.openxmlformats.org/officeDocument/2006/relationships/hyperlink" Target="http://www.aneel.gov.br/scg/formacao_CEG.asp" TargetMode="External"/><Relationship Id="rId1320" Type="http://schemas.openxmlformats.org/officeDocument/2006/relationships/hyperlink" Target="http://www.aneel.gov.br/aplicacoes/Empreendimento/ResumoUsina.asp?lbxUsina=30675:Alto%20Garcia" TargetMode="External"/><Relationship Id="rId1418" Type="http://schemas.openxmlformats.org/officeDocument/2006/relationships/hyperlink" Target="http://www.aneel.gov.br/aplicacoes/Empreendimento/ResumoUsina.asp?lbxUsina=32316:Ituverava%201" TargetMode="External"/><Relationship Id="rId1625" Type="http://schemas.openxmlformats.org/officeDocument/2006/relationships/hyperlink" Target="http://www.aneel.gov.br/scg/formacao_CEG.asp" TargetMode="External"/><Relationship Id="rId273" Type="http://schemas.openxmlformats.org/officeDocument/2006/relationships/hyperlink" Target="http://www.aneel.gov.br/scg/formacao_CEG.asp" TargetMode="External"/><Relationship Id="rId480" Type="http://schemas.openxmlformats.org/officeDocument/2006/relationships/hyperlink" Target="http://www.aneel.gov.br/aplicacoes/Empreendimento/ResumoUsina.asp?lbxUsina=30700:GE%20Jangada" TargetMode="External"/><Relationship Id="rId133" Type="http://schemas.openxmlformats.org/officeDocument/2006/relationships/hyperlink" Target="http://www.aneel.gov.br/scg/formacao_CEG.asp" TargetMode="External"/><Relationship Id="rId340" Type="http://schemas.openxmlformats.org/officeDocument/2006/relationships/hyperlink" Target="http://www.aneel.gov.br/aplicacoes/Empreendimento/ResumoUsina.asp?lbxUsina=30612:BBF%20Benjamin%20Constant" TargetMode="External"/><Relationship Id="rId578" Type="http://schemas.openxmlformats.org/officeDocument/2006/relationships/hyperlink" Target="http://www.aneel.gov.br/aplicacoes/Empreendimento/ResumoUsina.asp?lbxUsina=31270:Ventos%20de%20Santa%20Edwiges" TargetMode="External"/><Relationship Id="rId785" Type="http://schemas.openxmlformats.org/officeDocument/2006/relationships/hyperlink" Target="http://www.aneel.gov.br/scg/formacao_CEG.asp" TargetMode="External"/><Relationship Id="rId992" Type="http://schemas.openxmlformats.org/officeDocument/2006/relationships/hyperlink" Target="http://www.aneel.gov.br/aplicacoes/Empreendimento/ResumoUsina.asp?lbxUsina=32238:Alca&#231;uz" TargetMode="External"/><Relationship Id="rId200" Type="http://schemas.openxmlformats.org/officeDocument/2006/relationships/hyperlink" Target="http://www.aneel.gov.br/aplicacoes/Empreendimento/ResumoUsina.asp?lbxUsina=31557:Verace%2029" TargetMode="External"/><Relationship Id="rId438" Type="http://schemas.openxmlformats.org/officeDocument/2006/relationships/hyperlink" Target="http://www.aneel.gov.br/aplicacoes/Empreendimento/ResumoUsina.asp?lbxUsina=29504:Jangada%20II" TargetMode="External"/><Relationship Id="rId645" Type="http://schemas.openxmlformats.org/officeDocument/2006/relationships/hyperlink" Target="http://www.aneel.gov.br/scg/formacao_CEG.asp" TargetMode="External"/><Relationship Id="rId852" Type="http://schemas.openxmlformats.org/officeDocument/2006/relationships/hyperlink" Target="http://www.aneel.gov.br/aplicacoes/Empreendimento/ResumoUsina.asp?lbxUsina=31798:Serid&#243;%204" TargetMode="External"/><Relationship Id="rId1068" Type="http://schemas.openxmlformats.org/officeDocument/2006/relationships/hyperlink" Target="http://www.aneel.gov.br/aplicacoes/Empreendimento/ResumoUsina.asp?lbxUsina=32522:Delfina%20IV" TargetMode="External"/><Relationship Id="rId1275" Type="http://schemas.openxmlformats.org/officeDocument/2006/relationships/hyperlink" Target="http://www.aneel.gov.br/scg/formacao_CEG.asp" TargetMode="External"/><Relationship Id="rId1482" Type="http://schemas.openxmlformats.org/officeDocument/2006/relationships/hyperlink" Target="http://www.aneel.gov.br/aplicacoes/Empreendimento/ResumoUsina.asp?lbxUsina=1195:Itumirim" TargetMode="External"/><Relationship Id="rId505" Type="http://schemas.openxmlformats.org/officeDocument/2006/relationships/hyperlink" Target="http://www.aneel.gov.br/scg/formacao_CEG.asp" TargetMode="External"/><Relationship Id="rId712" Type="http://schemas.openxmlformats.org/officeDocument/2006/relationships/hyperlink" Target="http://www.aneel.gov.br/aplicacoes/Empreendimento/ResumoUsina.asp?lbxUsina=31634:Cervantes%20I" TargetMode="External"/><Relationship Id="rId1135" Type="http://schemas.openxmlformats.org/officeDocument/2006/relationships/hyperlink" Target="http://www.aneel.gov.br/scg/formacao_CEG.asp" TargetMode="External"/><Relationship Id="rId1342" Type="http://schemas.openxmlformats.org/officeDocument/2006/relationships/hyperlink" Target="http://www.aneel.gov.br/aplicacoes/Empreendimento/ResumoUsina.asp?lbxUsina=31035:Quebra%20Dentes" TargetMode="External"/><Relationship Id="rId79" Type="http://schemas.openxmlformats.org/officeDocument/2006/relationships/hyperlink" Target="http://www.aneel.gov.br/scg/formacao_CEG.asp" TargetMode="External"/><Relationship Id="rId1202" Type="http://schemas.openxmlformats.org/officeDocument/2006/relationships/hyperlink" Target="http://www.aneel.gov.br/aplicacoes/Empreendimento/ResumoUsina.asp?lbxUsina=28851:Quebrada%20Funda" TargetMode="External"/><Relationship Id="rId1647" Type="http://schemas.openxmlformats.org/officeDocument/2006/relationships/hyperlink" Target="http://www.aneel.gov.br/scg/formacao_CEG.asp" TargetMode="External"/><Relationship Id="rId1507" Type="http://schemas.openxmlformats.org/officeDocument/2006/relationships/hyperlink" Target="http://www.aneel.gov.br/scg/formacao_CEG.asp" TargetMode="External"/><Relationship Id="rId1714" Type="http://schemas.openxmlformats.org/officeDocument/2006/relationships/hyperlink" Target="http://www.aneel.gov.br/aplicacoes/Empreendimento/ResumoUsina.asp?lbxUsina=32290:CNH%20Cujubim" TargetMode="External"/><Relationship Id="rId295" Type="http://schemas.openxmlformats.org/officeDocument/2006/relationships/hyperlink" Target="http://www.aneel.gov.br/scg/formacao_CEG.asp" TargetMode="External"/><Relationship Id="rId155" Type="http://schemas.openxmlformats.org/officeDocument/2006/relationships/hyperlink" Target="http://www.aneel.gov.br/scg/formacao_CEG.asp" TargetMode="External"/><Relationship Id="rId362" Type="http://schemas.openxmlformats.org/officeDocument/2006/relationships/hyperlink" Target="http://www.aneel.gov.br/aplicacoes/Empreendimento/ResumoUsina.asp?lbxUsina=31739:Santa%20C&#226;ndida%20II" TargetMode="External"/><Relationship Id="rId1297" Type="http://schemas.openxmlformats.org/officeDocument/2006/relationships/hyperlink" Target="http://www.aneel.gov.br/scg/formacao_CEG.asp" TargetMode="External"/><Relationship Id="rId222" Type="http://schemas.openxmlformats.org/officeDocument/2006/relationships/hyperlink" Target="http://www.aneel.gov.br/aplicacoes/Empreendimento/ResumoUsina.asp?lbxUsina=31601:Verace%2034" TargetMode="External"/><Relationship Id="rId667" Type="http://schemas.openxmlformats.org/officeDocument/2006/relationships/hyperlink" Target="http://www.aneel.gov.br/scg/formacao_CEG.asp" TargetMode="External"/><Relationship Id="rId874" Type="http://schemas.openxmlformats.org/officeDocument/2006/relationships/hyperlink" Target="http://www.aneel.gov.br/aplicacoes/Empreendimento/ResumoUsina.asp?lbxUsina=31810:Santana%20I" TargetMode="External"/><Relationship Id="rId527" Type="http://schemas.openxmlformats.org/officeDocument/2006/relationships/hyperlink" Target="http://www.aneel.gov.br/scg/formacao_CEG.asp" TargetMode="External"/><Relationship Id="rId734" Type="http://schemas.openxmlformats.org/officeDocument/2006/relationships/hyperlink" Target="http://www.aneel.gov.br/aplicacoes/Empreendimento/ResumoUsina.asp?lbxUsina=31662:Ventos%20de%20Santo%20Augusto%20III" TargetMode="External"/><Relationship Id="rId941" Type="http://schemas.openxmlformats.org/officeDocument/2006/relationships/hyperlink" Target="http://www.aneel.gov.br/scg/formacao_CEG.asp" TargetMode="External"/><Relationship Id="rId1157" Type="http://schemas.openxmlformats.org/officeDocument/2006/relationships/hyperlink" Target="http://www.aneel.gov.br/scg/formacao_CEG.asp" TargetMode="External"/><Relationship Id="rId1364" Type="http://schemas.openxmlformats.org/officeDocument/2006/relationships/hyperlink" Target="http://www.aneel.gov.br/aplicacoes/Empreendimento/ResumoUsina.asp?lbxUsina=31439:Boa%20Vista" TargetMode="External"/><Relationship Id="rId1571" Type="http://schemas.openxmlformats.org/officeDocument/2006/relationships/hyperlink" Target="http://www.aneel.gov.br/scg/formacao_CEG.asp" TargetMode="External"/><Relationship Id="rId70" Type="http://schemas.openxmlformats.org/officeDocument/2006/relationships/hyperlink" Target="http://www.aneel.gov.br/aplicacoes/Empreendimento/ResumoUsina.asp?lbxUsina=30837:Borgo" TargetMode="External"/><Relationship Id="rId801" Type="http://schemas.openxmlformats.org/officeDocument/2006/relationships/hyperlink" Target="http://www.aneel.gov.br/scg/formacao_CEG.asp" TargetMode="External"/><Relationship Id="rId1017" Type="http://schemas.openxmlformats.org/officeDocument/2006/relationships/hyperlink" Target="http://www.aneel.gov.br/scg/formacao_CEG.asp" TargetMode="External"/><Relationship Id="rId1224" Type="http://schemas.openxmlformats.org/officeDocument/2006/relationships/hyperlink" Target="http://www.aneel.gov.br/aplicacoes/Empreendimento/ResumoUsina.asp?lbxUsina=29170:Lajinha" TargetMode="External"/><Relationship Id="rId1431" Type="http://schemas.openxmlformats.org/officeDocument/2006/relationships/hyperlink" Target="http://www.aneel.gov.br/scg/formacao_CEG.asp" TargetMode="External"/><Relationship Id="rId1669" Type="http://schemas.openxmlformats.org/officeDocument/2006/relationships/hyperlink" Target="http://www.aneel.gov.br/scg/formacao_CEG.asp" TargetMode="External"/><Relationship Id="rId1529" Type="http://schemas.openxmlformats.org/officeDocument/2006/relationships/hyperlink" Target="http://www.aneel.gov.br/scg/formacao_CEG.asp" TargetMode="External"/><Relationship Id="rId1736" Type="http://schemas.openxmlformats.org/officeDocument/2006/relationships/hyperlink" Target="http://www.aneel.gov.br/aplicacoes/Empreendimento/ResumoUsina.asp?lbxUsina=32677:Agrop&#233;u" TargetMode="External"/><Relationship Id="rId28" Type="http://schemas.openxmlformats.org/officeDocument/2006/relationships/hyperlink" Target="http://www.aneel.gov.br/aplicacoes/Empreendimento/ResumoUsina.asp?lbxUsina=30609:Serra%20de%20Santana%20II" TargetMode="External"/><Relationship Id="rId177" Type="http://schemas.openxmlformats.org/officeDocument/2006/relationships/hyperlink" Target="http://www.aneel.gov.br/scg/formacao_CEG.asp" TargetMode="External"/><Relationship Id="rId384" Type="http://schemas.openxmlformats.org/officeDocument/2006/relationships/hyperlink" Target="http://www.aneel.gov.br/aplicacoes/Empreendimento/ResumoUsina.asp?lbxUsina=28688:Carlos%20Bevil&#225;cqua" TargetMode="External"/><Relationship Id="rId591" Type="http://schemas.openxmlformats.org/officeDocument/2006/relationships/hyperlink" Target="http://www.aneel.gov.br/scg/formacao_CEG.asp" TargetMode="External"/><Relationship Id="rId244" Type="http://schemas.openxmlformats.org/officeDocument/2006/relationships/hyperlink" Target="http://www.aneel.gov.br/aplicacoes/Empreendimento/ResumoUsina.asp?lbxUsina=28492:Apertadinho" TargetMode="External"/><Relationship Id="rId689" Type="http://schemas.openxmlformats.org/officeDocument/2006/relationships/hyperlink" Target="http://www.aneel.gov.br/scg/formacao_CEG.asp" TargetMode="External"/><Relationship Id="rId896" Type="http://schemas.openxmlformats.org/officeDocument/2006/relationships/hyperlink" Target="http://www.aneel.gov.br/aplicacoes/Empreendimento/ResumoUsina.asp?lbxUsina=31821:Ventos%20de%20S&#227;o%20Clemente%204" TargetMode="External"/><Relationship Id="rId1081" Type="http://schemas.openxmlformats.org/officeDocument/2006/relationships/hyperlink" Target="http://www.aneel.gov.br/scg/formacao_CEG.asp" TargetMode="External"/><Relationship Id="rId451" Type="http://schemas.openxmlformats.org/officeDocument/2006/relationships/hyperlink" Target="http://www.aneel.gov.br/scg/formacao_CEG.asp" TargetMode="External"/><Relationship Id="rId549" Type="http://schemas.openxmlformats.org/officeDocument/2006/relationships/hyperlink" Target="http://www.aneel.gov.br/scg/formacao_CEG.asp" TargetMode="External"/><Relationship Id="rId756" Type="http://schemas.openxmlformats.org/officeDocument/2006/relationships/hyperlink" Target="http://www.aneel.gov.br/aplicacoes/Empreendimento/ResumoUsina.asp?lbxUsina=31690:Santo%20Anast&#225;cio" TargetMode="External"/><Relationship Id="rId1179" Type="http://schemas.openxmlformats.org/officeDocument/2006/relationships/hyperlink" Target="http://www.aneel.gov.br/scg/formacao_CEG.asp" TargetMode="External"/><Relationship Id="rId1386" Type="http://schemas.openxmlformats.org/officeDocument/2006/relationships/hyperlink" Target="http://www.aneel.gov.br/aplicacoes/Empreendimento/ResumoUsina.asp?lbxUsina=32187:Cap&#227;o%20Alto" TargetMode="External"/><Relationship Id="rId1593" Type="http://schemas.openxmlformats.org/officeDocument/2006/relationships/hyperlink" Target="http://www.aneel.gov.br/scg/formacao_CEG.asp" TargetMode="External"/><Relationship Id="rId104" Type="http://schemas.openxmlformats.org/officeDocument/2006/relationships/hyperlink" Target="http://www.aneel.gov.br/aplicacoes/Empreendimento/ResumoUsina.asp?lbxUsina=30934:Baixa%20do%20Feij&#227;o%20III" TargetMode="External"/><Relationship Id="rId311" Type="http://schemas.openxmlformats.org/officeDocument/2006/relationships/hyperlink" Target="http://www.aneel.gov.br/scg/formacao_CEG.asp" TargetMode="External"/><Relationship Id="rId409" Type="http://schemas.openxmlformats.org/officeDocument/2006/relationships/hyperlink" Target="http://www.aneel.gov.br/scg/formacao_CEG.asp" TargetMode="External"/><Relationship Id="rId963" Type="http://schemas.openxmlformats.org/officeDocument/2006/relationships/hyperlink" Target="http://www.aneel.gov.br/scg/formacao_CEG.asp" TargetMode="External"/><Relationship Id="rId1039" Type="http://schemas.openxmlformats.org/officeDocument/2006/relationships/hyperlink" Target="http://www.aneel.gov.br/scg/formacao_CEG.asp" TargetMode="External"/><Relationship Id="rId1246" Type="http://schemas.openxmlformats.org/officeDocument/2006/relationships/hyperlink" Target="http://www.aneel.gov.br/aplicacoes/Empreendimento/ResumoUsina.asp?lbxUsina=29333:Costa" TargetMode="External"/><Relationship Id="rId92" Type="http://schemas.openxmlformats.org/officeDocument/2006/relationships/hyperlink" Target="http://www.aneel.gov.br/aplicacoes/Empreendimento/ResumoUsina.asp?lbxUsina=30924:Santa%20Catarina" TargetMode="External"/><Relationship Id="rId616" Type="http://schemas.openxmlformats.org/officeDocument/2006/relationships/hyperlink" Target="http://www.aneel.gov.br/aplicacoes/Empreendimento/ResumoUsina.asp?lbxUsina=31432:Caititu%202" TargetMode="External"/><Relationship Id="rId823" Type="http://schemas.openxmlformats.org/officeDocument/2006/relationships/hyperlink" Target="http://www.aneel.gov.br/scg/formacao_CEG.asp" TargetMode="External"/><Relationship Id="rId1453" Type="http://schemas.openxmlformats.org/officeDocument/2006/relationships/hyperlink" Target="http://www.aneel.gov.br/scg/formacao_CEG.asp" TargetMode="External"/><Relationship Id="rId1660" Type="http://schemas.openxmlformats.org/officeDocument/2006/relationships/hyperlink" Target="http://www.aneel.gov.br/aplicacoes/Empreendimento/ResumoUsina.asp?lbxUsina=30623:MC2%20Nossa%20Senhora%20do%20Socorro" TargetMode="External"/><Relationship Id="rId1758" Type="http://schemas.openxmlformats.org/officeDocument/2006/relationships/hyperlink" Target="http://www.aneel.gov.br/aplicacoes/Empreendimento/ResumoUsina.asp?lbxUsina=34413:Porto%20Walter%20&#8211;%20BBF%20acre" TargetMode="External"/><Relationship Id="rId1106" Type="http://schemas.openxmlformats.org/officeDocument/2006/relationships/hyperlink" Target="http://www.aneel.gov.br/aplicacoes/Empreendimento/ResumoUsina.asp?lbxUsina=33633:Campo%20Largo%20XXI" TargetMode="External"/><Relationship Id="rId1313" Type="http://schemas.openxmlformats.org/officeDocument/2006/relationships/hyperlink" Target="http://www.aneel.gov.br/scg/formacao_CEG.asp" TargetMode="External"/><Relationship Id="rId1520" Type="http://schemas.openxmlformats.org/officeDocument/2006/relationships/hyperlink" Target="http://www.aneel.gov.br/aplicacoes/Empreendimento/ResumoUsina.asp?lbxUsina=28365:Rio%20de%20Janeiro%20Refrescos%20Coca%20Cola" TargetMode="External"/><Relationship Id="rId1618" Type="http://schemas.openxmlformats.org/officeDocument/2006/relationships/hyperlink" Target="http://www.aneel.gov.br/aplicacoes/Empreendimento/ResumoUsina.asp?lbxUsina=29563:C&amp;C%20Casa%20e%20Constru&#231;&#227;o%20S&#227;o%20Vicente" TargetMode="External"/><Relationship Id="rId199" Type="http://schemas.openxmlformats.org/officeDocument/2006/relationships/hyperlink" Target="http://www.aneel.gov.br/scg/formacao_CEG.asp" TargetMode="External"/><Relationship Id="rId266" Type="http://schemas.openxmlformats.org/officeDocument/2006/relationships/hyperlink" Target="http://www.aneel.gov.br/aplicacoes/Empreendimento/ResumoUsina.asp?lbxUsina=29733:Cabe&#231;a%20de%20Boi" TargetMode="External"/><Relationship Id="rId473" Type="http://schemas.openxmlformats.org/officeDocument/2006/relationships/hyperlink" Target="http://www.aneel.gov.br/scg/formacao_CEG.asp" TargetMode="External"/><Relationship Id="rId680" Type="http://schemas.openxmlformats.org/officeDocument/2006/relationships/hyperlink" Target="http://www.aneel.gov.br/aplicacoes/Empreendimento/ResumoUsina.asp?lbxUsina=31605:Catanduba%20I" TargetMode="External"/><Relationship Id="rId126" Type="http://schemas.openxmlformats.org/officeDocument/2006/relationships/hyperlink" Target="http://www.aneel.gov.br/aplicacoes/Empreendimento/ResumoUsina.asp?lbxUsina=31341:Assuru&#225;%20V" TargetMode="External"/><Relationship Id="rId333" Type="http://schemas.openxmlformats.org/officeDocument/2006/relationships/hyperlink" Target="http://www.aneel.gov.br/scg/formacao_CEG.asp" TargetMode="External"/><Relationship Id="rId540" Type="http://schemas.openxmlformats.org/officeDocument/2006/relationships/hyperlink" Target="http://www.aneel.gov.br/aplicacoes/Empreendimento/ResumoUsina.asp?lbxUsina=30921:S&#227;o%20Janu&#225;rio" TargetMode="External"/><Relationship Id="rId778" Type="http://schemas.openxmlformats.org/officeDocument/2006/relationships/hyperlink" Target="http://www.aneel.gov.br/aplicacoes/Empreendimento/ResumoUsina.asp?lbxUsina=31736:Pedra%20Cheirosa" TargetMode="External"/><Relationship Id="rId985" Type="http://schemas.openxmlformats.org/officeDocument/2006/relationships/hyperlink" Target="http://www.aneel.gov.br/scg/formacao_CEG.asp" TargetMode="External"/><Relationship Id="rId1170" Type="http://schemas.openxmlformats.org/officeDocument/2006/relationships/hyperlink" Target="http://www.aneel.gov.br/aplicacoes/Empreendimento/ResumoUsina.asp?lbxUsina=28624:Foz%20do%20Curucaca" TargetMode="External"/><Relationship Id="rId638" Type="http://schemas.openxmlformats.org/officeDocument/2006/relationships/hyperlink" Target="http://www.aneel.gov.br/aplicacoes/Empreendimento/ResumoUsina.asp?lbxUsina=31482:Itarema%20V" TargetMode="External"/><Relationship Id="rId845" Type="http://schemas.openxmlformats.org/officeDocument/2006/relationships/hyperlink" Target="http://www.aneel.gov.br/scg/formacao_CEG.asp" TargetMode="External"/><Relationship Id="rId1030" Type="http://schemas.openxmlformats.org/officeDocument/2006/relationships/hyperlink" Target="http://www.aneel.gov.br/aplicacoes/Empreendimento/ResumoUsina.asp?lbxUsina=32350:Laranjeiras%20II" TargetMode="External"/><Relationship Id="rId1268" Type="http://schemas.openxmlformats.org/officeDocument/2006/relationships/hyperlink" Target="http://www.aneel.gov.br/aplicacoes/Empreendimento/ResumoUsina.asp?lbxUsina=29686:Salto%20Bandeirantes" TargetMode="External"/><Relationship Id="rId1475" Type="http://schemas.openxmlformats.org/officeDocument/2006/relationships/hyperlink" Target="http://www.aneel.gov.br/scg/formacao_CEG.asp" TargetMode="External"/><Relationship Id="rId1682" Type="http://schemas.openxmlformats.org/officeDocument/2006/relationships/hyperlink" Target="http://www.aneel.gov.br/aplicacoes/Empreendimento/ResumoUsina.asp?lbxUsina=31304:Cama&#231;ari%20Muricy%20II" TargetMode="External"/><Relationship Id="rId400" Type="http://schemas.openxmlformats.org/officeDocument/2006/relationships/hyperlink" Target="http://www.aneel.gov.br/aplicacoes/Empreendimento/ResumoUsina.asp?lbxUsina=28876:Salitre" TargetMode="External"/><Relationship Id="rId705" Type="http://schemas.openxmlformats.org/officeDocument/2006/relationships/hyperlink" Target="http://www.aneel.gov.br/scg/formacao_CEG.asp" TargetMode="External"/><Relationship Id="rId1128" Type="http://schemas.openxmlformats.org/officeDocument/2006/relationships/hyperlink" Target="http://www.aneel.gov.br/aplicacoes/Empreendimento/ResumoUsina.asp?lbxUsina=33648:Ventos%20da%20Santa%20Dulce" TargetMode="External"/><Relationship Id="rId1335" Type="http://schemas.openxmlformats.org/officeDocument/2006/relationships/hyperlink" Target="http://www.aneel.gov.br/scg/formacao_CEG.asp" TargetMode="External"/><Relationship Id="rId1542" Type="http://schemas.openxmlformats.org/officeDocument/2006/relationships/hyperlink" Target="http://www.aneel.gov.br/aplicacoes/Empreendimento/ResumoUsina.asp?lbxUsina=28741:Chapec&#243;" TargetMode="External"/><Relationship Id="rId912" Type="http://schemas.openxmlformats.org/officeDocument/2006/relationships/hyperlink" Target="http://www.aneel.gov.br/aplicacoes/Empreendimento/ResumoUsina.asp?lbxUsina=31831:Umburanas%207" TargetMode="External"/><Relationship Id="rId41" Type="http://schemas.openxmlformats.org/officeDocument/2006/relationships/hyperlink" Target="http://www.aneel.gov.br/scg/formacao_CEG.asp" TargetMode="External"/><Relationship Id="rId1402" Type="http://schemas.openxmlformats.org/officeDocument/2006/relationships/hyperlink" Target="http://www.aneel.gov.br/aplicacoes/Empreendimento/ResumoUsina.asp?lbxUsina=31624:S&#227;o%20Francisco" TargetMode="External"/><Relationship Id="rId1707" Type="http://schemas.openxmlformats.org/officeDocument/2006/relationships/hyperlink" Target="http://www.aneel.gov.br/scg/formacao_CEG.asp" TargetMode="External"/><Relationship Id="rId190" Type="http://schemas.openxmlformats.org/officeDocument/2006/relationships/hyperlink" Target="http://www.aneel.gov.br/aplicacoes/Empreendimento/ResumoUsina.asp?lbxUsina=31523:Caetit&#233;%20C" TargetMode="External"/><Relationship Id="rId288" Type="http://schemas.openxmlformats.org/officeDocument/2006/relationships/hyperlink" Target="http://www.aneel.gov.br/aplicacoes/Empreendimento/ResumoUsina.asp?lbxUsina=30794:Pito" TargetMode="External"/><Relationship Id="rId495" Type="http://schemas.openxmlformats.org/officeDocument/2006/relationships/hyperlink" Target="http://www.aneel.gov.br/scg/formacao_CEG.asp" TargetMode="External"/><Relationship Id="rId148" Type="http://schemas.openxmlformats.org/officeDocument/2006/relationships/hyperlink" Target="http://www.aneel.gov.br/aplicacoes/Empreendimento/ResumoUsina.asp?lbxUsina=31363:Ventos%20de%20Santa%20Br&#237;gida%20II" TargetMode="External"/><Relationship Id="rId355" Type="http://schemas.openxmlformats.org/officeDocument/2006/relationships/hyperlink" Target="http://www.aneel.gov.br/scg/formacao_CEG.asp" TargetMode="External"/><Relationship Id="rId562" Type="http://schemas.openxmlformats.org/officeDocument/2006/relationships/hyperlink" Target="http://www.aneel.gov.br/aplicacoes/Empreendimento/ResumoUsina.asp?lbxUsina=31103:Val&#234;ncia%20II" TargetMode="External"/><Relationship Id="rId1192" Type="http://schemas.openxmlformats.org/officeDocument/2006/relationships/hyperlink" Target="http://www.aneel.gov.br/aplicacoes/Empreendimento/ResumoUsina.asp?lbxUsina=28818:Jesu&#237;ta" TargetMode="External"/><Relationship Id="rId215" Type="http://schemas.openxmlformats.org/officeDocument/2006/relationships/hyperlink" Target="http://www.aneel.gov.br/scg/formacao_CEG.asp" TargetMode="External"/><Relationship Id="rId422" Type="http://schemas.openxmlformats.org/officeDocument/2006/relationships/hyperlink" Target="http://www.aneel.gov.br/aplicacoes/Empreendimento/ResumoUsina.asp?lbxUsina=29235:Limoeiro" TargetMode="External"/><Relationship Id="rId867" Type="http://schemas.openxmlformats.org/officeDocument/2006/relationships/hyperlink" Target="http://www.aneel.gov.br/scg/formacao_CEG.asp" TargetMode="External"/><Relationship Id="rId1052" Type="http://schemas.openxmlformats.org/officeDocument/2006/relationships/hyperlink" Target="http://www.aneel.gov.br/aplicacoes/Empreendimento/ResumoUsina.asp?lbxUsina=32361:Serra%20das%20Vacas%20VII" TargetMode="External"/><Relationship Id="rId1497" Type="http://schemas.openxmlformats.org/officeDocument/2006/relationships/hyperlink" Target="http://www.aneel.gov.br/scg/formacao_CEG.asp" TargetMode="External"/><Relationship Id="rId727" Type="http://schemas.openxmlformats.org/officeDocument/2006/relationships/hyperlink" Target="http://www.aneel.gov.br/scg/formacao_CEG.asp" TargetMode="External"/><Relationship Id="rId934" Type="http://schemas.openxmlformats.org/officeDocument/2006/relationships/hyperlink" Target="http://www.aneel.gov.br/aplicacoes/Empreendimento/ResumoUsina.asp?lbxUsina=32012:Ouro%20Verde" TargetMode="External"/><Relationship Id="rId1357" Type="http://schemas.openxmlformats.org/officeDocument/2006/relationships/hyperlink" Target="http://www.aneel.gov.br/scg/formacao_CEG.asp" TargetMode="External"/><Relationship Id="rId1564" Type="http://schemas.openxmlformats.org/officeDocument/2006/relationships/hyperlink" Target="http://www.aneel.gov.br/aplicacoes/Empreendimento/ResumoUsina.asp?lbxUsina=29250:Divigusa" TargetMode="External"/><Relationship Id="rId1771" Type="http://schemas.openxmlformats.org/officeDocument/2006/relationships/hyperlink" Target="http://www.aneel.gov.br/scg/formacao_CEG.asp" TargetMode="External"/><Relationship Id="rId63" Type="http://schemas.openxmlformats.org/officeDocument/2006/relationships/hyperlink" Target="http://www.aneel.gov.br/scg/formacao_CEG.asp" TargetMode="External"/><Relationship Id="rId1217" Type="http://schemas.openxmlformats.org/officeDocument/2006/relationships/hyperlink" Target="http://www.aneel.gov.br/scg/formacao_CEG.asp" TargetMode="External"/><Relationship Id="rId1424" Type="http://schemas.openxmlformats.org/officeDocument/2006/relationships/hyperlink" Target="http://www.aneel.gov.br/aplicacoes/Empreendimento/ResumoUsina.asp?lbxUsina=32319:Ituverava%204" TargetMode="External"/><Relationship Id="rId1631" Type="http://schemas.openxmlformats.org/officeDocument/2006/relationships/hyperlink" Target="http://www.aneel.gov.br/scg/formacao_CEG.asp" TargetMode="External"/><Relationship Id="rId1729" Type="http://schemas.openxmlformats.org/officeDocument/2006/relationships/hyperlink" Target="http://www.aneel.gov.br/scg/formacao_CEG.asp" TargetMode="External"/><Relationship Id="rId377" Type="http://schemas.openxmlformats.org/officeDocument/2006/relationships/hyperlink" Target="http://www.aneel.gov.br/scg/formacao_CEG.asp" TargetMode="External"/><Relationship Id="rId584" Type="http://schemas.openxmlformats.org/officeDocument/2006/relationships/hyperlink" Target="http://www.aneel.gov.br/aplicacoes/Empreendimento/ResumoUsina.asp?lbxUsina=31273:Ventos%20de%20Santa%20F&#225;tima" TargetMode="External"/><Relationship Id="rId5" Type="http://schemas.openxmlformats.org/officeDocument/2006/relationships/hyperlink" Target="http://www.aneel.gov.br/scg/formacao_CEG.asp" TargetMode="External"/><Relationship Id="rId237" Type="http://schemas.openxmlformats.org/officeDocument/2006/relationships/hyperlink" Target="http://www.aneel.gov.br/scg/formacao_CEG.asp" TargetMode="External"/><Relationship Id="rId791" Type="http://schemas.openxmlformats.org/officeDocument/2006/relationships/hyperlink" Target="http://www.aneel.gov.br/scg/formacao_CEG.asp" TargetMode="External"/><Relationship Id="rId889" Type="http://schemas.openxmlformats.org/officeDocument/2006/relationships/hyperlink" Target="http://www.aneel.gov.br/scg/formacao_CEG.asp" TargetMode="External"/><Relationship Id="rId1074" Type="http://schemas.openxmlformats.org/officeDocument/2006/relationships/hyperlink" Target="http://www.aneel.gov.br/aplicacoes/Empreendimento/ResumoUsina.asp?lbxUsina=32884:Ventos%20de%20Santo%20Abra&#227;o" TargetMode="External"/><Relationship Id="rId444" Type="http://schemas.openxmlformats.org/officeDocument/2006/relationships/hyperlink" Target="http://www.aneel.gov.br/aplicacoes/Empreendimento/ResumoUsina.asp?lbxUsina=29660:Dr.%20Tito%20I" TargetMode="External"/><Relationship Id="rId651" Type="http://schemas.openxmlformats.org/officeDocument/2006/relationships/hyperlink" Target="http://www.aneel.gov.br/scg/formacao_CEG.asp" TargetMode="External"/><Relationship Id="rId749" Type="http://schemas.openxmlformats.org/officeDocument/2006/relationships/hyperlink" Target="http://www.aneel.gov.br/scg/formacao_CEG.asp" TargetMode="External"/><Relationship Id="rId1281" Type="http://schemas.openxmlformats.org/officeDocument/2006/relationships/hyperlink" Target="http://www.aneel.gov.br/scg/formacao_CEG.asp" TargetMode="External"/><Relationship Id="rId1379" Type="http://schemas.openxmlformats.org/officeDocument/2006/relationships/hyperlink" Target="http://www.aneel.gov.br/scg/formacao_CEG.asp" TargetMode="External"/><Relationship Id="rId1586" Type="http://schemas.openxmlformats.org/officeDocument/2006/relationships/hyperlink" Target="http://www.aneel.gov.br/aplicacoes/Empreendimento/ResumoUsina.asp?lbxUsina=29521:Esta&#231;&#227;o%20Ana%20Neri" TargetMode="External"/><Relationship Id="rId304" Type="http://schemas.openxmlformats.org/officeDocument/2006/relationships/hyperlink" Target="http://www.aneel.gov.br/aplicacoes/Empreendimento/ResumoUsina.asp?lbxUsina=28994:Salto%20Curucaca" TargetMode="External"/><Relationship Id="rId511" Type="http://schemas.openxmlformats.org/officeDocument/2006/relationships/hyperlink" Target="http://www.aneel.gov.br/scg/formacao_CEG.asp" TargetMode="External"/><Relationship Id="rId609" Type="http://schemas.openxmlformats.org/officeDocument/2006/relationships/hyperlink" Target="http://www.aneel.gov.br/scg/formacao_CEG.asp" TargetMode="External"/><Relationship Id="rId956" Type="http://schemas.openxmlformats.org/officeDocument/2006/relationships/hyperlink" Target="http://www.aneel.gov.br/aplicacoes/Empreendimento/ResumoUsina.asp?lbxUsina=32096:Canjo&#227;o" TargetMode="External"/><Relationship Id="rId1141" Type="http://schemas.openxmlformats.org/officeDocument/2006/relationships/hyperlink" Target="http://www.aneel.gov.br/scg/formacao_CEG.asp" TargetMode="External"/><Relationship Id="rId1239" Type="http://schemas.openxmlformats.org/officeDocument/2006/relationships/hyperlink" Target="http://www.aneel.gov.br/scg/formacao_CEG.asp" TargetMode="External"/><Relationship Id="rId85" Type="http://schemas.openxmlformats.org/officeDocument/2006/relationships/hyperlink" Target="http://www.aneel.gov.br/scg/formacao_CEG.asp" TargetMode="External"/><Relationship Id="rId816" Type="http://schemas.openxmlformats.org/officeDocument/2006/relationships/hyperlink" Target="http://www.aneel.gov.br/aplicacoes/Empreendimento/ResumoUsina.asp?lbxUsina=31758:Ventos%20da%20Bahia%20II" TargetMode="External"/><Relationship Id="rId1001" Type="http://schemas.openxmlformats.org/officeDocument/2006/relationships/hyperlink" Target="http://www.aneel.gov.br/scg/formacao_CEG.asp" TargetMode="External"/><Relationship Id="rId1446" Type="http://schemas.openxmlformats.org/officeDocument/2006/relationships/hyperlink" Target="http://www.aneel.gov.br/aplicacoes/Empreendimento/ResumoUsina.asp?lbxUsina=32331:Inhar&#233;%20I" TargetMode="External"/><Relationship Id="rId1653" Type="http://schemas.openxmlformats.org/officeDocument/2006/relationships/hyperlink" Target="http://www.aneel.gov.br/scg/formacao_CEG.asp" TargetMode="External"/><Relationship Id="rId1306" Type="http://schemas.openxmlformats.org/officeDocument/2006/relationships/hyperlink" Target="http://www.aneel.gov.br/aplicacoes/Empreendimento/ResumoUsina.asp?lbxUsina=30575:Das%20Pedras" TargetMode="External"/><Relationship Id="rId1513" Type="http://schemas.openxmlformats.org/officeDocument/2006/relationships/hyperlink" Target="http://www.aneel.gov.br/scg/formacao_CEG.asp" TargetMode="External"/><Relationship Id="rId1720" Type="http://schemas.openxmlformats.org/officeDocument/2006/relationships/hyperlink" Target="http://www.aneel.gov.br/aplicacoes/Empreendimento/ResumoUsina.asp?lbxUsina=32293:CNH%20S&#227;o%20Francisco" TargetMode="External"/><Relationship Id="rId12" Type="http://schemas.openxmlformats.org/officeDocument/2006/relationships/hyperlink" Target="http://www.aneel.gov.br/aplicacoes/Empreendimento/ResumoUsina.asp?lbxUsina=30509:Eurus%20IV" TargetMode="External"/><Relationship Id="rId161" Type="http://schemas.openxmlformats.org/officeDocument/2006/relationships/hyperlink" Target="http://www.aneel.gov.br/scg/formacao_CEG.asp" TargetMode="External"/><Relationship Id="rId399" Type="http://schemas.openxmlformats.org/officeDocument/2006/relationships/hyperlink" Target="http://www.aneel.gov.br/scg/formacao_CEG.asp" TargetMode="External"/><Relationship Id="rId259" Type="http://schemas.openxmlformats.org/officeDocument/2006/relationships/hyperlink" Target="http://www.aneel.gov.br/scg/formacao_CEG.asp" TargetMode="External"/><Relationship Id="rId466" Type="http://schemas.openxmlformats.org/officeDocument/2006/relationships/hyperlink" Target="http://www.aneel.gov.br/aplicacoes/Empreendimento/ResumoUsina.asp?lbxUsina=30584:Ventos%20de%20Tiangu&#225;%20Norte" TargetMode="External"/><Relationship Id="rId673" Type="http://schemas.openxmlformats.org/officeDocument/2006/relationships/hyperlink" Target="http://www.aneel.gov.br/scg/formacao_CEG.asp" TargetMode="External"/><Relationship Id="rId880" Type="http://schemas.openxmlformats.org/officeDocument/2006/relationships/hyperlink" Target="http://www.aneel.gov.br/aplicacoes/Empreendimento/ResumoUsina.asp?lbxUsina=31813:Itarema%20IV" TargetMode="External"/><Relationship Id="rId1096" Type="http://schemas.openxmlformats.org/officeDocument/2006/relationships/hyperlink" Target="http://www.aneel.gov.br/aplicacoes/Empreendimento/ResumoUsina.asp?lbxUsina=33628:Campo%20Largo%20III" TargetMode="External"/><Relationship Id="rId119" Type="http://schemas.openxmlformats.org/officeDocument/2006/relationships/hyperlink" Target="http://www.aneel.gov.br/scg/formacao_CEG.asp" TargetMode="External"/><Relationship Id="rId326" Type="http://schemas.openxmlformats.org/officeDocument/2006/relationships/hyperlink" Target="http://www.aneel.gov.br/aplicacoes/Empreendimento/ResumoUsina.asp?lbxUsina=28932:Rio%20Amazonas%20(Antiga%20Itacoatiara)" TargetMode="External"/><Relationship Id="rId533" Type="http://schemas.openxmlformats.org/officeDocument/2006/relationships/hyperlink" Target="http://www.aneel.gov.br/scg/formacao_CEG.asp" TargetMode="External"/><Relationship Id="rId978" Type="http://schemas.openxmlformats.org/officeDocument/2006/relationships/hyperlink" Target="http://www.aneel.gov.br/aplicacoes/Empreendimento/ResumoUsina.asp?lbxUsina=32108:Sabiu" TargetMode="External"/><Relationship Id="rId1163" Type="http://schemas.openxmlformats.org/officeDocument/2006/relationships/hyperlink" Target="http://www.aneel.gov.br/scg/formacao_CEG.asp" TargetMode="External"/><Relationship Id="rId1370" Type="http://schemas.openxmlformats.org/officeDocument/2006/relationships/hyperlink" Target="http://www.aneel.gov.br/aplicacoes/Empreendimento/ResumoUsina.asp?lbxUsina=31575:Fazenda%20Velha" TargetMode="External"/><Relationship Id="rId740" Type="http://schemas.openxmlformats.org/officeDocument/2006/relationships/hyperlink" Target="http://www.aneel.gov.br/aplicacoes/Empreendimento/ResumoUsina.asp?lbxUsina=31665:Cabe&#231;o%20Vermelho%20II" TargetMode="External"/><Relationship Id="rId838" Type="http://schemas.openxmlformats.org/officeDocument/2006/relationships/hyperlink" Target="http://www.aneel.gov.br/aplicacoes/Empreendimento/ResumoUsina.asp?lbxUsina=31772:Ventos%20de%20S&#227;o%20Bento" TargetMode="External"/><Relationship Id="rId1023" Type="http://schemas.openxmlformats.org/officeDocument/2006/relationships/hyperlink" Target="http://www.aneel.gov.br/scg/formacao_CEG.asp" TargetMode="External"/><Relationship Id="rId1468" Type="http://schemas.openxmlformats.org/officeDocument/2006/relationships/hyperlink" Target="http://www.aneel.gov.br/aplicacoes/Empreendimento/ResumoUsina.asp?lbxUsina=32372:Fontes%20Solar%20I" TargetMode="External"/><Relationship Id="rId1675" Type="http://schemas.openxmlformats.org/officeDocument/2006/relationships/hyperlink" Target="http://www.aneel.gov.br/scg/formacao_CEG.asp" TargetMode="External"/><Relationship Id="rId600" Type="http://schemas.openxmlformats.org/officeDocument/2006/relationships/hyperlink" Target="http://www.aneel.gov.br/aplicacoes/Empreendimento/ResumoUsina.asp?lbxUsina=31404:Angico" TargetMode="External"/><Relationship Id="rId1230" Type="http://schemas.openxmlformats.org/officeDocument/2006/relationships/hyperlink" Target="http://www.aneel.gov.br/aplicacoes/Empreendimento/ResumoUsina.asp?lbxUsina=29221:Bebedouro" TargetMode="External"/><Relationship Id="rId1328" Type="http://schemas.openxmlformats.org/officeDocument/2006/relationships/hyperlink" Target="http://www.aneel.gov.br/aplicacoes/Empreendimento/ResumoUsina.asp?lbxUsina=30973:Verde%208" TargetMode="External"/><Relationship Id="rId1535" Type="http://schemas.openxmlformats.org/officeDocument/2006/relationships/hyperlink" Target="http://www.aneel.gov.br/scg/formacao_CEG.asp" TargetMode="External"/><Relationship Id="rId905" Type="http://schemas.openxmlformats.org/officeDocument/2006/relationships/hyperlink" Target="http://www.aneel.gov.br/scg/formacao_CEG.asp" TargetMode="External"/><Relationship Id="rId1742" Type="http://schemas.openxmlformats.org/officeDocument/2006/relationships/hyperlink" Target="http://www.aneel.gov.br/aplicacoes/Empreendimento/ResumoUsina.asp?lbxUsina=33377:Acre" TargetMode="External"/><Relationship Id="rId34" Type="http://schemas.openxmlformats.org/officeDocument/2006/relationships/hyperlink" Target="http://www.aneel.gov.br/aplicacoes/Empreendimento/ResumoUsina.asp?lbxUsina=30725:S&#227;o%20Judas" TargetMode="External"/><Relationship Id="rId1602" Type="http://schemas.openxmlformats.org/officeDocument/2006/relationships/hyperlink" Target="http://www.aneel.gov.br/aplicacoes/Empreendimento/ResumoUsina.asp?lbxUsina=29536:Parau&#225;" TargetMode="External"/><Relationship Id="rId183" Type="http://schemas.openxmlformats.org/officeDocument/2006/relationships/hyperlink" Target="http://www.aneel.gov.br/scg/formacao_CEG.asp" TargetMode="External"/><Relationship Id="rId390" Type="http://schemas.openxmlformats.org/officeDocument/2006/relationships/hyperlink" Target="http://www.aneel.gov.br/aplicacoes/Empreendimento/ResumoUsina.asp?lbxUsina=28721:UHEB%20II" TargetMode="External"/><Relationship Id="rId250" Type="http://schemas.openxmlformats.org/officeDocument/2006/relationships/hyperlink" Target="http://www.aneel.gov.br/aplicacoes/Empreendimento/ResumoUsina.asp?lbxUsina=28749:Jacar&#233;" TargetMode="External"/><Relationship Id="rId488" Type="http://schemas.openxmlformats.org/officeDocument/2006/relationships/hyperlink" Target="http://www.aneel.gov.br/aplicacoes/Empreendimento/ResumoUsina.asp?lbxUsina=30704:Ventos%20do%20Norte%202" TargetMode="External"/><Relationship Id="rId695" Type="http://schemas.openxmlformats.org/officeDocument/2006/relationships/hyperlink" Target="http://www.aneel.gov.br/scg/formacao_CEG.asp" TargetMode="External"/><Relationship Id="rId110" Type="http://schemas.openxmlformats.org/officeDocument/2006/relationships/hyperlink" Target="http://www.aneel.gov.br/aplicacoes/Empreendimento/ResumoUsina.asp?lbxUsina=30945:Ventos%20de%20Morrinhos" TargetMode="External"/><Relationship Id="rId348" Type="http://schemas.openxmlformats.org/officeDocument/2006/relationships/hyperlink" Target="http://www.aneel.gov.br/aplicacoes/Empreendimento/ResumoUsina.asp?lbxUsina=31070:Barueri" TargetMode="External"/><Relationship Id="rId555" Type="http://schemas.openxmlformats.org/officeDocument/2006/relationships/hyperlink" Target="http://www.aneel.gov.br/scg/formacao_CEG.asp" TargetMode="External"/><Relationship Id="rId762" Type="http://schemas.openxmlformats.org/officeDocument/2006/relationships/hyperlink" Target="http://www.aneel.gov.br/aplicacoes/Empreendimento/ResumoUsina.asp?lbxUsina=31697:Uni&#227;o%20dos%20Ventos%2013" TargetMode="External"/><Relationship Id="rId1185" Type="http://schemas.openxmlformats.org/officeDocument/2006/relationships/hyperlink" Target="http://www.aneel.gov.br/scg/formacao_CEG.asp" TargetMode="External"/><Relationship Id="rId1392" Type="http://schemas.openxmlformats.org/officeDocument/2006/relationships/hyperlink" Target="http://www.aneel.gov.br/aplicacoes/Empreendimento/ResumoUsina.asp?lbxUsina=32520:Escola%20Rio%20Natal" TargetMode="External"/><Relationship Id="rId208" Type="http://schemas.openxmlformats.org/officeDocument/2006/relationships/hyperlink" Target="http://www.aneel.gov.br/aplicacoes/Empreendimento/ResumoUsina.asp?lbxUsina=31561:Verace%2024" TargetMode="External"/><Relationship Id="rId415" Type="http://schemas.openxmlformats.org/officeDocument/2006/relationships/hyperlink" Target="http://www.aneel.gov.br/scg/formacao_CEG.asp" TargetMode="External"/><Relationship Id="rId622" Type="http://schemas.openxmlformats.org/officeDocument/2006/relationships/hyperlink" Target="http://www.aneel.gov.br/aplicacoes/Empreendimento/ResumoUsina.asp?lbxUsina=31435:Angical%202" TargetMode="External"/><Relationship Id="rId1045" Type="http://schemas.openxmlformats.org/officeDocument/2006/relationships/hyperlink" Target="http://www.aneel.gov.br/scg/formacao_CEG.asp" TargetMode="External"/><Relationship Id="rId1252" Type="http://schemas.openxmlformats.org/officeDocument/2006/relationships/hyperlink" Target="http://www.aneel.gov.br/aplicacoes/Empreendimento/ResumoUsina.asp?lbxUsina=29411:Cov&#243;" TargetMode="External"/><Relationship Id="rId1697" Type="http://schemas.openxmlformats.org/officeDocument/2006/relationships/hyperlink" Target="http://www.aneel.gov.br/scg/formacao_CEG.asp" TargetMode="External"/><Relationship Id="rId927" Type="http://schemas.openxmlformats.org/officeDocument/2006/relationships/hyperlink" Target="http://www.aneel.gov.br/scg/formacao_CEG.asp" TargetMode="External"/><Relationship Id="rId1112" Type="http://schemas.openxmlformats.org/officeDocument/2006/relationships/hyperlink" Target="http://www.aneel.gov.br/aplicacoes/Empreendimento/ResumoUsina.asp?lbxUsina=33636:Umburanas%2021" TargetMode="External"/><Relationship Id="rId1557" Type="http://schemas.openxmlformats.org/officeDocument/2006/relationships/hyperlink" Target="http://www.aneel.gov.br/scg/formacao_CEG.asp" TargetMode="External"/><Relationship Id="rId1764" Type="http://schemas.openxmlformats.org/officeDocument/2006/relationships/hyperlink" Target="http://www.aneel.gov.br/aplicacoes/Empreendimento/ResumoUsina.asp?lbxUsina=34417:Concei&#231;&#227;o%20da%20Galera%20&#8211;%20BBF%20RO" TargetMode="External"/><Relationship Id="rId56" Type="http://schemas.openxmlformats.org/officeDocument/2006/relationships/hyperlink" Target="http://www.aneel.gov.br/aplicacoes/Empreendimento/ResumoUsina.asp?lbxUsina=30777:Cataventos%20Paracuru%201" TargetMode="External"/><Relationship Id="rId1417" Type="http://schemas.openxmlformats.org/officeDocument/2006/relationships/hyperlink" Target="http://www.aneel.gov.br/scg/formacao_CEG.asp" TargetMode="External"/><Relationship Id="rId1624" Type="http://schemas.openxmlformats.org/officeDocument/2006/relationships/hyperlink" Target="http://www.aneel.gov.br/aplicacoes/Empreendimento/ResumoUsina.asp?lbxUsina=29603:R.%20B.%20A.%20Portuguesa%20de%20Benefic&#234;ncia" TargetMode="External"/><Relationship Id="rId272" Type="http://schemas.openxmlformats.org/officeDocument/2006/relationships/hyperlink" Target="http://www.aneel.gov.br/aplicacoes/Empreendimento/ResumoUsina.asp?lbxUsina=29771:Spessatto" TargetMode="External"/><Relationship Id="rId577" Type="http://schemas.openxmlformats.org/officeDocument/2006/relationships/hyperlink" Target="http://www.aneel.gov.br/scg/formacao_CEG.asp" TargetMode="External"/><Relationship Id="rId132" Type="http://schemas.openxmlformats.org/officeDocument/2006/relationships/hyperlink" Target="http://www.aneel.gov.br/aplicacoes/Empreendimento/ResumoUsina.asp?lbxUsina=31344:Caetit&#233;%20A" TargetMode="External"/><Relationship Id="rId784" Type="http://schemas.openxmlformats.org/officeDocument/2006/relationships/hyperlink" Target="http://www.aneel.gov.br/aplicacoes/Empreendimento/ResumoUsina.asp?lbxUsina=31740:Umburanas%202" TargetMode="External"/><Relationship Id="rId991" Type="http://schemas.openxmlformats.org/officeDocument/2006/relationships/hyperlink" Target="http://www.aneel.gov.br/scg/formacao_CEG.asp" TargetMode="External"/><Relationship Id="rId1067" Type="http://schemas.openxmlformats.org/officeDocument/2006/relationships/hyperlink" Target="http://www.aneel.gov.br/scg/formacao_CEG.asp" TargetMode="External"/><Relationship Id="rId437" Type="http://schemas.openxmlformats.org/officeDocument/2006/relationships/hyperlink" Target="http://www.aneel.gov.br/scg/formacao_CEG.asp" TargetMode="External"/><Relationship Id="rId644" Type="http://schemas.openxmlformats.org/officeDocument/2006/relationships/hyperlink" Target="http://www.aneel.gov.br/aplicacoes/Empreendimento/ResumoUsina.asp?lbxUsina=31485:Itarema%20I" TargetMode="External"/><Relationship Id="rId851" Type="http://schemas.openxmlformats.org/officeDocument/2006/relationships/hyperlink" Target="http://www.aneel.gov.br/scg/formacao_CEG.asp" TargetMode="External"/><Relationship Id="rId1274" Type="http://schemas.openxmlformats.org/officeDocument/2006/relationships/hyperlink" Target="http://www.aneel.gov.br/aplicacoes/Empreendimento/ResumoUsina.asp?lbxUsina=30082:Cort&#234;s%20II" TargetMode="External"/><Relationship Id="rId1481" Type="http://schemas.openxmlformats.org/officeDocument/2006/relationships/hyperlink" Target="http://www.aneel.gov.br/scg/formacao_CEG.asp" TargetMode="External"/><Relationship Id="rId1579" Type="http://schemas.openxmlformats.org/officeDocument/2006/relationships/hyperlink" Target="http://www.aneel.gov.br/scg/formacao_CEG.asp" TargetMode="External"/><Relationship Id="rId504" Type="http://schemas.openxmlformats.org/officeDocument/2006/relationships/hyperlink" Target="http://www.aneel.gov.br/aplicacoes/Empreendimento/ResumoUsina.asp?lbxUsina=30783:Ventos%20de%20Santa%20Rosa" TargetMode="External"/><Relationship Id="rId711" Type="http://schemas.openxmlformats.org/officeDocument/2006/relationships/hyperlink" Target="http://www.aneel.gov.br/scg/formacao_CEG.asp" TargetMode="External"/><Relationship Id="rId949" Type="http://schemas.openxmlformats.org/officeDocument/2006/relationships/hyperlink" Target="http://www.aneel.gov.br/scg/formacao_CEG.asp" TargetMode="External"/><Relationship Id="rId1134" Type="http://schemas.openxmlformats.org/officeDocument/2006/relationships/hyperlink" Target="http://www.aneel.gov.br/aplicacoes/Empreendimento/ResumoUsina.asp?lbxUsina=33652:Ventos%20do%20S&#227;o%20Paulo" TargetMode="External"/><Relationship Id="rId1341" Type="http://schemas.openxmlformats.org/officeDocument/2006/relationships/hyperlink" Target="http://www.aneel.gov.br/scg/formacao_CEG.asp" TargetMode="External"/><Relationship Id="rId78" Type="http://schemas.openxmlformats.org/officeDocument/2006/relationships/hyperlink" Target="http://www.aneel.gov.br/aplicacoes/Empreendimento/ResumoUsina.asp?lbxUsina=30895:Cai&#231;ara%20I" TargetMode="External"/><Relationship Id="rId809" Type="http://schemas.openxmlformats.org/officeDocument/2006/relationships/hyperlink" Target="http://www.aneel.gov.br/scg/formacao_CEG.asp" TargetMode="External"/><Relationship Id="rId1201" Type="http://schemas.openxmlformats.org/officeDocument/2006/relationships/hyperlink" Target="http://www.aneel.gov.br/scg/formacao_CEG.asp" TargetMode="External"/><Relationship Id="rId1439" Type="http://schemas.openxmlformats.org/officeDocument/2006/relationships/hyperlink" Target="http://www.aneel.gov.br/scg/formacao_CEG.asp" TargetMode="External"/><Relationship Id="rId1646" Type="http://schemas.openxmlformats.org/officeDocument/2006/relationships/hyperlink" Target="http://www.aneel.gov.br/aplicacoes/Empreendimento/ResumoUsina.asp?lbxUsina=30234:MC2%20Santo%20Ant&#244;nio%20de%20Jesus" TargetMode="External"/><Relationship Id="rId1506" Type="http://schemas.openxmlformats.org/officeDocument/2006/relationships/hyperlink" Target="http://www.aneel.gov.br/aplicacoes/Empreendimento/ResumoUsina.asp?lbxUsina=28179:Jatiboca" TargetMode="External"/><Relationship Id="rId1713" Type="http://schemas.openxmlformats.org/officeDocument/2006/relationships/hyperlink" Target="http://www.aneel.gov.br/scg/formacao_CEG.asp" TargetMode="External"/><Relationship Id="rId294" Type="http://schemas.openxmlformats.org/officeDocument/2006/relationships/hyperlink" Target="http://www.aneel.gov.br/aplicacoes/Empreendimento/ResumoUsina.asp?lbxUsina=31208:Rudolf" TargetMode="External"/><Relationship Id="rId154" Type="http://schemas.openxmlformats.org/officeDocument/2006/relationships/hyperlink" Target="http://www.aneel.gov.br/aplicacoes/Empreendimento/ResumoUsina.asp?lbxUsina=31366:Ventos%20de%20Santa%20Joana%20VIII" TargetMode="External"/><Relationship Id="rId361" Type="http://schemas.openxmlformats.org/officeDocument/2006/relationships/hyperlink" Target="http://www.aneel.gov.br/scg/formacao_CEG.asp" TargetMode="External"/><Relationship Id="rId599" Type="http://schemas.openxmlformats.org/officeDocument/2006/relationships/hyperlink" Target="http://www.aneel.gov.br/scg/formacao_CEG.asp" TargetMode="External"/><Relationship Id="rId459" Type="http://schemas.openxmlformats.org/officeDocument/2006/relationships/hyperlink" Target="http://www.aneel.gov.br/scg/formacao_CEG.asp" TargetMode="External"/><Relationship Id="rId666" Type="http://schemas.openxmlformats.org/officeDocument/2006/relationships/hyperlink" Target="http://www.aneel.gov.br/aplicacoes/Empreendimento/ResumoUsina.asp?lbxUsina=31540:Serra%20das%20Vacas%20II" TargetMode="External"/><Relationship Id="rId873" Type="http://schemas.openxmlformats.org/officeDocument/2006/relationships/hyperlink" Target="http://www.aneel.gov.br/scg/formacao_CEG.asp" TargetMode="External"/><Relationship Id="rId1089" Type="http://schemas.openxmlformats.org/officeDocument/2006/relationships/hyperlink" Target="http://www.aneel.gov.br/scg/formacao_CEG.asp" TargetMode="External"/><Relationship Id="rId1296" Type="http://schemas.openxmlformats.org/officeDocument/2006/relationships/hyperlink" Target="http://www.aneel.gov.br/aplicacoes/Empreendimento/ResumoUsina.asp?lbxUsina=30390:Cachoeira%20do%20Min&#233;" TargetMode="External"/><Relationship Id="rId221" Type="http://schemas.openxmlformats.org/officeDocument/2006/relationships/hyperlink" Target="http://www.aneel.gov.br/scg/formacao_CEG.asp" TargetMode="External"/><Relationship Id="rId319" Type="http://schemas.openxmlformats.org/officeDocument/2006/relationships/hyperlink" Target="http://www.aneel.gov.br/scg/formacao_CEG.asp" TargetMode="External"/><Relationship Id="rId526" Type="http://schemas.openxmlformats.org/officeDocument/2006/relationships/hyperlink" Target="http://www.aneel.gov.br/aplicacoes/Empreendimento/ResumoUsina.asp?lbxUsina=30877:Cabo%20Verde%203%20(AntigaFor&#231;a%201)" TargetMode="External"/><Relationship Id="rId1156" Type="http://schemas.openxmlformats.org/officeDocument/2006/relationships/hyperlink" Target="http://www.aneel.gov.br/aplicacoes/Empreendimento/ResumoUsina.asp?lbxUsina=27983:Guara&#250;" TargetMode="External"/><Relationship Id="rId1363" Type="http://schemas.openxmlformats.org/officeDocument/2006/relationships/hyperlink" Target="http://www.aneel.gov.br/scg/formacao_CEG.asp" TargetMode="External"/><Relationship Id="rId733" Type="http://schemas.openxmlformats.org/officeDocument/2006/relationships/hyperlink" Target="http://www.aneel.gov.br/scg/formacao_CEG.asp" TargetMode="External"/><Relationship Id="rId940" Type="http://schemas.openxmlformats.org/officeDocument/2006/relationships/hyperlink" Target="http://www.aneel.gov.br/aplicacoes/Empreendimento/ResumoUsina.asp?lbxUsina=32015:Ventos%20de%20Angelim" TargetMode="External"/><Relationship Id="rId1016" Type="http://schemas.openxmlformats.org/officeDocument/2006/relationships/hyperlink" Target="http://www.aneel.gov.br/aplicacoes/Empreendimento/ResumoUsina.asp?lbxUsina=32343:Assuru&#225;%20IV" TargetMode="External"/><Relationship Id="rId1570" Type="http://schemas.openxmlformats.org/officeDocument/2006/relationships/hyperlink" Target="http://www.aneel.gov.br/aplicacoes/Empreendimento/ResumoUsina.asp?lbxUsina=29285:CTSUL" TargetMode="External"/><Relationship Id="rId1668" Type="http://schemas.openxmlformats.org/officeDocument/2006/relationships/hyperlink" Target="http://www.aneel.gov.br/aplicacoes/Empreendimento/ResumoUsina.asp?lbxUsina=30890:Lins" TargetMode="External"/><Relationship Id="rId800" Type="http://schemas.openxmlformats.org/officeDocument/2006/relationships/hyperlink" Target="http://www.aneel.gov.br/aplicacoes/Empreendimento/ResumoUsina.asp?lbxUsina=31750:Vila%20Amazonas%20V" TargetMode="External"/><Relationship Id="rId1223" Type="http://schemas.openxmlformats.org/officeDocument/2006/relationships/hyperlink" Target="http://www.aneel.gov.br/scg/formacao_CEG.asp" TargetMode="External"/><Relationship Id="rId1430" Type="http://schemas.openxmlformats.org/officeDocument/2006/relationships/hyperlink" Target="http://www.aneel.gov.br/aplicacoes/Empreendimento/ResumoUsina.asp?lbxUsina=32322:Ituverava%207" TargetMode="External"/><Relationship Id="rId1528" Type="http://schemas.openxmlformats.org/officeDocument/2006/relationships/hyperlink" Target="http://www.aneel.gov.br/aplicacoes/Empreendimento/ResumoUsina.asp?lbxUsina=28486:Mat-Prima" TargetMode="External"/><Relationship Id="rId1735" Type="http://schemas.openxmlformats.org/officeDocument/2006/relationships/hyperlink" Target="http://www.aneel.gov.br/scg/formacao_CEG.asp" TargetMode="External"/><Relationship Id="rId27" Type="http://schemas.openxmlformats.org/officeDocument/2006/relationships/hyperlink" Target="http://www.aneel.gov.br/scg/formacao_CEG.asp" TargetMode="External"/><Relationship Id="rId176" Type="http://schemas.openxmlformats.org/officeDocument/2006/relationships/hyperlink" Target="http://www.aneel.gov.br/aplicacoes/Empreendimento/ResumoUsina.asp?lbxUsina=31424:Vaqueta" TargetMode="External"/><Relationship Id="rId383" Type="http://schemas.openxmlformats.org/officeDocument/2006/relationships/hyperlink" Target="http://www.aneel.gov.br/scg/formacao_CEG.asp" TargetMode="External"/><Relationship Id="rId590" Type="http://schemas.openxmlformats.org/officeDocument/2006/relationships/hyperlink" Target="http://www.aneel.gov.br/aplicacoes/Empreendimento/ResumoUsina.asp?lbxUsina=31276:Ventos%20de%20Santa%20Regina" TargetMode="External"/><Relationship Id="rId243" Type="http://schemas.openxmlformats.org/officeDocument/2006/relationships/hyperlink" Target="http://www.aneel.gov.br/scg/formacao_CEG.asp" TargetMode="External"/><Relationship Id="rId450" Type="http://schemas.openxmlformats.org/officeDocument/2006/relationships/hyperlink" Target="http://www.aneel.gov.br/aplicacoes/Empreendimento/ResumoUsina.asp?lbxUsina=29533:Porto%20do%20Pec&#233;m" TargetMode="External"/><Relationship Id="rId688" Type="http://schemas.openxmlformats.org/officeDocument/2006/relationships/hyperlink" Target="http://www.aneel.gov.br/aplicacoes/Empreendimento/ResumoUsina.asp?lbxUsina=31609:Curral%20de%20Pedras%20III" TargetMode="External"/><Relationship Id="rId895" Type="http://schemas.openxmlformats.org/officeDocument/2006/relationships/hyperlink" Target="http://www.aneel.gov.br/scg/formacao_CEG.asp" TargetMode="External"/><Relationship Id="rId1080" Type="http://schemas.openxmlformats.org/officeDocument/2006/relationships/hyperlink" Target="http://www.aneel.gov.br/aplicacoes/Empreendimento/ResumoUsina.asp?lbxUsina=33620:Aura%20Lagoa%20do%20Barro%2004" TargetMode="External"/><Relationship Id="rId103" Type="http://schemas.openxmlformats.org/officeDocument/2006/relationships/hyperlink" Target="http://www.aneel.gov.br/scg/formacao_CEG.asp" TargetMode="External"/><Relationship Id="rId310" Type="http://schemas.openxmlformats.org/officeDocument/2006/relationships/hyperlink" Target="http://www.aneel.gov.br/aplicacoes/Empreendimento/ResumoUsina.asp?lbxUsina=30557:Teles%20Pires" TargetMode="External"/><Relationship Id="rId548" Type="http://schemas.openxmlformats.org/officeDocument/2006/relationships/hyperlink" Target="http://www.aneel.gov.br/aplicacoes/Empreendimento/ResumoUsina.asp?lbxUsina=31015:Parque%20E&#243;lico%20Cabe&#231;o%20Preto%20III" TargetMode="External"/><Relationship Id="rId755" Type="http://schemas.openxmlformats.org/officeDocument/2006/relationships/hyperlink" Target="http://www.aneel.gov.br/scg/formacao_CEG.asp" TargetMode="External"/><Relationship Id="rId962" Type="http://schemas.openxmlformats.org/officeDocument/2006/relationships/hyperlink" Target="http://www.aneel.gov.br/aplicacoes/Empreendimento/ResumoUsina.asp?lbxUsina=32100:Coxilha%20Alta" TargetMode="External"/><Relationship Id="rId1178" Type="http://schemas.openxmlformats.org/officeDocument/2006/relationships/hyperlink" Target="http://www.aneel.gov.br/aplicacoes/Empreendimento/ResumoUsina.asp?lbxUsina=28785:Palma" TargetMode="External"/><Relationship Id="rId1385" Type="http://schemas.openxmlformats.org/officeDocument/2006/relationships/hyperlink" Target="http://www.aneel.gov.br/scg/formacao_CEG.asp" TargetMode="External"/><Relationship Id="rId1592" Type="http://schemas.openxmlformats.org/officeDocument/2006/relationships/hyperlink" Target="http://www.aneel.gov.br/aplicacoes/Empreendimento/ResumoUsina.asp?lbxUsina=29524:Esta&#231;&#227;o%20Rua%20do%20Grito" TargetMode="External"/><Relationship Id="rId91" Type="http://schemas.openxmlformats.org/officeDocument/2006/relationships/hyperlink" Target="http://www.aneel.gov.br/scg/formacao_CEG.asp" TargetMode="External"/><Relationship Id="rId408" Type="http://schemas.openxmlformats.org/officeDocument/2006/relationships/hyperlink" Target="http://www.aneel.gov.br/aplicacoes/Empreendimento/ResumoUsina.asp?lbxUsina=28903:Ribeir&#227;o%20do%20Inferno" TargetMode="External"/><Relationship Id="rId615" Type="http://schemas.openxmlformats.org/officeDocument/2006/relationships/hyperlink" Target="http://www.aneel.gov.br/scg/formacao_CEG.asp" TargetMode="External"/><Relationship Id="rId822" Type="http://schemas.openxmlformats.org/officeDocument/2006/relationships/hyperlink" Target="http://www.aneel.gov.br/aplicacoes/Empreendimento/ResumoUsina.asp?lbxUsina=31762:Ventos%20de%20Santo%20Estev&#227;o%20II" TargetMode="External"/><Relationship Id="rId1038" Type="http://schemas.openxmlformats.org/officeDocument/2006/relationships/hyperlink" Target="http://www.aneel.gov.br/aplicacoes/Empreendimento/ResumoUsina.asp?lbxUsina=32354:Esperan&#231;a%20do%20Nordeste" TargetMode="External"/><Relationship Id="rId1245" Type="http://schemas.openxmlformats.org/officeDocument/2006/relationships/hyperlink" Target="http://www.aneel.gov.br/scg/formacao_CEG.asp" TargetMode="External"/><Relationship Id="rId1452" Type="http://schemas.openxmlformats.org/officeDocument/2006/relationships/hyperlink" Target="http://www.aneel.gov.br/aplicacoes/Empreendimento/ResumoUsina.asp?lbxUsina=32334:Solar%20Caetit&#233;%203" TargetMode="External"/><Relationship Id="rId1105" Type="http://schemas.openxmlformats.org/officeDocument/2006/relationships/hyperlink" Target="http://www.aneel.gov.br/scg/formacao_CEG.asp" TargetMode="External"/><Relationship Id="rId1312" Type="http://schemas.openxmlformats.org/officeDocument/2006/relationships/hyperlink" Target="http://www.aneel.gov.br/aplicacoes/Empreendimento/ResumoUsina.asp?lbxUsina=30617:Quartel%202" TargetMode="External"/><Relationship Id="rId1757" Type="http://schemas.openxmlformats.org/officeDocument/2006/relationships/hyperlink" Target="http://www.aneel.gov.br/scg/formacao_CEG.asp" TargetMode="External"/><Relationship Id="rId49" Type="http://schemas.openxmlformats.org/officeDocument/2006/relationships/hyperlink" Target="http://www.aneel.gov.br/scg/formacao_CEG.asp" TargetMode="External"/><Relationship Id="rId1617" Type="http://schemas.openxmlformats.org/officeDocument/2006/relationships/hyperlink" Target="http://www.aneel.gov.br/scg/formacao_CEG.asp" TargetMode="External"/><Relationship Id="rId198" Type="http://schemas.openxmlformats.org/officeDocument/2006/relationships/hyperlink" Target="http://www.aneel.gov.br/aplicacoes/Empreendimento/ResumoUsina.asp?lbxUsina=31541:Verace%2025" TargetMode="External"/><Relationship Id="rId265" Type="http://schemas.openxmlformats.org/officeDocument/2006/relationships/hyperlink" Target="http://www.aneel.gov.br/scg/formacao_CEG.asp" TargetMode="External"/><Relationship Id="rId472" Type="http://schemas.openxmlformats.org/officeDocument/2006/relationships/hyperlink" Target="http://www.aneel.gov.br/aplicacoes/Empreendimento/ResumoUsina.asp?lbxUsina=30596:Ventos%20do%20Parazinho" TargetMode="External"/><Relationship Id="rId125" Type="http://schemas.openxmlformats.org/officeDocument/2006/relationships/hyperlink" Target="http://www.aneel.gov.br/scg/formacao_CEG.asp" TargetMode="External"/><Relationship Id="rId332" Type="http://schemas.openxmlformats.org/officeDocument/2006/relationships/hyperlink" Target="http://www.aneel.gov.br/aplicacoes/Empreendimento/ResumoUsina.asp?lbxUsina=30105:Nardini%20Apor&#233;" TargetMode="External"/><Relationship Id="rId777" Type="http://schemas.openxmlformats.org/officeDocument/2006/relationships/hyperlink" Target="http://www.aneel.gov.br/scg/formacao_CEG.asp" TargetMode="External"/><Relationship Id="rId984" Type="http://schemas.openxmlformats.org/officeDocument/2006/relationships/hyperlink" Target="http://www.aneel.gov.br/aplicacoes/Empreendimento/ResumoUsina.asp?lbxUsina=32111:Umbuzeiro" TargetMode="External"/><Relationship Id="rId637" Type="http://schemas.openxmlformats.org/officeDocument/2006/relationships/hyperlink" Target="http://www.aneel.gov.br/scg/formacao_CEG.asp" TargetMode="External"/><Relationship Id="rId844" Type="http://schemas.openxmlformats.org/officeDocument/2006/relationships/hyperlink" Target="http://www.aneel.gov.br/aplicacoes/Empreendimento/ResumoUsina.asp?lbxUsina=31775:Itagua&#231;u%20da%20Bahia" TargetMode="External"/><Relationship Id="rId1267" Type="http://schemas.openxmlformats.org/officeDocument/2006/relationships/hyperlink" Target="http://www.aneel.gov.br/scg/formacao_CEG.asp" TargetMode="External"/><Relationship Id="rId1474" Type="http://schemas.openxmlformats.org/officeDocument/2006/relationships/hyperlink" Target="http://www.aneel.gov.br/aplicacoes/Empreendimento/ResumoUsina.asp?lbxUsina=32554:Etesa%204%20-%20Manga%20de%20Baixo%20-%20Bel&#233;m%20de%20S&#227;o%20Francisco%20II" TargetMode="External"/><Relationship Id="rId1681" Type="http://schemas.openxmlformats.org/officeDocument/2006/relationships/hyperlink" Target="http://www.aneel.gov.br/scg/formacao_CEG.asp" TargetMode="External"/><Relationship Id="rId704" Type="http://schemas.openxmlformats.org/officeDocument/2006/relationships/hyperlink" Target="http://www.aneel.gov.br/aplicacoes/Empreendimento/ResumoUsina.asp?lbxUsina=31630:Carna&#250;ba%20V" TargetMode="External"/><Relationship Id="rId911" Type="http://schemas.openxmlformats.org/officeDocument/2006/relationships/hyperlink" Target="http://www.aneel.gov.br/scg/formacao_CEG.asp" TargetMode="External"/><Relationship Id="rId1127" Type="http://schemas.openxmlformats.org/officeDocument/2006/relationships/hyperlink" Target="http://www.aneel.gov.br/scg/formacao_CEG.asp" TargetMode="External"/><Relationship Id="rId1334" Type="http://schemas.openxmlformats.org/officeDocument/2006/relationships/hyperlink" Target="http://www.aneel.gov.br/aplicacoes/Empreendimento/ResumoUsina.asp?lbxUsina=31005:Pacheco" TargetMode="External"/><Relationship Id="rId1541" Type="http://schemas.openxmlformats.org/officeDocument/2006/relationships/hyperlink" Target="http://www.aneel.gov.br/scg/formacao_CEG.asp" TargetMode="External"/><Relationship Id="rId1779" Type="http://schemas.openxmlformats.org/officeDocument/2006/relationships/hyperlink" Target="http://www.aneel.gov.br/scg/formacao_CEG.asp" TargetMode="External"/><Relationship Id="rId40" Type="http://schemas.openxmlformats.org/officeDocument/2006/relationships/hyperlink" Target="http://www.aneel.gov.br/aplicacoes/Empreendimento/ResumoUsina.asp?lbxUsina=30731:Teiu" TargetMode="External"/><Relationship Id="rId1401" Type="http://schemas.openxmlformats.org/officeDocument/2006/relationships/hyperlink" Target="http://www.aneel.gov.br/scg/formacao_CEG.asp" TargetMode="External"/><Relationship Id="rId1639" Type="http://schemas.openxmlformats.org/officeDocument/2006/relationships/hyperlink" Target="http://www.aneel.gov.br/scg/formacao_CEG.asp" TargetMode="External"/><Relationship Id="rId1706" Type="http://schemas.openxmlformats.org/officeDocument/2006/relationships/hyperlink" Target="http://www.aneel.gov.br/aplicacoes/Empreendimento/ResumoUsina.asp?lbxUsina=32285:CNH%20Alvorada%20do%20Oeste" TargetMode="External"/><Relationship Id="rId287" Type="http://schemas.openxmlformats.org/officeDocument/2006/relationships/hyperlink" Target="http://www.aneel.gov.br/scg/formacao_CEG.asp" TargetMode="External"/><Relationship Id="rId494" Type="http://schemas.openxmlformats.org/officeDocument/2006/relationships/hyperlink" Target="http://www.aneel.gov.br/aplicacoes/Empreendimento/ResumoUsina.asp?lbxUsina=30708:Ventos%20do%20Norte%206" TargetMode="External"/><Relationship Id="rId147" Type="http://schemas.openxmlformats.org/officeDocument/2006/relationships/hyperlink" Target="http://www.aneel.gov.br/scg/formacao_CEG.asp" TargetMode="External"/><Relationship Id="rId354" Type="http://schemas.openxmlformats.org/officeDocument/2006/relationships/hyperlink" Target="http://www.aneel.gov.br/aplicacoes/Empreendimento/ResumoUsina.asp?lbxUsina=31241:CSP" TargetMode="External"/><Relationship Id="rId799" Type="http://schemas.openxmlformats.org/officeDocument/2006/relationships/hyperlink" Target="http://www.aneel.gov.br/scg/formacao_CEG.asp" TargetMode="External"/><Relationship Id="rId1191" Type="http://schemas.openxmlformats.org/officeDocument/2006/relationships/hyperlink" Target="http://www.aneel.gov.br/scg/formacao_CEG.asp" TargetMode="External"/><Relationship Id="rId561" Type="http://schemas.openxmlformats.org/officeDocument/2006/relationships/hyperlink" Target="http://www.aneel.gov.br/scg/formacao_CEG.asp" TargetMode="External"/><Relationship Id="rId659" Type="http://schemas.openxmlformats.org/officeDocument/2006/relationships/hyperlink" Target="http://www.aneel.gov.br/scg/formacao_CEG.asp" TargetMode="External"/><Relationship Id="rId866" Type="http://schemas.openxmlformats.org/officeDocument/2006/relationships/hyperlink" Target="http://www.aneel.gov.br/aplicacoes/Empreendimento/ResumoUsina.asp?lbxUsina=31806:Aura%20Mirim%20II" TargetMode="External"/><Relationship Id="rId1289" Type="http://schemas.openxmlformats.org/officeDocument/2006/relationships/hyperlink" Target="http://www.aneel.gov.br/scg/formacao_CEG.asp" TargetMode="External"/><Relationship Id="rId1496" Type="http://schemas.openxmlformats.org/officeDocument/2006/relationships/hyperlink" Target="http://www.aneel.gov.br/aplicacoes/Empreendimento/ResumoUsina.asp?lbxUsina=27385:Sonora" TargetMode="External"/><Relationship Id="rId214" Type="http://schemas.openxmlformats.org/officeDocument/2006/relationships/hyperlink" Target="http://www.aneel.gov.br/aplicacoes/Empreendimento/ResumoUsina.asp?lbxUsina=31578:Verace%2028" TargetMode="External"/><Relationship Id="rId421" Type="http://schemas.openxmlformats.org/officeDocument/2006/relationships/hyperlink" Target="http://www.aneel.gov.br/scg/formacao_CEG.asp" TargetMode="External"/><Relationship Id="rId519" Type="http://schemas.openxmlformats.org/officeDocument/2006/relationships/hyperlink" Target="http://www.aneel.gov.br/scg/formacao_CEG.asp" TargetMode="External"/><Relationship Id="rId1051" Type="http://schemas.openxmlformats.org/officeDocument/2006/relationships/hyperlink" Target="http://www.aneel.gov.br/scg/formacao_CEG.asp" TargetMode="External"/><Relationship Id="rId1149" Type="http://schemas.openxmlformats.org/officeDocument/2006/relationships/hyperlink" Target="http://www.aneel.gov.br/scg/formacao_CEG.asp" TargetMode="External"/><Relationship Id="rId1356" Type="http://schemas.openxmlformats.org/officeDocument/2006/relationships/hyperlink" Target="http://www.aneel.gov.br/aplicacoes/Empreendimento/ResumoUsina.asp?lbxUsina=31126:S&#227;o%20Francisco" TargetMode="External"/><Relationship Id="rId726" Type="http://schemas.openxmlformats.org/officeDocument/2006/relationships/hyperlink" Target="http://www.aneel.gov.br/aplicacoes/Empreendimento/ResumoUsina.asp?lbxUsina=31650:Capoeiras%20I" TargetMode="External"/><Relationship Id="rId933" Type="http://schemas.openxmlformats.org/officeDocument/2006/relationships/hyperlink" Target="http://www.aneel.gov.br/scg/formacao_CEG.asp" TargetMode="External"/><Relationship Id="rId1009" Type="http://schemas.openxmlformats.org/officeDocument/2006/relationships/hyperlink" Target="http://www.aneel.gov.br/scg/formacao_CEG.asp" TargetMode="External"/><Relationship Id="rId1563" Type="http://schemas.openxmlformats.org/officeDocument/2006/relationships/hyperlink" Target="http://www.aneel.gov.br/scg/formacao_CEG.asp" TargetMode="External"/><Relationship Id="rId1770" Type="http://schemas.openxmlformats.org/officeDocument/2006/relationships/hyperlink" Target="http://www.aneel.gov.br/aplicacoes/Empreendimento/ResumoUsina.asp?lbxUsina=34420:Nazar&#233;%20&#8211;%20BBF%20RO" TargetMode="External"/><Relationship Id="rId62" Type="http://schemas.openxmlformats.org/officeDocument/2006/relationships/hyperlink" Target="http://www.aneel.gov.br/aplicacoes/Empreendimento/ResumoUsina.asp?lbxUsina=30802:Serra%20do%20Espinha&#231;o" TargetMode="External"/><Relationship Id="rId1216" Type="http://schemas.openxmlformats.org/officeDocument/2006/relationships/hyperlink" Target="http://www.aneel.gov.br/aplicacoes/Empreendimento/ResumoUsina.asp?lbxUsina=29045:&#193;gua%20Brava" TargetMode="External"/><Relationship Id="rId1423" Type="http://schemas.openxmlformats.org/officeDocument/2006/relationships/hyperlink" Target="http://www.aneel.gov.br/scg/formacao_CEG.asp" TargetMode="External"/><Relationship Id="rId1630" Type="http://schemas.openxmlformats.org/officeDocument/2006/relationships/hyperlink" Target="http://www.aneel.gov.br/aplicacoes/Empreendimento/ResumoUsina.asp?lbxUsina=29673:Itapissuma" TargetMode="External"/><Relationship Id="rId1728" Type="http://schemas.openxmlformats.org/officeDocument/2006/relationships/hyperlink" Target="http://www.aneel.gov.br/aplicacoes/Empreendimento/ResumoUsina.asp?lbxUsina=32298:CNH%20Urucumacu&#227;" TargetMode="External"/><Relationship Id="rId737" Type="http://schemas.openxmlformats.org/officeDocument/2006/relationships/hyperlink" Target="http://www.aneel.gov.br/scg/formacao_CEG.asp" TargetMode="External"/><Relationship Id="rId944" Type="http://schemas.openxmlformats.org/officeDocument/2006/relationships/hyperlink" Target="http://www.aneel.gov.br/aplicacoes/Empreendimento/ResumoUsina.asp?lbxUsina=32090:Amescla" TargetMode="External"/><Relationship Id="rId1367" Type="http://schemas.openxmlformats.org/officeDocument/2006/relationships/hyperlink" Target="http://www.aneel.gov.br/scg/formacao_CEG.asp" TargetMode="External"/><Relationship Id="rId1574" Type="http://schemas.openxmlformats.org/officeDocument/2006/relationships/hyperlink" Target="http://www.aneel.gov.br/aplicacoes/Empreendimento/ResumoUsina.asp?lbxUsina=29488:Freguesia%20do%20Andir&#225;" TargetMode="External"/><Relationship Id="rId73" Type="http://schemas.openxmlformats.org/officeDocument/2006/relationships/hyperlink" Target="http://www.aneel.gov.br/scg/formacao_CEG.asp" TargetMode="External"/><Relationship Id="rId169" Type="http://schemas.openxmlformats.org/officeDocument/2006/relationships/hyperlink" Target="http://www.aneel.gov.br/scg/formacao_CEG.asp" TargetMode="External"/><Relationship Id="rId376" Type="http://schemas.openxmlformats.org/officeDocument/2006/relationships/hyperlink" Target="http://www.aneel.gov.br/aplicacoes/Empreendimento/ResumoUsina.asp?lbxUsina=28502:Usina%20Bom%20Jardim" TargetMode="External"/><Relationship Id="rId583" Type="http://schemas.openxmlformats.org/officeDocument/2006/relationships/hyperlink" Target="http://www.aneel.gov.br/scg/formacao_CEG.asp" TargetMode="External"/><Relationship Id="rId790" Type="http://schemas.openxmlformats.org/officeDocument/2006/relationships/hyperlink" Target="http://www.aneel.gov.br/aplicacoes/Empreendimento/ResumoUsina.asp?lbxUsina=31743:Umburanas%209" TargetMode="External"/><Relationship Id="rId804" Type="http://schemas.openxmlformats.org/officeDocument/2006/relationships/hyperlink" Target="http://www.aneel.gov.br/aplicacoes/Empreendimento/ResumoUsina.asp?lbxUsina=31752:Umburanas%2013" TargetMode="External"/><Relationship Id="rId1227" Type="http://schemas.openxmlformats.org/officeDocument/2006/relationships/hyperlink" Target="http://www.aneel.gov.br/scg/formacao_CEG.asp" TargetMode="External"/><Relationship Id="rId1434" Type="http://schemas.openxmlformats.org/officeDocument/2006/relationships/hyperlink" Target="http://www.aneel.gov.br/aplicacoes/Empreendimento/ResumoUsina.asp?lbxUsina=32324:FRV%20Banabui&#250;" TargetMode="External"/><Relationship Id="rId1641" Type="http://schemas.openxmlformats.org/officeDocument/2006/relationships/hyperlink" Target="http://www.aneel.gov.br/scg/formacao_CEG.asp" TargetMode="External"/><Relationship Id="rId4" Type="http://schemas.openxmlformats.org/officeDocument/2006/relationships/hyperlink" Target="http://www.aneel.gov.br/aplicacoes/Empreendimento/ResumoUsina.asp?lbxUsina=30278:Araras" TargetMode="External"/><Relationship Id="rId236" Type="http://schemas.openxmlformats.org/officeDocument/2006/relationships/hyperlink" Target="http://www.aneel.gov.br/aplicacoes/Empreendimento/ResumoUsina.asp?lbxUsina=1306:Lajes%20(Fontes%20Velha)" TargetMode="External"/><Relationship Id="rId443" Type="http://schemas.openxmlformats.org/officeDocument/2006/relationships/hyperlink" Target="http://www.aneel.gov.br/scg/formacao_CEG.asp" TargetMode="External"/><Relationship Id="rId650" Type="http://schemas.openxmlformats.org/officeDocument/2006/relationships/hyperlink" Target="http://www.aneel.gov.br/aplicacoes/Empreendimento/ResumoUsina.asp?lbxUsina=31516:Cabo%20Verde%204" TargetMode="External"/><Relationship Id="rId888" Type="http://schemas.openxmlformats.org/officeDocument/2006/relationships/hyperlink" Target="http://www.aneel.gov.br/aplicacoes/Empreendimento/ResumoUsina.asp?lbxUsina=31817:Itarema%20VIII" TargetMode="External"/><Relationship Id="rId1073" Type="http://schemas.openxmlformats.org/officeDocument/2006/relationships/hyperlink" Target="http://www.aneel.gov.br/scg/formacao_CEG.asp" TargetMode="External"/><Relationship Id="rId1280" Type="http://schemas.openxmlformats.org/officeDocument/2006/relationships/hyperlink" Target="http://www.aneel.gov.br/aplicacoes/Empreendimento/ResumoUsina.asp?lbxUsina=30085:Cachoeira%20da%20On&#231;a" TargetMode="External"/><Relationship Id="rId1501" Type="http://schemas.openxmlformats.org/officeDocument/2006/relationships/hyperlink" Target="http://www.aneel.gov.br/scg/formacao_CEG.asp" TargetMode="External"/><Relationship Id="rId1739" Type="http://schemas.openxmlformats.org/officeDocument/2006/relationships/hyperlink" Target="http://www.aneel.gov.br/scg/formacao_CEG.asp" TargetMode="External"/><Relationship Id="rId303" Type="http://schemas.openxmlformats.org/officeDocument/2006/relationships/hyperlink" Target="http://www.aneel.gov.br/scg/formacao_CEG.asp" TargetMode="External"/><Relationship Id="rId748" Type="http://schemas.openxmlformats.org/officeDocument/2006/relationships/hyperlink" Target="http://www.aneel.gov.br/aplicacoes/Empreendimento/ResumoUsina.asp?lbxUsina=31686:Santa%20Ver&#244;nica" TargetMode="External"/><Relationship Id="rId955" Type="http://schemas.openxmlformats.org/officeDocument/2006/relationships/hyperlink" Target="http://www.aneel.gov.br/scg/formacao_CEG.asp" TargetMode="External"/><Relationship Id="rId1140" Type="http://schemas.openxmlformats.org/officeDocument/2006/relationships/hyperlink" Target="http://www.aneel.gov.br/aplicacoes/Empreendimento/ResumoUsina.asp?lbxUsina=33665:Lagoa%202" TargetMode="External"/><Relationship Id="rId1378" Type="http://schemas.openxmlformats.org/officeDocument/2006/relationships/hyperlink" Target="http://www.aneel.gov.br/aplicacoes/Empreendimento/ResumoUsina.asp?lbxUsina=31956:Rinc&#227;o" TargetMode="External"/><Relationship Id="rId1585" Type="http://schemas.openxmlformats.org/officeDocument/2006/relationships/hyperlink" Target="http://www.aneel.gov.br/scg/formacao_CEG.asp" TargetMode="External"/><Relationship Id="rId84" Type="http://schemas.openxmlformats.org/officeDocument/2006/relationships/hyperlink" Target="http://www.aneel.gov.br/aplicacoes/Empreendimento/ResumoUsina.asp?lbxUsina=30914:Junco%20II" TargetMode="External"/><Relationship Id="rId387" Type="http://schemas.openxmlformats.org/officeDocument/2006/relationships/hyperlink" Target="http://www.aneel.gov.br/scg/formacao_CEG.asp" TargetMode="External"/><Relationship Id="rId510" Type="http://schemas.openxmlformats.org/officeDocument/2006/relationships/hyperlink" Target="http://www.aneel.gov.br/aplicacoes/Empreendimento/ResumoUsina.asp?lbxUsina=30809:Pau%20Brasil" TargetMode="External"/><Relationship Id="rId594" Type="http://schemas.openxmlformats.org/officeDocument/2006/relationships/hyperlink" Target="http://www.aneel.gov.br/aplicacoes/Empreendimento/ResumoUsina.asp?lbxUsina=31368:Ventos%20de%20Santa%20Joana%20XIV" TargetMode="External"/><Relationship Id="rId608" Type="http://schemas.openxmlformats.org/officeDocument/2006/relationships/hyperlink" Target="http://www.aneel.gov.br/aplicacoes/Empreendimento/ResumoUsina.asp?lbxUsina=31423:S&#227;o%20Galv&#227;o" TargetMode="External"/><Relationship Id="rId815" Type="http://schemas.openxmlformats.org/officeDocument/2006/relationships/hyperlink" Target="http://www.aneel.gov.br/scg/formacao_CEG.asp" TargetMode="External"/><Relationship Id="rId1238" Type="http://schemas.openxmlformats.org/officeDocument/2006/relationships/hyperlink" Target="http://www.aneel.gov.br/aplicacoes/Empreendimento/ResumoUsina.asp?lbxUsina=29258:Juba%20IV" TargetMode="External"/><Relationship Id="rId1445" Type="http://schemas.openxmlformats.org/officeDocument/2006/relationships/hyperlink" Target="http://www.aneel.gov.br/scg/formacao_CEG.asp" TargetMode="External"/><Relationship Id="rId1652" Type="http://schemas.openxmlformats.org/officeDocument/2006/relationships/hyperlink" Target="http://www.aneel.gov.br/aplicacoes/Empreendimento/ResumoUsina.asp?lbxUsina=30538:Guarani%20-%20Andrade" TargetMode="External"/><Relationship Id="rId247" Type="http://schemas.openxmlformats.org/officeDocument/2006/relationships/hyperlink" Target="http://www.aneel.gov.br/scg/formacao_CEG.asp" TargetMode="External"/><Relationship Id="rId899" Type="http://schemas.openxmlformats.org/officeDocument/2006/relationships/hyperlink" Target="http://www.aneel.gov.br/scg/formacao_CEG.asp" TargetMode="External"/><Relationship Id="rId1000" Type="http://schemas.openxmlformats.org/officeDocument/2006/relationships/hyperlink" Target="http://www.aneel.gov.br/aplicacoes/Empreendimento/ResumoUsina.asp?lbxUsina=32243:Imburana%20de%20Cab&#227;o" TargetMode="External"/><Relationship Id="rId1084" Type="http://schemas.openxmlformats.org/officeDocument/2006/relationships/hyperlink" Target="http://www.aneel.gov.br/aplicacoes/Empreendimento/ResumoUsina.asp?lbxUsina=33622:Aura%20Lagoa%20do%20Barro%2002" TargetMode="External"/><Relationship Id="rId1305" Type="http://schemas.openxmlformats.org/officeDocument/2006/relationships/hyperlink" Target="http://www.aneel.gov.br/scg/formacao_CEG.asp" TargetMode="External"/><Relationship Id="rId107" Type="http://schemas.openxmlformats.org/officeDocument/2006/relationships/hyperlink" Target="http://www.aneel.gov.br/scg/formacao_CEG.asp" TargetMode="External"/><Relationship Id="rId454" Type="http://schemas.openxmlformats.org/officeDocument/2006/relationships/hyperlink" Target="http://www.aneel.gov.br/aplicacoes/Empreendimento/ResumoUsina.asp?lbxUsina=28989:Parque%20E&#243;lico%20Giru&#225;" TargetMode="External"/><Relationship Id="rId661" Type="http://schemas.openxmlformats.org/officeDocument/2006/relationships/hyperlink" Target="http://www.aneel.gov.br/scg/formacao_CEG.asp" TargetMode="External"/><Relationship Id="rId759" Type="http://schemas.openxmlformats.org/officeDocument/2006/relationships/hyperlink" Target="http://www.aneel.gov.br/scg/formacao_CEG.asp" TargetMode="External"/><Relationship Id="rId966" Type="http://schemas.openxmlformats.org/officeDocument/2006/relationships/hyperlink" Target="http://www.aneel.gov.br/aplicacoes/Empreendimento/ResumoUsina.asp?lbxUsina=32102:Imburana%20Macho" TargetMode="External"/><Relationship Id="rId1291" Type="http://schemas.openxmlformats.org/officeDocument/2006/relationships/hyperlink" Target="http://www.aneel.gov.br/scg/formacao_CEG.asp" TargetMode="External"/><Relationship Id="rId1389" Type="http://schemas.openxmlformats.org/officeDocument/2006/relationships/hyperlink" Target="http://www.aneel.gov.br/scg/formacao_CEG.asp" TargetMode="External"/><Relationship Id="rId1512" Type="http://schemas.openxmlformats.org/officeDocument/2006/relationships/hyperlink" Target="http://www.aneel.gov.br/aplicacoes/Empreendimento/ResumoUsina.asp?lbxUsina=28224:Grendene%20Fortaleza" TargetMode="External"/><Relationship Id="rId1596" Type="http://schemas.openxmlformats.org/officeDocument/2006/relationships/hyperlink" Target="http://www.aneel.gov.br/aplicacoes/Empreendimento/ResumoUsina.asp?lbxUsina=29528:Centro%20Tecnol&#243;gico%20Usinaverde" TargetMode="External"/><Relationship Id="rId11" Type="http://schemas.openxmlformats.org/officeDocument/2006/relationships/hyperlink" Target="http://www.aneel.gov.br/scg/formacao_CEG.asp" TargetMode="External"/><Relationship Id="rId314" Type="http://schemas.openxmlformats.org/officeDocument/2006/relationships/hyperlink" Target="http://www.aneel.gov.br/aplicacoes/Empreendimento/ResumoUsina.asp?lbxUsina=30938:S&#227;o%20Roque" TargetMode="External"/><Relationship Id="rId398" Type="http://schemas.openxmlformats.org/officeDocument/2006/relationships/hyperlink" Target="http://www.aneel.gov.br/aplicacoes/Empreendimento/ResumoUsina.asp?lbxUsina=28861:Scardoelli" TargetMode="External"/><Relationship Id="rId521" Type="http://schemas.openxmlformats.org/officeDocument/2006/relationships/hyperlink" Target="http://www.aneel.gov.br/scg/formacao_CEG.asp" TargetMode="External"/><Relationship Id="rId619" Type="http://schemas.openxmlformats.org/officeDocument/2006/relationships/hyperlink" Target="http://www.aneel.gov.br/scg/formacao_CEG.asp" TargetMode="External"/><Relationship Id="rId1151" Type="http://schemas.openxmlformats.org/officeDocument/2006/relationships/hyperlink" Target="http://www.aneel.gov.br/scg/formacao_CEG.asp" TargetMode="External"/><Relationship Id="rId1249" Type="http://schemas.openxmlformats.org/officeDocument/2006/relationships/hyperlink" Target="http://www.aneel.gov.br/scg/formacao_CEG.asp" TargetMode="External"/><Relationship Id="rId95" Type="http://schemas.openxmlformats.org/officeDocument/2006/relationships/hyperlink" Target="http://www.aneel.gov.br/scg/formacao_CEG.asp" TargetMode="External"/><Relationship Id="rId160" Type="http://schemas.openxmlformats.org/officeDocument/2006/relationships/hyperlink" Target="http://www.aneel.gov.br/aplicacoes/Empreendimento/ResumoUsina.asp?lbxUsina=31402:Abil" TargetMode="External"/><Relationship Id="rId826" Type="http://schemas.openxmlformats.org/officeDocument/2006/relationships/hyperlink" Target="http://www.aneel.gov.br/aplicacoes/Empreendimento/ResumoUsina.asp?lbxUsina=31764:Ventos%20de%20Santo%20Estev&#227;o%20V" TargetMode="External"/><Relationship Id="rId1011" Type="http://schemas.openxmlformats.org/officeDocument/2006/relationships/hyperlink" Target="http://www.aneel.gov.br/scg/formacao_CEG.asp" TargetMode="External"/><Relationship Id="rId1109" Type="http://schemas.openxmlformats.org/officeDocument/2006/relationships/hyperlink" Target="http://www.aneel.gov.br/scg/formacao_CEG.asp" TargetMode="External"/><Relationship Id="rId1456" Type="http://schemas.openxmlformats.org/officeDocument/2006/relationships/hyperlink" Target="http://www.aneel.gov.br/aplicacoes/Empreendimento/ResumoUsina.asp?lbxUsina=32336:Caetit&#233;%20II" TargetMode="External"/><Relationship Id="rId1663" Type="http://schemas.openxmlformats.org/officeDocument/2006/relationships/hyperlink" Target="http://www.aneel.gov.br/scg/formacao_CEG.asp" TargetMode="External"/><Relationship Id="rId258" Type="http://schemas.openxmlformats.org/officeDocument/2006/relationships/hyperlink" Target="http://www.aneel.gov.br/aplicacoes/Empreendimento/ResumoUsina.asp?lbxUsina=29222:Tigre" TargetMode="External"/><Relationship Id="rId465" Type="http://schemas.openxmlformats.org/officeDocument/2006/relationships/hyperlink" Target="http://www.aneel.gov.br/scg/formacao_CEG.asp" TargetMode="External"/><Relationship Id="rId672" Type="http://schemas.openxmlformats.org/officeDocument/2006/relationships/hyperlink" Target="http://www.aneel.gov.br/aplicacoes/Empreendimento/ResumoUsina.asp?lbxUsina=31579:Bons%20Ventos%20Cacimbas%205" TargetMode="External"/><Relationship Id="rId1095" Type="http://schemas.openxmlformats.org/officeDocument/2006/relationships/hyperlink" Target="http://www.aneel.gov.br/scg/formacao_CEG.asp" TargetMode="External"/><Relationship Id="rId1316" Type="http://schemas.openxmlformats.org/officeDocument/2006/relationships/hyperlink" Target="http://www.aneel.gov.br/aplicacoes/Empreendimento/ResumoUsina.asp?lbxUsina=30636:Linha%20Aparecida" TargetMode="External"/><Relationship Id="rId1523" Type="http://schemas.openxmlformats.org/officeDocument/2006/relationships/hyperlink" Target="http://www.aneel.gov.br/scg/formacao_CEG.asp" TargetMode="External"/><Relationship Id="rId1730" Type="http://schemas.openxmlformats.org/officeDocument/2006/relationships/hyperlink" Target="http://www.aneel.gov.br/aplicacoes/Empreendimento/ResumoUsina.asp?lbxUsina=32299:CNH%20Izidolandia" TargetMode="External"/><Relationship Id="rId22" Type="http://schemas.openxmlformats.org/officeDocument/2006/relationships/hyperlink" Target="http://www.aneel.gov.br/aplicacoes/Empreendimento/ResumoUsina.asp?lbxUsina=30547:Asa%20Branca%20II" TargetMode="External"/><Relationship Id="rId118" Type="http://schemas.openxmlformats.org/officeDocument/2006/relationships/hyperlink" Target="http://www.aneel.gov.br/aplicacoes/Empreendimento/ResumoUsina.asp?lbxUsina=31335:Bara&#250;nas%20I" TargetMode="External"/><Relationship Id="rId325" Type="http://schemas.openxmlformats.org/officeDocument/2006/relationships/hyperlink" Target="http://www.aneel.gov.br/scg/formacao_CEG.asp" TargetMode="External"/><Relationship Id="rId532" Type="http://schemas.openxmlformats.org/officeDocument/2006/relationships/hyperlink" Target="http://www.aneel.gov.br/aplicacoes/Empreendimento/ResumoUsina.asp?lbxUsina=30899:Cataventos%20Embuaca" TargetMode="External"/><Relationship Id="rId977" Type="http://schemas.openxmlformats.org/officeDocument/2006/relationships/hyperlink" Target="http://www.aneel.gov.br/scg/formacao_CEG.asp" TargetMode="External"/><Relationship Id="rId1162" Type="http://schemas.openxmlformats.org/officeDocument/2006/relationships/hyperlink" Target="http://www.aneel.gov.br/aplicacoes/Empreendimento/ResumoUsina.asp?lbxUsina=28387:Pirapetinga" TargetMode="External"/><Relationship Id="rId171" Type="http://schemas.openxmlformats.org/officeDocument/2006/relationships/hyperlink" Target="http://www.aneel.gov.br/scg/formacao_CEG.asp" TargetMode="External"/><Relationship Id="rId837" Type="http://schemas.openxmlformats.org/officeDocument/2006/relationships/hyperlink" Target="http://www.aneel.gov.br/scg/formacao_CEG.asp" TargetMode="External"/><Relationship Id="rId1022" Type="http://schemas.openxmlformats.org/officeDocument/2006/relationships/hyperlink" Target="http://www.aneel.gov.br/aplicacoes/Empreendimento/ResumoUsina.asp?lbxUsina=32346:Curral%20de%20Pedras%20II" TargetMode="External"/><Relationship Id="rId1467" Type="http://schemas.openxmlformats.org/officeDocument/2006/relationships/hyperlink" Target="http://www.aneel.gov.br/scg/formacao_CEG.asp" TargetMode="External"/><Relationship Id="rId1674" Type="http://schemas.openxmlformats.org/officeDocument/2006/relationships/hyperlink" Target="http://www.aneel.gov.br/aplicacoes/Empreendimento/ResumoUsina.asp?lbxUsina=31106:Pilar" TargetMode="External"/><Relationship Id="rId269" Type="http://schemas.openxmlformats.org/officeDocument/2006/relationships/hyperlink" Target="http://www.aneel.gov.br/scg/formacao_CEG.asp" TargetMode="External"/><Relationship Id="rId476" Type="http://schemas.openxmlformats.org/officeDocument/2006/relationships/hyperlink" Target="http://www.aneel.gov.br/aplicacoes/Empreendimento/ResumoUsina.asp?lbxUsina=30646:Planalto%20de%20Ta&#237;ba" TargetMode="External"/><Relationship Id="rId683" Type="http://schemas.openxmlformats.org/officeDocument/2006/relationships/hyperlink" Target="http://www.aneel.gov.br/scg/formacao_CEG.asp" TargetMode="External"/><Relationship Id="rId890" Type="http://schemas.openxmlformats.org/officeDocument/2006/relationships/hyperlink" Target="http://www.aneel.gov.br/aplicacoes/Empreendimento/ResumoUsina.asp?lbxUsina=31818:Ventos%20de%20S&#227;o%20Clemente%201" TargetMode="External"/><Relationship Id="rId904" Type="http://schemas.openxmlformats.org/officeDocument/2006/relationships/hyperlink" Target="http://www.aneel.gov.br/aplicacoes/Empreendimento/ResumoUsina.asp?lbxUsina=31825:Ventos%20de%20S&#227;o%20Clemente%208" TargetMode="External"/><Relationship Id="rId1327" Type="http://schemas.openxmlformats.org/officeDocument/2006/relationships/hyperlink" Target="http://www.aneel.gov.br/scg/formacao_CEG.asp" TargetMode="External"/><Relationship Id="rId1534" Type="http://schemas.openxmlformats.org/officeDocument/2006/relationships/hyperlink" Target="http://www.aneel.gov.br/aplicacoes/Empreendimento/ResumoUsina.asp?lbxUsina=28658:Pitangui" TargetMode="External"/><Relationship Id="rId1741" Type="http://schemas.openxmlformats.org/officeDocument/2006/relationships/hyperlink" Target="http://www.aneel.gov.br/scg/formacao_CEG.asp" TargetMode="External"/><Relationship Id="rId33" Type="http://schemas.openxmlformats.org/officeDocument/2006/relationships/hyperlink" Target="http://www.aneel.gov.br/scg/formacao_CEG.asp" TargetMode="External"/><Relationship Id="rId129" Type="http://schemas.openxmlformats.org/officeDocument/2006/relationships/hyperlink" Target="http://www.aneel.gov.br/scg/formacao_CEG.asp" TargetMode="External"/><Relationship Id="rId336" Type="http://schemas.openxmlformats.org/officeDocument/2006/relationships/hyperlink" Target="http://www.aneel.gov.br/aplicacoes/Empreendimento/ResumoUsina.asp?lbxUsina=30414:BBF%20Tef&#233;" TargetMode="External"/><Relationship Id="rId543" Type="http://schemas.openxmlformats.org/officeDocument/2006/relationships/hyperlink" Target="http://www.aneel.gov.br/scg/formacao_CEG.asp" TargetMode="External"/><Relationship Id="rId988" Type="http://schemas.openxmlformats.org/officeDocument/2006/relationships/hyperlink" Target="http://www.aneel.gov.br/aplicacoes/Empreendimento/ResumoUsina.asp?lbxUsina=32113:Vellozia" TargetMode="External"/><Relationship Id="rId1173" Type="http://schemas.openxmlformats.org/officeDocument/2006/relationships/hyperlink" Target="http://www.aneel.gov.br/scg/formacao_CEG.asp" TargetMode="External"/><Relationship Id="rId1380" Type="http://schemas.openxmlformats.org/officeDocument/2006/relationships/hyperlink" Target="http://www.aneel.gov.br/aplicacoes/Empreendimento/ResumoUsina.asp?lbxUsina=32151:Caramujo" TargetMode="External"/><Relationship Id="rId1601" Type="http://schemas.openxmlformats.org/officeDocument/2006/relationships/hyperlink" Target="http://www.aneel.gov.br/scg/formacao_CEG.asp" TargetMode="External"/><Relationship Id="rId182" Type="http://schemas.openxmlformats.org/officeDocument/2006/relationships/hyperlink" Target="http://www.aneel.gov.br/aplicacoes/Empreendimento/ResumoUsina.asp?lbxUsina=31509:Pontal%202%20A" TargetMode="External"/><Relationship Id="rId403" Type="http://schemas.openxmlformats.org/officeDocument/2006/relationships/hyperlink" Target="http://www.aneel.gov.br/scg/formacao_CEG.asp" TargetMode="External"/><Relationship Id="rId750" Type="http://schemas.openxmlformats.org/officeDocument/2006/relationships/hyperlink" Target="http://www.aneel.gov.br/aplicacoes/Empreendimento/ResumoUsina.asp?lbxUsina=31687:S&#227;o%20Mois&#233;s" TargetMode="External"/><Relationship Id="rId848" Type="http://schemas.openxmlformats.org/officeDocument/2006/relationships/hyperlink" Target="http://www.aneel.gov.br/aplicacoes/Empreendimento/ResumoUsina.asp?lbxUsina=31796:Umburanas%206" TargetMode="External"/><Relationship Id="rId1033" Type="http://schemas.openxmlformats.org/officeDocument/2006/relationships/hyperlink" Target="http://www.aneel.gov.br/scg/formacao_CEG.asp" TargetMode="External"/><Relationship Id="rId1478" Type="http://schemas.openxmlformats.org/officeDocument/2006/relationships/hyperlink" Target="http://www.aneel.gov.br/aplicacoes/Empreendimento/ResumoUsina.asp?lbxUsina=32556:Etesa%206%20-%20Manga%20de%20Baixo%20-%20Bel&#233;m%20de%20S&#227;o%20Francisco%20IV" TargetMode="External"/><Relationship Id="rId1685" Type="http://schemas.openxmlformats.org/officeDocument/2006/relationships/hyperlink" Target="http://www.aneel.gov.br/scg/formacao_CEG.asp" TargetMode="External"/><Relationship Id="rId487" Type="http://schemas.openxmlformats.org/officeDocument/2006/relationships/hyperlink" Target="http://www.aneel.gov.br/scg/formacao_CEG.asp" TargetMode="External"/><Relationship Id="rId610" Type="http://schemas.openxmlformats.org/officeDocument/2006/relationships/hyperlink" Target="http://www.aneel.gov.br/aplicacoes/Empreendimento/ResumoUsina.asp?lbxUsina=31425:Santa%20&#218;rsula" TargetMode="External"/><Relationship Id="rId694" Type="http://schemas.openxmlformats.org/officeDocument/2006/relationships/hyperlink" Target="http://www.aneel.gov.br/aplicacoes/Empreendimento/ResumoUsina.asp?lbxUsina=31621:Bons%20Ventos%20Cacimbas%204" TargetMode="External"/><Relationship Id="rId708" Type="http://schemas.openxmlformats.org/officeDocument/2006/relationships/hyperlink" Target="http://www.aneel.gov.br/aplicacoes/Empreendimento/ResumoUsina.asp?lbxUsina=31632:Carna&#250;ba%20III" TargetMode="External"/><Relationship Id="rId915" Type="http://schemas.openxmlformats.org/officeDocument/2006/relationships/hyperlink" Target="http://www.aneel.gov.br/scg/formacao_CEG.asp" TargetMode="External"/><Relationship Id="rId1240" Type="http://schemas.openxmlformats.org/officeDocument/2006/relationships/hyperlink" Target="http://www.aneel.gov.br/aplicacoes/Empreendimento/ResumoUsina.asp?lbxUsina=29260:Verde%204" TargetMode="External"/><Relationship Id="rId1338" Type="http://schemas.openxmlformats.org/officeDocument/2006/relationships/hyperlink" Target="http://www.aneel.gov.br/aplicacoes/Empreendimento/ResumoUsina.asp?lbxUsina=31029:Rinc&#227;o%20S&#227;o%20Miguel" TargetMode="External"/><Relationship Id="rId1545" Type="http://schemas.openxmlformats.org/officeDocument/2006/relationships/hyperlink" Target="http://www.aneel.gov.br/scg/formacao_CEG.asp" TargetMode="External"/><Relationship Id="rId347" Type="http://schemas.openxmlformats.org/officeDocument/2006/relationships/hyperlink" Target="http://www.aneel.gov.br/scg/formacao_CEG.asp" TargetMode="External"/><Relationship Id="rId999" Type="http://schemas.openxmlformats.org/officeDocument/2006/relationships/hyperlink" Target="http://www.aneel.gov.br/scg/formacao_CEG.asp" TargetMode="External"/><Relationship Id="rId1100" Type="http://schemas.openxmlformats.org/officeDocument/2006/relationships/hyperlink" Target="http://www.aneel.gov.br/aplicacoes/Empreendimento/ResumoUsina.asp?lbxUsina=33630:Campo%20Largo%20V" TargetMode="External"/><Relationship Id="rId1184" Type="http://schemas.openxmlformats.org/officeDocument/2006/relationships/hyperlink" Target="http://www.aneel.gov.br/aplicacoes/Empreendimento/ResumoUsina.asp?lbxUsina=28791:S&#227;o%20Jer&#244;nimo" TargetMode="External"/><Relationship Id="rId1405" Type="http://schemas.openxmlformats.org/officeDocument/2006/relationships/hyperlink" Target="http://www.aneel.gov.br/scg/formacao_CEG.asp" TargetMode="External"/><Relationship Id="rId1752" Type="http://schemas.openxmlformats.org/officeDocument/2006/relationships/hyperlink" Target="http://www.aneel.gov.br/aplicacoes/Empreendimento/ResumoUsina.asp?lbxUsina=34375:Assis%20Brasil%20-%20TECG" TargetMode="External"/><Relationship Id="rId44" Type="http://schemas.openxmlformats.org/officeDocument/2006/relationships/hyperlink" Target="http://www.aneel.gov.br/aplicacoes/Empreendimento/ResumoUsina.asp?lbxUsina=30738:Coqueirinho" TargetMode="External"/><Relationship Id="rId554" Type="http://schemas.openxmlformats.org/officeDocument/2006/relationships/hyperlink" Target="http://www.aneel.gov.br/aplicacoes/Empreendimento/ResumoUsina.asp?lbxUsina=31069:Campo%20dos%20Ventos%20V" TargetMode="External"/><Relationship Id="rId761" Type="http://schemas.openxmlformats.org/officeDocument/2006/relationships/hyperlink" Target="http://www.aneel.gov.br/scg/formacao_CEG.asp" TargetMode="External"/><Relationship Id="rId859" Type="http://schemas.openxmlformats.org/officeDocument/2006/relationships/hyperlink" Target="http://www.aneel.gov.br/scg/formacao_CEG.asp" TargetMode="External"/><Relationship Id="rId1391" Type="http://schemas.openxmlformats.org/officeDocument/2006/relationships/hyperlink" Target="http://www.aneel.gov.br/scg/formacao_CEG.asp" TargetMode="External"/><Relationship Id="rId1489" Type="http://schemas.openxmlformats.org/officeDocument/2006/relationships/hyperlink" Target="http://www.aneel.gov.br/scg/formacao_CEG.asp" TargetMode="External"/><Relationship Id="rId1612" Type="http://schemas.openxmlformats.org/officeDocument/2006/relationships/hyperlink" Target="http://www.aneel.gov.br/aplicacoes/Empreendimento/ResumoUsina.asp?lbxUsina=29550:Frigor&#237;fico%20D%20talia" TargetMode="External"/><Relationship Id="rId1696" Type="http://schemas.openxmlformats.org/officeDocument/2006/relationships/hyperlink" Target="http://www.aneel.gov.br/aplicacoes/Empreendimento/ResumoUsina.asp?lbxUsina=31905:Rio%20Claro%20de%20Goi&#225;s" TargetMode="External"/><Relationship Id="rId193" Type="http://schemas.openxmlformats.org/officeDocument/2006/relationships/hyperlink" Target="http://www.aneel.gov.br/scg/formacao_CEG.asp" TargetMode="External"/><Relationship Id="rId207" Type="http://schemas.openxmlformats.org/officeDocument/2006/relationships/hyperlink" Target="http://www.aneel.gov.br/scg/formacao_CEG.asp" TargetMode="External"/><Relationship Id="rId414" Type="http://schemas.openxmlformats.org/officeDocument/2006/relationships/hyperlink" Target="http://www.aneel.gov.br/aplicacoes/Empreendimento/ResumoUsina.asp?lbxUsina=29027:Paranorte" TargetMode="External"/><Relationship Id="rId498" Type="http://schemas.openxmlformats.org/officeDocument/2006/relationships/hyperlink" Target="http://www.aneel.gov.br/aplicacoes/Empreendimento/ResumoUsina.asp?lbxUsina=30711:Ventos%20do%20Norte%209" TargetMode="External"/><Relationship Id="rId621" Type="http://schemas.openxmlformats.org/officeDocument/2006/relationships/hyperlink" Target="http://www.aneel.gov.br/scg/formacao_CEG.asp" TargetMode="External"/><Relationship Id="rId1044" Type="http://schemas.openxmlformats.org/officeDocument/2006/relationships/hyperlink" Target="http://www.aneel.gov.br/aplicacoes/Empreendimento/ResumoUsina.asp?lbxUsina=32357:Delfina%20I" TargetMode="External"/><Relationship Id="rId1251" Type="http://schemas.openxmlformats.org/officeDocument/2006/relationships/hyperlink" Target="http://www.aneel.gov.br/scg/formacao_CEG.asp" TargetMode="External"/><Relationship Id="rId1349" Type="http://schemas.openxmlformats.org/officeDocument/2006/relationships/hyperlink" Target="http://www.aneel.gov.br/scg/formacao_CEG.asp" TargetMode="External"/><Relationship Id="rId260" Type="http://schemas.openxmlformats.org/officeDocument/2006/relationships/hyperlink" Target="http://www.aneel.gov.br/aplicacoes/Empreendimento/ResumoUsina.asp?lbxUsina=29515:Fazenda%20Santana" TargetMode="External"/><Relationship Id="rId719" Type="http://schemas.openxmlformats.org/officeDocument/2006/relationships/hyperlink" Target="http://www.aneel.gov.br/scg/formacao_CEG.asp" TargetMode="External"/><Relationship Id="rId926" Type="http://schemas.openxmlformats.org/officeDocument/2006/relationships/hyperlink" Target="http://www.aneel.gov.br/aplicacoes/Empreendimento/ResumoUsina.asp?lbxUsina=32000:Ouro%20Verde%20II" TargetMode="External"/><Relationship Id="rId1111" Type="http://schemas.openxmlformats.org/officeDocument/2006/relationships/hyperlink" Target="http://www.aneel.gov.br/scg/formacao_CEG.asp" TargetMode="External"/><Relationship Id="rId1556" Type="http://schemas.openxmlformats.org/officeDocument/2006/relationships/hyperlink" Target="http://www.aneel.gov.br/aplicacoes/Empreendimento/ResumoUsina.asp?lbxUsina=29129:Organon" TargetMode="External"/><Relationship Id="rId1763" Type="http://schemas.openxmlformats.org/officeDocument/2006/relationships/hyperlink" Target="http://www.aneel.gov.br/scg/formacao_CEG.asp" TargetMode="External"/><Relationship Id="rId55" Type="http://schemas.openxmlformats.org/officeDocument/2006/relationships/hyperlink" Target="http://www.aneel.gov.br/scg/formacao_CEG.asp" TargetMode="External"/><Relationship Id="rId120" Type="http://schemas.openxmlformats.org/officeDocument/2006/relationships/hyperlink" Target="http://www.aneel.gov.br/aplicacoes/Empreendimento/ResumoUsina.asp?lbxUsina=31336:Morro%20Branco%20I" TargetMode="External"/><Relationship Id="rId358" Type="http://schemas.openxmlformats.org/officeDocument/2006/relationships/hyperlink" Target="http://www.aneel.gov.br/aplicacoes/Empreendimento/ResumoUsina.asp?lbxUsina=31436:Termoverde" TargetMode="External"/><Relationship Id="rId565" Type="http://schemas.openxmlformats.org/officeDocument/2006/relationships/hyperlink" Target="http://www.aneel.gov.br/scg/formacao_CEG.asp" TargetMode="External"/><Relationship Id="rId772" Type="http://schemas.openxmlformats.org/officeDocument/2006/relationships/hyperlink" Target="http://www.aneel.gov.br/aplicacoes/Empreendimento/ResumoUsina.asp?lbxUsina=31705:Aura%20Mangueira%20XVII" TargetMode="External"/><Relationship Id="rId1195" Type="http://schemas.openxmlformats.org/officeDocument/2006/relationships/hyperlink" Target="http://www.aneel.gov.br/scg/formacao_CEG.asp" TargetMode="External"/><Relationship Id="rId1209" Type="http://schemas.openxmlformats.org/officeDocument/2006/relationships/hyperlink" Target="http://www.aneel.gov.br/scg/formacao_CEG.asp" TargetMode="External"/><Relationship Id="rId1416" Type="http://schemas.openxmlformats.org/officeDocument/2006/relationships/hyperlink" Target="http://www.aneel.gov.br/aplicacoes/Empreendimento/ResumoUsina.asp?lbxUsina=32315:Dracena%204" TargetMode="External"/><Relationship Id="rId1623" Type="http://schemas.openxmlformats.org/officeDocument/2006/relationships/hyperlink" Target="http://www.aneel.gov.br/scg/formacao_CEG.asp" TargetMode="External"/><Relationship Id="rId218" Type="http://schemas.openxmlformats.org/officeDocument/2006/relationships/hyperlink" Target="http://www.aneel.gov.br/aplicacoes/Empreendimento/ResumoUsina.asp?lbxUsina=31597:Ventos%20de%20Santa%20Joana%20VII" TargetMode="External"/><Relationship Id="rId425" Type="http://schemas.openxmlformats.org/officeDocument/2006/relationships/hyperlink" Target="http://www.aneel.gov.br/scg/formacao_CEG.asp" TargetMode="External"/><Relationship Id="rId632" Type="http://schemas.openxmlformats.org/officeDocument/2006/relationships/hyperlink" Target="http://www.aneel.gov.br/aplicacoes/Empreendimento/ResumoUsina.asp?lbxUsina=31464:Bom%20Jesus" TargetMode="External"/><Relationship Id="rId1055" Type="http://schemas.openxmlformats.org/officeDocument/2006/relationships/hyperlink" Target="http://www.aneel.gov.br/scg/formacao_CEG.asp" TargetMode="External"/><Relationship Id="rId1262" Type="http://schemas.openxmlformats.org/officeDocument/2006/relationships/hyperlink" Target="http://www.aneel.gov.br/aplicacoes/Empreendimento/ResumoUsina.asp?lbxUsina=29576:Bela%20Vista" TargetMode="External"/><Relationship Id="rId271" Type="http://schemas.openxmlformats.org/officeDocument/2006/relationships/hyperlink" Target="http://www.aneel.gov.br/scg/formacao_CEG.asp" TargetMode="External"/><Relationship Id="rId937" Type="http://schemas.openxmlformats.org/officeDocument/2006/relationships/hyperlink" Target="http://www.aneel.gov.br/scg/formacao_CEG.asp" TargetMode="External"/><Relationship Id="rId1122" Type="http://schemas.openxmlformats.org/officeDocument/2006/relationships/hyperlink" Target="http://www.aneel.gov.br/aplicacoes/Empreendimento/ResumoUsina.asp?lbxUsina=33644:S&#227;o%20Miguel%20I" TargetMode="External"/><Relationship Id="rId1567" Type="http://schemas.openxmlformats.org/officeDocument/2006/relationships/hyperlink" Target="http://www.aneel.gov.br/scg/formacao_CEG.asp" TargetMode="External"/><Relationship Id="rId1774" Type="http://schemas.openxmlformats.org/officeDocument/2006/relationships/hyperlink" Target="http://www.aneel.gov.br/aplicacoes/Empreendimento/ResumoUsina.asp?lbxUsina=34422:S&#227;o%20Carlos%20&#8211;%20BBF%20RO" TargetMode="External"/><Relationship Id="rId66" Type="http://schemas.openxmlformats.org/officeDocument/2006/relationships/hyperlink" Target="http://www.aneel.gov.br/aplicacoes/Empreendimento/ResumoUsina.asp?lbxUsina=30804:S&#227;o%20Jo&#227;o" TargetMode="External"/><Relationship Id="rId131" Type="http://schemas.openxmlformats.org/officeDocument/2006/relationships/hyperlink" Target="http://www.aneel.gov.br/scg/formacao_CEG.asp" TargetMode="External"/><Relationship Id="rId369" Type="http://schemas.openxmlformats.org/officeDocument/2006/relationships/hyperlink" Target="http://www.aneel.gov.br/scg/formacao_CEG.asp" TargetMode="External"/><Relationship Id="rId576" Type="http://schemas.openxmlformats.org/officeDocument/2006/relationships/hyperlink" Target="http://www.aneel.gov.br/aplicacoes/Empreendimento/ResumoUsina.asp?lbxUsina=31222:Serid&#243;%202" TargetMode="External"/><Relationship Id="rId783" Type="http://schemas.openxmlformats.org/officeDocument/2006/relationships/hyperlink" Target="http://www.aneel.gov.br/scg/formacao_CEG.asp" TargetMode="External"/><Relationship Id="rId990" Type="http://schemas.openxmlformats.org/officeDocument/2006/relationships/hyperlink" Target="http://www.aneel.gov.br/aplicacoes/Empreendimento/ResumoUsina.asp?lbxUsina=32215:S&#227;o%20Domingos" TargetMode="External"/><Relationship Id="rId1427" Type="http://schemas.openxmlformats.org/officeDocument/2006/relationships/hyperlink" Target="http://www.aneel.gov.br/scg/formacao_CEG.asp" TargetMode="External"/><Relationship Id="rId1634" Type="http://schemas.openxmlformats.org/officeDocument/2006/relationships/hyperlink" Target="http://www.aneel.gov.br/aplicacoes/Empreendimento/ResumoUsina.asp?lbxUsina=29760:Bangu%20Shopping" TargetMode="External"/><Relationship Id="rId229" Type="http://schemas.openxmlformats.org/officeDocument/2006/relationships/hyperlink" Target="http://www.aneel.gov.br/scg/formacao_CEG.asp" TargetMode="External"/><Relationship Id="rId436" Type="http://schemas.openxmlformats.org/officeDocument/2006/relationships/hyperlink" Target="http://www.aneel.gov.br/aplicacoes/Empreendimento/ResumoUsina.asp?lbxUsina=29410:Cris&#243;lita" TargetMode="External"/><Relationship Id="rId643" Type="http://schemas.openxmlformats.org/officeDocument/2006/relationships/hyperlink" Target="http://www.aneel.gov.br/scg/formacao_CEG.asp" TargetMode="External"/><Relationship Id="rId1066" Type="http://schemas.openxmlformats.org/officeDocument/2006/relationships/hyperlink" Target="http://www.aneel.gov.br/aplicacoes/Empreendimento/ResumoUsina.asp?lbxUsina=32521:Delfina%20III" TargetMode="External"/><Relationship Id="rId1273" Type="http://schemas.openxmlformats.org/officeDocument/2006/relationships/hyperlink" Target="http://www.aneel.gov.br/scg/formacao_CEG.asp" TargetMode="External"/><Relationship Id="rId1480" Type="http://schemas.openxmlformats.org/officeDocument/2006/relationships/hyperlink" Target="http://www.aneel.gov.br/aplicacoes/Empreendimento/ResumoUsina.asp?lbxUsina=33837:S&#227;o%20Pedro%20e%20Paulo%20II" TargetMode="External"/><Relationship Id="rId850" Type="http://schemas.openxmlformats.org/officeDocument/2006/relationships/hyperlink" Target="http://www.aneel.gov.br/aplicacoes/Empreendimento/ResumoUsina.asp?lbxUsina=31797:Ventos%20de%20Santa%20Marcella" TargetMode="External"/><Relationship Id="rId948" Type="http://schemas.openxmlformats.org/officeDocument/2006/relationships/hyperlink" Target="http://www.aneel.gov.br/aplicacoes/Empreendimento/ResumoUsina.asp?lbxUsina=32092:An&#237;sio%20Teixeira" TargetMode="External"/><Relationship Id="rId1133" Type="http://schemas.openxmlformats.org/officeDocument/2006/relationships/hyperlink" Target="http://www.aneel.gov.br/scg/formacao_CEG.asp" TargetMode="External"/><Relationship Id="rId1578" Type="http://schemas.openxmlformats.org/officeDocument/2006/relationships/hyperlink" Target="http://www.aneel.gov.br/aplicacoes/Empreendimento/ResumoUsina.asp?lbxUsina=29492:Ju&#231;ara" TargetMode="External"/><Relationship Id="rId1701" Type="http://schemas.openxmlformats.org/officeDocument/2006/relationships/hyperlink" Target="http://www.aneel.gov.br/scg/formacao_CEG.asp" TargetMode="External"/><Relationship Id="rId77" Type="http://schemas.openxmlformats.org/officeDocument/2006/relationships/hyperlink" Target="http://www.aneel.gov.br/scg/formacao_CEG.asp" TargetMode="External"/><Relationship Id="rId282" Type="http://schemas.openxmlformats.org/officeDocument/2006/relationships/hyperlink" Target="http://www.aneel.gov.br/aplicacoes/Empreendimento/ResumoUsina.asp?lbxUsina=30573:Cachoeira%20Cachimbo%20Alto" TargetMode="External"/><Relationship Id="rId503" Type="http://schemas.openxmlformats.org/officeDocument/2006/relationships/hyperlink" Target="http://www.aneel.gov.br/scg/formacao_CEG.asp" TargetMode="External"/><Relationship Id="rId587" Type="http://schemas.openxmlformats.org/officeDocument/2006/relationships/hyperlink" Target="http://www.aneel.gov.br/scg/formacao_CEG.asp" TargetMode="External"/><Relationship Id="rId710" Type="http://schemas.openxmlformats.org/officeDocument/2006/relationships/hyperlink" Target="http://www.aneel.gov.br/aplicacoes/Empreendimento/ResumoUsina.asp?lbxUsina=31633:Cervantes%20II" TargetMode="External"/><Relationship Id="rId808" Type="http://schemas.openxmlformats.org/officeDocument/2006/relationships/hyperlink" Target="http://www.aneel.gov.br/aplicacoes/Empreendimento/ResumoUsina.asp?lbxUsina=31754:Umburanas%2015" TargetMode="External"/><Relationship Id="rId1340" Type="http://schemas.openxmlformats.org/officeDocument/2006/relationships/hyperlink" Target="http://www.aneel.gov.br/aplicacoes/Empreendimento/ResumoUsina.asp?lbxUsina=31030:Cachoeira%20Cinco%20Veados" TargetMode="External"/><Relationship Id="rId1438" Type="http://schemas.openxmlformats.org/officeDocument/2006/relationships/hyperlink" Target="http://www.aneel.gov.br/aplicacoes/Empreendimento/ResumoUsina.asp?lbxUsina=32326:Guaimb&#233;%201" TargetMode="External"/><Relationship Id="rId1645" Type="http://schemas.openxmlformats.org/officeDocument/2006/relationships/hyperlink" Target="http://www.aneel.gov.br/scg/formacao_CEG.asp" TargetMode="External"/><Relationship Id="rId8" Type="http://schemas.openxmlformats.org/officeDocument/2006/relationships/hyperlink" Target="http://www.aneel.gov.br/aplicacoes/Empreendimento/ResumoUsina.asp?lbxUsina=30291:Lagoa%20Seca" TargetMode="External"/><Relationship Id="rId142" Type="http://schemas.openxmlformats.org/officeDocument/2006/relationships/hyperlink" Target="http://www.aneel.gov.br/aplicacoes/Empreendimento/ResumoUsina.asp?lbxUsina=31356:Assuru&#225;%20VII" TargetMode="External"/><Relationship Id="rId447" Type="http://schemas.openxmlformats.org/officeDocument/2006/relationships/hyperlink" Target="http://www.aneel.gov.br/scg/formacao_CEG.asp" TargetMode="External"/><Relationship Id="rId794" Type="http://schemas.openxmlformats.org/officeDocument/2006/relationships/hyperlink" Target="http://www.aneel.gov.br/aplicacoes/Empreendimento/ResumoUsina.asp?lbxUsina=31746:Ventos%20de%20Santo%20Augusto%20I" TargetMode="External"/><Relationship Id="rId1077" Type="http://schemas.openxmlformats.org/officeDocument/2006/relationships/hyperlink" Target="http://www.aneel.gov.br/scg/formacao_CEG.asp" TargetMode="External"/><Relationship Id="rId1200" Type="http://schemas.openxmlformats.org/officeDocument/2006/relationships/hyperlink" Target="http://www.aneel.gov.br/aplicacoes/Empreendimento/ResumoUsina.asp?lbxUsina=28843:Monte%20Cuco" TargetMode="External"/><Relationship Id="rId654" Type="http://schemas.openxmlformats.org/officeDocument/2006/relationships/hyperlink" Target="http://www.aneel.gov.br/aplicacoes/Empreendimento/ResumoUsina.asp?lbxUsina=31519:Casa%20Nova%20II" TargetMode="External"/><Relationship Id="rId861" Type="http://schemas.openxmlformats.org/officeDocument/2006/relationships/hyperlink" Target="http://www.aneel.gov.br/scg/formacao_CEG.asp" TargetMode="External"/><Relationship Id="rId959" Type="http://schemas.openxmlformats.org/officeDocument/2006/relationships/hyperlink" Target="http://www.aneel.gov.br/scg/formacao_CEG.asp" TargetMode="External"/><Relationship Id="rId1284" Type="http://schemas.openxmlformats.org/officeDocument/2006/relationships/hyperlink" Target="http://www.aneel.gov.br/aplicacoes/Empreendimento/ResumoUsina.asp?lbxUsina=30087:Ilha%20das%20Flores" TargetMode="External"/><Relationship Id="rId1491" Type="http://schemas.openxmlformats.org/officeDocument/2006/relationships/hyperlink" Target="http://www.aneel.gov.br/scg/formacao_CEG.asp" TargetMode="External"/><Relationship Id="rId1505" Type="http://schemas.openxmlformats.org/officeDocument/2006/relationships/hyperlink" Target="http://www.aneel.gov.br/scg/formacao_CEG.asp" TargetMode="External"/><Relationship Id="rId1589" Type="http://schemas.openxmlformats.org/officeDocument/2006/relationships/hyperlink" Target="http://www.aneel.gov.br/scg/formacao_CEG.asp" TargetMode="External"/><Relationship Id="rId1712" Type="http://schemas.openxmlformats.org/officeDocument/2006/relationships/hyperlink" Target="http://www.aneel.gov.br/aplicacoes/Empreendimento/ResumoUsina.asp?lbxUsina=32289:CNH%20Costa%20Marques" TargetMode="External"/><Relationship Id="rId293" Type="http://schemas.openxmlformats.org/officeDocument/2006/relationships/hyperlink" Target="http://www.aneel.gov.br/scg/formacao_CEG.asp" TargetMode="External"/><Relationship Id="rId307" Type="http://schemas.openxmlformats.org/officeDocument/2006/relationships/hyperlink" Target="http://www.aneel.gov.br/scg/formacao_CEG.asp" TargetMode="External"/><Relationship Id="rId514" Type="http://schemas.openxmlformats.org/officeDocument/2006/relationships/hyperlink" Target="http://www.aneel.gov.br/aplicacoes/Empreendimento/ResumoUsina.asp?lbxUsina=30839:Ventos%20de%20Sebasti&#227;o" TargetMode="External"/><Relationship Id="rId721" Type="http://schemas.openxmlformats.org/officeDocument/2006/relationships/hyperlink" Target="http://www.aneel.gov.br/scg/formacao_CEG.asp" TargetMode="External"/><Relationship Id="rId1144" Type="http://schemas.openxmlformats.org/officeDocument/2006/relationships/hyperlink" Target="http://www.aneel.gov.br/aplicacoes/Empreendimento/ResumoUsina.asp?lbxUsina=601:Caldeir&#245;es" TargetMode="External"/><Relationship Id="rId1351" Type="http://schemas.openxmlformats.org/officeDocument/2006/relationships/hyperlink" Target="http://www.aneel.gov.br/scg/formacao_CEG.asp" TargetMode="External"/><Relationship Id="rId1449" Type="http://schemas.openxmlformats.org/officeDocument/2006/relationships/hyperlink" Target="http://www.aneel.gov.br/scg/formacao_CEG.asp" TargetMode="External"/><Relationship Id="rId88" Type="http://schemas.openxmlformats.org/officeDocument/2006/relationships/hyperlink" Target="http://www.aneel.gov.br/aplicacoes/Empreendimento/ResumoUsina.asp?lbxUsina=30918:Ubatuba" TargetMode="External"/><Relationship Id="rId153" Type="http://schemas.openxmlformats.org/officeDocument/2006/relationships/hyperlink" Target="http://www.aneel.gov.br/scg/formacao_CEG.asp" TargetMode="External"/><Relationship Id="rId360" Type="http://schemas.openxmlformats.org/officeDocument/2006/relationships/hyperlink" Target="http://www.aneel.gov.br/aplicacoes/Empreendimento/ResumoUsina.asp?lbxUsina=31648:Triunfo" TargetMode="External"/><Relationship Id="rId598" Type="http://schemas.openxmlformats.org/officeDocument/2006/relationships/hyperlink" Target="http://www.aneel.gov.br/aplicacoes/Empreendimento/ResumoUsina.asp?lbxUsina=31373:Ventos%20de%20S&#227;o%20Benedito" TargetMode="External"/><Relationship Id="rId819" Type="http://schemas.openxmlformats.org/officeDocument/2006/relationships/hyperlink" Target="http://www.aneel.gov.br/scg/formacao_CEG.asp" TargetMode="External"/><Relationship Id="rId1004" Type="http://schemas.openxmlformats.org/officeDocument/2006/relationships/hyperlink" Target="http://www.aneel.gov.br/aplicacoes/Empreendimento/ResumoUsina.asp?lbxUsina=32245:Manineiro" TargetMode="External"/><Relationship Id="rId1211" Type="http://schemas.openxmlformats.org/officeDocument/2006/relationships/hyperlink" Target="http://www.aneel.gov.br/scg/formacao_CEG.asp" TargetMode="External"/><Relationship Id="rId1656" Type="http://schemas.openxmlformats.org/officeDocument/2006/relationships/hyperlink" Target="http://www.aneel.gov.br/aplicacoes/Empreendimento/ResumoUsina.asp?lbxUsina=30611:Agroerg%20das%20Minas%20Gerais" TargetMode="External"/><Relationship Id="rId220" Type="http://schemas.openxmlformats.org/officeDocument/2006/relationships/hyperlink" Target="http://www.aneel.gov.br/aplicacoes/Empreendimento/ResumoUsina.asp?lbxUsina=31600:Verace%2027" TargetMode="External"/><Relationship Id="rId458" Type="http://schemas.openxmlformats.org/officeDocument/2006/relationships/hyperlink" Target="http://www.aneel.gov.br/aplicacoes/Empreendimento/ResumoUsina.asp?lbxUsina=29958:Enerce%20Pindoretama" TargetMode="External"/><Relationship Id="rId665" Type="http://schemas.openxmlformats.org/officeDocument/2006/relationships/hyperlink" Target="http://www.aneel.gov.br/scg/formacao_CEG.asp" TargetMode="External"/><Relationship Id="rId872" Type="http://schemas.openxmlformats.org/officeDocument/2006/relationships/hyperlink" Target="http://www.aneel.gov.br/aplicacoes/Empreendimento/ResumoUsina.asp?lbxUsina=31809:Quatro%20Ventos" TargetMode="External"/><Relationship Id="rId1088" Type="http://schemas.openxmlformats.org/officeDocument/2006/relationships/hyperlink" Target="http://www.aneel.gov.br/aplicacoes/Empreendimento/ResumoUsina.asp?lbxUsina=33624:Aura%20Lagoa%20do%20Barro%2006" TargetMode="External"/><Relationship Id="rId1295" Type="http://schemas.openxmlformats.org/officeDocument/2006/relationships/hyperlink" Target="http://www.aneel.gov.br/scg/formacao_CEG.asp" TargetMode="External"/><Relationship Id="rId1309" Type="http://schemas.openxmlformats.org/officeDocument/2006/relationships/hyperlink" Target="http://www.aneel.gov.br/scg/formacao_CEG.asp" TargetMode="External"/><Relationship Id="rId1516" Type="http://schemas.openxmlformats.org/officeDocument/2006/relationships/hyperlink" Target="http://www.aneel.gov.br/aplicacoes/Empreendimento/ResumoUsina.asp?lbxUsina=28278:Kaiser%20-%20%20Feira%20de%20Santana" TargetMode="External"/><Relationship Id="rId1723" Type="http://schemas.openxmlformats.org/officeDocument/2006/relationships/hyperlink" Target="http://www.aneel.gov.br/scg/formacao_CEG.asp" TargetMode="External"/><Relationship Id="rId15" Type="http://schemas.openxmlformats.org/officeDocument/2006/relationships/hyperlink" Target="http://www.aneel.gov.br/scg/formacao_CEG.asp" TargetMode="External"/><Relationship Id="rId318" Type="http://schemas.openxmlformats.org/officeDocument/2006/relationships/hyperlink" Target="http://www.aneel.gov.br/aplicacoes/Empreendimento/ResumoUsina.asp?lbxUsina=31401:Salto%20Apiac&#225;s" TargetMode="External"/><Relationship Id="rId525" Type="http://schemas.openxmlformats.org/officeDocument/2006/relationships/hyperlink" Target="http://www.aneel.gov.br/scg/formacao_CEG.asp" TargetMode="External"/><Relationship Id="rId732" Type="http://schemas.openxmlformats.org/officeDocument/2006/relationships/hyperlink" Target="http://www.aneel.gov.br/aplicacoes/Empreendimento/ResumoUsina.asp?lbxUsina=31653:Aura%20Mangueira%20XII" TargetMode="External"/><Relationship Id="rId1155" Type="http://schemas.openxmlformats.org/officeDocument/2006/relationships/hyperlink" Target="http://www.aneel.gov.br/scg/formacao_CEG.asp" TargetMode="External"/><Relationship Id="rId1362" Type="http://schemas.openxmlformats.org/officeDocument/2006/relationships/hyperlink" Target="http://www.aneel.gov.br/aplicacoes/Empreendimento/ResumoUsina.asp?lbxUsina=31437:Saudade" TargetMode="External"/><Relationship Id="rId99" Type="http://schemas.openxmlformats.org/officeDocument/2006/relationships/hyperlink" Target="http://www.aneel.gov.br/scg/formacao_CEG.asp" TargetMode="External"/><Relationship Id="rId164" Type="http://schemas.openxmlformats.org/officeDocument/2006/relationships/hyperlink" Target="http://www.aneel.gov.br/aplicacoes/Empreendimento/ResumoUsina.asp?lbxUsina=31405:Jabuticaba" TargetMode="External"/><Relationship Id="rId371" Type="http://schemas.openxmlformats.org/officeDocument/2006/relationships/hyperlink" Target="http://www.aneel.gov.br/scg/formacao_CEG.asp" TargetMode="External"/><Relationship Id="rId1015" Type="http://schemas.openxmlformats.org/officeDocument/2006/relationships/hyperlink" Target="http://www.aneel.gov.br/scg/formacao_CEG.asp" TargetMode="External"/><Relationship Id="rId1222" Type="http://schemas.openxmlformats.org/officeDocument/2006/relationships/hyperlink" Target="http://www.aneel.gov.br/aplicacoes/Empreendimento/ResumoUsina.asp?lbxUsina=29169:Clayton%20Ferreira" TargetMode="External"/><Relationship Id="rId1667" Type="http://schemas.openxmlformats.org/officeDocument/2006/relationships/hyperlink" Target="http://www.aneel.gov.br/scg/formacao_CEG.asp" TargetMode="External"/><Relationship Id="rId469" Type="http://schemas.openxmlformats.org/officeDocument/2006/relationships/hyperlink" Target="http://www.aneel.gov.br/scg/formacao_CEG.asp" TargetMode="External"/><Relationship Id="rId676" Type="http://schemas.openxmlformats.org/officeDocument/2006/relationships/hyperlink" Target="http://www.aneel.gov.br/aplicacoes/Empreendimento/ResumoUsina.asp?lbxUsina=31603:Ventos%20de%20Santo%20Augusto%20IV" TargetMode="External"/><Relationship Id="rId883" Type="http://schemas.openxmlformats.org/officeDocument/2006/relationships/hyperlink" Target="http://www.aneel.gov.br/scg/formacao_CEG.asp" TargetMode="External"/><Relationship Id="rId1099" Type="http://schemas.openxmlformats.org/officeDocument/2006/relationships/hyperlink" Target="http://www.aneel.gov.br/scg/formacao_CEG.asp" TargetMode="External"/><Relationship Id="rId1527" Type="http://schemas.openxmlformats.org/officeDocument/2006/relationships/hyperlink" Target="http://www.aneel.gov.br/scg/formacao_CEG.asp" TargetMode="External"/><Relationship Id="rId1734" Type="http://schemas.openxmlformats.org/officeDocument/2006/relationships/hyperlink" Target="http://www.aneel.gov.br/aplicacoes/Empreendimento/ResumoUsina.asp?lbxUsina=32304:Oiapoque%20COEN" TargetMode="External"/><Relationship Id="rId26" Type="http://schemas.openxmlformats.org/officeDocument/2006/relationships/hyperlink" Target="http://www.aneel.gov.br/aplicacoes/Empreendimento/ResumoUsina.asp?lbxUsina=30552:Calango%205" TargetMode="External"/><Relationship Id="rId231" Type="http://schemas.openxmlformats.org/officeDocument/2006/relationships/hyperlink" Target="http://www.aneel.gov.br/scg/formacao_CEG.asp" TargetMode="External"/><Relationship Id="rId329" Type="http://schemas.openxmlformats.org/officeDocument/2006/relationships/hyperlink" Target="http://www.aneel.gov.br/scg/formacao_CEG.asp" TargetMode="External"/><Relationship Id="rId536" Type="http://schemas.openxmlformats.org/officeDocument/2006/relationships/hyperlink" Target="http://www.aneel.gov.br/aplicacoes/Empreendimento/ResumoUsina.asp?lbxUsina=30907:Jandaia%20I" TargetMode="External"/><Relationship Id="rId1166" Type="http://schemas.openxmlformats.org/officeDocument/2006/relationships/hyperlink" Target="http://www.aneel.gov.br/aplicacoes/Empreendimento/ResumoUsina.asp?lbxUsina=28616:Sumidouro" TargetMode="External"/><Relationship Id="rId1373" Type="http://schemas.openxmlformats.org/officeDocument/2006/relationships/hyperlink" Target="http://www.aneel.gov.br/scg/formacao_CEG.asp" TargetMode="External"/><Relationship Id="rId175" Type="http://schemas.openxmlformats.org/officeDocument/2006/relationships/hyperlink" Target="http://www.aneel.gov.br/scg/formacao_CEG.asp" TargetMode="External"/><Relationship Id="rId743" Type="http://schemas.openxmlformats.org/officeDocument/2006/relationships/hyperlink" Target="http://www.aneel.gov.br/scg/formacao_CEG.asp" TargetMode="External"/><Relationship Id="rId950" Type="http://schemas.openxmlformats.org/officeDocument/2006/relationships/hyperlink" Target="http://www.aneel.gov.br/aplicacoes/Empreendimento/ResumoUsina.asp?lbxUsina=32093:Barbatim&#227;o" TargetMode="External"/><Relationship Id="rId1026" Type="http://schemas.openxmlformats.org/officeDocument/2006/relationships/hyperlink" Target="http://www.aneel.gov.br/aplicacoes/Empreendimento/ResumoUsina.asp?lbxUsina=32348:Diamante%20III" TargetMode="External"/><Relationship Id="rId1580" Type="http://schemas.openxmlformats.org/officeDocument/2006/relationships/hyperlink" Target="http://www.aneel.gov.br/aplicacoes/Empreendimento/ResumoUsina.asp?lbxUsina=29493:Codaj&#225;s%20Mirim" TargetMode="External"/><Relationship Id="rId1678" Type="http://schemas.openxmlformats.org/officeDocument/2006/relationships/hyperlink" Target="http://www.aneel.gov.br/aplicacoes/Empreendimento/ResumoUsina.asp?lbxUsina=31300:Granol" TargetMode="External"/><Relationship Id="rId382" Type="http://schemas.openxmlformats.org/officeDocument/2006/relationships/hyperlink" Target="http://www.aneel.gov.br/aplicacoes/Empreendimento/ResumoUsina.asp?lbxUsina=28682:Tozzo" TargetMode="External"/><Relationship Id="rId603" Type="http://schemas.openxmlformats.org/officeDocument/2006/relationships/hyperlink" Target="http://www.aneel.gov.br/scg/formacao_CEG.asp" TargetMode="External"/><Relationship Id="rId687" Type="http://schemas.openxmlformats.org/officeDocument/2006/relationships/hyperlink" Target="http://www.aneel.gov.br/scg/formacao_CEG.asp" TargetMode="External"/><Relationship Id="rId810" Type="http://schemas.openxmlformats.org/officeDocument/2006/relationships/hyperlink" Target="http://www.aneel.gov.br/aplicacoes/Empreendimento/ResumoUsina.asp?lbxUsina=31755:Umburanas%2016" TargetMode="External"/><Relationship Id="rId908" Type="http://schemas.openxmlformats.org/officeDocument/2006/relationships/hyperlink" Target="http://www.aneel.gov.br/aplicacoes/Empreendimento/ResumoUsina.asp?lbxUsina=31829:Santa%20Rosa" TargetMode="External"/><Relationship Id="rId1233" Type="http://schemas.openxmlformats.org/officeDocument/2006/relationships/hyperlink" Target="http://www.aneel.gov.br/scg/formacao_CEG.asp" TargetMode="External"/><Relationship Id="rId1440" Type="http://schemas.openxmlformats.org/officeDocument/2006/relationships/hyperlink" Target="http://www.aneel.gov.br/aplicacoes/Empreendimento/ResumoUsina.asp?lbxUsina=32327:Guaimb&#233;%202" TargetMode="External"/><Relationship Id="rId1538" Type="http://schemas.openxmlformats.org/officeDocument/2006/relationships/hyperlink" Target="http://www.aneel.gov.br/aplicacoes/Empreendimento/ResumoUsina.asp?lbxUsina=28718:Conc&#243;rdia" TargetMode="External"/><Relationship Id="rId242" Type="http://schemas.openxmlformats.org/officeDocument/2006/relationships/hyperlink" Target="http://www.aneel.gov.br/aplicacoes/Empreendimento/ResumoUsina.asp?lbxUsina=28426:Fortuna%20II" TargetMode="External"/><Relationship Id="rId894" Type="http://schemas.openxmlformats.org/officeDocument/2006/relationships/hyperlink" Target="http://www.aneel.gov.br/aplicacoes/Empreendimento/ResumoUsina.asp?lbxUsina=31820:Ventos%20de%20S&#227;o%20Clemente%203" TargetMode="External"/><Relationship Id="rId1177" Type="http://schemas.openxmlformats.org/officeDocument/2006/relationships/hyperlink" Target="http://www.aneel.gov.br/scg/formacao_CEG.asp" TargetMode="External"/><Relationship Id="rId1300" Type="http://schemas.openxmlformats.org/officeDocument/2006/relationships/hyperlink" Target="http://www.aneel.gov.br/aplicacoes/Empreendimento/ResumoUsina.asp?lbxUsina=30410:Tamandu&#225;" TargetMode="External"/><Relationship Id="rId1745" Type="http://schemas.openxmlformats.org/officeDocument/2006/relationships/hyperlink" Target="http://www.aneel.gov.br/scg/formacao_CEG.asp" TargetMode="External"/><Relationship Id="rId37" Type="http://schemas.openxmlformats.org/officeDocument/2006/relationships/hyperlink" Target="http://www.aneel.gov.br/scg/formacao_CEG.asp" TargetMode="External"/><Relationship Id="rId102" Type="http://schemas.openxmlformats.org/officeDocument/2006/relationships/hyperlink" Target="http://www.aneel.gov.br/aplicacoes/Empreendimento/ResumoUsina.asp?lbxUsina=30933:Baixa%20do%20Feij&#227;o%20II" TargetMode="External"/><Relationship Id="rId547" Type="http://schemas.openxmlformats.org/officeDocument/2006/relationships/hyperlink" Target="http://www.aneel.gov.br/scg/formacao_CEG.asp" TargetMode="External"/><Relationship Id="rId754" Type="http://schemas.openxmlformats.org/officeDocument/2006/relationships/hyperlink" Target="http://www.aneel.gov.br/aplicacoes/Empreendimento/ResumoUsina.asp?lbxUsina=31689:S&#227;o%20Bas&#237;lio" TargetMode="External"/><Relationship Id="rId961" Type="http://schemas.openxmlformats.org/officeDocument/2006/relationships/hyperlink" Target="http://www.aneel.gov.br/scg/formacao_CEG.asp" TargetMode="External"/><Relationship Id="rId1384" Type="http://schemas.openxmlformats.org/officeDocument/2006/relationships/hyperlink" Target="http://www.aneel.gov.br/aplicacoes/Empreendimento/ResumoUsina.asp?lbxUsina=32163:Bandeirante" TargetMode="External"/><Relationship Id="rId1591" Type="http://schemas.openxmlformats.org/officeDocument/2006/relationships/hyperlink" Target="http://www.aneel.gov.br/scg/formacao_CEG.asp" TargetMode="External"/><Relationship Id="rId1605" Type="http://schemas.openxmlformats.org/officeDocument/2006/relationships/hyperlink" Target="http://www.aneel.gov.br/scg/formacao_CEG.asp" TargetMode="External"/><Relationship Id="rId1689" Type="http://schemas.openxmlformats.org/officeDocument/2006/relationships/hyperlink" Target="http://www.aneel.gov.br/scg/formacao_CEG.asp" TargetMode="External"/><Relationship Id="rId90" Type="http://schemas.openxmlformats.org/officeDocument/2006/relationships/hyperlink" Target="http://www.aneel.gov.br/aplicacoes/Empreendimento/ResumoUsina.asp?lbxUsina=30920:Goiabeira" TargetMode="External"/><Relationship Id="rId186" Type="http://schemas.openxmlformats.org/officeDocument/2006/relationships/hyperlink" Target="http://www.aneel.gov.br/aplicacoes/Empreendimento/ResumoUsina.asp?lbxUsina=31517:Chu&#237;%2009" TargetMode="External"/><Relationship Id="rId393" Type="http://schemas.openxmlformats.org/officeDocument/2006/relationships/hyperlink" Target="http://www.aneel.gov.br/scg/formacao_CEG.asp" TargetMode="External"/><Relationship Id="rId407" Type="http://schemas.openxmlformats.org/officeDocument/2006/relationships/hyperlink" Target="http://www.aneel.gov.br/scg/formacao_CEG.asp" TargetMode="External"/><Relationship Id="rId614" Type="http://schemas.openxmlformats.org/officeDocument/2006/relationships/hyperlink" Target="http://www.aneel.gov.br/aplicacoes/Empreendimento/ResumoUsina.asp?lbxUsina=31431:Tei&#250;%202" TargetMode="External"/><Relationship Id="rId821" Type="http://schemas.openxmlformats.org/officeDocument/2006/relationships/hyperlink" Target="http://www.aneel.gov.br/scg/formacao_CEG.asp" TargetMode="External"/><Relationship Id="rId1037" Type="http://schemas.openxmlformats.org/officeDocument/2006/relationships/hyperlink" Target="http://www.aneel.gov.br/scg/formacao_CEG.asp" TargetMode="External"/><Relationship Id="rId1244" Type="http://schemas.openxmlformats.org/officeDocument/2006/relationships/hyperlink" Target="http://www.aneel.gov.br/aplicacoes/Empreendimento/ResumoUsina.asp?lbxUsina=29267:Covanca" TargetMode="External"/><Relationship Id="rId1451" Type="http://schemas.openxmlformats.org/officeDocument/2006/relationships/hyperlink" Target="http://www.aneel.gov.br/scg/formacao_CEG.asp" TargetMode="External"/><Relationship Id="rId253" Type="http://schemas.openxmlformats.org/officeDocument/2006/relationships/hyperlink" Target="http://www.aneel.gov.br/scg/formacao_CEG.asp" TargetMode="External"/><Relationship Id="rId460" Type="http://schemas.openxmlformats.org/officeDocument/2006/relationships/hyperlink" Target="http://www.aneel.gov.br/aplicacoes/Empreendimento/ResumoUsina.asp?lbxUsina=30429:Miassaba%204" TargetMode="External"/><Relationship Id="rId698" Type="http://schemas.openxmlformats.org/officeDocument/2006/relationships/hyperlink" Target="http://www.aneel.gov.br/aplicacoes/Empreendimento/ResumoUsina.asp?lbxUsina=31627:Bons%20Ventos%20Cacimbas%203" TargetMode="External"/><Relationship Id="rId919" Type="http://schemas.openxmlformats.org/officeDocument/2006/relationships/hyperlink" Target="http://www.aneel.gov.br/scg/formacao_CEG.asp" TargetMode="External"/><Relationship Id="rId1090" Type="http://schemas.openxmlformats.org/officeDocument/2006/relationships/hyperlink" Target="http://www.aneel.gov.br/aplicacoes/Empreendimento/ResumoUsina.asp?lbxUsina=33625:Aura%20Queimada%20Nova%2003" TargetMode="External"/><Relationship Id="rId1104" Type="http://schemas.openxmlformats.org/officeDocument/2006/relationships/hyperlink" Target="http://www.aneel.gov.br/aplicacoes/Empreendimento/ResumoUsina.asp?lbxUsina=33632:Campo%20Largo%20VII" TargetMode="External"/><Relationship Id="rId1311" Type="http://schemas.openxmlformats.org/officeDocument/2006/relationships/hyperlink" Target="http://www.aneel.gov.br/scg/formacao_CEG.asp" TargetMode="External"/><Relationship Id="rId1549" Type="http://schemas.openxmlformats.org/officeDocument/2006/relationships/hyperlink" Target="http://www.aneel.gov.br/scg/formacao_CEG.asp" TargetMode="External"/><Relationship Id="rId1756" Type="http://schemas.openxmlformats.org/officeDocument/2006/relationships/hyperlink" Target="http://www.aneel.gov.br/aplicacoes/Empreendimento/ResumoUsina.asp?lbxUsina=34412:Marechal%20Thaumaturgo%20&#8211;%20BBF%20Acre" TargetMode="External"/><Relationship Id="rId48" Type="http://schemas.openxmlformats.org/officeDocument/2006/relationships/hyperlink" Target="http://www.aneel.gov.br/aplicacoes/Empreendimento/ResumoUsina.asp?lbxUsina=30750:Ibirapuit&#227;%20I" TargetMode="External"/><Relationship Id="rId113" Type="http://schemas.openxmlformats.org/officeDocument/2006/relationships/hyperlink" Target="http://www.aneel.gov.br/scg/formacao_CEG.asp" TargetMode="External"/><Relationship Id="rId320" Type="http://schemas.openxmlformats.org/officeDocument/2006/relationships/hyperlink" Target="http://www.aneel.gov.br/aplicacoes/Empreendimento/ResumoUsina.asp?lbxUsina=31428:Sinop" TargetMode="External"/><Relationship Id="rId558" Type="http://schemas.openxmlformats.org/officeDocument/2006/relationships/hyperlink" Target="http://www.aneel.gov.br/aplicacoes/Empreendimento/ResumoUsina.asp?lbxUsina=31072:Campo%20dos%20Ventos%20I" TargetMode="External"/><Relationship Id="rId765" Type="http://schemas.openxmlformats.org/officeDocument/2006/relationships/hyperlink" Target="http://www.aneel.gov.br/scg/formacao_CEG.asp" TargetMode="External"/><Relationship Id="rId972" Type="http://schemas.openxmlformats.org/officeDocument/2006/relationships/hyperlink" Target="http://www.aneel.gov.br/aplicacoes/Empreendimento/ResumoUsina.asp?lbxUsina=32105:Jequitib&#225;" TargetMode="External"/><Relationship Id="rId1188" Type="http://schemas.openxmlformats.org/officeDocument/2006/relationships/hyperlink" Target="http://www.aneel.gov.br/aplicacoes/Empreendimento/ResumoUsina.asp?lbxUsina=28795:Santa%20Cruz" TargetMode="External"/><Relationship Id="rId1395" Type="http://schemas.openxmlformats.org/officeDocument/2006/relationships/hyperlink" Target="http://www.aneel.gov.br/scg/formacao_CEG.asp" TargetMode="External"/><Relationship Id="rId1409" Type="http://schemas.openxmlformats.org/officeDocument/2006/relationships/hyperlink" Target="http://www.aneel.gov.br/scg/formacao_CEG.asp" TargetMode="External"/><Relationship Id="rId1616" Type="http://schemas.openxmlformats.org/officeDocument/2006/relationships/hyperlink" Target="http://www.aneel.gov.br/aplicacoes/Empreendimento/ResumoUsina.asp?lbxUsina=29553:Car&#225;%20-%20A&#231;&#250;" TargetMode="External"/><Relationship Id="rId197" Type="http://schemas.openxmlformats.org/officeDocument/2006/relationships/hyperlink" Target="http://www.aneel.gov.br/scg/formacao_CEG.asp" TargetMode="External"/><Relationship Id="rId418" Type="http://schemas.openxmlformats.org/officeDocument/2006/relationships/hyperlink" Target="http://www.aneel.gov.br/aplicacoes/Empreendimento/ResumoUsina.asp?lbxUsina=29207:Usina%20dos%20Moinhos" TargetMode="External"/><Relationship Id="rId625" Type="http://schemas.openxmlformats.org/officeDocument/2006/relationships/hyperlink" Target="http://www.aneel.gov.br/scg/formacao_CEG.asp" TargetMode="External"/><Relationship Id="rId832" Type="http://schemas.openxmlformats.org/officeDocument/2006/relationships/hyperlink" Target="http://www.aneel.gov.br/aplicacoes/Empreendimento/ResumoUsina.asp?lbxUsina=31767:Ventos%20de%20Santo%20Augusto%20VIII" TargetMode="External"/><Relationship Id="rId1048" Type="http://schemas.openxmlformats.org/officeDocument/2006/relationships/hyperlink" Target="http://www.aneel.gov.br/aplicacoes/Empreendimento/ResumoUsina.asp?lbxUsina=32359:Delfina%20V" TargetMode="External"/><Relationship Id="rId1255" Type="http://schemas.openxmlformats.org/officeDocument/2006/relationships/hyperlink" Target="http://www.aneel.gov.br/scg/formacao_CEG.asp" TargetMode="External"/><Relationship Id="rId1462" Type="http://schemas.openxmlformats.org/officeDocument/2006/relationships/hyperlink" Target="http://www.aneel.gov.br/aplicacoes/Empreendimento/ResumoUsina.asp?lbxUsina=32339:Vazante%201" TargetMode="External"/><Relationship Id="rId264" Type="http://schemas.openxmlformats.org/officeDocument/2006/relationships/hyperlink" Target="http://www.aneel.gov.br/aplicacoes/Empreendimento/ResumoUsina.asp?lbxUsina=29716:Nova%20Trento" TargetMode="External"/><Relationship Id="rId471" Type="http://schemas.openxmlformats.org/officeDocument/2006/relationships/hyperlink" Target="http://www.aneel.gov.br/scg/formacao_CEG.asp" TargetMode="External"/><Relationship Id="rId1115" Type="http://schemas.openxmlformats.org/officeDocument/2006/relationships/hyperlink" Target="http://www.aneel.gov.br/scg/formacao_CEG.asp" TargetMode="External"/><Relationship Id="rId1322" Type="http://schemas.openxmlformats.org/officeDocument/2006/relationships/hyperlink" Target="http://www.aneel.gov.br/aplicacoes/Empreendimento/ResumoUsina.asp?lbxUsina=30887:Jardim" TargetMode="External"/><Relationship Id="rId1767" Type="http://schemas.openxmlformats.org/officeDocument/2006/relationships/hyperlink" Target="http://www.aneel.gov.br/scg/formacao_CEG.asp" TargetMode="External"/><Relationship Id="rId59" Type="http://schemas.openxmlformats.org/officeDocument/2006/relationships/hyperlink" Target="http://www.aneel.gov.br/scg/formacao_CEG.asp" TargetMode="External"/><Relationship Id="rId124" Type="http://schemas.openxmlformats.org/officeDocument/2006/relationships/hyperlink" Target="http://www.aneel.gov.br/aplicacoes/Empreendimento/ResumoUsina.asp?lbxUsina=31338:Damascena" TargetMode="External"/><Relationship Id="rId569" Type="http://schemas.openxmlformats.org/officeDocument/2006/relationships/hyperlink" Target="http://www.aneel.gov.br/scg/formacao_CEG.asp" TargetMode="External"/><Relationship Id="rId776" Type="http://schemas.openxmlformats.org/officeDocument/2006/relationships/hyperlink" Target="http://www.aneel.gov.br/aplicacoes/Empreendimento/ResumoUsina.asp?lbxUsina=31725:Umburanas%204" TargetMode="External"/><Relationship Id="rId983" Type="http://schemas.openxmlformats.org/officeDocument/2006/relationships/hyperlink" Target="http://www.aneel.gov.br/scg/formacao_CEG.asp" TargetMode="External"/><Relationship Id="rId1199" Type="http://schemas.openxmlformats.org/officeDocument/2006/relationships/hyperlink" Target="http://www.aneel.gov.br/scg/formacao_CEG.asp" TargetMode="External"/><Relationship Id="rId1627" Type="http://schemas.openxmlformats.org/officeDocument/2006/relationships/hyperlink" Target="http://www.aneel.gov.br/scg/formacao_CEG.asp" TargetMode="External"/><Relationship Id="rId331" Type="http://schemas.openxmlformats.org/officeDocument/2006/relationships/hyperlink" Target="http://www.aneel.gov.br/scg/formacao_CEG.asp" TargetMode="External"/><Relationship Id="rId429" Type="http://schemas.openxmlformats.org/officeDocument/2006/relationships/hyperlink" Target="http://www.aneel.gov.br/scg/formacao_CEG.asp" TargetMode="External"/><Relationship Id="rId636" Type="http://schemas.openxmlformats.org/officeDocument/2006/relationships/hyperlink" Target="http://www.aneel.gov.br/aplicacoes/Empreendimento/ResumoUsina.asp?lbxUsina=31466:S&#227;o%20Caetano" TargetMode="External"/><Relationship Id="rId1059" Type="http://schemas.openxmlformats.org/officeDocument/2006/relationships/hyperlink" Target="http://www.aneel.gov.br/scg/formacao_CEG.asp" TargetMode="External"/><Relationship Id="rId1266" Type="http://schemas.openxmlformats.org/officeDocument/2006/relationships/hyperlink" Target="http://www.aneel.gov.br/aplicacoes/Empreendimento/ResumoUsina.asp?lbxUsina=29682:S&#227;o%20Paulo%20do%20Pimenta%20Bueno" TargetMode="External"/><Relationship Id="rId1473" Type="http://schemas.openxmlformats.org/officeDocument/2006/relationships/hyperlink" Target="http://www.aneel.gov.br/scg/formacao_CEG.asp" TargetMode="External"/><Relationship Id="rId843" Type="http://schemas.openxmlformats.org/officeDocument/2006/relationships/hyperlink" Target="http://www.aneel.gov.br/scg/formacao_CEG.asp" TargetMode="External"/><Relationship Id="rId1126" Type="http://schemas.openxmlformats.org/officeDocument/2006/relationships/hyperlink" Target="http://www.aneel.gov.br/aplicacoes/Empreendimento/ResumoUsina.asp?lbxUsina=33647:S&#227;o%20Miguel%20III" TargetMode="External"/><Relationship Id="rId1680" Type="http://schemas.openxmlformats.org/officeDocument/2006/relationships/hyperlink" Target="http://www.aneel.gov.br/aplicacoes/Empreendimento/ResumoUsina.asp?lbxUsina=31303:Pec&#233;m%20II" TargetMode="External"/><Relationship Id="rId1778" Type="http://schemas.openxmlformats.org/officeDocument/2006/relationships/hyperlink" Target="http://www.aneel.gov.br/aplicacoes/Empreendimento/ResumoUsina.asp?lbxUsina=34424:Rolim%20de%20Moura%20do%20Guapor&#233;%20&#8211;%20BBF%20RO" TargetMode="External"/><Relationship Id="rId275" Type="http://schemas.openxmlformats.org/officeDocument/2006/relationships/hyperlink" Target="http://www.aneel.gov.br/scg/formacao_CEG.asp" TargetMode="External"/><Relationship Id="rId482" Type="http://schemas.openxmlformats.org/officeDocument/2006/relationships/hyperlink" Target="http://www.aneel.gov.br/aplicacoes/Empreendimento/ResumoUsina.asp?lbxUsina=30701:Dreen%20Cutia" TargetMode="External"/><Relationship Id="rId703" Type="http://schemas.openxmlformats.org/officeDocument/2006/relationships/hyperlink" Target="http://www.aneel.gov.br/scg/formacao_CEG.asp" TargetMode="External"/><Relationship Id="rId910" Type="http://schemas.openxmlformats.org/officeDocument/2006/relationships/hyperlink" Target="http://www.aneel.gov.br/aplicacoes/Empreendimento/ResumoUsina.asp?lbxUsina=31830:Uirapuru" TargetMode="External"/><Relationship Id="rId1333" Type="http://schemas.openxmlformats.org/officeDocument/2006/relationships/hyperlink" Target="http://www.aneel.gov.br/scg/formacao_CEG.asp" TargetMode="External"/><Relationship Id="rId1540" Type="http://schemas.openxmlformats.org/officeDocument/2006/relationships/hyperlink" Target="http://www.aneel.gov.br/aplicacoes/Empreendimento/ResumoUsina.asp?lbxUsina=28733:Gaseifamaz%20II" TargetMode="External"/><Relationship Id="rId1638" Type="http://schemas.openxmlformats.org/officeDocument/2006/relationships/hyperlink" Target="http://www.aneel.gov.br/aplicacoes/Empreendimento/ResumoUsina.asp?lbxUsina=30173:Santa%20Helena" TargetMode="External"/><Relationship Id="rId135" Type="http://schemas.openxmlformats.org/officeDocument/2006/relationships/hyperlink" Target="http://www.aneel.gov.br/scg/formacao_CEG.asp" TargetMode="External"/><Relationship Id="rId342" Type="http://schemas.openxmlformats.org/officeDocument/2006/relationships/hyperlink" Target="http://www.aneel.gov.br/aplicacoes/Empreendimento/ResumoUsina.asp?lbxUsina=30800:Maranh&#227;o%20III" TargetMode="External"/><Relationship Id="rId787" Type="http://schemas.openxmlformats.org/officeDocument/2006/relationships/hyperlink" Target="http://www.aneel.gov.br/scg/formacao_CEG.asp" TargetMode="External"/><Relationship Id="rId994" Type="http://schemas.openxmlformats.org/officeDocument/2006/relationships/hyperlink" Target="http://www.aneel.gov.br/aplicacoes/Empreendimento/ResumoUsina.asp?lbxUsina=32240:Cansan&#231;&#227;o" TargetMode="External"/><Relationship Id="rId1400" Type="http://schemas.openxmlformats.org/officeDocument/2006/relationships/hyperlink" Target="http://www.aneel.gov.br/aplicacoes/Empreendimento/ResumoUsina.asp?lbxUsina=33975:Dois%20Saltos" TargetMode="External"/><Relationship Id="rId202" Type="http://schemas.openxmlformats.org/officeDocument/2006/relationships/hyperlink" Target="http://www.aneel.gov.br/aplicacoes/Empreendimento/ResumoUsina.asp?lbxUsina=31558:Verace%2031" TargetMode="External"/><Relationship Id="rId647" Type="http://schemas.openxmlformats.org/officeDocument/2006/relationships/hyperlink" Target="http://www.aneel.gov.br/scg/formacao_CEG.asp" TargetMode="External"/><Relationship Id="rId854" Type="http://schemas.openxmlformats.org/officeDocument/2006/relationships/hyperlink" Target="http://www.aneel.gov.br/aplicacoes/Empreendimento/ResumoUsina.asp?lbxUsina=31799:Ventos%20de%20S&#227;o%20Jo&#227;o" TargetMode="External"/><Relationship Id="rId1277" Type="http://schemas.openxmlformats.org/officeDocument/2006/relationships/hyperlink" Target="http://www.aneel.gov.br/scg/formacao_CEG.asp" TargetMode="External"/><Relationship Id="rId1484" Type="http://schemas.openxmlformats.org/officeDocument/2006/relationships/hyperlink" Target="http://www.aneel.gov.br/aplicacoes/Empreendimento/ResumoUsina.asp?lbxUsina=28559:S&#227;o%20Jo&#227;o" TargetMode="External"/><Relationship Id="rId1691" Type="http://schemas.openxmlformats.org/officeDocument/2006/relationships/hyperlink" Target="http://www.aneel.gov.br/scg/formacao_CEG.asp" TargetMode="External"/><Relationship Id="rId1705" Type="http://schemas.openxmlformats.org/officeDocument/2006/relationships/hyperlink" Target="http://www.aneel.gov.br/scg/formacao_CEG.asp" TargetMode="External"/><Relationship Id="rId286" Type="http://schemas.openxmlformats.org/officeDocument/2006/relationships/hyperlink" Target="http://www.aneel.gov.br/aplicacoes/Empreendimento/ResumoUsina.asp?lbxUsina=30723:Santa%20Carolina" TargetMode="External"/><Relationship Id="rId493" Type="http://schemas.openxmlformats.org/officeDocument/2006/relationships/hyperlink" Target="http://www.aneel.gov.br/scg/formacao_CEG.asp" TargetMode="External"/><Relationship Id="rId507" Type="http://schemas.openxmlformats.org/officeDocument/2006/relationships/hyperlink" Target="http://www.aneel.gov.br/scg/formacao_CEG.asp" TargetMode="External"/><Relationship Id="rId714" Type="http://schemas.openxmlformats.org/officeDocument/2006/relationships/hyperlink" Target="http://www.aneel.gov.br/aplicacoes/Empreendimento/ResumoUsina.asp?lbxUsina=31642:Uni&#227;o%20dos%20Ventos%2015" TargetMode="External"/><Relationship Id="rId921" Type="http://schemas.openxmlformats.org/officeDocument/2006/relationships/hyperlink" Target="http://www.aneel.gov.br/scg/formacao_CEG.asp" TargetMode="External"/><Relationship Id="rId1137" Type="http://schemas.openxmlformats.org/officeDocument/2006/relationships/hyperlink" Target="http://www.aneel.gov.br/scg/formacao_CEG.asp" TargetMode="External"/><Relationship Id="rId1344" Type="http://schemas.openxmlformats.org/officeDocument/2006/relationships/hyperlink" Target="http://www.aneel.gov.br/aplicacoes/Empreendimento/ResumoUsina.asp?lbxUsina=31039:Oswaldo%20Vicitin" TargetMode="External"/><Relationship Id="rId1551" Type="http://schemas.openxmlformats.org/officeDocument/2006/relationships/hyperlink" Target="http://www.aneel.gov.br/scg/formacao_CEG.asp" TargetMode="External"/><Relationship Id="rId50" Type="http://schemas.openxmlformats.org/officeDocument/2006/relationships/hyperlink" Target="http://www.aneel.gov.br/aplicacoes/Empreendimento/ResumoUsina.asp?lbxUsina=30751:Inhambu" TargetMode="External"/><Relationship Id="rId146" Type="http://schemas.openxmlformats.org/officeDocument/2006/relationships/hyperlink" Target="http://www.aneel.gov.br/aplicacoes/Empreendimento/ResumoUsina.asp?lbxUsina=31362:Ventos%20de%20Santo%20Onofre%20II" TargetMode="External"/><Relationship Id="rId353" Type="http://schemas.openxmlformats.org/officeDocument/2006/relationships/hyperlink" Target="http://www.aneel.gov.br/scg/formacao_CEG.asp" TargetMode="External"/><Relationship Id="rId560" Type="http://schemas.openxmlformats.org/officeDocument/2006/relationships/hyperlink" Target="http://www.aneel.gov.br/aplicacoes/Empreendimento/ResumoUsina.asp?lbxUsina=31102:Val&#234;ncia%20I" TargetMode="External"/><Relationship Id="rId798" Type="http://schemas.openxmlformats.org/officeDocument/2006/relationships/hyperlink" Target="http://www.aneel.gov.br/aplicacoes/Empreendimento/ResumoUsina.asp?lbxUsina=31749:Ventos%20de%20Santo%20Augusto%20VII" TargetMode="External"/><Relationship Id="rId1190" Type="http://schemas.openxmlformats.org/officeDocument/2006/relationships/hyperlink" Target="http://www.aneel.gov.br/aplicacoes/Empreendimento/ResumoUsina.asp?lbxUsina=28809:Burro%20Branco" TargetMode="External"/><Relationship Id="rId1204" Type="http://schemas.openxmlformats.org/officeDocument/2006/relationships/hyperlink" Target="http://www.aneel.gov.br/aplicacoes/Empreendimento/ResumoUsina.asp?lbxUsina=28970:Cachoeira%20Grande" TargetMode="External"/><Relationship Id="rId1411" Type="http://schemas.openxmlformats.org/officeDocument/2006/relationships/hyperlink" Target="http://www.aneel.gov.br/scg/formacao_CEG.asp" TargetMode="External"/><Relationship Id="rId1649" Type="http://schemas.openxmlformats.org/officeDocument/2006/relationships/hyperlink" Target="http://www.aneel.gov.br/scg/formacao_CEG.asp" TargetMode="External"/><Relationship Id="rId213" Type="http://schemas.openxmlformats.org/officeDocument/2006/relationships/hyperlink" Target="http://www.aneel.gov.br/scg/formacao_CEG.asp" TargetMode="External"/><Relationship Id="rId420" Type="http://schemas.openxmlformats.org/officeDocument/2006/relationships/hyperlink" Target="http://www.aneel.gov.br/aplicacoes/Empreendimento/ResumoUsina.asp?lbxUsina=29229:Fapar" TargetMode="External"/><Relationship Id="rId658" Type="http://schemas.openxmlformats.org/officeDocument/2006/relationships/hyperlink" Target="http://www.aneel.gov.br/aplicacoes/Empreendimento/ResumoUsina.asp?lbxUsina=31522:Granja%20Vargas%202" TargetMode="External"/><Relationship Id="rId865" Type="http://schemas.openxmlformats.org/officeDocument/2006/relationships/hyperlink" Target="http://www.aneel.gov.br/scg/formacao_CEG.asp" TargetMode="External"/><Relationship Id="rId1050" Type="http://schemas.openxmlformats.org/officeDocument/2006/relationships/hyperlink" Target="http://www.aneel.gov.br/aplicacoes/Empreendimento/ResumoUsina.asp?lbxUsina=32360:Serra%20das%20Vacas%20V" TargetMode="External"/><Relationship Id="rId1288" Type="http://schemas.openxmlformats.org/officeDocument/2006/relationships/hyperlink" Target="http://www.aneel.gov.br/aplicacoes/Empreendimento/ResumoUsina.asp?lbxUsina=30131:Arrozeira%20Meyer" TargetMode="External"/><Relationship Id="rId1495" Type="http://schemas.openxmlformats.org/officeDocument/2006/relationships/hyperlink" Target="http://www.aneel.gov.br/scg/formacao_CEG.asp" TargetMode="External"/><Relationship Id="rId1509" Type="http://schemas.openxmlformats.org/officeDocument/2006/relationships/hyperlink" Target="http://www.aneel.gov.br/scg/formacao_CEG.asp" TargetMode="External"/><Relationship Id="rId1716" Type="http://schemas.openxmlformats.org/officeDocument/2006/relationships/hyperlink" Target="http://www.aneel.gov.br/aplicacoes/Empreendimento/ResumoUsina.asp?lbxUsina=32291:CNH%20Machadinho" TargetMode="External"/><Relationship Id="rId297" Type="http://schemas.openxmlformats.org/officeDocument/2006/relationships/hyperlink" Target="http://www.aneel.gov.br/scg/formacao_CEG.asp" TargetMode="External"/><Relationship Id="rId518" Type="http://schemas.openxmlformats.org/officeDocument/2006/relationships/hyperlink" Target="http://www.aneel.gov.br/aplicacoes/Empreendimento/ResumoUsina.asp?lbxUsina=30849:Santo%20Cristo" TargetMode="External"/><Relationship Id="rId725" Type="http://schemas.openxmlformats.org/officeDocument/2006/relationships/hyperlink" Target="http://www.aneel.gov.br/scg/formacao_CEG.asp" TargetMode="External"/><Relationship Id="rId932" Type="http://schemas.openxmlformats.org/officeDocument/2006/relationships/hyperlink" Target="http://www.aneel.gov.br/aplicacoes/Empreendimento/ResumoUsina.asp?lbxUsina=32011:Cacimbas%201" TargetMode="External"/><Relationship Id="rId1148" Type="http://schemas.openxmlformats.org/officeDocument/2006/relationships/hyperlink" Target="http://www.aneel.gov.br/aplicacoes/Empreendimento/ResumoUsina.asp?lbxUsina=1455:Melo%20Viana" TargetMode="External"/><Relationship Id="rId1355" Type="http://schemas.openxmlformats.org/officeDocument/2006/relationships/hyperlink" Target="http://www.aneel.gov.br/scg/formacao_CEG.asp" TargetMode="External"/><Relationship Id="rId1562" Type="http://schemas.openxmlformats.org/officeDocument/2006/relationships/hyperlink" Target="http://www.aneel.gov.br/aplicacoes/Empreendimento/ResumoUsina.asp?lbxUsina=29233:Bonsucesso" TargetMode="External"/><Relationship Id="rId157" Type="http://schemas.openxmlformats.org/officeDocument/2006/relationships/hyperlink" Target="http://www.aneel.gov.br/scg/formacao_CEG.asp" TargetMode="External"/><Relationship Id="rId364" Type="http://schemas.openxmlformats.org/officeDocument/2006/relationships/hyperlink" Target="http://www.aneel.gov.br/aplicacoes/Empreendimento/ResumoUsina.asp?lbxUsina=30150:Almirante%20&#193;lvaro%20Alberto%20-%20Unidade%20III%20(Antiga%20Angra%20III)" TargetMode="External"/><Relationship Id="rId1008" Type="http://schemas.openxmlformats.org/officeDocument/2006/relationships/hyperlink" Target="http://www.aneel.gov.br/aplicacoes/Empreendimento/ResumoUsina.asp?lbxUsina=32247:Putumuju" TargetMode="External"/><Relationship Id="rId1215" Type="http://schemas.openxmlformats.org/officeDocument/2006/relationships/hyperlink" Target="http://www.aneel.gov.br/scg/formacao_CEG.asp" TargetMode="External"/><Relationship Id="rId1422" Type="http://schemas.openxmlformats.org/officeDocument/2006/relationships/hyperlink" Target="http://www.aneel.gov.br/aplicacoes/Empreendimento/ResumoUsina.asp?lbxUsina=32318:Ituverava%203" TargetMode="External"/><Relationship Id="rId61" Type="http://schemas.openxmlformats.org/officeDocument/2006/relationships/hyperlink" Target="http://www.aneel.gov.br/scg/formacao_CEG.asp" TargetMode="External"/><Relationship Id="rId571" Type="http://schemas.openxmlformats.org/officeDocument/2006/relationships/hyperlink" Target="http://www.aneel.gov.br/scg/formacao_CEG.asp" TargetMode="External"/><Relationship Id="rId669" Type="http://schemas.openxmlformats.org/officeDocument/2006/relationships/hyperlink" Target="http://www.aneel.gov.br/scg/formacao_CEG.asp" TargetMode="External"/><Relationship Id="rId876" Type="http://schemas.openxmlformats.org/officeDocument/2006/relationships/hyperlink" Target="http://www.aneel.gov.br/aplicacoes/Empreendimento/ResumoUsina.asp?lbxUsina=31811:Santana%20II" TargetMode="External"/><Relationship Id="rId1299" Type="http://schemas.openxmlformats.org/officeDocument/2006/relationships/hyperlink" Target="http://www.aneel.gov.br/scg/formacao_CEG.asp" TargetMode="External"/><Relationship Id="rId1727" Type="http://schemas.openxmlformats.org/officeDocument/2006/relationships/hyperlink" Target="http://www.aneel.gov.br/scg/formacao_CEG.asp" TargetMode="External"/><Relationship Id="rId19" Type="http://schemas.openxmlformats.org/officeDocument/2006/relationships/hyperlink" Target="http://www.aneel.gov.br/scg/formacao_CEG.asp" TargetMode="External"/><Relationship Id="rId224" Type="http://schemas.openxmlformats.org/officeDocument/2006/relationships/hyperlink" Target="http://www.aneel.gov.br/aplicacoes/Empreendimento/ResumoUsina.asp?lbxUsina=31602:Verace%2030" TargetMode="External"/><Relationship Id="rId431" Type="http://schemas.openxmlformats.org/officeDocument/2006/relationships/hyperlink" Target="http://www.aneel.gov.br/scg/formacao_CEG.asp" TargetMode="External"/><Relationship Id="rId529" Type="http://schemas.openxmlformats.org/officeDocument/2006/relationships/hyperlink" Target="http://www.aneel.gov.br/scg/formacao_CEG.asp" TargetMode="External"/><Relationship Id="rId736" Type="http://schemas.openxmlformats.org/officeDocument/2006/relationships/hyperlink" Target="http://www.aneel.gov.br/aplicacoes/Empreendimento/ResumoUsina.asp?lbxUsina=31663:Aura%20Mirim%20IV" TargetMode="External"/><Relationship Id="rId1061" Type="http://schemas.openxmlformats.org/officeDocument/2006/relationships/hyperlink" Target="http://www.aneel.gov.br/scg/formacao_CEG.asp" TargetMode="External"/><Relationship Id="rId1159" Type="http://schemas.openxmlformats.org/officeDocument/2006/relationships/hyperlink" Target="http://www.aneel.gov.br/scg/formacao_CEG.asp" TargetMode="External"/><Relationship Id="rId1366" Type="http://schemas.openxmlformats.org/officeDocument/2006/relationships/hyperlink" Target="http://www.aneel.gov.br/aplicacoes/Empreendimento/ResumoUsina.asp?lbxUsina=31467:Couro%20do%20Cervo" TargetMode="External"/><Relationship Id="rId168" Type="http://schemas.openxmlformats.org/officeDocument/2006/relationships/hyperlink" Target="http://www.aneel.gov.br/aplicacoes/Empreendimento/ResumoUsina.asp?lbxUsina=31407:Folha%20de%20Serra" TargetMode="External"/><Relationship Id="rId943" Type="http://schemas.openxmlformats.org/officeDocument/2006/relationships/hyperlink" Target="http://www.aneel.gov.br/scg/formacao_CEG.asp" TargetMode="External"/><Relationship Id="rId1019" Type="http://schemas.openxmlformats.org/officeDocument/2006/relationships/hyperlink" Target="http://www.aneel.gov.br/scg/formacao_CEG.asp" TargetMode="External"/><Relationship Id="rId1573" Type="http://schemas.openxmlformats.org/officeDocument/2006/relationships/hyperlink" Target="http://www.aneel.gov.br/scg/formacao_CEG.asp" TargetMode="External"/><Relationship Id="rId1780" Type="http://schemas.openxmlformats.org/officeDocument/2006/relationships/hyperlink" Target="http://www.aneel.gov.br/aplicacoes/Empreendimento/ResumoUsina.asp?lbxUsina=34425:Surpresa%20&#8211;%20BBF%20RO" TargetMode="External"/><Relationship Id="rId72" Type="http://schemas.openxmlformats.org/officeDocument/2006/relationships/hyperlink" Target="http://www.aneel.gov.br/aplicacoes/Empreendimento/ResumoUsina.asp?lbxUsina=30841:Malhadinha%201" TargetMode="External"/><Relationship Id="rId375" Type="http://schemas.openxmlformats.org/officeDocument/2006/relationships/hyperlink" Target="http://www.aneel.gov.br/scg/formacao_CEG.asp" TargetMode="External"/><Relationship Id="rId582" Type="http://schemas.openxmlformats.org/officeDocument/2006/relationships/hyperlink" Target="http://www.aneel.gov.br/aplicacoes/Empreendimento/ResumoUsina.asp?lbxUsina=31272:Ventos%20de%20Santo%20Albano" TargetMode="External"/><Relationship Id="rId803" Type="http://schemas.openxmlformats.org/officeDocument/2006/relationships/hyperlink" Target="http://www.aneel.gov.br/scg/formacao_CEG.asp" TargetMode="External"/><Relationship Id="rId1226" Type="http://schemas.openxmlformats.org/officeDocument/2006/relationships/hyperlink" Target="http://www.aneel.gov.br/aplicacoes/Empreendimento/ResumoUsina.asp?lbxUsina=29177:Primavera%20do%20Rio%20Turvo" TargetMode="External"/><Relationship Id="rId1433" Type="http://schemas.openxmlformats.org/officeDocument/2006/relationships/hyperlink" Target="http://www.aneel.gov.br/scg/formacao_CEG.asp" TargetMode="External"/><Relationship Id="rId1640" Type="http://schemas.openxmlformats.org/officeDocument/2006/relationships/hyperlink" Target="http://www.aneel.gov.br/aplicacoes/Empreendimento/ResumoUsina.asp?lbxUsina=30200:MC2%20Cama&#231;ari%203" TargetMode="External"/><Relationship Id="rId1738" Type="http://schemas.openxmlformats.org/officeDocument/2006/relationships/hyperlink" Target="http://www.aneel.gov.br/aplicacoes/Empreendimento/ResumoUsina.asp?lbxUsina=32955:Novo%20Tempo" TargetMode="External"/><Relationship Id="rId3" Type="http://schemas.openxmlformats.org/officeDocument/2006/relationships/hyperlink" Target="http://www.aneel.gov.br/scg/formacao_CEG.asp" TargetMode="External"/><Relationship Id="rId235" Type="http://schemas.openxmlformats.org/officeDocument/2006/relationships/hyperlink" Target="http://www.aneel.gov.br/scg/formacao_CEG.asp" TargetMode="External"/><Relationship Id="rId442" Type="http://schemas.openxmlformats.org/officeDocument/2006/relationships/hyperlink" Target="http://www.aneel.gov.br/aplicacoes/Empreendimento/ResumoUsina.asp?lbxUsina=29647:Alian&#231;a" TargetMode="External"/><Relationship Id="rId887" Type="http://schemas.openxmlformats.org/officeDocument/2006/relationships/hyperlink" Target="http://www.aneel.gov.br/scg/formacao_CEG.asp" TargetMode="External"/><Relationship Id="rId1072" Type="http://schemas.openxmlformats.org/officeDocument/2006/relationships/hyperlink" Target="http://www.aneel.gov.br/aplicacoes/Empreendimento/ResumoUsina.asp?lbxUsina=32524:Delfina%20VII" TargetMode="External"/><Relationship Id="rId1500" Type="http://schemas.openxmlformats.org/officeDocument/2006/relationships/hyperlink" Target="http://www.aneel.gov.br/aplicacoes/Empreendimento/ResumoUsina.asp?lbxUsina=27552:Vila%20dos%20Palmares" TargetMode="External"/><Relationship Id="rId302" Type="http://schemas.openxmlformats.org/officeDocument/2006/relationships/hyperlink" Target="http://www.aneel.gov.br/aplicacoes/Empreendimento/ResumoUsina.asp?lbxUsina=27422:Ponte%20de%20Pedra" TargetMode="External"/><Relationship Id="rId747" Type="http://schemas.openxmlformats.org/officeDocument/2006/relationships/hyperlink" Target="http://www.aneel.gov.br/scg/formacao_CEG.asp" TargetMode="External"/><Relationship Id="rId954" Type="http://schemas.openxmlformats.org/officeDocument/2006/relationships/hyperlink" Target="http://www.aneel.gov.br/aplicacoes/Empreendimento/ResumoUsina.asp?lbxUsina=32095:Cabe&#231;a%20de%20Frade" TargetMode="External"/><Relationship Id="rId1377" Type="http://schemas.openxmlformats.org/officeDocument/2006/relationships/hyperlink" Target="http://www.aneel.gov.br/scg/formacao_CEG.asp" TargetMode="External"/><Relationship Id="rId1584" Type="http://schemas.openxmlformats.org/officeDocument/2006/relationships/hyperlink" Target="http://www.aneel.gov.br/aplicacoes/Empreendimento/ResumoUsina.asp?lbxUsina=29520:Esta&#231;&#227;o%20Pedro%20II" TargetMode="External"/><Relationship Id="rId83" Type="http://schemas.openxmlformats.org/officeDocument/2006/relationships/hyperlink" Target="http://www.aneel.gov.br/scg/formacao_CEG.asp" TargetMode="External"/><Relationship Id="rId179" Type="http://schemas.openxmlformats.org/officeDocument/2006/relationships/hyperlink" Target="http://www.aneel.gov.br/scg/formacao_CEG.asp" TargetMode="External"/><Relationship Id="rId386" Type="http://schemas.openxmlformats.org/officeDocument/2006/relationships/hyperlink" Target="http://www.aneel.gov.br/aplicacoes/Empreendimento/ResumoUsina.asp?lbxUsina=28689:Corredeira%20do%20Noronha" TargetMode="External"/><Relationship Id="rId593" Type="http://schemas.openxmlformats.org/officeDocument/2006/relationships/hyperlink" Target="http://www.aneel.gov.br/scg/formacao_CEG.asp" TargetMode="External"/><Relationship Id="rId607" Type="http://schemas.openxmlformats.org/officeDocument/2006/relationships/hyperlink" Target="http://www.aneel.gov.br/scg/formacao_CEG.asp" TargetMode="External"/><Relationship Id="rId814" Type="http://schemas.openxmlformats.org/officeDocument/2006/relationships/hyperlink" Target="http://www.aneel.gov.br/aplicacoes/Empreendimento/ResumoUsina.asp?lbxUsina=31757:Vila%20Par&#225;%20II" TargetMode="External"/><Relationship Id="rId1237" Type="http://schemas.openxmlformats.org/officeDocument/2006/relationships/hyperlink" Target="http://www.aneel.gov.br/scg/formacao_CEG.asp" TargetMode="External"/><Relationship Id="rId1444" Type="http://schemas.openxmlformats.org/officeDocument/2006/relationships/hyperlink" Target="http://www.aneel.gov.br/aplicacoes/Empreendimento/ResumoUsina.asp?lbxUsina=32329:Guaimb&#233;%204" TargetMode="External"/><Relationship Id="rId1651" Type="http://schemas.openxmlformats.org/officeDocument/2006/relationships/hyperlink" Target="http://www.aneel.gov.br/scg/formacao_CEG.asp" TargetMode="External"/><Relationship Id="rId246" Type="http://schemas.openxmlformats.org/officeDocument/2006/relationships/hyperlink" Target="http://www.aneel.gov.br/aplicacoes/Empreendimento/ResumoUsina.asp?lbxUsina=28607:Mata%20Velha" TargetMode="External"/><Relationship Id="rId453" Type="http://schemas.openxmlformats.org/officeDocument/2006/relationships/hyperlink" Target="http://www.aneel.gov.br/scg/formacao_CEG.asp" TargetMode="External"/><Relationship Id="rId660" Type="http://schemas.openxmlformats.org/officeDocument/2006/relationships/hyperlink" Target="http://www.aneel.gov.br/aplicacoes/Empreendimento/ResumoUsina.asp?lbxUsina=31524:Casa%20Nova%20III" TargetMode="External"/><Relationship Id="rId898" Type="http://schemas.openxmlformats.org/officeDocument/2006/relationships/hyperlink" Target="http://www.aneel.gov.br/aplicacoes/Empreendimento/ResumoUsina.asp?lbxUsina=31822:Ventos%20de%20S&#227;o%20Clemente%205" TargetMode="External"/><Relationship Id="rId1083" Type="http://schemas.openxmlformats.org/officeDocument/2006/relationships/hyperlink" Target="http://www.aneel.gov.br/scg/formacao_CEG.asp" TargetMode="External"/><Relationship Id="rId1290" Type="http://schemas.openxmlformats.org/officeDocument/2006/relationships/hyperlink" Target="http://www.aneel.gov.br/aplicacoes/Empreendimento/ResumoUsina.asp?lbxUsina=30239:Presente%20de%20Deus" TargetMode="External"/><Relationship Id="rId1304" Type="http://schemas.openxmlformats.org/officeDocument/2006/relationships/hyperlink" Target="http://www.aneel.gov.br/aplicacoes/Empreendimento/ResumoUsina.asp?lbxUsina=30572:Manopla" TargetMode="External"/><Relationship Id="rId1511" Type="http://schemas.openxmlformats.org/officeDocument/2006/relationships/hyperlink" Target="http://www.aneel.gov.br/scg/formacao_CEG.asp" TargetMode="External"/><Relationship Id="rId1749" Type="http://schemas.openxmlformats.org/officeDocument/2006/relationships/hyperlink" Target="http://www.aneel.gov.br/scg/formacao_CEG.asp" TargetMode="External"/><Relationship Id="rId106" Type="http://schemas.openxmlformats.org/officeDocument/2006/relationships/hyperlink" Target="http://www.aneel.gov.br/aplicacoes/Empreendimento/ResumoUsina.asp?lbxUsina=30943:Ventos%20de%20Campo%20Formoso%20I" TargetMode="External"/><Relationship Id="rId313" Type="http://schemas.openxmlformats.org/officeDocument/2006/relationships/hyperlink" Target="http://www.aneel.gov.br/scg/formacao_CEG.asp" TargetMode="External"/><Relationship Id="rId758" Type="http://schemas.openxmlformats.org/officeDocument/2006/relationships/hyperlink" Target="http://www.aneel.gov.br/aplicacoes/Empreendimento/ResumoUsina.asp?lbxUsina=31691:Santo%20Amaro%20do%20Piau&#237;" TargetMode="External"/><Relationship Id="rId965" Type="http://schemas.openxmlformats.org/officeDocument/2006/relationships/hyperlink" Target="http://www.aneel.gov.br/scg/formacao_CEG.asp" TargetMode="External"/><Relationship Id="rId1150" Type="http://schemas.openxmlformats.org/officeDocument/2006/relationships/hyperlink" Target="http://www.aneel.gov.br/aplicacoes/Empreendimento/ResumoUsina.asp?lbxUsina=2586:Salto%20Cafesoca" TargetMode="External"/><Relationship Id="rId1388" Type="http://schemas.openxmlformats.org/officeDocument/2006/relationships/hyperlink" Target="http://www.aneel.gov.br/aplicacoes/Empreendimento/ResumoUsina.asp?lbxUsina=32264:Rio%20Natal%20I" TargetMode="External"/><Relationship Id="rId1595" Type="http://schemas.openxmlformats.org/officeDocument/2006/relationships/hyperlink" Target="http://www.aneel.gov.br/scg/formacao_CEG.asp" TargetMode="External"/><Relationship Id="rId1609" Type="http://schemas.openxmlformats.org/officeDocument/2006/relationships/hyperlink" Target="http://www.aneel.gov.br/scg/formacao_CEG.asp" TargetMode="External"/><Relationship Id="rId10" Type="http://schemas.openxmlformats.org/officeDocument/2006/relationships/hyperlink" Target="http://www.aneel.gov.br/aplicacoes/Empreendimento/ResumoUsina.asp?lbxUsina=30347:Vento%20do%20Oeste" TargetMode="External"/><Relationship Id="rId94" Type="http://schemas.openxmlformats.org/officeDocument/2006/relationships/hyperlink" Target="http://www.aneel.gov.br/aplicacoes/Empreendimento/ResumoUsina.asp?lbxUsina=30925:Ventos%20de%20Horizonte" TargetMode="External"/><Relationship Id="rId397" Type="http://schemas.openxmlformats.org/officeDocument/2006/relationships/hyperlink" Target="http://www.aneel.gov.br/scg/formacao_CEG.asp" TargetMode="External"/><Relationship Id="rId520" Type="http://schemas.openxmlformats.org/officeDocument/2006/relationships/hyperlink" Target="http://www.aneel.gov.br/aplicacoes/Empreendimento/ResumoUsina.asp?lbxUsina=30858:Cai&#231;ara%202" TargetMode="External"/><Relationship Id="rId618" Type="http://schemas.openxmlformats.org/officeDocument/2006/relationships/hyperlink" Target="http://www.aneel.gov.br/aplicacoes/Empreendimento/ResumoUsina.asp?lbxUsina=31433:Acau&#227;" TargetMode="External"/><Relationship Id="rId825" Type="http://schemas.openxmlformats.org/officeDocument/2006/relationships/hyperlink" Target="http://www.aneel.gov.br/scg/formacao_CEG.asp" TargetMode="External"/><Relationship Id="rId1248" Type="http://schemas.openxmlformats.org/officeDocument/2006/relationships/hyperlink" Target="http://www.aneel.gov.br/aplicacoes/Empreendimento/ResumoUsina.asp?lbxUsina=29372:Laranjinha" TargetMode="External"/><Relationship Id="rId1455" Type="http://schemas.openxmlformats.org/officeDocument/2006/relationships/hyperlink" Target="http://www.aneel.gov.br/scg/formacao_CEG.asp" TargetMode="External"/><Relationship Id="rId1662" Type="http://schemas.openxmlformats.org/officeDocument/2006/relationships/hyperlink" Target="http://www.aneel.gov.br/aplicacoes/Empreendimento/ResumoUsina.asp?lbxUsina=30638:Distrito" TargetMode="External"/><Relationship Id="rId257" Type="http://schemas.openxmlformats.org/officeDocument/2006/relationships/hyperlink" Target="http://www.aneel.gov.br/scg/formacao_CEG.asp" TargetMode="External"/><Relationship Id="rId464" Type="http://schemas.openxmlformats.org/officeDocument/2006/relationships/hyperlink" Target="http://www.aneel.gov.br/aplicacoes/Empreendimento/ResumoUsina.asp?lbxUsina=30582:Ventos%20do%20Morro%20do%20Chap&#233;u" TargetMode="External"/><Relationship Id="rId1010" Type="http://schemas.openxmlformats.org/officeDocument/2006/relationships/hyperlink" Target="http://www.aneel.gov.br/aplicacoes/Empreendimento/ResumoUsina.asp?lbxUsina=32248:Saboeiro" TargetMode="External"/><Relationship Id="rId1094" Type="http://schemas.openxmlformats.org/officeDocument/2006/relationships/hyperlink" Target="http://www.aneel.gov.br/aplicacoes/Empreendimento/ResumoUsina.asp?lbxUsina=33627:Laranjeiras%20IX" TargetMode="External"/><Relationship Id="rId1108" Type="http://schemas.openxmlformats.org/officeDocument/2006/relationships/hyperlink" Target="http://www.aneel.gov.br/aplicacoes/Empreendimento/ResumoUsina.asp?lbxUsina=33634:Umburanas%2017" TargetMode="External"/><Relationship Id="rId1315" Type="http://schemas.openxmlformats.org/officeDocument/2006/relationships/hyperlink" Target="http://www.aneel.gov.br/scg/formacao_CEG.asp" TargetMode="External"/><Relationship Id="rId117" Type="http://schemas.openxmlformats.org/officeDocument/2006/relationships/hyperlink" Target="http://www.aneel.gov.br/scg/formacao_CEG.asp" TargetMode="External"/><Relationship Id="rId671" Type="http://schemas.openxmlformats.org/officeDocument/2006/relationships/hyperlink" Target="http://www.aneel.gov.br/scg/formacao_CEG.asp" TargetMode="External"/><Relationship Id="rId769" Type="http://schemas.openxmlformats.org/officeDocument/2006/relationships/hyperlink" Target="http://www.aneel.gov.br/scg/formacao_CEG.asp" TargetMode="External"/><Relationship Id="rId976" Type="http://schemas.openxmlformats.org/officeDocument/2006/relationships/hyperlink" Target="http://www.aneel.gov.br/aplicacoes/Empreendimento/ResumoUsina.asp?lbxUsina=32107:Macambira" TargetMode="External"/><Relationship Id="rId1399" Type="http://schemas.openxmlformats.org/officeDocument/2006/relationships/hyperlink" Target="http://www.aneel.gov.br/scg/formacao_CEG.asp" TargetMode="External"/><Relationship Id="rId324" Type="http://schemas.openxmlformats.org/officeDocument/2006/relationships/hyperlink" Target="http://www.aneel.gov.br/aplicacoes/Empreendimento/ResumoUsina.asp?lbxUsina=28368:Jaguari&#250;na" TargetMode="External"/><Relationship Id="rId531" Type="http://schemas.openxmlformats.org/officeDocument/2006/relationships/hyperlink" Target="http://www.aneel.gov.br/scg/formacao_CEG.asp" TargetMode="External"/><Relationship Id="rId629" Type="http://schemas.openxmlformats.org/officeDocument/2006/relationships/hyperlink" Target="http://www.aneel.gov.br/scg/formacao_CEG.asp" TargetMode="External"/><Relationship Id="rId1161" Type="http://schemas.openxmlformats.org/officeDocument/2006/relationships/hyperlink" Target="http://www.aneel.gov.br/scg/formacao_CEG.asp" TargetMode="External"/><Relationship Id="rId1259" Type="http://schemas.openxmlformats.org/officeDocument/2006/relationships/hyperlink" Target="http://www.aneel.gov.br/scg/formacao_CEG.asp" TargetMode="External"/><Relationship Id="rId1466" Type="http://schemas.openxmlformats.org/officeDocument/2006/relationships/hyperlink" Target="http://www.aneel.gov.br/aplicacoes/Empreendimento/ResumoUsina.asp?lbxUsina=32341:Vazante%203" TargetMode="External"/><Relationship Id="rId836" Type="http://schemas.openxmlformats.org/officeDocument/2006/relationships/hyperlink" Target="http://www.aneel.gov.br/aplicacoes/Empreendimento/ResumoUsina.asp?lbxUsina=31771:Ventos%20da%20Bahia%20VIII" TargetMode="External"/><Relationship Id="rId1021" Type="http://schemas.openxmlformats.org/officeDocument/2006/relationships/hyperlink" Target="http://www.aneel.gov.br/scg/formacao_CEG.asp" TargetMode="External"/><Relationship Id="rId1119" Type="http://schemas.openxmlformats.org/officeDocument/2006/relationships/hyperlink" Target="http://www.aneel.gov.br/scg/formacao_CEG.asp" TargetMode="External"/><Relationship Id="rId1673" Type="http://schemas.openxmlformats.org/officeDocument/2006/relationships/hyperlink" Target="http://www.aneel.gov.br/scg/formacao_CEG.asp" TargetMode="External"/><Relationship Id="rId903" Type="http://schemas.openxmlformats.org/officeDocument/2006/relationships/hyperlink" Target="http://www.aneel.gov.br/scg/formacao_CEG.asp" TargetMode="External"/><Relationship Id="rId1326" Type="http://schemas.openxmlformats.org/officeDocument/2006/relationships/hyperlink" Target="http://www.aneel.gov.br/aplicacoes/Empreendimento/ResumoUsina.asp?lbxUsina=30962:Pared&#227;o%20de%20Minas" TargetMode="External"/><Relationship Id="rId1533" Type="http://schemas.openxmlformats.org/officeDocument/2006/relationships/hyperlink" Target="http://www.aneel.gov.br/scg/formacao_CEG.asp" TargetMode="External"/><Relationship Id="rId1740" Type="http://schemas.openxmlformats.org/officeDocument/2006/relationships/hyperlink" Target="http://www.aneel.gov.br/aplicacoes/Empreendimento/ResumoUsina.asp?lbxUsina=32956:Rio%20Grande" TargetMode="External"/><Relationship Id="rId32" Type="http://schemas.openxmlformats.org/officeDocument/2006/relationships/hyperlink" Target="http://www.aneel.gov.br/aplicacoes/Empreendimento/ResumoUsina.asp?lbxUsina=30625:Serra%20de%20Santana%20I" TargetMode="External"/><Relationship Id="rId1600" Type="http://schemas.openxmlformats.org/officeDocument/2006/relationships/hyperlink" Target="http://www.aneel.gov.br/aplicacoes/Empreendimento/ResumoUsina.asp?lbxUsina=29534:Camaru&#227;" TargetMode="External"/><Relationship Id="rId181" Type="http://schemas.openxmlformats.org/officeDocument/2006/relationships/hyperlink" Target="http://www.aneel.gov.br/scg/formacao_CEG.asp" TargetMode="External"/><Relationship Id="rId279" Type="http://schemas.openxmlformats.org/officeDocument/2006/relationships/hyperlink" Target="http://www.aneel.gov.br/scg/formacao_CEG.asp" TargetMode="External"/><Relationship Id="rId486" Type="http://schemas.openxmlformats.org/officeDocument/2006/relationships/hyperlink" Target="http://www.aneel.gov.br/aplicacoes/Empreendimento/ResumoUsina.asp?lbxUsina=30703:Ventos%20do%20Norte%201" TargetMode="External"/><Relationship Id="rId693" Type="http://schemas.openxmlformats.org/officeDocument/2006/relationships/hyperlink" Target="http://www.aneel.gov.br/scg/formacao_CEG.asp" TargetMode="External"/><Relationship Id="rId139" Type="http://schemas.openxmlformats.org/officeDocument/2006/relationships/hyperlink" Target="http://www.aneel.gov.br/scg/formacao_CEG.asp" TargetMode="External"/><Relationship Id="rId346" Type="http://schemas.openxmlformats.org/officeDocument/2006/relationships/hyperlink" Target="http://www.aneel.gov.br/aplicacoes/Empreendimento/ResumoUsina.asp?lbxUsina=31033:NG%20Bioenergia%20I" TargetMode="External"/><Relationship Id="rId553" Type="http://schemas.openxmlformats.org/officeDocument/2006/relationships/hyperlink" Target="http://www.aneel.gov.br/scg/formacao_CEG.asp" TargetMode="External"/><Relationship Id="rId760" Type="http://schemas.openxmlformats.org/officeDocument/2006/relationships/hyperlink" Target="http://www.aneel.gov.br/aplicacoes/Empreendimento/ResumoUsina.asp?lbxUsina=31696:Aura%20Mangueira%20VI" TargetMode="External"/><Relationship Id="rId998" Type="http://schemas.openxmlformats.org/officeDocument/2006/relationships/hyperlink" Target="http://www.aneel.gov.br/aplicacoes/Empreendimento/ResumoUsina.asp?lbxUsina=32242:Ico" TargetMode="External"/><Relationship Id="rId1183" Type="http://schemas.openxmlformats.org/officeDocument/2006/relationships/hyperlink" Target="http://www.aneel.gov.br/scg/formacao_CEG.asp" TargetMode="External"/><Relationship Id="rId1390" Type="http://schemas.openxmlformats.org/officeDocument/2006/relationships/hyperlink" Target="http://www.aneel.gov.br/aplicacoes/Empreendimento/ResumoUsina.asp?lbxUsina=32305:Rabo%20do%20Macaco" TargetMode="External"/><Relationship Id="rId206" Type="http://schemas.openxmlformats.org/officeDocument/2006/relationships/hyperlink" Target="http://www.aneel.gov.br/aplicacoes/Empreendimento/ResumoUsina.asp?lbxUsina=31560:Serra%20das%20Vacas%20III" TargetMode="External"/><Relationship Id="rId413" Type="http://schemas.openxmlformats.org/officeDocument/2006/relationships/hyperlink" Target="http://www.aneel.gov.br/scg/formacao_CEG.asp" TargetMode="External"/><Relationship Id="rId858" Type="http://schemas.openxmlformats.org/officeDocument/2006/relationships/hyperlink" Target="http://www.aneel.gov.br/aplicacoes/Empreendimento/ResumoUsina.asp?lbxUsina=31801:Aroeira" TargetMode="External"/><Relationship Id="rId1043" Type="http://schemas.openxmlformats.org/officeDocument/2006/relationships/hyperlink" Target="http://www.aneel.gov.br/scg/formacao_CEG.asp" TargetMode="External"/><Relationship Id="rId1488" Type="http://schemas.openxmlformats.org/officeDocument/2006/relationships/hyperlink" Target="http://www.aneel.gov.br/aplicacoes/Empreendimento/ResumoUsina.asp?lbxUsina=28563:Pai%20Quer&#234;" TargetMode="External"/><Relationship Id="rId1695" Type="http://schemas.openxmlformats.org/officeDocument/2006/relationships/hyperlink" Target="http://www.aneel.gov.br/scg/formacao_CEG.asp" TargetMode="External"/><Relationship Id="rId620" Type="http://schemas.openxmlformats.org/officeDocument/2006/relationships/hyperlink" Target="http://www.aneel.gov.br/aplicacoes/Empreendimento/ResumoUsina.asp?lbxUsina=31434:Arapap&#225;" TargetMode="External"/><Relationship Id="rId718" Type="http://schemas.openxmlformats.org/officeDocument/2006/relationships/hyperlink" Target="http://www.aneel.gov.br/aplicacoes/Empreendimento/ResumoUsina.asp?lbxUsina=31644:Bons%20Ventos%20Cacimbas%202" TargetMode="External"/><Relationship Id="rId925" Type="http://schemas.openxmlformats.org/officeDocument/2006/relationships/hyperlink" Target="http://www.aneel.gov.br/scg/formacao_CEG.asp" TargetMode="External"/><Relationship Id="rId1250" Type="http://schemas.openxmlformats.org/officeDocument/2006/relationships/hyperlink" Target="http://www.aneel.gov.br/aplicacoes/Empreendimento/ResumoUsina.asp?lbxUsina=29374:Bonanza" TargetMode="External"/><Relationship Id="rId1348" Type="http://schemas.openxmlformats.org/officeDocument/2006/relationships/hyperlink" Target="http://www.aneel.gov.br/aplicacoes/Empreendimento/ResumoUsina.asp?lbxUsina=31059:Gar&#231;a%20Branca" TargetMode="External"/><Relationship Id="rId1555" Type="http://schemas.openxmlformats.org/officeDocument/2006/relationships/hyperlink" Target="http://www.aneel.gov.br/scg/formacao_CEG.asp" TargetMode="External"/><Relationship Id="rId1762" Type="http://schemas.openxmlformats.org/officeDocument/2006/relationships/hyperlink" Target="http://www.aneel.gov.br/aplicacoes/Empreendimento/ResumoUsina.asp?lbxUsina=34415:Santa%20Rosa%20do%20Purus%20&#8211;%20BBF%20Acre" TargetMode="External"/><Relationship Id="rId1110" Type="http://schemas.openxmlformats.org/officeDocument/2006/relationships/hyperlink" Target="http://www.aneel.gov.br/aplicacoes/Empreendimento/ResumoUsina.asp?lbxUsina=33635:Umburanas%2019" TargetMode="External"/><Relationship Id="rId1208" Type="http://schemas.openxmlformats.org/officeDocument/2006/relationships/hyperlink" Target="http://www.aneel.gov.br/aplicacoes/Empreendimento/ResumoUsina.asp?lbxUsina=28998:Foz%20do%20Estrela" TargetMode="External"/><Relationship Id="rId1415" Type="http://schemas.openxmlformats.org/officeDocument/2006/relationships/hyperlink" Target="http://www.aneel.gov.br/scg/formacao_CEG.asp" TargetMode="External"/><Relationship Id="rId54" Type="http://schemas.openxmlformats.org/officeDocument/2006/relationships/hyperlink" Target="http://www.aneel.gov.br/aplicacoes/Empreendimento/ResumoUsina.asp?lbxUsina=30753:Tamandu&#225;%20Mirim" TargetMode="External"/><Relationship Id="rId1622" Type="http://schemas.openxmlformats.org/officeDocument/2006/relationships/hyperlink" Target="http://www.aneel.gov.br/aplicacoes/Empreendimento/ResumoUsina.asp?lbxUsina=29596:Supermercado%20Shibata%20Taubat&#233;" TargetMode="External"/><Relationship Id="rId270" Type="http://schemas.openxmlformats.org/officeDocument/2006/relationships/hyperlink" Target="http://www.aneel.gov.br/aplicacoes/Empreendimento/ResumoUsina.asp?lbxUsina=29758:Figueira" TargetMode="External"/><Relationship Id="rId130" Type="http://schemas.openxmlformats.org/officeDocument/2006/relationships/hyperlink" Target="http://www.aneel.gov.br/aplicacoes/Empreendimento/ResumoUsina.asp?lbxUsina=31343:Assuru&#225;%20II" TargetMode="External"/><Relationship Id="rId368" Type="http://schemas.openxmlformats.org/officeDocument/2006/relationships/hyperlink" Target="http://www.aneel.gov.br/aplicacoes/Empreendimento/ResumoUsina.asp?lbxUsina=28205:Santa%20Rosa" TargetMode="External"/><Relationship Id="rId575" Type="http://schemas.openxmlformats.org/officeDocument/2006/relationships/hyperlink" Target="http://www.aneel.gov.br/scg/formacao_CEG.asp" TargetMode="External"/><Relationship Id="rId782" Type="http://schemas.openxmlformats.org/officeDocument/2006/relationships/hyperlink" Target="http://www.aneel.gov.br/aplicacoes/Empreendimento/ResumoUsina.asp?lbxUsina=31738:Umburanas%201" TargetMode="External"/><Relationship Id="rId228" Type="http://schemas.openxmlformats.org/officeDocument/2006/relationships/hyperlink" Target="http://www.aneel.gov.br/aplicacoes/Empreendimento/ResumoUsina.asp?lbxUsina=31661:Ventos%20de%20Santo%20Augusto%20V" TargetMode="External"/><Relationship Id="rId435" Type="http://schemas.openxmlformats.org/officeDocument/2006/relationships/hyperlink" Target="http://www.aneel.gov.br/scg/formacao_CEG.asp" TargetMode="External"/><Relationship Id="rId642" Type="http://schemas.openxmlformats.org/officeDocument/2006/relationships/hyperlink" Target="http://www.aneel.gov.br/aplicacoes/Empreendimento/ResumoUsina.asp?lbxUsina=31484:Itarema%20III" TargetMode="External"/><Relationship Id="rId1065" Type="http://schemas.openxmlformats.org/officeDocument/2006/relationships/hyperlink" Target="http://www.aneel.gov.br/scg/formacao_CEG.asp" TargetMode="External"/><Relationship Id="rId1272" Type="http://schemas.openxmlformats.org/officeDocument/2006/relationships/hyperlink" Target="http://www.aneel.gov.br/aplicacoes/Empreendimento/ResumoUsina.asp?lbxUsina=30081:Cort&#234;s%20I" TargetMode="External"/><Relationship Id="rId502" Type="http://schemas.openxmlformats.org/officeDocument/2006/relationships/hyperlink" Target="http://www.aneel.gov.br/aplicacoes/Empreendimento/ResumoUsina.asp?lbxUsina=30714:Marco%20dos%20Ventos%202" TargetMode="External"/><Relationship Id="rId947" Type="http://schemas.openxmlformats.org/officeDocument/2006/relationships/hyperlink" Target="http://www.aneel.gov.br/scg/formacao_CEG.asp" TargetMode="External"/><Relationship Id="rId1132" Type="http://schemas.openxmlformats.org/officeDocument/2006/relationships/hyperlink" Target="http://www.aneel.gov.br/aplicacoes/Empreendimento/ResumoUsina.asp?lbxUsina=33650:Ventos%20do%20S&#227;o%20M&#225;rio" TargetMode="External"/><Relationship Id="rId1577" Type="http://schemas.openxmlformats.org/officeDocument/2006/relationships/hyperlink" Target="http://www.aneel.gov.br/scg/formacao_CEG.asp" TargetMode="External"/><Relationship Id="rId76" Type="http://schemas.openxmlformats.org/officeDocument/2006/relationships/hyperlink" Target="http://www.aneel.gov.br/aplicacoes/Empreendimento/ResumoUsina.asp?lbxUsina=30860:Parque%20E&#243;lico%20Lanchinha" TargetMode="External"/><Relationship Id="rId807" Type="http://schemas.openxmlformats.org/officeDocument/2006/relationships/hyperlink" Target="http://www.aneel.gov.br/scg/formacao_CEG.asp" TargetMode="External"/><Relationship Id="rId1437" Type="http://schemas.openxmlformats.org/officeDocument/2006/relationships/hyperlink" Target="http://www.aneel.gov.br/scg/formacao_CEG.asp" TargetMode="External"/><Relationship Id="rId1644" Type="http://schemas.openxmlformats.org/officeDocument/2006/relationships/hyperlink" Target="http://www.aneel.gov.br/aplicacoes/Empreendimento/ResumoUsina.asp?lbxUsina=30233:MC2%20Sapea&#231;u" TargetMode="External"/><Relationship Id="rId1504" Type="http://schemas.openxmlformats.org/officeDocument/2006/relationships/hyperlink" Target="http://www.aneel.gov.br/aplicacoes/Empreendimento/ResumoUsina.asp?lbxUsina=28005:S.%20A.%20V.%20-%20Unisinos" TargetMode="External"/><Relationship Id="rId1711" Type="http://schemas.openxmlformats.org/officeDocument/2006/relationships/hyperlink" Target="http://www.aneel.gov.br/scg/formacao_CEG.asp" TargetMode="External"/><Relationship Id="rId292" Type="http://schemas.openxmlformats.org/officeDocument/2006/relationships/hyperlink" Target="http://www.aneel.gov.br/aplicacoes/Empreendimento/ResumoUsina.asp?lbxUsina=31207:Serra%20das%20Agulhas" TargetMode="External"/><Relationship Id="rId597" Type="http://schemas.openxmlformats.org/officeDocument/2006/relationships/hyperlink" Target="http://www.aneel.gov.br/scg/formacao_CEG.asp" TargetMode="External"/><Relationship Id="rId152" Type="http://schemas.openxmlformats.org/officeDocument/2006/relationships/hyperlink" Target="http://www.aneel.gov.br/aplicacoes/Empreendimento/ResumoUsina.asp?lbxUsina=31365:Ventos%20de%20Santa%20Br&#237;gida%20I" TargetMode="External"/><Relationship Id="rId457" Type="http://schemas.openxmlformats.org/officeDocument/2006/relationships/hyperlink" Target="http://www.aneel.gov.br/scg/formacao_CEG.asp" TargetMode="External"/><Relationship Id="rId1087" Type="http://schemas.openxmlformats.org/officeDocument/2006/relationships/hyperlink" Target="http://www.aneel.gov.br/scg/formacao_CEG.asp" TargetMode="External"/><Relationship Id="rId1294" Type="http://schemas.openxmlformats.org/officeDocument/2006/relationships/hyperlink" Target="http://www.aneel.gov.br/aplicacoes/Empreendimento/ResumoUsina.asp?lbxUsina=30386:Mangueira%20de%20Pedra" TargetMode="External"/><Relationship Id="rId664" Type="http://schemas.openxmlformats.org/officeDocument/2006/relationships/hyperlink" Target="http://www.aneel.gov.br/aplicacoes/Empreendimento/ResumoUsina.asp?lbxUsina=31536:Fazenda%20Vera%20Cruz" TargetMode="External"/><Relationship Id="rId871" Type="http://schemas.openxmlformats.org/officeDocument/2006/relationships/hyperlink" Target="http://www.aneel.gov.br/scg/formacao_CEG.asp" TargetMode="External"/><Relationship Id="rId969" Type="http://schemas.openxmlformats.org/officeDocument/2006/relationships/hyperlink" Target="http://www.aneel.gov.br/scg/formacao_CEG.asp" TargetMode="External"/><Relationship Id="rId1599" Type="http://schemas.openxmlformats.org/officeDocument/2006/relationships/hyperlink" Target="http://www.aneel.gov.br/scg/formacao_CEG.asp" TargetMode="External"/><Relationship Id="rId317" Type="http://schemas.openxmlformats.org/officeDocument/2006/relationships/hyperlink" Target="http://www.aneel.gov.br/scg/formacao_CEG.asp" TargetMode="External"/><Relationship Id="rId524" Type="http://schemas.openxmlformats.org/officeDocument/2006/relationships/hyperlink" Target="http://www.aneel.gov.br/aplicacoes/Empreendimento/ResumoUsina.asp?lbxUsina=30876:Parque%20E&#243;lico%20Cabe&#231;o%20Preto%20V" TargetMode="External"/><Relationship Id="rId731" Type="http://schemas.openxmlformats.org/officeDocument/2006/relationships/hyperlink" Target="http://www.aneel.gov.br/scg/formacao_CEG.asp" TargetMode="External"/><Relationship Id="rId1154" Type="http://schemas.openxmlformats.org/officeDocument/2006/relationships/hyperlink" Target="http://www.aneel.gov.br/aplicacoes/Empreendimento/ResumoUsina.asp?lbxUsina=27982:Cascata" TargetMode="External"/><Relationship Id="rId1361" Type="http://schemas.openxmlformats.org/officeDocument/2006/relationships/hyperlink" Target="http://www.aneel.gov.br/scg/formacao_CEG.asp" TargetMode="External"/><Relationship Id="rId1459" Type="http://schemas.openxmlformats.org/officeDocument/2006/relationships/hyperlink" Target="http://www.aneel.gov.br/scg/formacao_CEG.asp" TargetMode="External"/><Relationship Id="rId98" Type="http://schemas.openxmlformats.org/officeDocument/2006/relationships/hyperlink" Target="http://www.aneel.gov.br/aplicacoes/Empreendimento/ResumoUsina.asp?lbxUsina=30931:Baixa%20do%20Feij&#227;o%20IV" TargetMode="External"/><Relationship Id="rId829" Type="http://schemas.openxmlformats.org/officeDocument/2006/relationships/hyperlink" Target="http://www.aneel.gov.br/scg/formacao_CEG.asp" TargetMode="External"/><Relationship Id="rId1014" Type="http://schemas.openxmlformats.org/officeDocument/2006/relationships/hyperlink" Target="http://www.aneel.gov.br/aplicacoes/Empreendimento/ResumoUsina.asp?lbxUsina=32342:Assuru&#225;%20III" TargetMode="External"/><Relationship Id="rId1221" Type="http://schemas.openxmlformats.org/officeDocument/2006/relationships/hyperlink" Target="http://www.aneel.gov.br/scg/formacao_CEG.asp" TargetMode="External"/><Relationship Id="rId1666" Type="http://schemas.openxmlformats.org/officeDocument/2006/relationships/hyperlink" Target="http://www.aneel.gov.br/aplicacoes/Empreendimento/ResumoUsina.asp?lbxUsina=30770:Syku&#233;%20II" TargetMode="External"/><Relationship Id="rId1319" Type="http://schemas.openxmlformats.org/officeDocument/2006/relationships/hyperlink" Target="http://www.aneel.gov.br/scg/formacao_CEG.asp" TargetMode="External"/><Relationship Id="rId1526" Type="http://schemas.openxmlformats.org/officeDocument/2006/relationships/hyperlink" Target="http://www.aneel.gov.br/aplicacoes/Empreendimento/ResumoUsina.asp?lbxUsina=28484:Jacu&#237;" TargetMode="External"/><Relationship Id="rId1733" Type="http://schemas.openxmlformats.org/officeDocument/2006/relationships/hyperlink" Target="http://www.aneel.gov.br/scg/formacao_CEG.asp" TargetMode="External"/><Relationship Id="rId25" Type="http://schemas.openxmlformats.org/officeDocument/2006/relationships/hyperlink" Target="http://www.aneel.gov.br/scg/formacao_CEG.asp" TargetMode="External"/><Relationship Id="rId174" Type="http://schemas.openxmlformats.org/officeDocument/2006/relationships/hyperlink" Target="http://www.aneel.gov.br/aplicacoes/Empreendimento/ResumoUsina.asp?lbxUsina=31422:Ventos%20de%20Santa%20Br&#237;gida%20VII" TargetMode="External"/><Relationship Id="rId381" Type="http://schemas.openxmlformats.org/officeDocument/2006/relationships/hyperlink" Target="http://www.aneel.gov.br/scg/formacao_CEG.asp" TargetMode="External"/><Relationship Id="rId241" Type="http://schemas.openxmlformats.org/officeDocument/2006/relationships/hyperlink" Target="http://www.aneel.gov.br/scg/formacao_CEG.asp" TargetMode="External"/><Relationship Id="rId479" Type="http://schemas.openxmlformats.org/officeDocument/2006/relationships/hyperlink" Target="http://www.aneel.gov.br/scg/formacao_CEG.asp" TargetMode="External"/><Relationship Id="rId686" Type="http://schemas.openxmlformats.org/officeDocument/2006/relationships/hyperlink" Target="http://www.aneel.gov.br/aplicacoes/Empreendimento/ResumoUsina.asp?lbxUsina=31608:Catanduba%20II" TargetMode="External"/><Relationship Id="rId893" Type="http://schemas.openxmlformats.org/officeDocument/2006/relationships/hyperlink" Target="http://www.aneel.gov.br/scg/formacao_CEG.asp" TargetMode="External"/><Relationship Id="rId339" Type="http://schemas.openxmlformats.org/officeDocument/2006/relationships/hyperlink" Target="http://www.aneel.gov.br/scg/formacao_CEG.asp" TargetMode="External"/><Relationship Id="rId546" Type="http://schemas.openxmlformats.org/officeDocument/2006/relationships/hyperlink" Target="http://www.aneel.gov.br/aplicacoes/Empreendimento/ResumoUsina.asp?lbxUsina=30930:Nossa%20Senhora%20de%20F&#225;tima" TargetMode="External"/><Relationship Id="rId753" Type="http://schemas.openxmlformats.org/officeDocument/2006/relationships/hyperlink" Target="http://www.aneel.gov.br/scg/formacao_CEG.asp" TargetMode="External"/><Relationship Id="rId1176" Type="http://schemas.openxmlformats.org/officeDocument/2006/relationships/hyperlink" Target="http://www.aneel.gov.br/aplicacoes/Empreendimento/ResumoUsina.asp?lbxUsina=28784:Do%20Sal" TargetMode="External"/><Relationship Id="rId1383" Type="http://schemas.openxmlformats.org/officeDocument/2006/relationships/hyperlink" Target="http://www.aneel.gov.br/scg/formacao_CEG.asp" TargetMode="External"/><Relationship Id="rId101" Type="http://schemas.openxmlformats.org/officeDocument/2006/relationships/hyperlink" Target="http://www.aneel.gov.br/scg/formacao_CEG.asp" TargetMode="External"/><Relationship Id="rId406" Type="http://schemas.openxmlformats.org/officeDocument/2006/relationships/hyperlink" Target="http://www.aneel.gov.br/aplicacoes/Empreendimento/ResumoUsina.asp?lbxUsina=28902:Lontras" TargetMode="External"/><Relationship Id="rId960" Type="http://schemas.openxmlformats.org/officeDocument/2006/relationships/hyperlink" Target="http://www.aneel.gov.br/aplicacoes/Empreendimento/ResumoUsina.asp?lbxUsina=32099:Conquista" TargetMode="External"/><Relationship Id="rId1036" Type="http://schemas.openxmlformats.org/officeDocument/2006/relationships/hyperlink" Target="http://www.aneel.gov.br/aplicacoes/Empreendimento/ResumoUsina.asp?lbxUsina=32353:Pedra%20Rajada%20II" TargetMode="External"/><Relationship Id="rId1243" Type="http://schemas.openxmlformats.org/officeDocument/2006/relationships/hyperlink" Target="http://www.aneel.gov.br/scg/formacao_CEG.asp" TargetMode="External"/><Relationship Id="rId1590" Type="http://schemas.openxmlformats.org/officeDocument/2006/relationships/hyperlink" Target="http://www.aneel.gov.br/aplicacoes/Empreendimento/ResumoUsina.asp?lbxUsina=29523:Terminal%20Teot&#244;nio" TargetMode="External"/><Relationship Id="rId1688" Type="http://schemas.openxmlformats.org/officeDocument/2006/relationships/hyperlink" Target="http://www.aneel.gov.br/aplicacoes/Empreendimento/ResumoUsina.asp?lbxUsina=31440:Guatapar&#225;" TargetMode="External"/><Relationship Id="rId613" Type="http://schemas.openxmlformats.org/officeDocument/2006/relationships/hyperlink" Target="http://www.aneel.gov.br/scg/formacao_CEG.asp" TargetMode="External"/><Relationship Id="rId820" Type="http://schemas.openxmlformats.org/officeDocument/2006/relationships/hyperlink" Target="http://www.aneel.gov.br/aplicacoes/Empreendimento/ResumoUsina.asp?lbxUsina=31761:Ventos%20de%20Santo%20Estev&#227;o%20I" TargetMode="External"/><Relationship Id="rId918" Type="http://schemas.openxmlformats.org/officeDocument/2006/relationships/hyperlink" Target="http://www.aneel.gov.br/aplicacoes/Empreendimento/ResumoUsina.asp?lbxUsina=31841:Serra%20do%20Mel%20II" TargetMode="External"/><Relationship Id="rId1450" Type="http://schemas.openxmlformats.org/officeDocument/2006/relationships/hyperlink" Target="http://www.aneel.gov.br/aplicacoes/Empreendimento/ResumoUsina.asp?lbxUsina=32333:Solar%20Caetit&#233;%202" TargetMode="External"/><Relationship Id="rId1548" Type="http://schemas.openxmlformats.org/officeDocument/2006/relationships/hyperlink" Target="http://www.aneel.gov.br/aplicacoes/Empreendimento/ResumoUsina.asp?lbxUsina=28936:Ribeir&#227;o%20Shopping" TargetMode="External"/><Relationship Id="rId1755" Type="http://schemas.openxmlformats.org/officeDocument/2006/relationships/hyperlink" Target="http://www.aneel.gov.br/scg/formacao_CEG.asp" TargetMode="External"/><Relationship Id="rId1103" Type="http://schemas.openxmlformats.org/officeDocument/2006/relationships/hyperlink" Target="http://www.aneel.gov.br/scg/formacao_CEG.asp" TargetMode="External"/><Relationship Id="rId1310" Type="http://schemas.openxmlformats.org/officeDocument/2006/relationships/hyperlink" Target="http://www.aneel.gov.br/aplicacoes/Empreendimento/ResumoUsina.asp?lbxUsina=30616:Quartel%201" TargetMode="External"/><Relationship Id="rId1408" Type="http://schemas.openxmlformats.org/officeDocument/2006/relationships/hyperlink" Target="http://www.aneel.gov.br/aplicacoes/Empreendimento/ResumoUsina.asp?lbxUsina=32311:Coremas%20I" TargetMode="External"/><Relationship Id="rId47" Type="http://schemas.openxmlformats.org/officeDocument/2006/relationships/hyperlink" Target="http://www.aneel.gov.br/scg/formacao_CEG.asp" TargetMode="External"/><Relationship Id="rId1615" Type="http://schemas.openxmlformats.org/officeDocument/2006/relationships/hyperlink" Target="http://www.aneel.gov.br/scg/formacao_CEG.asp" TargetMode="External"/><Relationship Id="rId196" Type="http://schemas.openxmlformats.org/officeDocument/2006/relationships/hyperlink" Target="http://www.aneel.gov.br/aplicacoes/Empreendimento/ResumoUsina.asp?lbxUsina=31539:Verace%2035" TargetMode="External"/><Relationship Id="rId263" Type="http://schemas.openxmlformats.org/officeDocument/2006/relationships/hyperlink" Target="http://www.aneel.gov.br/scg/formacao_CEG.asp" TargetMode="External"/><Relationship Id="rId470" Type="http://schemas.openxmlformats.org/officeDocument/2006/relationships/hyperlink" Target="http://www.aneel.gov.br/aplicacoes/Empreendimento/ResumoUsina.asp?lbxUsina=30595:Vento%20Formoso" TargetMode="External"/><Relationship Id="rId123" Type="http://schemas.openxmlformats.org/officeDocument/2006/relationships/hyperlink" Target="http://www.aneel.gov.br/scg/formacao_CEG.asp" TargetMode="External"/><Relationship Id="rId330" Type="http://schemas.openxmlformats.org/officeDocument/2006/relationships/hyperlink" Target="http://www.aneel.gov.br/aplicacoes/Empreendimento/ResumoUsina.asp?lbxUsina=29243:Rondon%20II" TargetMode="External"/><Relationship Id="rId568" Type="http://schemas.openxmlformats.org/officeDocument/2006/relationships/hyperlink" Target="http://www.aneel.gov.br/aplicacoes/Empreendimento/ResumoUsina.asp?lbxUsina=31125:Rosada" TargetMode="External"/><Relationship Id="rId775" Type="http://schemas.openxmlformats.org/officeDocument/2006/relationships/hyperlink" Target="http://www.aneel.gov.br/scg/formacao_CEG.asp" TargetMode="External"/><Relationship Id="rId982" Type="http://schemas.openxmlformats.org/officeDocument/2006/relationships/hyperlink" Target="http://www.aneel.gov.br/aplicacoes/Empreendimento/ResumoUsina.asp?lbxUsina=32110:Tingui" TargetMode="External"/><Relationship Id="rId1198" Type="http://schemas.openxmlformats.org/officeDocument/2006/relationships/hyperlink" Target="http://www.aneel.gov.br/aplicacoes/Empreendimento/ResumoUsina.asp?lbxUsina=28841:Posse" TargetMode="External"/><Relationship Id="rId428" Type="http://schemas.openxmlformats.org/officeDocument/2006/relationships/hyperlink" Target="http://www.aneel.gov.br/aplicacoes/Empreendimento/ResumoUsina.asp?lbxUsina=29271:Dourados" TargetMode="External"/><Relationship Id="rId635" Type="http://schemas.openxmlformats.org/officeDocument/2006/relationships/hyperlink" Target="http://www.aneel.gov.br/scg/formacao_CEG.asp" TargetMode="External"/><Relationship Id="rId842" Type="http://schemas.openxmlformats.org/officeDocument/2006/relationships/hyperlink" Target="http://www.aneel.gov.br/aplicacoes/Empreendimento/ResumoUsina.asp?lbxUsina=31774:Ventos%20de%20Santa%20Vera" TargetMode="External"/><Relationship Id="rId1058" Type="http://schemas.openxmlformats.org/officeDocument/2006/relationships/hyperlink" Target="http://www.aneel.gov.br/aplicacoes/Empreendimento/ResumoUsina.asp?lbxUsina=32365:Ventos%20de%20Santo%20Estev&#227;o%20IV" TargetMode="External"/><Relationship Id="rId1265" Type="http://schemas.openxmlformats.org/officeDocument/2006/relationships/hyperlink" Target="http://www.aneel.gov.br/scg/formacao_CEG.asp" TargetMode="External"/><Relationship Id="rId1472" Type="http://schemas.openxmlformats.org/officeDocument/2006/relationships/hyperlink" Target="http://www.aneel.gov.br/aplicacoes/Empreendimento/ResumoUsina.asp?lbxUsina=32553:Etesa%203%20-%20Manga%20de%20Baixo%20-%20Bel&#233;m%20de%20S&#227;o%20Francisco%20I" TargetMode="External"/><Relationship Id="rId702" Type="http://schemas.openxmlformats.org/officeDocument/2006/relationships/hyperlink" Target="http://www.aneel.gov.br/aplicacoes/Empreendimento/ResumoUsina.asp?lbxUsina=31629:Puna&#250;%20I" TargetMode="External"/><Relationship Id="rId1125" Type="http://schemas.openxmlformats.org/officeDocument/2006/relationships/hyperlink" Target="http://www.aneel.gov.br/scg/formacao_CEG.asp" TargetMode="External"/><Relationship Id="rId1332" Type="http://schemas.openxmlformats.org/officeDocument/2006/relationships/hyperlink" Target="http://www.aneel.gov.br/aplicacoes/Empreendimento/ResumoUsina.asp?lbxUsina=30982:Santo%20Cristo" TargetMode="External"/><Relationship Id="rId1777" Type="http://schemas.openxmlformats.org/officeDocument/2006/relationships/hyperlink" Target="http://www.aneel.gov.br/scg/formacao_CEG.asp" TargetMode="External"/><Relationship Id="rId69" Type="http://schemas.openxmlformats.org/officeDocument/2006/relationships/hyperlink" Target="http://www.aneel.gov.br/scg/formacao_CEG.asp" TargetMode="External"/><Relationship Id="rId1637" Type="http://schemas.openxmlformats.org/officeDocument/2006/relationships/hyperlink" Target="http://www.aneel.gov.br/scg/formacao_CEG.asp" TargetMode="External"/><Relationship Id="rId1704" Type="http://schemas.openxmlformats.org/officeDocument/2006/relationships/hyperlink" Target="http://www.aneel.gov.br/aplicacoes/Empreendimento/ResumoUsina.asp?lbxUsina=32284:CNH%20Uni&#227;o%20Bandeirantes" TargetMode="External"/><Relationship Id="rId285" Type="http://schemas.openxmlformats.org/officeDocument/2006/relationships/hyperlink" Target="http://www.aneel.gov.br/scg/formacao_CEG.asp" TargetMode="External"/><Relationship Id="rId492" Type="http://schemas.openxmlformats.org/officeDocument/2006/relationships/hyperlink" Target="http://www.aneel.gov.br/aplicacoes/Empreendimento/ResumoUsina.asp?lbxUsina=30707:Ventos%20do%20Norte%205" TargetMode="External"/><Relationship Id="rId797" Type="http://schemas.openxmlformats.org/officeDocument/2006/relationships/hyperlink" Target="http://www.aneel.gov.br/scg/formacao_CEG.asp" TargetMode="External"/><Relationship Id="rId145" Type="http://schemas.openxmlformats.org/officeDocument/2006/relationships/hyperlink" Target="http://www.aneel.gov.br/scg/formacao_CEG.asp" TargetMode="External"/><Relationship Id="rId352" Type="http://schemas.openxmlformats.org/officeDocument/2006/relationships/hyperlink" Target="http://www.aneel.gov.br/aplicacoes/Empreendimento/ResumoUsina.asp?lbxUsina=31229:Petrocoque" TargetMode="External"/><Relationship Id="rId1287" Type="http://schemas.openxmlformats.org/officeDocument/2006/relationships/hyperlink" Target="http://www.aneel.gov.br/scg/formacao_CEG.asp" TargetMode="External"/><Relationship Id="rId212" Type="http://schemas.openxmlformats.org/officeDocument/2006/relationships/hyperlink" Target="http://www.aneel.gov.br/aplicacoes/Empreendimento/ResumoUsina.asp?lbxUsina=31574:Serra%20das%20Vacas%20IV" TargetMode="External"/><Relationship Id="rId657" Type="http://schemas.openxmlformats.org/officeDocument/2006/relationships/hyperlink" Target="http://www.aneel.gov.br/scg/formacao_CEG.asp" TargetMode="External"/><Relationship Id="rId864" Type="http://schemas.openxmlformats.org/officeDocument/2006/relationships/hyperlink" Target="http://www.aneel.gov.br/aplicacoes/Empreendimento/ResumoUsina.asp?lbxUsina=31805:Aura%20Mangueira%20VII" TargetMode="External"/><Relationship Id="rId1494" Type="http://schemas.openxmlformats.org/officeDocument/2006/relationships/hyperlink" Target="http://www.aneel.gov.br/aplicacoes/Empreendimento/ResumoUsina.asp?lbxUsina=27320:Boituva" TargetMode="External"/><Relationship Id="rId517" Type="http://schemas.openxmlformats.org/officeDocument/2006/relationships/hyperlink" Target="http://www.aneel.gov.br/scg/formacao_CEG.asp" TargetMode="External"/><Relationship Id="rId724" Type="http://schemas.openxmlformats.org/officeDocument/2006/relationships/hyperlink" Target="http://www.aneel.gov.br/aplicacoes/Empreendimento/ResumoUsina.asp?lbxUsina=31647:Aura%20Mangueira%20XV" TargetMode="External"/><Relationship Id="rId931" Type="http://schemas.openxmlformats.org/officeDocument/2006/relationships/hyperlink" Target="http://www.aneel.gov.br/scg/formacao_CEG.asp" TargetMode="External"/><Relationship Id="rId1147" Type="http://schemas.openxmlformats.org/officeDocument/2006/relationships/hyperlink" Target="http://www.aneel.gov.br/scg/formacao_CEG.asp" TargetMode="External"/><Relationship Id="rId1354" Type="http://schemas.openxmlformats.org/officeDocument/2006/relationships/hyperlink" Target="http://www.aneel.gov.br/aplicacoes/Empreendimento/ResumoUsina.asp?lbxUsina=31124:Timbu&#237;%20Seco" TargetMode="External"/><Relationship Id="rId1561" Type="http://schemas.openxmlformats.org/officeDocument/2006/relationships/hyperlink" Target="http://www.aneel.gov.br/scg/formacao_CEG.asp" TargetMode="External"/><Relationship Id="rId60" Type="http://schemas.openxmlformats.org/officeDocument/2006/relationships/hyperlink" Target="http://www.aneel.gov.br/aplicacoes/Empreendimento/ResumoUsina.asp?lbxUsina=30793:Pelourinho" TargetMode="External"/><Relationship Id="rId1007" Type="http://schemas.openxmlformats.org/officeDocument/2006/relationships/hyperlink" Target="http://www.aneel.gov.br/scg/formacao_CEG.asp" TargetMode="External"/><Relationship Id="rId1214" Type="http://schemas.openxmlformats.org/officeDocument/2006/relationships/hyperlink" Target="http://www.aneel.gov.br/aplicacoes/Empreendimento/ResumoUsina.asp?lbxUsina=29044:&#193;gua%20Prata" TargetMode="External"/><Relationship Id="rId1421" Type="http://schemas.openxmlformats.org/officeDocument/2006/relationships/hyperlink" Target="http://www.aneel.gov.br/scg/formacao_CEG.asp" TargetMode="External"/><Relationship Id="rId1659" Type="http://schemas.openxmlformats.org/officeDocument/2006/relationships/hyperlink" Target="http://www.aneel.gov.br/scg/formacao_CEG.asp" TargetMode="External"/><Relationship Id="rId1519" Type="http://schemas.openxmlformats.org/officeDocument/2006/relationships/hyperlink" Target="http://www.aneel.gov.br/scg/formacao_CEG.asp" TargetMode="External"/><Relationship Id="rId1726" Type="http://schemas.openxmlformats.org/officeDocument/2006/relationships/hyperlink" Target="http://www.aneel.gov.br/aplicacoes/Empreendimento/ResumoUsina.asp?lbxUsina=32297:CNH%20Vista%20Alegre" TargetMode="External"/><Relationship Id="rId18" Type="http://schemas.openxmlformats.org/officeDocument/2006/relationships/hyperlink" Target="http://www.aneel.gov.br/aplicacoes/Empreendimento/ResumoUsina.asp?lbxUsina=30537:Calango%204" TargetMode="External"/><Relationship Id="rId167" Type="http://schemas.openxmlformats.org/officeDocument/2006/relationships/hyperlink" Target="http://www.aneel.gov.br/scg/formacao_CEG.asp" TargetMode="External"/><Relationship Id="rId374" Type="http://schemas.openxmlformats.org/officeDocument/2006/relationships/hyperlink" Target="http://www.aneel.gov.br/aplicacoes/Empreendimento/ResumoUsina.asp?lbxUsina=28449:MMCH%20C&#243;rrego%20da%20Cava" TargetMode="External"/><Relationship Id="rId581" Type="http://schemas.openxmlformats.org/officeDocument/2006/relationships/hyperlink" Target="http://www.aneel.gov.br/scg/formacao_CEG.asp" TargetMode="External"/><Relationship Id="rId234" Type="http://schemas.openxmlformats.org/officeDocument/2006/relationships/hyperlink" Target="http://www.aneel.gov.br/aplicacoes/Empreendimento/ResumoUsina.asp?lbxUsina=735:Cazuza%20Ferreira" TargetMode="External"/><Relationship Id="rId679" Type="http://schemas.openxmlformats.org/officeDocument/2006/relationships/hyperlink" Target="http://www.aneel.gov.br/scg/formacao_CEG.asp" TargetMode="External"/><Relationship Id="rId886" Type="http://schemas.openxmlformats.org/officeDocument/2006/relationships/hyperlink" Target="http://www.aneel.gov.br/aplicacoes/Empreendimento/ResumoUsina.asp?lbxUsina=31816:Itarema%20VII" TargetMode="External"/><Relationship Id="rId2" Type="http://schemas.openxmlformats.org/officeDocument/2006/relationships/hyperlink" Target="http://www.aneel.gov.br/aplicacoes/Empreendimento/ResumoUsina.asp?lbxUsina=28021:Lamins" TargetMode="External"/><Relationship Id="rId441" Type="http://schemas.openxmlformats.org/officeDocument/2006/relationships/hyperlink" Target="http://www.aneel.gov.br/scg/formacao_CEG.asp" TargetMode="External"/><Relationship Id="rId539" Type="http://schemas.openxmlformats.org/officeDocument/2006/relationships/hyperlink" Target="http://www.aneel.gov.br/scg/formacao_CEG.asp" TargetMode="External"/><Relationship Id="rId746" Type="http://schemas.openxmlformats.org/officeDocument/2006/relationships/hyperlink" Target="http://www.aneel.gov.br/aplicacoes/Empreendimento/ResumoUsina.asp?lbxUsina=31685:Santa%20Veridiana" TargetMode="External"/><Relationship Id="rId1071" Type="http://schemas.openxmlformats.org/officeDocument/2006/relationships/hyperlink" Target="http://www.aneel.gov.br/scg/formacao_CEG.asp" TargetMode="External"/><Relationship Id="rId1169" Type="http://schemas.openxmlformats.org/officeDocument/2006/relationships/hyperlink" Target="http://www.aneel.gov.br/scg/formacao_CEG.asp" TargetMode="External"/><Relationship Id="rId1376" Type="http://schemas.openxmlformats.org/officeDocument/2006/relationships/hyperlink" Target="http://www.aneel.gov.br/aplicacoes/Empreendimento/ResumoUsina.asp?lbxUsina=31768:Verde%2002%20Baixo" TargetMode="External"/><Relationship Id="rId1583" Type="http://schemas.openxmlformats.org/officeDocument/2006/relationships/hyperlink" Target="http://www.aneel.gov.br/scg/formacao_CEG.asp" TargetMode="External"/><Relationship Id="rId301" Type="http://schemas.openxmlformats.org/officeDocument/2006/relationships/hyperlink" Target="http://www.aneel.gov.br/scg/formacao_CEG.asp" TargetMode="External"/><Relationship Id="rId953" Type="http://schemas.openxmlformats.org/officeDocument/2006/relationships/hyperlink" Target="http://www.aneel.gov.br/scg/formacao_CEG.asp" TargetMode="External"/><Relationship Id="rId1029" Type="http://schemas.openxmlformats.org/officeDocument/2006/relationships/hyperlink" Target="http://www.aneel.gov.br/scg/formacao_CEG.asp" TargetMode="External"/><Relationship Id="rId1236" Type="http://schemas.openxmlformats.org/officeDocument/2006/relationships/hyperlink" Target="http://www.aneel.gov.br/aplicacoes/Empreendimento/ResumoUsina.asp?lbxUsina=29257:Jubinha%20III" TargetMode="External"/><Relationship Id="rId82" Type="http://schemas.openxmlformats.org/officeDocument/2006/relationships/hyperlink" Target="http://www.aneel.gov.br/aplicacoes/Empreendimento/ResumoUsina.asp?lbxUsina=30902:Junco%20I" TargetMode="External"/><Relationship Id="rId606" Type="http://schemas.openxmlformats.org/officeDocument/2006/relationships/hyperlink" Target="http://www.aneel.gov.br/aplicacoes/Empreendimento/ResumoUsina.asp?lbxUsina=31418:Ac&#225;cia" TargetMode="External"/><Relationship Id="rId813" Type="http://schemas.openxmlformats.org/officeDocument/2006/relationships/hyperlink" Target="http://www.aneel.gov.br/scg/formacao_CEG.asp" TargetMode="External"/><Relationship Id="rId1443" Type="http://schemas.openxmlformats.org/officeDocument/2006/relationships/hyperlink" Target="http://www.aneel.gov.br/scg/formacao_CEG.asp" TargetMode="External"/><Relationship Id="rId1650" Type="http://schemas.openxmlformats.org/officeDocument/2006/relationships/hyperlink" Target="http://www.aneel.gov.br/aplicacoes/Empreendimento/ResumoUsina.asp?lbxUsina=30237:MC2%20Pec&#233;m%202" TargetMode="External"/><Relationship Id="rId1748" Type="http://schemas.openxmlformats.org/officeDocument/2006/relationships/hyperlink" Target="http://www.aneel.gov.br/aplicacoes/Empreendimento/ResumoUsina.asp?lbxUsina=34373:Tarauac&#225;%20&#8211;%20CEA" TargetMode="External"/><Relationship Id="rId1303" Type="http://schemas.openxmlformats.org/officeDocument/2006/relationships/hyperlink" Target="http://www.aneel.gov.br/scg/formacao_CEG.asp" TargetMode="External"/><Relationship Id="rId1510" Type="http://schemas.openxmlformats.org/officeDocument/2006/relationships/hyperlink" Target="http://www.aneel.gov.br/aplicacoes/Empreendimento/ResumoUsina.asp?lbxUsina=28223:PCT%20Barueri%20Biog&#225;s" TargetMode="External"/><Relationship Id="rId1608" Type="http://schemas.openxmlformats.org/officeDocument/2006/relationships/hyperlink" Target="http://www.aneel.gov.br/aplicacoes/Empreendimento/ResumoUsina.asp?lbxUsina=29548:Vale%20do%20Verd&#227;o%202" TargetMode="External"/><Relationship Id="rId189" Type="http://schemas.openxmlformats.org/officeDocument/2006/relationships/hyperlink" Target="http://www.aneel.gov.br/scg/formacao_CEG.asp" TargetMode="External"/><Relationship Id="rId396" Type="http://schemas.openxmlformats.org/officeDocument/2006/relationships/hyperlink" Target="http://www.aneel.gov.br/aplicacoes/Empreendimento/ResumoUsina.asp?lbxUsina=28860:Cachoeira%20Serra%20D%20&#193;gua" TargetMode="External"/><Relationship Id="rId256" Type="http://schemas.openxmlformats.org/officeDocument/2006/relationships/hyperlink" Target="http://www.aneel.gov.br/aplicacoes/Empreendimento/ResumoUsina.asp?lbxUsina=29180:Cant&#250;%202" TargetMode="External"/><Relationship Id="rId463" Type="http://schemas.openxmlformats.org/officeDocument/2006/relationships/hyperlink" Target="http://www.aneel.gov.br/scg/formacao_CEG.asp" TargetMode="External"/><Relationship Id="rId670" Type="http://schemas.openxmlformats.org/officeDocument/2006/relationships/hyperlink" Target="http://www.aneel.gov.br/aplicacoes/Empreendimento/ResumoUsina.asp?lbxUsina=31577:Curral%20de%20Pedras%20IV" TargetMode="External"/><Relationship Id="rId1093" Type="http://schemas.openxmlformats.org/officeDocument/2006/relationships/hyperlink" Target="http://www.aneel.gov.br/scg/formacao_CEG.asp" TargetMode="External"/><Relationship Id="rId116" Type="http://schemas.openxmlformats.org/officeDocument/2006/relationships/hyperlink" Target="http://www.aneel.gov.br/aplicacoes/Empreendimento/ResumoUsina.asp?lbxUsina=31121:Dois%20Riachos" TargetMode="External"/><Relationship Id="rId323" Type="http://schemas.openxmlformats.org/officeDocument/2006/relationships/hyperlink" Target="http://www.aneel.gov.br/scg/formacao_CEG.asp" TargetMode="External"/><Relationship Id="rId530" Type="http://schemas.openxmlformats.org/officeDocument/2006/relationships/hyperlink" Target="http://www.aneel.gov.br/aplicacoes/Empreendimento/ResumoUsina.asp?lbxUsina=30883:Cabo%20Verde%202%20(Antiga%20For&#231;a%202)" TargetMode="External"/><Relationship Id="rId768" Type="http://schemas.openxmlformats.org/officeDocument/2006/relationships/hyperlink" Target="http://www.aneel.gov.br/aplicacoes/Empreendimento/ResumoUsina.asp?lbxUsina=31700:Aura%20Mangueira%20IV" TargetMode="External"/><Relationship Id="rId975" Type="http://schemas.openxmlformats.org/officeDocument/2006/relationships/hyperlink" Target="http://www.aneel.gov.br/scg/formacao_CEG.asp" TargetMode="External"/><Relationship Id="rId1160" Type="http://schemas.openxmlformats.org/officeDocument/2006/relationships/hyperlink" Target="http://www.aneel.gov.br/aplicacoes/Empreendimento/ResumoUsina.asp?lbxUsina=28386:Ibituruna" TargetMode="External"/><Relationship Id="rId1398" Type="http://schemas.openxmlformats.org/officeDocument/2006/relationships/hyperlink" Target="http://www.aneel.gov.br/aplicacoes/Empreendimento/ResumoUsina.asp?lbxUsina=33901:Candengo" TargetMode="External"/><Relationship Id="rId628" Type="http://schemas.openxmlformats.org/officeDocument/2006/relationships/hyperlink" Target="http://www.aneel.gov.br/aplicacoes/Empreendimento/ResumoUsina.asp?lbxUsina=31459:Caititu%203" TargetMode="External"/><Relationship Id="rId835" Type="http://schemas.openxmlformats.org/officeDocument/2006/relationships/hyperlink" Target="http://www.aneel.gov.br/scg/formacao_CEG.asp" TargetMode="External"/><Relationship Id="rId1258" Type="http://schemas.openxmlformats.org/officeDocument/2006/relationships/hyperlink" Target="http://www.aneel.gov.br/aplicacoes/Empreendimento/ResumoUsina.asp?lbxUsina=29505:C&#243;rrego%20Fundo" TargetMode="External"/><Relationship Id="rId1465" Type="http://schemas.openxmlformats.org/officeDocument/2006/relationships/hyperlink" Target="http://www.aneel.gov.br/scg/formacao_CEG.asp" TargetMode="External"/><Relationship Id="rId1672" Type="http://schemas.openxmlformats.org/officeDocument/2006/relationships/hyperlink" Target="http://www.aneel.gov.br/aplicacoes/Empreendimento/ResumoUsina.asp?lbxUsina=31105:Coquepar" TargetMode="External"/><Relationship Id="rId1020" Type="http://schemas.openxmlformats.org/officeDocument/2006/relationships/hyperlink" Target="http://www.aneel.gov.br/aplicacoes/Empreendimento/ResumoUsina.asp?lbxUsina=32345:Curral%20de%20Pedras%20I" TargetMode="External"/><Relationship Id="rId1118" Type="http://schemas.openxmlformats.org/officeDocument/2006/relationships/hyperlink" Target="http://www.aneel.gov.br/aplicacoes/Empreendimento/ResumoUsina.asp?lbxUsina=33642:S&#227;o%20Bento%20do%20Norte%20II" TargetMode="External"/><Relationship Id="rId1325" Type="http://schemas.openxmlformats.org/officeDocument/2006/relationships/hyperlink" Target="http://www.aneel.gov.br/scg/formacao_CEG.asp" TargetMode="External"/><Relationship Id="rId1532" Type="http://schemas.openxmlformats.org/officeDocument/2006/relationships/hyperlink" Target="http://www.aneel.gov.br/aplicacoes/Empreendimento/ResumoUsina.asp?lbxUsina=28587:RVR" TargetMode="External"/><Relationship Id="rId902" Type="http://schemas.openxmlformats.org/officeDocument/2006/relationships/hyperlink" Target="http://www.aneel.gov.br/aplicacoes/Empreendimento/ResumoUsina.asp?lbxUsina=31824:Ventos%20de%20S&#227;o%20Clemente%207" TargetMode="External"/><Relationship Id="rId31" Type="http://schemas.openxmlformats.org/officeDocument/2006/relationships/hyperlink" Target="http://www.aneel.gov.br/scg/formacao_CEG.asp" TargetMode="External"/><Relationship Id="rId180" Type="http://schemas.openxmlformats.org/officeDocument/2006/relationships/hyperlink" Target="http://www.aneel.gov.br/aplicacoes/Empreendimento/ResumoUsina.asp?lbxUsina=31487:Coxilha%20Seca" TargetMode="External"/><Relationship Id="rId278" Type="http://schemas.openxmlformats.org/officeDocument/2006/relationships/hyperlink" Target="http://www.aneel.gov.br/aplicacoes/Empreendimento/ResumoUsina.asp?lbxUsina=30542:Juli&#245;es" TargetMode="External"/><Relationship Id="rId485" Type="http://schemas.openxmlformats.org/officeDocument/2006/relationships/hyperlink" Target="http://www.aneel.gov.br/scg/formacao_CEG.asp" TargetMode="External"/><Relationship Id="rId692" Type="http://schemas.openxmlformats.org/officeDocument/2006/relationships/hyperlink" Target="http://www.aneel.gov.br/aplicacoes/Empreendimento/ResumoUsina.asp?lbxUsina=31615:Assuru&#225;%20I" TargetMode="External"/><Relationship Id="rId138" Type="http://schemas.openxmlformats.org/officeDocument/2006/relationships/hyperlink" Target="http://www.aneel.gov.br/aplicacoes/Empreendimento/ResumoUsina.asp?lbxUsina=31353:Ventos%20de%20Santa%20Br&#237;gida%20VI" TargetMode="External"/><Relationship Id="rId345" Type="http://schemas.openxmlformats.org/officeDocument/2006/relationships/hyperlink" Target="http://www.aneel.gov.br/scg/formacao_CEG.asp" TargetMode="External"/><Relationship Id="rId552" Type="http://schemas.openxmlformats.org/officeDocument/2006/relationships/hyperlink" Target="http://www.aneel.gov.br/aplicacoes/Empreendimento/ResumoUsina.asp?lbxUsina=31026:Macambira%20II" TargetMode="External"/><Relationship Id="rId997" Type="http://schemas.openxmlformats.org/officeDocument/2006/relationships/hyperlink" Target="http://www.aneel.gov.br/scg/formacao_CEG.asp" TargetMode="External"/><Relationship Id="rId1182" Type="http://schemas.openxmlformats.org/officeDocument/2006/relationships/hyperlink" Target="http://www.aneel.gov.br/aplicacoes/Empreendimento/ResumoUsina.asp?lbxUsina=28790:Quinquim" TargetMode="External"/><Relationship Id="rId205" Type="http://schemas.openxmlformats.org/officeDocument/2006/relationships/hyperlink" Target="http://www.aneel.gov.br/scg/formacao_CEG.asp" TargetMode="External"/><Relationship Id="rId412" Type="http://schemas.openxmlformats.org/officeDocument/2006/relationships/hyperlink" Target="http://www.aneel.gov.br/aplicacoes/Empreendimento/ResumoUsina.asp?lbxUsina=28928:Camifra%20II" TargetMode="External"/><Relationship Id="rId857" Type="http://schemas.openxmlformats.org/officeDocument/2006/relationships/hyperlink" Target="http://www.aneel.gov.br/scg/formacao_CEG.asp" TargetMode="External"/><Relationship Id="rId1042" Type="http://schemas.openxmlformats.org/officeDocument/2006/relationships/hyperlink" Target="http://www.aneel.gov.br/aplicacoes/Empreendimento/ResumoUsina.asp?lbxUsina=32356:Potiguar" TargetMode="External"/><Relationship Id="rId1487" Type="http://schemas.openxmlformats.org/officeDocument/2006/relationships/hyperlink" Target="http://www.aneel.gov.br/scg/formacao_CEG.asp" TargetMode="External"/><Relationship Id="rId1694" Type="http://schemas.openxmlformats.org/officeDocument/2006/relationships/hyperlink" Target="http://www.aneel.gov.br/aplicacoes/Empreendimento/ResumoUsina.asp?lbxUsina=31903:J.%20A.%20Konzen%20-%20S&#227;o%20Miguel" TargetMode="External"/><Relationship Id="rId717" Type="http://schemas.openxmlformats.org/officeDocument/2006/relationships/hyperlink" Target="http://www.aneel.gov.br/scg/formacao_CEG.asp" TargetMode="External"/><Relationship Id="rId924" Type="http://schemas.openxmlformats.org/officeDocument/2006/relationships/hyperlink" Target="http://www.aneel.gov.br/aplicacoes/Empreendimento/ResumoUsina.asp?lbxUsina=31999:Bentevi" TargetMode="External"/><Relationship Id="rId1347" Type="http://schemas.openxmlformats.org/officeDocument/2006/relationships/hyperlink" Target="http://www.aneel.gov.br/scg/formacao_CEG.asp" TargetMode="External"/><Relationship Id="rId1554" Type="http://schemas.openxmlformats.org/officeDocument/2006/relationships/hyperlink" Target="http://www.aneel.gov.br/aplicacoes/Empreendimento/ResumoUsina.asp?lbxUsina=29040:Kopenhagen" TargetMode="External"/><Relationship Id="rId1761" Type="http://schemas.openxmlformats.org/officeDocument/2006/relationships/hyperlink" Target="http://www.aneel.gov.br/scg/formacao_CEG.asp" TargetMode="External"/><Relationship Id="rId53" Type="http://schemas.openxmlformats.org/officeDocument/2006/relationships/hyperlink" Target="http://www.aneel.gov.br/scg/formacao_CEG.asp" TargetMode="External"/><Relationship Id="rId1207" Type="http://schemas.openxmlformats.org/officeDocument/2006/relationships/hyperlink" Target="http://www.aneel.gov.br/scg/formacao_CEG.asp" TargetMode="External"/><Relationship Id="rId1414" Type="http://schemas.openxmlformats.org/officeDocument/2006/relationships/hyperlink" Target="http://www.aneel.gov.br/aplicacoes/Empreendimento/ResumoUsina.asp?lbxUsina=32314:Dracena%203" TargetMode="External"/><Relationship Id="rId1621" Type="http://schemas.openxmlformats.org/officeDocument/2006/relationships/hyperlink" Target="http://www.aneel.gov.br/scg/formacao_CEG.asp" TargetMode="External"/><Relationship Id="rId1719" Type="http://schemas.openxmlformats.org/officeDocument/2006/relationships/hyperlink" Target="http://www.aneel.gov.br/scg/formacao_CEG.asp" TargetMode="External"/><Relationship Id="rId367" Type="http://schemas.openxmlformats.org/officeDocument/2006/relationships/hyperlink" Target="http://www.aneel.gov.br/scg/formacao_CEG.asp" TargetMode="External"/><Relationship Id="rId574" Type="http://schemas.openxmlformats.org/officeDocument/2006/relationships/hyperlink" Target="http://www.aneel.gov.br/aplicacoes/Empreendimento/ResumoUsina.asp?lbxUsina=31221:Serid&#243;%203" TargetMode="External"/><Relationship Id="rId227" Type="http://schemas.openxmlformats.org/officeDocument/2006/relationships/hyperlink" Target="http://www.aneel.gov.br/scg/formacao_CEG.asp" TargetMode="External"/><Relationship Id="rId781" Type="http://schemas.openxmlformats.org/officeDocument/2006/relationships/hyperlink" Target="http://www.aneel.gov.br/scg/formacao_CEG.asp" TargetMode="External"/><Relationship Id="rId879" Type="http://schemas.openxmlformats.org/officeDocument/2006/relationships/hyperlink" Target="http://www.aneel.gov.br/scg/formacao_CEG.asp" TargetMode="External"/><Relationship Id="rId434" Type="http://schemas.openxmlformats.org/officeDocument/2006/relationships/hyperlink" Target="http://www.aneel.gov.br/aplicacoes/Empreendimento/ResumoUsina.asp?lbxUsina=29389:Rio%20Funchal" TargetMode="External"/><Relationship Id="rId641" Type="http://schemas.openxmlformats.org/officeDocument/2006/relationships/hyperlink" Target="http://www.aneel.gov.br/scg/formacao_CEG.asp" TargetMode="External"/><Relationship Id="rId739" Type="http://schemas.openxmlformats.org/officeDocument/2006/relationships/hyperlink" Target="http://www.aneel.gov.br/scg/formacao_CEG.asp" TargetMode="External"/><Relationship Id="rId1064" Type="http://schemas.openxmlformats.org/officeDocument/2006/relationships/hyperlink" Target="http://www.aneel.gov.br/aplicacoes/Empreendimento/ResumoUsina.asp?lbxUsina=32368:Ventos%20de%20S&#227;o%20Virg&#237;lio%2003" TargetMode="External"/><Relationship Id="rId1271" Type="http://schemas.openxmlformats.org/officeDocument/2006/relationships/hyperlink" Target="http://www.aneel.gov.br/scg/formacao_CEG.asp" TargetMode="External"/><Relationship Id="rId1369" Type="http://schemas.openxmlformats.org/officeDocument/2006/relationships/hyperlink" Target="http://www.aneel.gov.br/scg/formacao_CEG.asp" TargetMode="External"/><Relationship Id="rId1576" Type="http://schemas.openxmlformats.org/officeDocument/2006/relationships/hyperlink" Target="http://www.aneel.gov.br/aplicacoes/Empreendimento/ResumoUsina.asp?lbxUsina=29490:Lago%20do%20Beruri" TargetMode="External"/><Relationship Id="rId501" Type="http://schemas.openxmlformats.org/officeDocument/2006/relationships/hyperlink" Target="http://www.aneel.gov.br/scg/formacao_CEG.asp" TargetMode="External"/><Relationship Id="rId946" Type="http://schemas.openxmlformats.org/officeDocument/2006/relationships/hyperlink" Target="http://www.aneel.gov.br/aplicacoes/Empreendimento/ResumoUsina.asp?lbxUsina=32091:Angelim" TargetMode="External"/><Relationship Id="rId1131" Type="http://schemas.openxmlformats.org/officeDocument/2006/relationships/hyperlink" Target="http://www.aneel.gov.br/scg/formacao_CEG.asp" TargetMode="External"/><Relationship Id="rId1229" Type="http://schemas.openxmlformats.org/officeDocument/2006/relationships/hyperlink" Target="http://www.aneel.gov.br/scg/formacao_CEG.asp" TargetMode="External"/><Relationship Id="rId75" Type="http://schemas.openxmlformats.org/officeDocument/2006/relationships/hyperlink" Target="http://www.aneel.gov.br/scg/formacao_CEG.asp" TargetMode="External"/><Relationship Id="rId806" Type="http://schemas.openxmlformats.org/officeDocument/2006/relationships/hyperlink" Target="http://www.aneel.gov.br/aplicacoes/Empreendimento/ResumoUsina.asp?lbxUsina=31753:Umburanas%2014" TargetMode="External"/><Relationship Id="rId1436" Type="http://schemas.openxmlformats.org/officeDocument/2006/relationships/hyperlink" Target="http://www.aneel.gov.br/aplicacoes/Empreendimento/ResumoUsina.asp?lbxUsina=32325:FRV%20Massap&#234;" TargetMode="External"/><Relationship Id="rId1643" Type="http://schemas.openxmlformats.org/officeDocument/2006/relationships/hyperlink" Target="http://www.aneel.gov.br/scg/formacao_CEG.asp" TargetMode="External"/><Relationship Id="rId1503" Type="http://schemas.openxmlformats.org/officeDocument/2006/relationships/hyperlink" Target="http://www.aneel.gov.br/scg/formacao_CEG.asp" TargetMode="External"/><Relationship Id="rId1710" Type="http://schemas.openxmlformats.org/officeDocument/2006/relationships/hyperlink" Target="http://www.aneel.gov.br/aplicacoes/Empreendimento/ResumoUsina.asp?lbxUsina=32287:CNH%20Campo%20Novo" TargetMode="External"/><Relationship Id="rId291" Type="http://schemas.openxmlformats.org/officeDocument/2006/relationships/hyperlink" Target="http://www.aneel.gov.br/scg/formacao_CEG.asp" TargetMode="External"/><Relationship Id="rId151" Type="http://schemas.openxmlformats.org/officeDocument/2006/relationships/hyperlink" Target="http://www.aneel.gov.br/scg/formacao_CEG.asp" TargetMode="External"/><Relationship Id="rId389" Type="http://schemas.openxmlformats.org/officeDocument/2006/relationships/hyperlink" Target="http://www.aneel.gov.br/scg/formacao_CEG.asp" TargetMode="External"/><Relationship Id="rId596" Type="http://schemas.openxmlformats.org/officeDocument/2006/relationships/hyperlink" Target="http://www.aneel.gov.br/aplicacoes/Empreendimento/ResumoUsina.asp?lbxUsina=31372:Ventos%20de%20Santo%20Dimas" TargetMode="External"/><Relationship Id="rId249" Type="http://schemas.openxmlformats.org/officeDocument/2006/relationships/hyperlink" Target="http://www.aneel.gov.br/scg/formacao_CEG.asp" TargetMode="External"/><Relationship Id="rId456" Type="http://schemas.openxmlformats.org/officeDocument/2006/relationships/hyperlink" Target="http://www.aneel.gov.br/aplicacoes/Empreendimento/ResumoUsina.asp?lbxUsina=29000:Parque%20E&#243;lico%20Pinhal" TargetMode="External"/><Relationship Id="rId663" Type="http://schemas.openxmlformats.org/officeDocument/2006/relationships/hyperlink" Target="http://www.aneel.gov.br/scg/formacao_CEG.asp" TargetMode="External"/><Relationship Id="rId870" Type="http://schemas.openxmlformats.org/officeDocument/2006/relationships/hyperlink" Target="http://www.aneel.gov.br/aplicacoes/Empreendimento/ResumoUsina.asp?lbxUsina=31808:Ouro%20Branco%202" TargetMode="External"/><Relationship Id="rId1086" Type="http://schemas.openxmlformats.org/officeDocument/2006/relationships/hyperlink" Target="http://www.aneel.gov.br/aplicacoes/Empreendimento/ResumoUsina.asp?lbxUsina=33623:Aura%20Lagoa%20do%20Barro%2005" TargetMode="External"/><Relationship Id="rId1293" Type="http://schemas.openxmlformats.org/officeDocument/2006/relationships/hyperlink" Target="http://www.aneel.gov.br/scg/formacao_CEG.asp" TargetMode="External"/><Relationship Id="rId109" Type="http://schemas.openxmlformats.org/officeDocument/2006/relationships/hyperlink" Target="http://www.aneel.gov.br/scg/formacao_CEG.asp" TargetMode="External"/><Relationship Id="rId316" Type="http://schemas.openxmlformats.org/officeDocument/2006/relationships/hyperlink" Target="http://www.aneel.gov.br/aplicacoes/Empreendimento/ResumoUsina.asp?lbxUsina=31186:Cachoeira%20Caldeir&#227;o" TargetMode="External"/><Relationship Id="rId523" Type="http://schemas.openxmlformats.org/officeDocument/2006/relationships/hyperlink" Target="http://www.aneel.gov.br/scg/formacao_CEG.asp" TargetMode="External"/><Relationship Id="rId968" Type="http://schemas.openxmlformats.org/officeDocument/2006/relationships/hyperlink" Target="http://www.aneel.gov.br/aplicacoes/Empreendimento/ResumoUsina.asp?lbxUsina=32103:Ip&#234;%20Amarelo" TargetMode="External"/><Relationship Id="rId1153" Type="http://schemas.openxmlformats.org/officeDocument/2006/relationships/hyperlink" Target="http://www.aneel.gov.br/scg/formacao_CEG.asp" TargetMode="External"/><Relationship Id="rId1598" Type="http://schemas.openxmlformats.org/officeDocument/2006/relationships/hyperlink" Target="http://www.aneel.gov.br/aplicacoes/Empreendimento/ResumoUsina.asp?lbxUsina=29530:Aeroporto%20de%20Vit&#243;ria" TargetMode="External"/><Relationship Id="rId97" Type="http://schemas.openxmlformats.org/officeDocument/2006/relationships/hyperlink" Target="http://www.aneel.gov.br/scg/formacao_CEG.asp" TargetMode="External"/><Relationship Id="rId730" Type="http://schemas.openxmlformats.org/officeDocument/2006/relationships/hyperlink" Target="http://www.aneel.gov.br/aplicacoes/Empreendimento/ResumoUsina.asp?lbxUsina=31652:Uni&#227;o%20dos%20Ventos%2016" TargetMode="External"/><Relationship Id="rId828" Type="http://schemas.openxmlformats.org/officeDocument/2006/relationships/hyperlink" Target="http://www.aneel.gov.br/aplicacoes/Empreendimento/ResumoUsina.asp?lbxUsina=31765:Vila%20Par&#225;%20III" TargetMode="External"/><Relationship Id="rId1013" Type="http://schemas.openxmlformats.org/officeDocument/2006/relationships/hyperlink" Target="http://www.aneel.gov.br/scg/formacao_CEG.asp" TargetMode="External"/><Relationship Id="rId1360" Type="http://schemas.openxmlformats.org/officeDocument/2006/relationships/hyperlink" Target="http://www.aneel.gov.br/aplicacoes/Empreendimento/ResumoUsina.asp?lbxUsina=31411:Mutum%20I" TargetMode="External"/><Relationship Id="rId1458" Type="http://schemas.openxmlformats.org/officeDocument/2006/relationships/hyperlink" Target="http://www.aneel.gov.br/aplicacoes/Empreendimento/ResumoUsina.asp?lbxUsina=32337:Caetit&#233;%20IV" TargetMode="External"/><Relationship Id="rId1665" Type="http://schemas.openxmlformats.org/officeDocument/2006/relationships/hyperlink" Target="http://www.aneel.gov.br/scg/formacao_CEG.asp" TargetMode="External"/><Relationship Id="rId1220" Type="http://schemas.openxmlformats.org/officeDocument/2006/relationships/hyperlink" Target="http://www.aneel.gov.br/aplicacoes/Empreendimento/ResumoUsina.asp?lbxUsina=29073:Alto%20Chopim" TargetMode="External"/><Relationship Id="rId1318" Type="http://schemas.openxmlformats.org/officeDocument/2006/relationships/hyperlink" Target="http://www.aneel.gov.br/aplicacoes/Empreendimento/ResumoUsina.asp?lbxUsina=30637:Linha%20Jacinto" TargetMode="External"/><Relationship Id="rId1525" Type="http://schemas.openxmlformats.org/officeDocument/2006/relationships/hyperlink" Target="http://www.aneel.gov.br/scg/formacao_CEG.asp" TargetMode="External"/><Relationship Id="rId1732" Type="http://schemas.openxmlformats.org/officeDocument/2006/relationships/hyperlink" Target="http://www.aneel.gov.br/aplicacoes/Empreendimento/ResumoUsina.asp?lbxUsina=32300:CNH%20Pacarana" TargetMode="External"/><Relationship Id="rId24" Type="http://schemas.openxmlformats.org/officeDocument/2006/relationships/hyperlink" Target="http://www.aneel.gov.br/aplicacoes/Empreendimento/ResumoUsina.asp?lbxUsina=30548:Asa%20Branca%20III" TargetMode="External"/><Relationship Id="rId173" Type="http://schemas.openxmlformats.org/officeDocument/2006/relationships/hyperlink" Target="http://www.aneel.gov.br/scg/formacao_CEG.asp" TargetMode="External"/><Relationship Id="rId380" Type="http://schemas.openxmlformats.org/officeDocument/2006/relationships/hyperlink" Target="http://www.aneel.gov.br/aplicacoes/Empreendimento/ResumoUsina.asp?lbxUsina=28598:Hotel%20Vale%20do%20Jiquiri&#231;&#225;" TargetMode="External"/><Relationship Id="rId240" Type="http://schemas.openxmlformats.org/officeDocument/2006/relationships/hyperlink" Target="http://www.aneel.gov.br/aplicacoes/Empreendimento/ResumoUsina.asp?lbxUsina=28001:Rochedo" TargetMode="External"/><Relationship Id="rId478" Type="http://schemas.openxmlformats.org/officeDocument/2006/relationships/hyperlink" Target="http://www.aneel.gov.br/aplicacoes/Empreendimento/ResumoUsina.asp?lbxUsina=30699:Dreen%20Guajiru" TargetMode="External"/><Relationship Id="rId685" Type="http://schemas.openxmlformats.org/officeDocument/2006/relationships/hyperlink" Target="http://www.aneel.gov.br/scg/formacao_CEG.asp" TargetMode="External"/><Relationship Id="rId892" Type="http://schemas.openxmlformats.org/officeDocument/2006/relationships/hyperlink" Target="http://www.aneel.gov.br/aplicacoes/Empreendimento/ResumoUsina.asp?lbxUsina=31819:Ventos%20de%20S&#227;o%20Clemente%202" TargetMode="External"/><Relationship Id="rId100" Type="http://schemas.openxmlformats.org/officeDocument/2006/relationships/hyperlink" Target="http://www.aneel.gov.br/aplicacoes/Empreendimento/ResumoUsina.asp?lbxUsina=30932:Baixa%20do%20Feij&#227;o%20I" TargetMode="External"/><Relationship Id="rId338" Type="http://schemas.openxmlformats.org/officeDocument/2006/relationships/hyperlink" Target="http://www.aneel.gov.br/aplicacoes/Empreendimento/ResumoUsina.asp?lbxUsina=30438:U-50" TargetMode="External"/><Relationship Id="rId545" Type="http://schemas.openxmlformats.org/officeDocument/2006/relationships/hyperlink" Target="http://www.aneel.gov.br/scg/formacao_CEG.asp" TargetMode="External"/><Relationship Id="rId752" Type="http://schemas.openxmlformats.org/officeDocument/2006/relationships/hyperlink" Target="http://www.aneel.gov.br/aplicacoes/Empreendimento/ResumoUsina.asp?lbxUsina=31688:S&#227;o%20Felix" TargetMode="External"/><Relationship Id="rId1175" Type="http://schemas.openxmlformats.org/officeDocument/2006/relationships/hyperlink" Target="http://www.aneel.gov.br/scg/formacao_CEG.asp" TargetMode="External"/><Relationship Id="rId1382" Type="http://schemas.openxmlformats.org/officeDocument/2006/relationships/hyperlink" Target="http://www.aneel.gov.br/aplicacoes/Empreendimento/ResumoUsina.asp?lbxUsina=32162:Barra%20do%20Le&#227;o" TargetMode="External"/><Relationship Id="rId405" Type="http://schemas.openxmlformats.org/officeDocument/2006/relationships/hyperlink" Target="http://www.aneel.gov.br/scg/formacao_CEG.asp" TargetMode="External"/><Relationship Id="rId612" Type="http://schemas.openxmlformats.org/officeDocument/2006/relationships/hyperlink" Target="http://www.aneel.gov.br/aplicacoes/Empreendimento/ResumoUsina.asp?lbxUsina=31427:Santa%20M&#244;nica" TargetMode="External"/><Relationship Id="rId1035" Type="http://schemas.openxmlformats.org/officeDocument/2006/relationships/hyperlink" Target="http://www.aneel.gov.br/scg/formacao_CEG.asp" TargetMode="External"/><Relationship Id="rId1242" Type="http://schemas.openxmlformats.org/officeDocument/2006/relationships/hyperlink" Target="http://www.aneel.gov.br/aplicacoes/Empreendimento/ResumoUsina.asp?lbxUsina=29261:Verde%204A" TargetMode="External"/><Relationship Id="rId1687" Type="http://schemas.openxmlformats.org/officeDocument/2006/relationships/hyperlink" Target="http://www.aneel.gov.br/scg/formacao_CEG.asp" TargetMode="External"/><Relationship Id="rId917" Type="http://schemas.openxmlformats.org/officeDocument/2006/relationships/hyperlink" Target="http://www.aneel.gov.br/scg/formacao_CEG.asp" TargetMode="External"/><Relationship Id="rId1102" Type="http://schemas.openxmlformats.org/officeDocument/2006/relationships/hyperlink" Target="http://www.aneel.gov.br/aplicacoes/Empreendimento/ResumoUsina.asp?lbxUsina=33631:Campo%20Largo%20VI" TargetMode="External"/><Relationship Id="rId1547" Type="http://schemas.openxmlformats.org/officeDocument/2006/relationships/hyperlink" Target="http://www.aneel.gov.br/scg/formacao_CEG.asp" TargetMode="External"/><Relationship Id="rId1754" Type="http://schemas.openxmlformats.org/officeDocument/2006/relationships/hyperlink" Target="http://www.aneel.gov.br/aplicacoes/Empreendimento/ResumoUsina.asp?lbxUsina=34376:Manoel%20Urbano%20-%20TECG" TargetMode="External"/><Relationship Id="rId46" Type="http://schemas.openxmlformats.org/officeDocument/2006/relationships/hyperlink" Target="http://www.aneel.gov.br/aplicacoes/Empreendimento/ResumoUsina.asp?lbxUsina=30739:Caititu" TargetMode="External"/><Relationship Id="rId1407" Type="http://schemas.openxmlformats.org/officeDocument/2006/relationships/hyperlink" Target="http://www.aneel.gov.br/scg/formacao_CEG.asp" TargetMode="External"/><Relationship Id="rId1614" Type="http://schemas.openxmlformats.org/officeDocument/2006/relationships/hyperlink" Target="http://www.aneel.gov.br/aplicacoes/Empreendimento/ResumoUsina.asp?lbxUsina=29552:Costa%20do%20Amb&#233;" TargetMode="External"/><Relationship Id="rId195" Type="http://schemas.openxmlformats.org/officeDocument/2006/relationships/hyperlink" Target="http://www.aneel.gov.br/scg/formacao_CEG.asp" TargetMode="External"/><Relationship Id="rId262" Type="http://schemas.openxmlformats.org/officeDocument/2006/relationships/hyperlink" Target="http://www.aneel.gov.br/aplicacoes/Empreendimento/ResumoUsina.asp?lbxUsina=29663:R&#234;nic" TargetMode="External"/><Relationship Id="rId567" Type="http://schemas.openxmlformats.org/officeDocument/2006/relationships/hyperlink" Target="http://www.aneel.gov.br/scg/formacao_CEG.asp" TargetMode="External"/><Relationship Id="rId1197" Type="http://schemas.openxmlformats.org/officeDocument/2006/relationships/hyperlink" Target="http://www.aneel.gov.br/scg/formacao_CEG.asp" TargetMode="External"/><Relationship Id="rId122" Type="http://schemas.openxmlformats.org/officeDocument/2006/relationships/hyperlink" Target="http://www.aneel.gov.br/aplicacoes/Empreendimento/ResumoUsina.asp?lbxUsina=31337:Mani&#231;oba" TargetMode="External"/><Relationship Id="rId774" Type="http://schemas.openxmlformats.org/officeDocument/2006/relationships/hyperlink" Target="http://www.aneel.gov.br/aplicacoes/Empreendimento/ResumoUsina.asp?lbxUsina=31719:Aura%20Mangueira%20XI" TargetMode="External"/><Relationship Id="rId981" Type="http://schemas.openxmlformats.org/officeDocument/2006/relationships/hyperlink" Target="http://www.aneel.gov.br/scg/formacao_CEG.asp" TargetMode="External"/><Relationship Id="rId1057" Type="http://schemas.openxmlformats.org/officeDocument/2006/relationships/hyperlink" Target="http://www.aneel.gov.br/scg/formacao_CEG.asp" TargetMode="External"/><Relationship Id="rId427" Type="http://schemas.openxmlformats.org/officeDocument/2006/relationships/hyperlink" Target="http://www.aneel.gov.br/scg/formacao_CEG.asp" TargetMode="External"/><Relationship Id="rId634" Type="http://schemas.openxmlformats.org/officeDocument/2006/relationships/hyperlink" Target="http://www.aneel.gov.br/aplicacoes/Empreendimento/ResumoUsina.asp?lbxUsina=31465:S&#227;o%20Caetano%20I" TargetMode="External"/><Relationship Id="rId841" Type="http://schemas.openxmlformats.org/officeDocument/2006/relationships/hyperlink" Target="http://www.aneel.gov.br/scg/formacao_CEG.asp" TargetMode="External"/><Relationship Id="rId1264" Type="http://schemas.openxmlformats.org/officeDocument/2006/relationships/hyperlink" Target="http://www.aneel.gov.br/aplicacoes/Empreendimento/ResumoUsina.asp?lbxUsina=29656:Santa%20M&#244;nica" TargetMode="External"/><Relationship Id="rId1471" Type="http://schemas.openxmlformats.org/officeDocument/2006/relationships/hyperlink" Target="http://www.aneel.gov.br/scg/formacao_CEG.asp" TargetMode="External"/><Relationship Id="rId1569" Type="http://schemas.openxmlformats.org/officeDocument/2006/relationships/hyperlink" Target="http://www.aneel.gov.br/scg/formacao_CEG.asp" TargetMode="External"/><Relationship Id="rId701" Type="http://schemas.openxmlformats.org/officeDocument/2006/relationships/hyperlink" Target="http://www.aneel.gov.br/scg/formacao_CEG.asp" TargetMode="External"/><Relationship Id="rId939" Type="http://schemas.openxmlformats.org/officeDocument/2006/relationships/hyperlink" Target="http://www.aneel.gov.br/scg/formacao_CEG.asp" TargetMode="External"/><Relationship Id="rId1124" Type="http://schemas.openxmlformats.org/officeDocument/2006/relationships/hyperlink" Target="http://www.aneel.gov.br/aplicacoes/Empreendimento/ResumoUsina.asp?lbxUsina=33645:S&#227;o%20Miguel%20II" TargetMode="External"/><Relationship Id="rId1331" Type="http://schemas.openxmlformats.org/officeDocument/2006/relationships/hyperlink" Target="http://www.aneel.gov.br/scg/formacao_CEG.asp" TargetMode="External"/><Relationship Id="rId1776" Type="http://schemas.openxmlformats.org/officeDocument/2006/relationships/hyperlink" Target="http://www.aneel.gov.br/aplicacoes/Empreendimento/ResumoUsina.asp?lbxUsina=34423:Pedras%20Negras%20&#8211;%20BBF%20RO" TargetMode="External"/><Relationship Id="rId68" Type="http://schemas.openxmlformats.org/officeDocument/2006/relationships/hyperlink" Target="http://www.aneel.gov.br/aplicacoes/Empreendimento/ResumoUsina.asp?lbxUsina=30831:Carna&#250;bas" TargetMode="External"/><Relationship Id="rId1429" Type="http://schemas.openxmlformats.org/officeDocument/2006/relationships/hyperlink" Target="http://www.aneel.gov.br/scg/formacao_CEG.asp" TargetMode="External"/><Relationship Id="rId1636" Type="http://schemas.openxmlformats.org/officeDocument/2006/relationships/hyperlink" Target="http://www.aneel.gov.br/aplicacoes/Empreendimento/ResumoUsina.asp?lbxUsina=30114:Cerona" TargetMode="External"/><Relationship Id="rId1703" Type="http://schemas.openxmlformats.org/officeDocument/2006/relationships/hyperlink" Target="http://www.aneel.gov.br/scg/formacao_CEG.asp" TargetMode="External"/><Relationship Id="rId284" Type="http://schemas.openxmlformats.org/officeDocument/2006/relationships/hyperlink" Target="http://www.aneel.gov.br/aplicacoes/Empreendimento/ResumoUsina.asp?lbxUsina=30642:Inx&#250;" TargetMode="External"/><Relationship Id="rId491" Type="http://schemas.openxmlformats.org/officeDocument/2006/relationships/hyperlink" Target="http://www.aneel.gov.br/scg/formacao_CEG.asp" TargetMode="External"/><Relationship Id="rId144" Type="http://schemas.openxmlformats.org/officeDocument/2006/relationships/hyperlink" Target="http://www.aneel.gov.br/aplicacoes/Empreendimento/ResumoUsina.asp?lbxUsina=31361:Ventos%20de%20Santa%20Joana%20II" TargetMode="External"/><Relationship Id="rId589" Type="http://schemas.openxmlformats.org/officeDocument/2006/relationships/hyperlink" Target="http://www.aneel.gov.br/scg/formacao_CEG.asp" TargetMode="External"/><Relationship Id="rId796" Type="http://schemas.openxmlformats.org/officeDocument/2006/relationships/hyperlink" Target="http://www.aneel.gov.br/aplicacoes/Empreendimento/ResumoUsina.asp?lbxUsina=31747:Ventos%20de%20Santo%20Augusto%20II" TargetMode="External"/><Relationship Id="rId351" Type="http://schemas.openxmlformats.org/officeDocument/2006/relationships/hyperlink" Target="http://www.aneel.gov.br/scg/formacao_CEG.asp" TargetMode="External"/><Relationship Id="rId449" Type="http://schemas.openxmlformats.org/officeDocument/2006/relationships/hyperlink" Target="http://www.aneel.gov.br/scg/formacao_CEG.asp" TargetMode="External"/><Relationship Id="rId656" Type="http://schemas.openxmlformats.org/officeDocument/2006/relationships/hyperlink" Target="http://www.aneel.gov.br/aplicacoes/Empreendimento/ResumoUsina.asp?lbxUsina=31521:Granja%20Vargas%203" TargetMode="External"/><Relationship Id="rId863" Type="http://schemas.openxmlformats.org/officeDocument/2006/relationships/hyperlink" Target="http://www.aneel.gov.br/scg/formacao_CEG.asp" TargetMode="External"/><Relationship Id="rId1079" Type="http://schemas.openxmlformats.org/officeDocument/2006/relationships/hyperlink" Target="http://www.aneel.gov.br/scg/formacao_CEG.asp" TargetMode="External"/><Relationship Id="rId1286" Type="http://schemas.openxmlformats.org/officeDocument/2006/relationships/hyperlink" Target="http://www.aneel.gov.br/aplicacoes/Empreendimento/ResumoUsina.asp?lbxUsina=30101:Esta&#231;&#227;o%20Indaial" TargetMode="External"/><Relationship Id="rId1493" Type="http://schemas.openxmlformats.org/officeDocument/2006/relationships/hyperlink" Target="http://www.aneel.gov.br/scg/formacao_CEG.asp" TargetMode="External"/><Relationship Id="rId211" Type="http://schemas.openxmlformats.org/officeDocument/2006/relationships/hyperlink" Target="http://www.aneel.gov.br/scg/formacao_CEG.asp" TargetMode="External"/><Relationship Id="rId309" Type="http://schemas.openxmlformats.org/officeDocument/2006/relationships/hyperlink" Target="http://www.aneel.gov.br/scg/formacao_CEG.asp" TargetMode="External"/><Relationship Id="rId516" Type="http://schemas.openxmlformats.org/officeDocument/2006/relationships/hyperlink" Target="http://www.aneel.gov.br/aplicacoes/Empreendimento/ResumoUsina.asp?lbxUsina=30843:Reduto" TargetMode="External"/><Relationship Id="rId1146" Type="http://schemas.openxmlformats.org/officeDocument/2006/relationships/hyperlink" Target="http://www.aneel.gov.br/aplicacoes/Empreendimento/ResumoUsina.asp?lbxUsina=1358:Machadinho%20I" TargetMode="External"/><Relationship Id="rId723" Type="http://schemas.openxmlformats.org/officeDocument/2006/relationships/hyperlink" Target="http://www.aneel.gov.br/scg/formacao_CEG.asp" TargetMode="External"/><Relationship Id="rId930" Type="http://schemas.openxmlformats.org/officeDocument/2006/relationships/hyperlink" Target="http://www.aneel.gov.br/aplicacoes/Empreendimento/ResumoUsina.asp?lbxUsina=32010:Estrela" TargetMode="External"/><Relationship Id="rId1006" Type="http://schemas.openxmlformats.org/officeDocument/2006/relationships/hyperlink" Target="http://www.aneel.gov.br/aplicacoes/Empreendimento/ResumoUsina.asp?lbxUsina=32246:Pau%20D''&#193;gua" TargetMode="External"/><Relationship Id="rId1353" Type="http://schemas.openxmlformats.org/officeDocument/2006/relationships/hyperlink" Target="http://www.aneel.gov.br/scg/formacao_CEG.asp" TargetMode="External"/><Relationship Id="rId1560" Type="http://schemas.openxmlformats.org/officeDocument/2006/relationships/hyperlink" Target="http://www.aneel.gov.br/aplicacoes/Empreendimento/ResumoUsina.asp?lbxUsina=29227:Aga%20Te" TargetMode="External"/><Relationship Id="rId1658" Type="http://schemas.openxmlformats.org/officeDocument/2006/relationships/hyperlink" Target="http://www.aneel.gov.br/aplicacoes/Empreendimento/ResumoUsina.asp?lbxUsina=30619:Paranapanema%20Nahandiba" TargetMode="External"/><Relationship Id="rId1213" Type="http://schemas.openxmlformats.org/officeDocument/2006/relationships/hyperlink" Target="http://www.aneel.gov.br/scg/formacao_CEG.asp" TargetMode="External"/><Relationship Id="rId1420" Type="http://schemas.openxmlformats.org/officeDocument/2006/relationships/hyperlink" Target="http://www.aneel.gov.br/aplicacoes/Empreendimento/ResumoUsina.asp?lbxUsina=32317:Ituverava%202" TargetMode="External"/><Relationship Id="rId1518" Type="http://schemas.openxmlformats.org/officeDocument/2006/relationships/hyperlink" Target="http://www.aneel.gov.br/aplicacoes/Empreendimento/ResumoUsina.asp?lbxUsina=28340:Salinas%20Perynas" TargetMode="External"/><Relationship Id="rId1725" Type="http://schemas.openxmlformats.org/officeDocument/2006/relationships/hyperlink" Target="http://www.aneel.gov.br/scg/formacao_CEG.asp" TargetMode="External"/><Relationship Id="rId17" Type="http://schemas.openxmlformats.org/officeDocument/2006/relationships/hyperlink" Target="http://www.aneel.gov.br/scg/formacao_CEG.asp" TargetMode="External"/><Relationship Id="rId166" Type="http://schemas.openxmlformats.org/officeDocument/2006/relationships/hyperlink" Target="http://www.aneel.gov.br/aplicacoes/Empreendimento/ResumoUsina.asp?lbxUsina=31406:Taboquinha" TargetMode="External"/><Relationship Id="rId373" Type="http://schemas.openxmlformats.org/officeDocument/2006/relationships/hyperlink" Target="http://www.aneel.gov.br/scg/formacao_CEG.asp" TargetMode="External"/><Relationship Id="rId580" Type="http://schemas.openxmlformats.org/officeDocument/2006/relationships/hyperlink" Target="http://www.aneel.gov.br/aplicacoes/Empreendimento/ResumoUsina.asp?lbxUsina=31271:Ventos%20de%20Santo%20Adriano" TargetMode="External"/><Relationship Id="rId1" Type="http://schemas.openxmlformats.org/officeDocument/2006/relationships/hyperlink" Target="http://www.aneel.gov.br/scg/formacao_CEG.asp" TargetMode="External"/><Relationship Id="rId233" Type="http://schemas.openxmlformats.org/officeDocument/2006/relationships/hyperlink" Target="http://www.aneel.gov.br/scg/formacao_CEG.asp" TargetMode="External"/><Relationship Id="rId440" Type="http://schemas.openxmlformats.org/officeDocument/2006/relationships/hyperlink" Target="http://www.aneel.gov.br/aplicacoes/Empreendimento/ResumoUsina.asp?lbxUsina=29543:Salto%20Quatis" TargetMode="External"/><Relationship Id="rId678" Type="http://schemas.openxmlformats.org/officeDocument/2006/relationships/hyperlink" Target="http://www.aneel.gov.br/aplicacoes/Empreendimento/ResumoUsina.asp?lbxUsina=31604:Assuru&#225;%20VI" TargetMode="External"/><Relationship Id="rId885" Type="http://schemas.openxmlformats.org/officeDocument/2006/relationships/hyperlink" Target="http://www.aneel.gov.br/scg/formacao_CEG.asp" TargetMode="External"/><Relationship Id="rId1070" Type="http://schemas.openxmlformats.org/officeDocument/2006/relationships/hyperlink" Target="http://www.aneel.gov.br/aplicacoes/Empreendimento/ResumoUsina.asp?lbxUsina=32523:Delfina%20VI" TargetMode="External"/><Relationship Id="rId300" Type="http://schemas.openxmlformats.org/officeDocument/2006/relationships/hyperlink" Target="http://www.aneel.gov.br/aplicacoes/Empreendimento/ResumoUsina.asp?lbxUsina=31438:Lajeado" TargetMode="External"/><Relationship Id="rId538" Type="http://schemas.openxmlformats.org/officeDocument/2006/relationships/hyperlink" Target="http://www.aneel.gov.br/aplicacoes/Empreendimento/ResumoUsina.asp?lbxUsina=30908:Cabo%20Verde%20(Antiga%20For&#231;a%203)" TargetMode="External"/><Relationship Id="rId745" Type="http://schemas.openxmlformats.org/officeDocument/2006/relationships/hyperlink" Target="http://www.aneel.gov.br/scg/formacao_CEG.asp" TargetMode="External"/><Relationship Id="rId952" Type="http://schemas.openxmlformats.org/officeDocument/2006/relationships/hyperlink" Target="http://www.aneel.gov.br/aplicacoes/Empreendimento/ResumoUsina.asp?lbxUsina=32094:Botuquara" TargetMode="External"/><Relationship Id="rId1168" Type="http://schemas.openxmlformats.org/officeDocument/2006/relationships/hyperlink" Target="http://www.aneel.gov.br/aplicacoes/Empreendimento/ResumoUsina.asp?lbxUsina=28617:Rancho%20Grande" TargetMode="External"/><Relationship Id="rId1375" Type="http://schemas.openxmlformats.org/officeDocument/2006/relationships/hyperlink" Target="http://www.aneel.gov.br/scg/formacao_CEG.asp" TargetMode="External"/><Relationship Id="rId1582" Type="http://schemas.openxmlformats.org/officeDocument/2006/relationships/hyperlink" Target="http://www.aneel.gov.br/aplicacoes/Empreendimento/ResumoUsina.asp?lbxUsina=29519:Esta&#231;&#227;o%20Clube%20Atl&#233;tico%20Ypiranga" TargetMode="External"/><Relationship Id="rId81" Type="http://schemas.openxmlformats.org/officeDocument/2006/relationships/hyperlink" Target="http://www.aneel.gov.br/scg/formacao_CEG.asp" TargetMode="External"/><Relationship Id="rId605" Type="http://schemas.openxmlformats.org/officeDocument/2006/relationships/hyperlink" Target="http://www.aneel.gov.br/scg/formacao_CEG.asp" TargetMode="External"/><Relationship Id="rId812" Type="http://schemas.openxmlformats.org/officeDocument/2006/relationships/hyperlink" Target="http://www.aneel.gov.br/aplicacoes/Empreendimento/ResumoUsina.asp?lbxUsina=31756:Umburanas%2018" TargetMode="External"/><Relationship Id="rId1028" Type="http://schemas.openxmlformats.org/officeDocument/2006/relationships/hyperlink" Target="http://www.aneel.gov.br/aplicacoes/Empreendimento/ResumoUsina.asp?lbxUsina=32349:Laranjeiras%20I" TargetMode="External"/><Relationship Id="rId1235" Type="http://schemas.openxmlformats.org/officeDocument/2006/relationships/hyperlink" Target="http://www.aneel.gov.br/scg/formacao_CEG.asp" TargetMode="External"/><Relationship Id="rId1442" Type="http://schemas.openxmlformats.org/officeDocument/2006/relationships/hyperlink" Target="http://www.aneel.gov.br/aplicacoes/Empreendimento/ResumoUsina.asp?lbxUsina=32328:Guaimb&#233;%203" TargetMode="External"/><Relationship Id="rId1302" Type="http://schemas.openxmlformats.org/officeDocument/2006/relationships/hyperlink" Target="http://www.aneel.gov.br/aplicacoes/Empreendimento/ResumoUsina.asp?lbxUsina=30432:Port&#227;o" TargetMode="External"/><Relationship Id="rId1747" Type="http://schemas.openxmlformats.org/officeDocument/2006/relationships/hyperlink" Target="http://www.aneel.gov.br/scg/formacao_CEG.asp" TargetMode="External"/><Relationship Id="rId39" Type="http://schemas.openxmlformats.org/officeDocument/2006/relationships/hyperlink" Target="http://www.aneel.gov.br/scg/formacao_CEG.asp" TargetMode="External"/><Relationship Id="rId1607" Type="http://schemas.openxmlformats.org/officeDocument/2006/relationships/hyperlink" Target="http://www.aneel.gov.br/scg/formacao_CEG.asp" TargetMode="External"/><Relationship Id="rId188" Type="http://schemas.openxmlformats.org/officeDocument/2006/relationships/hyperlink" Target="http://www.aneel.gov.br/aplicacoes/Empreendimento/ResumoUsina.asp?lbxUsina=31520:Ventos%20de%20Santa%20Joana%20IV" TargetMode="External"/><Relationship Id="rId395" Type="http://schemas.openxmlformats.org/officeDocument/2006/relationships/hyperlink" Target="http://www.aneel.gov.br/scg/formacao_CEG.asp" TargetMode="External"/><Relationship Id="rId255" Type="http://schemas.openxmlformats.org/officeDocument/2006/relationships/hyperlink" Target="http://www.aneel.gov.br/scg/formacao_CEG.asp" TargetMode="External"/><Relationship Id="rId462" Type="http://schemas.openxmlformats.org/officeDocument/2006/relationships/hyperlink" Target="http://www.aneel.gov.br/aplicacoes/Empreendimento/ResumoUsina.asp?lbxUsina=30470:Aratu&#225;%203" TargetMode="External"/><Relationship Id="rId1092" Type="http://schemas.openxmlformats.org/officeDocument/2006/relationships/hyperlink" Target="http://www.aneel.gov.br/aplicacoes/Empreendimento/ResumoUsina.asp?lbxUsina=33626:Laranjeiras%20III" TargetMode="External"/><Relationship Id="rId1397" Type="http://schemas.openxmlformats.org/officeDocument/2006/relationships/hyperlink" Target="http://www.aneel.gov.br/scg/formacao_CEG.asp" TargetMode="External"/><Relationship Id="rId115" Type="http://schemas.openxmlformats.org/officeDocument/2006/relationships/hyperlink" Target="http://www.aneel.gov.br/scg/formacao_CEG.asp" TargetMode="External"/><Relationship Id="rId322" Type="http://schemas.openxmlformats.org/officeDocument/2006/relationships/hyperlink" Target="http://www.aneel.gov.br/aplicacoes/Empreendimento/ResumoUsina.asp?lbxUsina=31444:S&#227;o%20Manoel" TargetMode="External"/><Relationship Id="rId767" Type="http://schemas.openxmlformats.org/officeDocument/2006/relationships/hyperlink" Target="http://www.aneel.gov.br/scg/formacao_CEG.asp" TargetMode="External"/><Relationship Id="rId974" Type="http://schemas.openxmlformats.org/officeDocument/2006/relationships/hyperlink" Target="http://www.aneel.gov.br/aplicacoes/Empreendimento/ResumoUsina.asp?lbxUsina=32106:Juazeiro" TargetMode="External"/><Relationship Id="rId627" Type="http://schemas.openxmlformats.org/officeDocument/2006/relationships/hyperlink" Target="http://www.aneel.gov.br/scg/formacao_CEG.asp" TargetMode="External"/><Relationship Id="rId834" Type="http://schemas.openxmlformats.org/officeDocument/2006/relationships/hyperlink" Target="http://www.aneel.gov.br/aplicacoes/Empreendimento/ResumoUsina.asp?lbxUsina=31770:Ventos%20da%20Bahia%20IV" TargetMode="External"/><Relationship Id="rId1257" Type="http://schemas.openxmlformats.org/officeDocument/2006/relationships/hyperlink" Target="http://www.aneel.gov.br/scg/formacao_CEG.asp" TargetMode="External"/><Relationship Id="rId1464" Type="http://schemas.openxmlformats.org/officeDocument/2006/relationships/hyperlink" Target="http://www.aneel.gov.br/aplicacoes/Empreendimento/ResumoUsina.asp?lbxUsina=32340:Vazante%202" TargetMode="External"/><Relationship Id="rId1671" Type="http://schemas.openxmlformats.org/officeDocument/2006/relationships/hyperlink" Target="http://www.aneel.gov.br/scg/formacao_CEG.asp" TargetMode="External"/><Relationship Id="rId901" Type="http://schemas.openxmlformats.org/officeDocument/2006/relationships/hyperlink" Target="http://www.aneel.gov.br/scg/formacao_CEG.asp" TargetMode="External"/><Relationship Id="rId1117" Type="http://schemas.openxmlformats.org/officeDocument/2006/relationships/hyperlink" Target="http://www.aneel.gov.br/scg/formacao_CEG.asp" TargetMode="External"/><Relationship Id="rId1324" Type="http://schemas.openxmlformats.org/officeDocument/2006/relationships/hyperlink" Target="http://www.aneel.gov.br/aplicacoes/Empreendimento/ResumoUsina.asp?lbxUsina=30950:Morro%20Grande" TargetMode="External"/><Relationship Id="rId1531" Type="http://schemas.openxmlformats.org/officeDocument/2006/relationships/hyperlink" Target="http://www.aneel.gov.br/scg/formacao_CEG.asp" TargetMode="External"/><Relationship Id="rId1769" Type="http://schemas.openxmlformats.org/officeDocument/2006/relationships/hyperlink" Target="http://www.aneel.gov.br/scg/formacao_CEG.asp" TargetMode="External"/><Relationship Id="rId30" Type="http://schemas.openxmlformats.org/officeDocument/2006/relationships/hyperlink" Target="http://www.aneel.gov.br/aplicacoes/Empreendimento/ResumoUsina.asp?lbxUsina=30615:Serra%20de%20Santana%20III" TargetMode="External"/><Relationship Id="rId1629" Type="http://schemas.openxmlformats.org/officeDocument/2006/relationships/hyperlink" Target="http://www.aneel.gov.br/scg/formacao_CEG.asp" TargetMode="External"/><Relationship Id="rId277" Type="http://schemas.openxmlformats.org/officeDocument/2006/relationships/hyperlink" Target="http://www.aneel.gov.br/scg/formacao_CEG.asp" TargetMode="External"/><Relationship Id="rId484" Type="http://schemas.openxmlformats.org/officeDocument/2006/relationships/hyperlink" Target="http://www.aneel.gov.br/aplicacoes/Empreendimento/ResumoUsina.asp?lbxUsina=30702:GE%20Maria%20Helena" TargetMode="External"/><Relationship Id="rId137" Type="http://schemas.openxmlformats.org/officeDocument/2006/relationships/hyperlink" Target="http://www.aneel.gov.br/scg/formacao_CEG.asp" TargetMode="External"/><Relationship Id="rId344" Type="http://schemas.openxmlformats.org/officeDocument/2006/relationships/hyperlink" Target="http://www.aneel.gov.br/aplicacoes/Empreendimento/ResumoUsina.asp?lbxUsina=30893:Itaf&#243;s%201" TargetMode="External"/><Relationship Id="rId691" Type="http://schemas.openxmlformats.org/officeDocument/2006/relationships/hyperlink" Target="http://www.aneel.gov.br/scg/formacao_CEG.asp" TargetMode="External"/><Relationship Id="rId789" Type="http://schemas.openxmlformats.org/officeDocument/2006/relationships/hyperlink" Target="http://www.aneel.gov.br/scg/formacao_CEG.asp" TargetMode="External"/><Relationship Id="rId996" Type="http://schemas.openxmlformats.org/officeDocument/2006/relationships/hyperlink" Target="http://www.aneel.gov.br/aplicacoes/Empreendimento/ResumoUsina.asp?lbxUsina=32241:Embiru&#231;u" TargetMode="External"/><Relationship Id="rId551" Type="http://schemas.openxmlformats.org/officeDocument/2006/relationships/hyperlink" Target="http://www.aneel.gov.br/scg/formacao_CEG.asp" TargetMode="External"/><Relationship Id="rId649" Type="http://schemas.openxmlformats.org/officeDocument/2006/relationships/hyperlink" Target="http://www.aneel.gov.br/scg/formacao_CEG.asp" TargetMode="External"/><Relationship Id="rId856" Type="http://schemas.openxmlformats.org/officeDocument/2006/relationships/hyperlink" Target="http://www.aneel.gov.br/aplicacoes/Empreendimento/ResumoUsina.asp?lbxUsina=31800:Ventos%20de%20Santo%20Ant&#244;nio" TargetMode="External"/><Relationship Id="rId1181" Type="http://schemas.openxmlformats.org/officeDocument/2006/relationships/hyperlink" Target="http://www.aneel.gov.br/scg/formacao_CEG.asp" TargetMode="External"/><Relationship Id="rId1279" Type="http://schemas.openxmlformats.org/officeDocument/2006/relationships/hyperlink" Target="http://www.aneel.gov.br/scg/formacao_CEG.asp" TargetMode="External"/><Relationship Id="rId1486" Type="http://schemas.openxmlformats.org/officeDocument/2006/relationships/hyperlink" Target="http://www.aneel.gov.br/aplicacoes/Empreendimento/ResumoUsina.asp?lbxUsina=28560:Cachoeirinha" TargetMode="External"/><Relationship Id="rId204" Type="http://schemas.openxmlformats.org/officeDocument/2006/relationships/hyperlink" Target="http://www.aneel.gov.br/aplicacoes/Empreendimento/ResumoUsina.asp?lbxUsina=31559:Verace%2026" TargetMode="External"/><Relationship Id="rId411" Type="http://schemas.openxmlformats.org/officeDocument/2006/relationships/hyperlink" Target="http://www.aneel.gov.br/scg/formacao_CEG.asp" TargetMode="External"/><Relationship Id="rId509" Type="http://schemas.openxmlformats.org/officeDocument/2006/relationships/hyperlink" Target="http://www.aneel.gov.br/scg/formacao_CEG.asp" TargetMode="External"/><Relationship Id="rId1041" Type="http://schemas.openxmlformats.org/officeDocument/2006/relationships/hyperlink" Target="http://www.aneel.gov.br/scg/formacao_CEG.asp" TargetMode="External"/><Relationship Id="rId1139" Type="http://schemas.openxmlformats.org/officeDocument/2006/relationships/hyperlink" Target="http://www.aneel.gov.br/scg/formacao_CEG.asp" TargetMode="External"/><Relationship Id="rId1346" Type="http://schemas.openxmlformats.org/officeDocument/2006/relationships/hyperlink" Target="http://www.aneel.gov.br/aplicacoes/Empreendimento/ResumoUsina.asp?lbxUsina=31049:Salto%20Guassupi" TargetMode="External"/><Relationship Id="rId1693" Type="http://schemas.openxmlformats.org/officeDocument/2006/relationships/hyperlink" Target="http://www.aneel.gov.br/scg/formacao_CEG.asp" TargetMode="External"/><Relationship Id="rId716" Type="http://schemas.openxmlformats.org/officeDocument/2006/relationships/hyperlink" Target="http://www.aneel.gov.br/aplicacoes/Empreendimento/ResumoUsina.asp?lbxUsina=31643:Uni&#227;o%20dos%20Ventos%2014" TargetMode="External"/><Relationship Id="rId923" Type="http://schemas.openxmlformats.org/officeDocument/2006/relationships/hyperlink" Target="http://www.aneel.gov.br/scg/formacao_CEG.asp" TargetMode="External"/><Relationship Id="rId1553" Type="http://schemas.openxmlformats.org/officeDocument/2006/relationships/hyperlink" Target="http://www.aneel.gov.br/scg/formacao_CEG.asp" TargetMode="External"/><Relationship Id="rId1760" Type="http://schemas.openxmlformats.org/officeDocument/2006/relationships/hyperlink" Target="http://www.aneel.gov.br/aplicacoes/Empreendimento/ResumoUsina.asp?lbxUsina=34414:Jord&#227;o%20&#8211;%20BBF%20Acre" TargetMode="External"/><Relationship Id="rId52" Type="http://schemas.openxmlformats.org/officeDocument/2006/relationships/hyperlink" Target="http://www.aneel.gov.br/aplicacoes/Empreendimento/ResumoUsina.asp?lbxUsina=30752:Corrupi&#227;o" TargetMode="External"/><Relationship Id="rId1206" Type="http://schemas.openxmlformats.org/officeDocument/2006/relationships/hyperlink" Target="http://www.aneel.gov.br/aplicacoes/Empreendimento/ResumoUsina.asp?lbxUsina=28976:Pinhalzinho" TargetMode="External"/><Relationship Id="rId1413" Type="http://schemas.openxmlformats.org/officeDocument/2006/relationships/hyperlink" Target="http://www.aneel.gov.br/scg/formacao_CEG.asp" TargetMode="External"/><Relationship Id="rId1620" Type="http://schemas.openxmlformats.org/officeDocument/2006/relationships/hyperlink" Target="http://www.aneel.gov.br/aplicacoes/Empreendimento/ResumoUsina.asp?lbxUsina=29594:DTCEA-TRM" TargetMode="External"/><Relationship Id="rId1718" Type="http://schemas.openxmlformats.org/officeDocument/2006/relationships/hyperlink" Target="http://www.aneel.gov.br/aplicacoes/Empreendimento/ResumoUsina.asp?lbxUsina=32292:CNH%20Nova%20Calif&#243;rnia" TargetMode="External"/><Relationship Id="rId299" Type="http://schemas.openxmlformats.org/officeDocument/2006/relationships/hyperlink" Target="http://www.aneel.gov.br/scg/formacao_CEG.asp" TargetMode="External"/><Relationship Id="rId159" Type="http://schemas.openxmlformats.org/officeDocument/2006/relationships/hyperlink" Target="http://www.aneel.gov.br/scg/formacao_CEG.asp" TargetMode="External"/><Relationship Id="rId366" Type="http://schemas.openxmlformats.org/officeDocument/2006/relationships/hyperlink" Target="http://www.aneel.gov.br/aplicacoes/Empreendimento/ResumoUsina.asp?lbxUsina=476:Cachoeira%20do%20Feij&#243;" TargetMode="External"/><Relationship Id="rId573" Type="http://schemas.openxmlformats.org/officeDocument/2006/relationships/hyperlink" Target="http://www.aneel.gov.br/scg/formacao_CEG.asp" TargetMode="External"/><Relationship Id="rId780" Type="http://schemas.openxmlformats.org/officeDocument/2006/relationships/hyperlink" Target="http://www.aneel.gov.br/aplicacoes/Empreendimento/ResumoUsina.asp?lbxUsina=31737:Umburanas%205" TargetMode="External"/><Relationship Id="rId226" Type="http://schemas.openxmlformats.org/officeDocument/2006/relationships/hyperlink" Target="http://www.aneel.gov.br/aplicacoes/Empreendimento/ResumoUsina.asp?lbxUsina=31610:Verace%2036" TargetMode="External"/><Relationship Id="rId433" Type="http://schemas.openxmlformats.org/officeDocument/2006/relationships/hyperlink" Target="http://www.aneel.gov.br/scg/formacao_CEG.asp" TargetMode="External"/><Relationship Id="rId878" Type="http://schemas.openxmlformats.org/officeDocument/2006/relationships/hyperlink" Target="http://www.aneel.gov.br/aplicacoes/Empreendimento/ResumoUsina.asp?lbxUsina=31812:Calango%206" TargetMode="External"/><Relationship Id="rId1063" Type="http://schemas.openxmlformats.org/officeDocument/2006/relationships/hyperlink" Target="http://www.aneel.gov.br/scg/formacao_CEG.asp" TargetMode="External"/><Relationship Id="rId1270" Type="http://schemas.openxmlformats.org/officeDocument/2006/relationships/hyperlink" Target="http://www.aneel.gov.br/aplicacoes/Empreendimento/ResumoUsina.asp?lbxUsina=29692:&#193;gua%20Limpa%20Multifase" TargetMode="External"/><Relationship Id="rId640" Type="http://schemas.openxmlformats.org/officeDocument/2006/relationships/hyperlink" Target="http://www.aneel.gov.br/aplicacoes/Empreendimento/ResumoUsina.asp?lbxUsina=31483:Itarema%20II" TargetMode="External"/><Relationship Id="rId738" Type="http://schemas.openxmlformats.org/officeDocument/2006/relationships/hyperlink" Target="http://www.aneel.gov.br/aplicacoes/Empreendimento/ResumoUsina.asp?lbxUsina=31664:Serra%20do%20Mel%20I" TargetMode="External"/><Relationship Id="rId945" Type="http://schemas.openxmlformats.org/officeDocument/2006/relationships/hyperlink" Target="http://www.aneel.gov.br/scg/formacao_CEG.asp" TargetMode="External"/><Relationship Id="rId1368" Type="http://schemas.openxmlformats.org/officeDocument/2006/relationships/hyperlink" Target="http://www.aneel.gov.br/aplicacoes/Empreendimento/ResumoUsina.asp?lbxUsina=31498:Campo%20Belo" TargetMode="External"/><Relationship Id="rId1575" Type="http://schemas.openxmlformats.org/officeDocument/2006/relationships/hyperlink" Target="http://www.aneel.gov.br/scg/formacao_CEG.asp" TargetMode="External"/><Relationship Id="rId74" Type="http://schemas.openxmlformats.org/officeDocument/2006/relationships/hyperlink" Target="http://www.aneel.gov.br/aplicacoes/Empreendimento/ResumoUsina.asp?lbxUsina=30856:Parque%20E&#243;lico%20Pelado" TargetMode="External"/><Relationship Id="rId500" Type="http://schemas.openxmlformats.org/officeDocument/2006/relationships/hyperlink" Target="http://www.aneel.gov.br/aplicacoes/Empreendimento/ResumoUsina.asp?lbxUsina=30713:Marco%20dos%20Ventos%201" TargetMode="External"/><Relationship Id="rId805" Type="http://schemas.openxmlformats.org/officeDocument/2006/relationships/hyperlink" Target="http://www.aneel.gov.br/scg/formacao_CEG.asp" TargetMode="External"/><Relationship Id="rId1130" Type="http://schemas.openxmlformats.org/officeDocument/2006/relationships/hyperlink" Target="http://www.aneel.gov.br/aplicacoes/Empreendimento/ResumoUsina.asp?lbxUsina=33649:Ventos%20da%20Santa%20Esperan&#231;a" TargetMode="External"/><Relationship Id="rId1228" Type="http://schemas.openxmlformats.org/officeDocument/2006/relationships/hyperlink" Target="http://www.aneel.gov.br/aplicacoes/Empreendimento/ResumoUsina.asp?lbxUsina=29178:Imb&#233;%20I" TargetMode="External"/><Relationship Id="rId1435" Type="http://schemas.openxmlformats.org/officeDocument/2006/relationships/hyperlink" Target="http://www.aneel.gov.br/scg/formacao_CEG.asp" TargetMode="External"/><Relationship Id="rId1642" Type="http://schemas.openxmlformats.org/officeDocument/2006/relationships/hyperlink" Target="http://www.aneel.gov.br/aplicacoes/Empreendimento/ResumoUsina.asp?lbxUsina=30231:MC2%20Cama&#231;ari%202" TargetMode="External"/><Relationship Id="rId1502" Type="http://schemas.openxmlformats.org/officeDocument/2006/relationships/hyperlink" Target="http://www.aneel.gov.br/aplicacoes/Empreendimento/ResumoUsina.asp?lbxUsina=27964:Ulian&#243;polis" TargetMode="External"/><Relationship Id="rId290" Type="http://schemas.openxmlformats.org/officeDocument/2006/relationships/hyperlink" Target="http://www.aneel.gov.br/aplicacoes/Empreendimento/ResumoUsina.asp?lbxUsina=31040:Agudo" TargetMode="External"/><Relationship Id="rId388" Type="http://schemas.openxmlformats.org/officeDocument/2006/relationships/hyperlink" Target="http://www.aneel.gov.br/aplicacoes/Empreendimento/ResumoUsina.asp?lbxUsina=28710:Rio%20Verdinho" TargetMode="External"/><Relationship Id="rId150" Type="http://schemas.openxmlformats.org/officeDocument/2006/relationships/hyperlink" Target="http://www.aneel.gov.br/aplicacoes/Empreendimento/ResumoUsina.asp?lbxUsina=31364:Ventos%20de%20Santo%20Onofre%20I" TargetMode="External"/><Relationship Id="rId595" Type="http://schemas.openxmlformats.org/officeDocument/2006/relationships/hyperlink" Target="http://www.aneel.gov.br/scg/formacao_CEG.asp" TargetMode="External"/><Relationship Id="rId248" Type="http://schemas.openxmlformats.org/officeDocument/2006/relationships/hyperlink" Target="http://www.aneel.gov.br/aplicacoes/Empreendimento/ResumoUsina.asp?lbxUsina=28735:Senhora%20do%20Porto" TargetMode="External"/><Relationship Id="rId455" Type="http://schemas.openxmlformats.org/officeDocument/2006/relationships/hyperlink" Target="http://www.aneel.gov.br/scg/formacao_CEG.asp" TargetMode="External"/><Relationship Id="rId662" Type="http://schemas.openxmlformats.org/officeDocument/2006/relationships/hyperlink" Target="http://www.aneel.gov.br/aplicacoes/Empreendimento/ResumoUsina.asp?lbxUsina=31535:Curupira" TargetMode="External"/><Relationship Id="rId1085" Type="http://schemas.openxmlformats.org/officeDocument/2006/relationships/hyperlink" Target="http://www.aneel.gov.br/scg/formacao_CEG.asp" TargetMode="External"/><Relationship Id="rId1292" Type="http://schemas.openxmlformats.org/officeDocument/2006/relationships/hyperlink" Target="http://www.aneel.gov.br/aplicacoes/Empreendimento/ResumoUsina.asp?lbxUsina=30255:Comodoro" TargetMode="External"/><Relationship Id="rId108" Type="http://schemas.openxmlformats.org/officeDocument/2006/relationships/hyperlink" Target="http://www.aneel.gov.br/aplicacoes/Empreendimento/ResumoUsina.asp?lbxUsina=30944:Ventos%20da%20Andorinha" TargetMode="External"/><Relationship Id="rId315" Type="http://schemas.openxmlformats.org/officeDocument/2006/relationships/hyperlink" Target="http://www.aneel.gov.br/scg/formacao_CEG.asp" TargetMode="External"/><Relationship Id="rId522" Type="http://schemas.openxmlformats.org/officeDocument/2006/relationships/hyperlink" Target="http://www.aneel.gov.br/aplicacoes/Empreendimento/ResumoUsina.asp?lbxUsina=30859:Cai&#231;ara%20do%20Norte%201" TargetMode="External"/><Relationship Id="rId967" Type="http://schemas.openxmlformats.org/officeDocument/2006/relationships/hyperlink" Target="http://www.aneel.gov.br/scg/formacao_CEG.asp" TargetMode="External"/><Relationship Id="rId1152" Type="http://schemas.openxmlformats.org/officeDocument/2006/relationships/hyperlink" Target="http://www.aneel.gov.br/aplicacoes/Empreendimento/ResumoUsina.asp?lbxUsina=27732:Aiuruoca" TargetMode="External"/><Relationship Id="rId1597" Type="http://schemas.openxmlformats.org/officeDocument/2006/relationships/hyperlink" Target="http://www.aneel.gov.br/scg/formacao_CEG.asp" TargetMode="External"/><Relationship Id="rId96" Type="http://schemas.openxmlformats.org/officeDocument/2006/relationships/hyperlink" Target="http://www.aneel.gov.br/aplicacoes/Empreendimento/ResumoUsina.asp?lbxUsina=30926:Pitombeira" TargetMode="External"/><Relationship Id="rId827" Type="http://schemas.openxmlformats.org/officeDocument/2006/relationships/hyperlink" Target="http://www.aneel.gov.br/scg/formacao_CEG.asp" TargetMode="External"/><Relationship Id="rId1012" Type="http://schemas.openxmlformats.org/officeDocument/2006/relationships/hyperlink" Target="http://www.aneel.gov.br/aplicacoes/Empreendimento/ResumoUsina.asp?lbxUsina=32268:Len&#231;&#243;is" TargetMode="External"/><Relationship Id="rId1457" Type="http://schemas.openxmlformats.org/officeDocument/2006/relationships/hyperlink" Target="http://www.aneel.gov.br/scg/formacao_CEG.asp" TargetMode="External"/><Relationship Id="rId1664" Type="http://schemas.openxmlformats.org/officeDocument/2006/relationships/hyperlink" Target="http://www.aneel.gov.br/aplicacoes/Empreendimento/ResumoUsina.asp?lbxUsina=30724:Geo%20El&#233;trica%20Tamboara" TargetMode="External"/><Relationship Id="rId1317" Type="http://schemas.openxmlformats.org/officeDocument/2006/relationships/hyperlink" Target="http://www.aneel.gov.br/scg/formacao_CEG.asp" TargetMode="External"/><Relationship Id="rId1524" Type="http://schemas.openxmlformats.org/officeDocument/2006/relationships/hyperlink" Target="http://www.aneel.gov.br/aplicacoes/Empreendimento/ResumoUsina.asp?lbxUsina=28451:Sul%20Catarinense" TargetMode="External"/><Relationship Id="rId1731" Type="http://schemas.openxmlformats.org/officeDocument/2006/relationships/hyperlink" Target="http://www.aneel.gov.br/scg/formacao_CEG.asp" TargetMode="External"/><Relationship Id="rId23" Type="http://schemas.openxmlformats.org/officeDocument/2006/relationships/hyperlink" Target="http://www.aneel.gov.br/scg/formacao_CEG.asp" TargetMode="External"/><Relationship Id="rId172" Type="http://schemas.openxmlformats.org/officeDocument/2006/relationships/hyperlink" Target="http://www.aneel.gov.br/aplicacoes/Empreendimento/ResumoUsina.asp?lbxUsina=31417:Ventos%20de%20Santa%20Joana%20IX" TargetMode="External"/><Relationship Id="rId477" Type="http://schemas.openxmlformats.org/officeDocument/2006/relationships/hyperlink" Target="http://www.aneel.gov.br/scg/formacao_CEG.asp" TargetMode="External"/><Relationship Id="rId684" Type="http://schemas.openxmlformats.org/officeDocument/2006/relationships/hyperlink" Target="http://www.aneel.gov.br/aplicacoes/Empreendimento/ResumoUsina.asp?lbxUsina=31607:Banda%20de%20Couro" TargetMode="External"/><Relationship Id="rId337" Type="http://schemas.openxmlformats.org/officeDocument/2006/relationships/hyperlink" Target="http://www.aneel.gov.br/scg/formacao_CEG.asp" TargetMode="External"/><Relationship Id="rId891" Type="http://schemas.openxmlformats.org/officeDocument/2006/relationships/hyperlink" Target="http://www.aneel.gov.br/scg/formacao_CEG.asp" TargetMode="External"/><Relationship Id="rId989" Type="http://schemas.openxmlformats.org/officeDocument/2006/relationships/hyperlink" Target="http://www.aneel.gov.br/scg/formacao_CEG.asp" TargetMode="External"/><Relationship Id="rId544" Type="http://schemas.openxmlformats.org/officeDocument/2006/relationships/hyperlink" Target="http://www.aneel.gov.br/aplicacoes/Empreendimento/ResumoUsina.asp?lbxUsina=30929:Jandaia" TargetMode="External"/><Relationship Id="rId751" Type="http://schemas.openxmlformats.org/officeDocument/2006/relationships/hyperlink" Target="http://www.aneel.gov.br/scg/formacao_CEG.asp" TargetMode="External"/><Relationship Id="rId849" Type="http://schemas.openxmlformats.org/officeDocument/2006/relationships/hyperlink" Target="http://www.aneel.gov.br/scg/formacao_CEG.asp" TargetMode="External"/><Relationship Id="rId1174" Type="http://schemas.openxmlformats.org/officeDocument/2006/relationships/hyperlink" Target="http://www.aneel.gov.br/aplicacoes/Empreendimento/ResumoUsina.asp?lbxUsina=28647:Marechal%20Floriano" TargetMode="External"/><Relationship Id="rId1381" Type="http://schemas.openxmlformats.org/officeDocument/2006/relationships/hyperlink" Target="http://www.aneel.gov.br/scg/formacao_CEG.asp" TargetMode="External"/><Relationship Id="rId1479" Type="http://schemas.openxmlformats.org/officeDocument/2006/relationships/hyperlink" Target="http://www.aneel.gov.br/scg/formacao_CEG.asp" TargetMode="External"/><Relationship Id="rId1686" Type="http://schemas.openxmlformats.org/officeDocument/2006/relationships/hyperlink" Target="http://www.aneel.gov.br/aplicacoes/Empreendimento/ResumoUsina.asp?lbxUsina=31347:Canto%20do%20Buriti" TargetMode="External"/><Relationship Id="rId404" Type="http://schemas.openxmlformats.org/officeDocument/2006/relationships/hyperlink" Target="http://www.aneel.gov.br/aplicacoes/Empreendimento/ResumoUsina.asp?lbxUsina=28886:Gal&#243;polis" TargetMode="External"/><Relationship Id="rId611" Type="http://schemas.openxmlformats.org/officeDocument/2006/relationships/hyperlink" Target="http://www.aneel.gov.br/scg/formacao_CEG.asp" TargetMode="External"/><Relationship Id="rId1034" Type="http://schemas.openxmlformats.org/officeDocument/2006/relationships/hyperlink" Target="http://www.aneel.gov.br/aplicacoes/Empreendimento/ResumoUsina.asp?lbxUsina=32352:Pedra%20Rajada" TargetMode="External"/><Relationship Id="rId1241" Type="http://schemas.openxmlformats.org/officeDocument/2006/relationships/hyperlink" Target="http://www.aneel.gov.br/scg/formacao_CEG.asp" TargetMode="External"/><Relationship Id="rId1339" Type="http://schemas.openxmlformats.org/officeDocument/2006/relationships/hyperlink" Target="http://www.aneel.gov.br/scg/formacao_CEG.asp" TargetMode="External"/><Relationship Id="rId709" Type="http://schemas.openxmlformats.org/officeDocument/2006/relationships/hyperlink" Target="http://www.aneel.gov.br/scg/formacao_CEG.asp" TargetMode="External"/><Relationship Id="rId916" Type="http://schemas.openxmlformats.org/officeDocument/2006/relationships/hyperlink" Target="http://www.aneel.gov.br/aplicacoes/Empreendimento/ResumoUsina.asp?lbxUsina=31833:Ventos%20de%20S&#227;o%20Cirilo" TargetMode="External"/><Relationship Id="rId1101" Type="http://schemas.openxmlformats.org/officeDocument/2006/relationships/hyperlink" Target="http://www.aneel.gov.br/scg/formacao_CEG.asp" TargetMode="External"/><Relationship Id="rId1546" Type="http://schemas.openxmlformats.org/officeDocument/2006/relationships/hyperlink" Target="http://www.aneel.gov.br/aplicacoes/Empreendimento/ResumoUsina.asp?lbxUsina=28870:Novagerar" TargetMode="External"/><Relationship Id="rId1753" Type="http://schemas.openxmlformats.org/officeDocument/2006/relationships/hyperlink" Target="http://www.aneel.gov.br/scg/formacao_CEG.asp" TargetMode="External"/><Relationship Id="rId45" Type="http://schemas.openxmlformats.org/officeDocument/2006/relationships/hyperlink" Target="http://www.aneel.gov.br/scg/formacao_CEG.asp" TargetMode="External"/><Relationship Id="rId1406" Type="http://schemas.openxmlformats.org/officeDocument/2006/relationships/hyperlink" Target="http://www.aneel.gov.br/aplicacoes/Empreendimento/ResumoUsina.asp?lbxUsina=32002:Cedro%20I" TargetMode="External"/><Relationship Id="rId1613" Type="http://schemas.openxmlformats.org/officeDocument/2006/relationships/hyperlink" Target="http://www.aneel.gov.br/scg/formacao_CEG.asp" TargetMode="External"/><Relationship Id="rId194" Type="http://schemas.openxmlformats.org/officeDocument/2006/relationships/hyperlink" Target="http://www.aneel.gov.br/aplicacoes/Empreendimento/ResumoUsina.asp?lbxUsina=31538:Ventos%20de%20Santa%20Joana%20V" TargetMode="External"/><Relationship Id="rId261" Type="http://schemas.openxmlformats.org/officeDocument/2006/relationships/hyperlink" Target="http://www.aneel.gov.br/scg/formacao_CEG.asp" TargetMode="External"/><Relationship Id="rId499" Type="http://schemas.openxmlformats.org/officeDocument/2006/relationships/hyperlink" Target="http://www.aneel.gov.br/scg/formacao_CEG.asp" TargetMode="External"/><Relationship Id="rId359" Type="http://schemas.openxmlformats.org/officeDocument/2006/relationships/hyperlink" Target="http://www.aneel.gov.br/scg/formacao_CEG.asp" TargetMode="External"/><Relationship Id="rId566" Type="http://schemas.openxmlformats.org/officeDocument/2006/relationships/hyperlink" Target="http://www.aneel.gov.br/aplicacoes/Empreendimento/ResumoUsina.asp?lbxUsina=31120:S&#227;o%20Salvador" TargetMode="External"/><Relationship Id="rId773" Type="http://schemas.openxmlformats.org/officeDocument/2006/relationships/hyperlink" Target="http://www.aneel.gov.br/scg/formacao_CEG.asp" TargetMode="External"/><Relationship Id="rId1196" Type="http://schemas.openxmlformats.org/officeDocument/2006/relationships/hyperlink" Target="http://www.aneel.gov.br/aplicacoes/Empreendimento/ResumoUsina.asp?lbxUsina=28833:Paranatinga%20I" TargetMode="External"/><Relationship Id="rId121" Type="http://schemas.openxmlformats.org/officeDocument/2006/relationships/hyperlink" Target="http://www.aneel.gov.br/scg/formacao_CEG.asp" TargetMode="External"/><Relationship Id="rId219" Type="http://schemas.openxmlformats.org/officeDocument/2006/relationships/hyperlink" Target="http://www.aneel.gov.br/scg/formacao_CEG.asp" TargetMode="External"/><Relationship Id="rId426" Type="http://schemas.openxmlformats.org/officeDocument/2006/relationships/hyperlink" Target="http://www.aneel.gov.br/aplicacoes/Empreendimento/ResumoUsina.asp?lbxUsina=29254:Prezzotto%201" TargetMode="External"/><Relationship Id="rId633" Type="http://schemas.openxmlformats.org/officeDocument/2006/relationships/hyperlink" Target="http://www.aneel.gov.br/scg/formacao_CEG.asp" TargetMode="External"/><Relationship Id="rId980" Type="http://schemas.openxmlformats.org/officeDocument/2006/relationships/hyperlink" Target="http://www.aneel.gov.br/aplicacoes/Empreendimento/ResumoUsina.asp?lbxUsina=32109:Tamboril" TargetMode="External"/><Relationship Id="rId1056" Type="http://schemas.openxmlformats.org/officeDocument/2006/relationships/hyperlink" Target="http://www.aneel.gov.br/aplicacoes/Empreendimento/ResumoUsina.asp?lbxUsina=32364:Quina" TargetMode="External"/><Relationship Id="rId1263" Type="http://schemas.openxmlformats.org/officeDocument/2006/relationships/hyperlink" Target="http://www.aneel.gov.br/scg/formacao_CEG.asp" TargetMode="External"/><Relationship Id="rId840" Type="http://schemas.openxmlformats.org/officeDocument/2006/relationships/hyperlink" Target="http://www.aneel.gov.br/aplicacoes/Empreendimento/ResumoUsina.asp?lbxUsina=31773:Ventos%20de%20Santa%20Madalena" TargetMode="External"/><Relationship Id="rId938" Type="http://schemas.openxmlformats.org/officeDocument/2006/relationships/hyperlink" Target="http://www.aneel.gov.br/aplicacoes/Empreendimento/ResumoUsina.asp?lbxUsina=32014:Arara%20Azul" TargetMode="External"/><Relationship Id="rId1470" Type="http://schemas.openxmlformats.org/officeDocument/2006/relationships/hyperlink" Target="http://www.aneel.gov.br/aplicacoes/Empreendimento/ResumoUsina.asp?lbxUsina=32373:Fontes%20Solar%20II" TargetMode="External"/><Relationship Id="rId1568" Type="http://schemas.openxmlformats.org/officeDocument/2006/relationships/hyperlink" Target="http://www.aneel.gov.br/aplicacoes/Empreendimento/ResumoUsina.asp?lbxUsina=29278:Stollberg" TargetMode="External"/><Relationship Id="rId1775" Type="http://schemas.openxmlformats.org/officeDocument/2006/relationships/hyperlink" Target="http://www.aneel.gov.br/scg/formacao_CEG.asp" TargetMode="External"/><Relationship Id="rId67" Type="http://schemas.openxmlformats.org/officeDocument/2006/relationships/hyperlink" Target="http://www.aneel.gov.br/scg/formacao_CEG.asp" TargetMode="External"/><Relationship Id="rId700" Type="http://schemas.openxmlformats.org/officeDocument/2006/relationships/hyperlink" Target="http://www.aneel.gov.br/aplicacoes/Empreendimento/ResumoUsina.asp?lbxUsina=31628:Capoeiras%20II" TargetMode="External"/><Relationship Id="rId1123" Type="http://schemas.openxmlformats.org/officeDocument/2006/relationships/hyperlink" Target="http://www.aneel.gov.br/scg/formacao_CEG.asp" TargetMode="External"/><Relationship Id="rId1330" Type="http://schemas.openxmlformats.org/officeDocument/2006/relationships/hyperlink" Target="http://www.aneel.gov.br/aplicacoes/Empreendimento/ResumoUsina.asp?lbxUsina=30981:Coxilha%20Rica" TargetMode="External"/><Relationship Id="rId1428" Type="http://schemas.openxmlformats.org/officeDocument/2006/relationships/hyperlink" Target="http://www.aneel.gov.br/aplicacoes/Empreendimento/ResumoUsina.asp?lbxUsina=32321:Ituverava%206" TargetMode="External"/><Relationship Id="rId1635" Type="http://schemas.openxmlformats.org/officeDocument/2006/relationships/hyperlink" Target="http://www.aneel.gov.br/scg/formacao_CEG.asp" TargetMode="External"/><Relationship Id="rId1702" Type="http://schemas.openxmlformats.org/officeDocument/2006/relationships/hyperlink" Target="http://www.aneel.gov.br/aplicacoes/Empreendimento/ResumoUsina.asp?lbxUsina=32283:CNH%20Distrito%20de%20Triunfo" TargetMode="External"/><Relationship Id="rId283" Type="http://schemas.openxmlformats.org/officeDocument/2006/relationships/hyperlink" Target="http://www.aneel.gov.br/scg/formacao_CEG.asp" TargetMode="External"/><Relationship Id="rId490" Type="http://schemas.openxmlformats.org/officeDocument/2006/relationships/hyperlink" Target="http://www.aneel.gov.br/aplicacoes/Empreendimento/ResumoUsina.asp?lbxUsina=30705:Ventos%20do%20Norte%203" TargetMode="External"/><Relationship Id="rId143" Type="http://schemas.openxmlformats.org/officeDocument/2006/relationships/hyperlink" Target="http://www.aneel.gov.br/scg/formacao_CEG.asp" TargetMode="External"/><Relationship Id="rId350" Type="http://schemas.openxmlformats.org/officeDocument/2006/relationships/hyperlink" Target="http://www.aneel.gov.br/aplicacoes/Empreendimento/ResumoUsina.asp?lbxUsina=31098:Klabin%20Celulose" TargetMode="External"/><Relationship Id="rId588" Type="http://schemas.openxmlformats.org/officeDocument/2006/relationships/hyperlink" Target="http://www.aneel.gov.br/aplicacoes/Empreendimento/ResumoUsina.asp?lbxUsina=31275:Ventos%20de%20Santa%20Angelina" TargetMode="External"/><Relationship Id="rId795" Type="http://schemas.openxmlformats.org/officeDocument/2006/relationships/hyperlink" Target="http://www.aneel.gov.br/scg/formacao_CEG.asp" TargetMode="External"/><Relationship Id="rId9" Type="http://schemas.openxmlformats.org/officeDocument/2006/relationships/hyperlink" Target="http://www.aneel.gov.br/scg/formacao_CEG.asp" TargetMode="External"/><Relationship Id="rId210" Type="http://schemas.openxmlformats.org/officeDocument/2006/relationships/hyperlink" Target="http://www.aneel.gov.br/aplicacoes/Empreendimento/ResumoUsina.asp?lbxUsina=31563:Ventos%20de%20Guar&#225;s%20I" TargetMode="External"/><Relationship Id="rId448" Type="http://schemas.openxmlformats.org/officeDocument/2006/relationships/hyperlink" Target="http://www.aneel.gov.br/aplicacoes/Empreendimento/ResumoUsina.asp?lbxUsina=29695:&#193;guas%20Claras" TargetMode="External"/><Relationship Id="rId655" Type="http://schemas.openxmlformats.org/officeDocument/2006/relationships/hyperlink" Target="http://www.aneel.gov.br/scg/formacao_CEG.asp" TargetMode="External"/><Relationship Id="rId862" Type="http://schemas.openxmlformats.org/officeDocument/2006/relationships/hyperlink" Target="http://www.aneel.gov.br/aplicacoes/Empreendimento/ResumoUsina.asp?lbxUsina=31803:Ventos%20de%20S&#227;o%20Rafael" TargetMode="External"/><Relationship Id="rId1078" Type="http://schemas.openxmlformats.org/officeDocument/2006/relationships/hyperlink" Target="http://www.aneel.gov.br/aplicacoes/Empreendimento/ResumoUsina.asp?lbxUsina=33619:Aura%20Lagoa%20do%20Barro%2003" TargetMode="External"/><Relationship Id="rId1285" Type="http://schemas.openxmlformats.org/officeDocument/2006/relationships/hyperlink" Target="http://www.aneel.gov.br/scg/formacao_CEG.asp" TargetMode="External"/><Relationship Id="rId1492" Type="http://schemas.openxmlformats.org/officeDocument/2006/relationships/hyperlink" Target="http://www.aneel.gov.br/aplicacoes/Empreendimento/ResumoUsina.asp?lbxUsina=3013:Vila%20de%20Extrema" TargetMode="External"/><Relationship Id="rId308" Type="http://schemas.openxmlformats.org/officeDocument/2006/relationships/hyperlink" Target="http://www.aneel.gov.br/aplicacoes/Empreendimento/ResumoUsina.asp?lbxUsina=30422:Col&#237;der" TargetMode="External"/><Relationship Id="rId515" Type="http://schemas.openxmlformats.org/officeDocument/2006/relationships/hyperlink" Target="http://www.aneel.gov.br/scg/formacao_CEG.asp" TargetMode="External"/><Relationship Id="rId722" Type="http://schemas.openxmlformats.org/officeDocument/2006/relationships/hyperlink" Target="http://www.aneel.gov.br/aplicacoes/Empreendimento/ResumoUsina.asp?lbxUsina=31646:Aura%20Mangueira%20XIII" TargetMode="External"/><Relationship Id="rId1145" Type="http://schemas.openxmlformats.org/officeDocument/2006/relationships/hyperlink" Target="http://www.aneel.gov.br/scg/formacao_CEG.asp" TargetMode="External"/><Relationship Id="rId1352" Type="http://schemas.openxmlformats.org/officeDocument/2006/relationships/hyperlink" Target="http://www.aneel.gov.br/aplicacoes/Empreendimento/ResumoUsina.asp?lbxUsina=31107:Ponte%20Branca" TargetMode="External"/><Relationship Id="rId89" Type="http://schemas.openxmlformats.org/officeDocument/2006/relationships/hyperlink" Target="http://www.aneel.gov.br/scg/formacao_CEG.asp" TargetMode="External"/><Relationship Id="rId1005" Type="http://schemas.openxmlformats.org/officeDocument/2006/relationships/hyperlink" Target="http://www.aneel.gov.br/scg/formacao_CEG.asp" TargetMode="External"/><Relationship Id="rId1212" Type="http://schemas.openxmlformats.org/officeDocument/2006/relationships/hyperlink" Target="http://www.aneel.gov.br/aplicacoes/Empreendimento/ResumoUsina.asp?lbxUsina=29043:&#193;gua%20Branca" TargetMode="External"/><Relationship Id="rId1657" Type="http://schemas.openxmlformats.org/officeDocument/2006/relationships/hyperlink" Target="http://www.aneel.gov.br/scg/formacao_CEG.asp" TargetMode="External"/><Relationship Id="rId1517" Type="http://schemas.openxmlformats.org/officeDocument/2006/relationships/hyperlink" Target="http://www.aneel.gov.br/scg/formacao_CEG.asp" TargetMode="External"/><Relationship Id="rId1724" Type="http://schemas.openxmlformats.org/officeDocument/2006/relationships/hyperlink" Target="http://www.aneel.gov.br/aplicacoes/Empreendimento/ResumoUsina.asp?lbxUsina=32296:CNH%20Vila%20Extrema" TargetMode="External"/><Relationship Id="rId16" Type="http://schemas.openxmlformats.org/officeDocument/2006/relationships/hyperlink" Target="http://www.aneel.gov.br/aplicacoes/Empreendimento/ResumoUsina.asp?lbxUsina=30519:Calango%202" TargetMode="External"/><Relationship Id="rId165" Type="http://schemas.openxmlformats.org/officeDocument/2006/relationships/hyperlink" Target="http://www.aneel.gov.br/scg/formacao_CEG.asp" TargetMode="External"/><Relationship Id="rId372" Type="http://schemas.openxmlformats.org/officeDocument/2006/relationships/hyperlink" Target="http://www.aneel.gov.br/aplicacoes/Empreendimento/ResumoUsina.asp?lbxUsina=28253:Cabo%20Verde" TargetMode="External"/><Relationship Id="rId677" Type="http://schemas.openxmlformats.org/officeDocument/2006/relationships/hyperlink" Target="http://www.aneel.gov.br/scg/formacao_CEG.asp" TargetMode="External"/><Relationship Id="rId232" Type="http://schemas.openxmlformats.org/officeDocument/2006/relationships/hyperlink" Target="http://www.aneel.gov.br/aplicacoes/Empreendimento/ResumoUsina.asp?lbxUsina=659:Capivari" TargetMode="External"/><Relationship Id="rId884" Type="http://schemas.openxmlformats.org/officeDocument/2006/relationships/hyperlink" Target="http://www.aneel.gov.br/aplicacoes/Empreendimento/ResumoUsina.asp?lbxUsina=31815:Itarema%20VI" TargetMode="External"/><Relationship Id="rId537" Type="http://schemas.openxmlformats.org/officeDocument/2006/relationships/hyperlink" Target="http://www.aneel.gov.br/scg/formacao_CEG.asp" TargetMode="External"/><Relationship Id="rId744" Type="http://schemas.openxmlformats.org/officeDocument/2006/relationships/hyperlink" Target="http://www.aneel.gov.br/aplicacoes/Empreendimento/ResumoUsina.asp?lbxUsina=31667:Bara&#250;nas%20II" TargetMode="External"/><Relationship Id="rId951" Type="http://schemas.openxmlformats.org/officeDocument/2006/relationships/hyperlink" Target="http://www.aneel.gov.br/scg/formacao_CEG.asp" TargetMode="External"/><Relationship Id="rId1167" Type="http://schemas.openxmlformats.org/officeDocument/2006/relationships/hyperlink" Target="http://www.aneel.gov.br/scg/formacao_CEG.asp" TargetMode="External"/><Relationship Id="rId1374" Type="http://schemas.openxmlformats.org/officeDocument/2006/relationships/hyperlink" Target="http://www.aneel.gov.br/aplicacoes/Empreendimento/ResumoUsina.asp?lbxUsina=31668:Ant&#244;nio%20Dias%20(Antiga%20&#193;gua%20Limpa)" TargetMode="External"/><Relationship Id="rId1581" Type="http://schemas.openxmlformats.org/officeDocument/2006/relationships/hyperlink" Target="http://www.aneel.gov.br/scg/formacao_CEG.asp" TargetMode="External"/><Relationship Id="rId1679" Type="http://schemas.openxmlformats.org/officeDocument/2006/relationships/hyperlink" Target="http://www.aneel.gov.br/scg/formacao_CEG.asp" TargetMode="External"/><Relationship Id="rId80" Type="http://schemas.openxmlformats.org/officeDocument/2006/relationships/hyperlink" Target="http://www.aneel.gov.br/aplicacoes/Empreendimento/ResumoUsina.asp?lbxUsina=30901:Pontal%203%20B" TargetMode="External"/><Relationship Id="rId604" Type="http://schemas.openxmlformats.org/officeDocument/2006/relationships/hyperlink" Target="http://www.aneel.gov.br/aplicacoes/Empreendimento/ResumoUsina.asp?lbxUsina=31415:Pitimbu" TargetMode="External"/><Relationship Id="rId811" Type="http://schemas.openxmlformats.org/officeDocument/2006/relationships/hyperlink" Target="http://www.aneel.gov.br/scg/formacao_CEG.asp" TargetMode="External"/><Relationship Id="rId1027" Type="http://schemas.openxmlformats.org/officeDocument/2006/relationships/hyperlink" Target="http://www.aneel.gov.br/scg/formacao_CEG.asp" TargetMode="External"/><Relationship Id="rId1234" Type="http://schemas.openxmlformats.org/officeDocument/2006/relationships/hyperlink" Target="http://www.aneel.gov.br/aplicacoes/Empreendimento/ResumoUsina.asp?lbxUsina=29256:Jubinha%20II" TargetMode="External"/><Relationship Id="rId1441" Type="http://schemas.openxmlformats.org/officeDocument/2006/relationships/hyperlink" Target="http://www.aneel.gov.br/scg/formacao_CEG.asp" TargetMode="External"/><Relationship Id="rId909" Type="http://schemas.openxmlformats.org/officeDocument/2006/relationships/hyperlink" Target="http://www.aneel.gov.br/scg/formacao_CEG.asp" TargetMode="External"/><Relationship Id="rId1301" Type="http://schemas.openxmlformats.org/officeDocument/2006/relationships/hyperlink" Target="http://www.aneel.gov.br/scg/formacao_CEG.asp" TargetMode="External"/><Relationship Id="rId1539" Type="http://schemas.openxmlformats.org/officeDocument/2006/relationships/hyperlink" Target="http://www.aneel.gov.br/scg/formacao_CEG.asp" TargetMode="External"/><Relationship Id="rId1746" Type="http://schemas.openxmlformats.org/officeDocument/2006/relationships/hyperlink" Target="http://www.aneel.gov.br/aplicacoes/Empreendimento/ResumoUsina.asp?lbxUsina=34372:Cruzeiro%20do%20Sul%20&#8211;%20CEA" TargetMode="External"/><Relationship Id="rId38" Type="http://schemas.openxmlformats.org/officeDocument/2006/relationships/hyperlink" Target="http://www.aneel.gov.br/aplicacoes/Empreendimento/ResumoUsina.asp?lbxUsina=30727:Cristal" TargetMode="External"/><Relationship Id="rId1606" Type="http://schemas.openxmlformats.org/officeDocument/2006/relationships/hyperlink" Target="http://www.aneel.gov.br/aplicacoes/Empreendimento/ResumoUsina.asp?lbxUsina=29541:Bompre&#231;o%20Supermercado%20Jardins" TargetMode="External"/><Relationship Id="rId187" Type="http://schemas.openxmlformats.org/officeDocument/2006/relationships/hyperlink" Target="http://www.aneel.gov.br/scg/formacao_CEG.asp" TargetMode="External"/><Relationship Id="rId394" Type="http://schemas.openxmlformats.org/officeDocument/2006/relationships/hyperlink" Target="http://www.aneel.gov.br/aplicacoes/Empreendimento/ResumoUsina.asp?lbxUsina=28732:Joaquim%20Fernandes%20Luiz" TargetMode="External"/><Relationship Id="rId254" Type="http://schemas.openxmlformats.org/officeDocument/2006/relationships/hyperlink" Target="http://www.aneel.gov.br/aplicacoes/Empreendimento/ResumoUsina.asp?lbxUsina=29151:Santa%20Cec&#237;lia" TargetMode="External"/><Relationship Id="rId699" Type="http://schemas.openxmlformats.org/officeDocument/2006/relationships/hyperlink" Target="http://www.aneel.gov.br/scg/formacao_CEG.asp" TargetMode="External"/><Relationship Id="rId1091" Type="http://schemas.openxmlformats.org/officeDocument/2006/relationships/hyperlink" Target="http://www.aneel.gov.br/scg/formacao_CEG.asp" TargetMode="External"/><Relationship Id="rId114" Type="http://schemas.openxmlformats.org/officeDocument/2006/relationships/hyperlink" Target="http://www.aneel.gov.br/aplicacoes/Empreendimento/ResumoUsina.asp?lbxUsina=31010:Ventos%20de%20Campo%20Formoso%20II" TargetMode="External"/><Relationship Id="rId461" Type="http://schemas.openxmlformats.org/officeDocument/2006/relationships/hyperlink" Target="http://www.aneel.gov.br/scg/formacao_CEG.asp" TargetMode="External"/><Relationship Id="rId559" Type="http://schemas.openxmlformats.org/officeDocument/2006/relationships/hyperlink" Target="http://www.aneel.gov.br/scg/formacao_CEG.asp" TargetMode="External"/><Relationship Id="rId766" Type="http://schemas.openxmlformats.org/officeDocument/2006/relationships/hyperlink" Target="http://www.aneel.gov.br/aplicacoes/Empreendimento/ResumoUsina.asp?lbxUsina=31699:Aura%20Mirim%20VIII" TargetMode="External"/><Relationship Id="rId1189" Type="http://schemas.openxmlformats.org/officeDocument/2006/relationships/hyperlink" Target="http://www.aneel.gov.br/scg/formacao_CEG.asp" TargetMode="External"/><Relationship Id="rId1396" Type="http://schemas.openxmlformats.org/officeDocument/2006/relationships/hyperlink" Target="http://www.aneel.gov.br/aplicacoes/Empreendimento/ResumoUsina.asp?lbxUsina=33830:Touros%20IV" TargetMode="External"/><Relationship Id="rId321" Type="http://schemas.openxmlformats.org/officeDocument/2006/relationships/hyperlink" Target="http://www.aneel.gov.br/scg/formacao_CEG.asp" TargetMode="External"/><Relationship Id="rId419" Type="http://schemas.openxmlformats.org/officeDocument/2006/relationships/hyperlink" Target="http://www.aneel.gov.br/scg/formacao_CEG.asp" TargetMode="External"/><Relationship Id="rId626" Type="http://schemas.openxmlformats.org/officeDocument/2006/relationships/hyperlink" Target="http://www.aneel.gov.br/aplicacoes/Empreendimento/ResumoUsina.asp?lbxUsina=31458:Corrupi&#227;o%203" TargetMode="External"/><Relationship Id="rId973" Type="http://schemas.openxmlformats.org/officeDocument/2006/relationships/hyperlink" Target="http://www.aneel.gov.br/scg/formacao_CEG.asp" TargetMode="External"/><Relationship Id="rId1049" Type="http://schemas.openxmlformats.org/officeDocument/2006/relationships/hyperlink" Target="http://www.aneel.gov.br/scg/formacao_CEG.asp" TargetMode="External"/><Relationship Id="rId1256" Type="http://schemas.openxmlformats.org/officeDocument/2006/relationships/hyperlink" Target="http://www.aneel.gov.br/aplicacoes/Empreendimento/ResumoUsina.asp?lbxUsina=29433:Jambo" TargetMode="External"/><Relationship Id="rId833" Type="http://schemas.openxmlformats.org/officeDocument/2006/relationships/hyperlink" Target="http://www.aneel.gov.br/scg/formacao_CEG.asp" TargetMode="External"/><Relationship Id="rId1116" Type="http://schemas.openxmlformats.org/officeDocument/2006/relationships/hyperlink" Target="http://www.aneel.gov.br/aplicacoes/Empreendimento/ResumoUsina.asp?lbxUsina=33639:Umburanas%2025" TargetMode="External"/><Relationship Id="rId1463" Type="http://schemas.openxmlformats.org/officeDocument/2006/relationships/hyperlink" Target="http://www.aneel.gov.br/scg/formacao_CEG.asp" TargetMode="External"/><Relationship Id="rId1670" Type="http://schemas.openxmlformats.org/officeDocument/2006/relationships/hyperlink" Target="http://www.aneel.gov.br/aplicacoes/Empreendimento/ResumoUsina.asp?lbxUsina=30974:Cooperativa%20Agroindustrial%20LAR" TargetMode="External"/><Relationship Id="rId1768" Type="http://schemas.openxmlformats.org/officeDocument/2006/relationships/hyperlink" Target="http://www.aneel.gov.br/aplicacoes/Empreendimento/ResumoUsina.asp?lbxUsina=34419:Maici%20&#8211;%20BBF%20RO" TargetMode="External"/><Relationship Id="rId900" Type="http://schemas.openxmlformats.org/officeDocument/2006/relationships/hyperlink" Target="http://www.aneel.gov.br/aplicacoes/Empreendimento/ResumoUsina.asp?lbxUsina=31823:Ventos%20de%20S&#227;o%20Clemente%206" TargetMode="External"/><Relationship Id="rId1323" Type="http://schemas.openxmlformats.org/officeDocument/2006/relationships/hyperlink" Target="http://www.aneel.gov.br/scg/formacao_CEG.asp" TargetMode="External"/><Relationship Id="rId1530" Type="http://schemas.openxmlformats.org/officeDocument/2006/relationships/hyperlink" Target="http://www.aneel.gov.br/aplicacoes/Empreendimento/ResumoUsina.asp?lbxUsina=28580:Alvorada" TargetMode="External"/><Relationship Id="rId1628" Type="http://schemas.openxmlformats.org/officeDocument/2006/relationships/hyperlink" Target="http://www.aneel.gov.br/aplicacoes/Empreendimento/ResumoUsina.asp?lbxUsina=29621:Central%20de%20Vendas%20em%20Inform&#225;tica" TargetMode="External"/><Relationship Id="rId276" Type="http://schemas.openxmlformats.org/officeDocument/2006/relationships/hyperlink" Target="http://www.aneel.gov.br/aplicacoes/Empreendimento/ResumoUsina.asp?lbxUsina=30494:Volta%20Grande" TargetMode="External"/><Relationship Id="rId483" Type="http://schemas.openxmlformats.org/officeDocument/2006/relationships/hyperlink" Target="http://www.aneel.gov.br/scg/formacao_CEG.asp" TargetMode="External"/><Relationship Id="rId690" Type="http://schemas.openxmlformats.org/officeDocument/2006/relationships/hyperlink" Target="http://www.aneel.gov.br/aplicacoes/Empreendimento/ResumoUsina.asp?lbxUsina=31611:Bons%20Ventos%20Cacimbas%207" TargetMode="External"/><Relationship Id="rId136" Type="http://schemas.openxmlformats.org/officeDocument/2006/relationships/hyperlink" Target="http://www.aneel.gov.br/aplicacoes/Empreendimento/ResumoUsina.asp?lbxUsina=31352:Mussamb&#234;" TargetMode="External"/><Relationship Id="rId343" Type="http://schemas.openxmlformats.org/officeDocument/2006/relationships/hyperlink" Target="http://www.aneel.gov.br/scg/formacao_CEG.asp" TargetMode="External"/><Relationship Id="rId550" Type="http://schemas.openxmlformats.org/officeDocument/2006/relationships/hyperlink" Target="http://www.aneel.gov.br/aplicacoes/Empreendimento/ResumoUsina.asp?lbxUsina=31025:Macambira%20I" TargetMode="External"/><Relationship Id="rId788" Type="http://schemas.openxmlformats.org/officeDocument/2006/relationships/hyperlink" Target="http://www.aneel.gov.br/aplicacoes/Empreendimento/ResumoUsina.asp?lbxUsina=31742:Umburanas%2010" TargetMode="External"/><Relationship Id="rId995" Type="http://schemas.openxmlformats.org/officeDocument/2006/relationships/hyperlink" Target="http://www.aneel.gov.br/scg/formacao_CEG.asp" TargetMode="External"/><Relationship Id="rId1180" Type="http://schemas.openxmlformats.org/officeDocument/2006/relationships/hyperlink" Target="http://www.aneel.gov.br/aplicacoes/Empreendimento/ResumoUsina.asp?lbxUsina=28786:Mu&#231;ungo" TargetMode="External"/><Relationship Id="rId203" Type="http://schemas.openxmlformats.org/officeDocument/2006/relationships/hyperlink" Target="http://www.aneel.gov.br/scg/formacao_CEG.asp" TargetMode="External"/><Relationship Id="rId648" Type="http://schemas.openxmlformats.org/officeDocument/2006/relationships/hyperlink" Target="http://www.aneel.gov.br/aplicacoes/Empreendimento/ResumoUsina.asp?lbxUsina=31515:Cabo%20Verde%205" TargetMode="External"/><Relationship Id="rId855" Type="http://schemas.openxmlformats.org/officeDocument/2006/relationships/hyperlink" Target="http://www.aneel.gov.br/scg/formacao_CEG.asp" TargetMode="External"/><Relationship Id="rId1040" Type="http://schemas.openxmlformats.org/officeDocument/2006/relationships/hyperlink" Target="http://www.aneel.gov.br/aplicacoes/Empreendimento/ResumoUsina.asp?lbxUsina=32355:Para&#237;so%20dos%20Ventos%20do%20Nordeste" TargetMode="External"/><Relationship Id="rId1278" Type="http://schemas.openxmlformats.org/officeDocument/2006/relationships/hyperlink" Target="http://www.aneel.gov.br/aplicacoes/Empreendimento/ResumoUsina.asp?lbxUsina=30084:Cachoeira%20da%20Prata" TargetMode="External"/><Relationship Id="rId1485" Type="http://schemas.openxmlformats.org/officeDocument/2006/relationships/hyperlink" Target="http://www.aneel.gov.br/scg/formacao_CEG.asp" TargetMode="External"/><Relationship Id="rId1692" Type="http://schemas.openxmlformats.org/officeDocument/2006/relationships/hyperlink" Target="http://www.aneel.gov.br/aplicacoes/Empreendimento/ResumoUsina.asp?lbxUsina=31888:Mau&#225;%203" TargetMode="External"/><Relationship Id="rId410" Type="http://schemas.openxmlformats.org/officeDocument/2006/relationships/hyperlink" Target="http://www.aneel.gov.br/aplicacoes/Empreendimento/ResumoUsina.asp?lbxUsina=28927:Chiquinho%20Barbosa" TargetMode="External"/><Relationship Id="rId508" Type="http://schemas.openxmlformats.org/officeDocument/2006/relationships/hyperlink" Target="http://www.aneel.gov.br/aplicacoes/Empreendimento/ResumoUsina.asp?lbxUsina=30808:Ventos%20de%20Santo%20In&#225;cio" TargetMode="External"/><Relationship Id="rId715" Type="http://schemas.openxmlformats.org/officeDocument/2006/relationships/hyperlink" Target="http://www.aneel.gov.br/scg/formacao_CEG.asp" TargetMode="External"/><Relationship Id="rId922" Type="http://schemas.openxmlformats.org/officeDocument/2006/relationships/hyperlink" Target="http://www.aneel.gov.br/aplicacoes/Empreendimento/ResumoUsina.asp?lbxUsina=31998:Ouro%20Verde%20I" TargetMode="External"/><Relationship Id="rId1138" Type="http://schemas.openxmlformats.org/officeDocument/2006/relationships/hyperlink" Target="http://www.aneel.gov.br/aplicacoes/Empreendimento/ResumoUsina.asp?lbxUsina=33664:Lagoa%201" TargetMode="External"/><Relationship Id="rId1345" Type="http://schemas.openxmlformats.org/officeDocument/2006/relationships/hyperlink" Target="http://www.aneel.gov.br/scg/formacao_CEG.asp" TargetMode="External"/><Relationship Id="rId1552" Type="http://schemas.openxmlformats.org/officeDocument/2006/relationships/hyperlink" Target="http://www.aneel.gov.br/aplicacoes/Empreendimento/ResumoUsina.asp?lbxUsina=29031:Alphaville" TargetMode="External"/><Relationship Id="rId1205" Type="http://schemas.openxmlformats.org/officeDocument/2006/relationships/hyperlink" Target="http://www.aneel.gov.br/scg/formacao_CEG.asp" TargetMode="External"/><Relationship Id="rId51" Type="http://schemas.openxmlformats.org/officeDocument/2006/relationships/hyperlink" Target="http://www.aneel.gov.br/scg/formacao_CEG.asp" TargetMode="External"/><Relationship Id="rId1412" Type="http://schemas.openxmlformats.org/officeDocument/2006/relationships/hyperlink" Target="http://www.aneel.gov.br/aplicacoes/Empreendimento/ResumoUsina.asp?lbxUsina=32313:Dracena%202" TargetMode="External"/><Relationship Id="rId1717" Type="http://schemas.openxmlformats.org/officeDocument/2006/relationships/hyperlink" Target="http://www.aneel.gov.br/scg/formacao_CEG.asp" TargetMode="External"/><Relationship Id="rId298" Type="http://schemas.openxmlformats.org/officeDocument/2006/relationships/hyperlink" Target="http://www.aneel.gov.br/aplicacoes/Empreendimento/ResumoUsina.asp?lbxUsina=31324:Serra%20dos%20Cavalinhos%20I" TargetMode="External"/><Relationship Id="rId158" Type="http://schemas.openxmlformats.org/officeDocument/2006/relationships/hyperlink" Target="http://www.aneel.gov.br/aplicacoes/Empreendimento/ResumoUsina.asp?lbxUsina=31370:Ventos%20de%20Santa%20Br&#237;gida%20IV" TargetMode="External"/><Relationship Id="rId365" Type="http://schemas.openxmlformats.org/officeDocument/2006/relationships/hyperlink" Target="http://www.aneel.gov.br/scg/formacao_CEG.asp" TargetMode="External"/><Relationship Id="rId572" Type="http://schemas.openxmlformats.org/officeDocument/2006/relationships/hyperlink" Target="http://www.aneel.gov.br/aplicacoes/Empreendimento/ResumoUsina.asp?lbxUsina=31220:Serid&#243;%201" TargetMode="External"/><Relationship Id="rId225" Type="http://schemas.openxmlformats.org/officeDocument/2006/relationships/hyperlink" Target="http://www.aneel.gov.br/scg/formacao_CEG.asp" TargetMode="External"/><Relationship Id="rId432" Type="http://schemas.openxmlformats.org/officeDocument/2006/relationships/hyperlink" Target="http://www.aneel.gov.br/aplicacoes/Empreendimento/ResumoUsina.asp?lbxUsina=29384:Wiggers" TargetMode="External"/><Relationship Id="rId877" Type="http://schemas.openxmlformats.org/officeDocument/2006/relationships/hyperlink" Target="http://www.aneel.gov.br/scg/formacao_CEG.asp" TargetMode="External"/><Relationship Id="rId1062" Type="http://schemas.openxmlformats.org/officeDocument/2006/relationships/hyperlink" Target="http://www.aneel.gov.br/aplicacoes/Empreendimento/ResumoUsina.asp?lbxUsina=32367:Ventos%20de%20S&#227;o%20Virg&#237;lio%2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08"/>
  <sheetViews>
    <sheetView tabSelected="1" workbookViewId="0"/>
  </sheetViews>
  <sheetFormatPr defaultRowHeight="15" x14ac:dyDescent="0.25"/>
  <cols>
    <col min="1" max="1" width="13.85546875" bestFit="1" customWidth="1"/>
    <col min="2" max="2" width="9.28515625" bestFit="1" customWidth="1"/>
    <col min="3" max="3" width="32.85546875" bestFit="1" customWidth="1"/>
    <col min="4" max="4" width="17.7109375" bestFit="1" customWidth="1"/>
    <col min="5" max="5" width="10.7109375" customWidth="1"/>
    <col min="6" max="6" width="7.5703125" bestFit="1" customWidth="1"/>
    <col min="7" max="7" width="16.5703125" bestFit="1" customWidth="1"/>
    <col min="8" max="8" width="11.5703125" bestFit="1" customWidth="1"/>
    <col min="9" max="9" width="16.5703125" bestFit="1" customWidth="1"/>
    <col min="10" max="10" width="14.85546875" bestFit="1" customWidth="1"/>
    <col min="11" max="11" width="23.5703125" bestFit="1" customWidth="1"/>
    <col min="12" max="12" width="27" bestFit="1" customWidth="1"/>
    <col min="13" max="13" width="4.28515625" bestFit="1" customWidth="1"/>
    <col min="14" max="14" width="23" bestFit="1" customWidth="1"/>
    <col min="15" max="15" width="21.5703125" customWidth="1"/>
    <col min="16" max="16" width="30.7109375" customWidth="1"/>
  </cols>
  <sheetData>
    <row r="1" spans="1:16" s="5" customFormat="1" x14ac:dyDescent="0.25">
      <c r="A1" s="4" t="s">
        <v>0</v>
      </c>
      <c r="B1" s="4" t="s">
        <v>2</v>
      </c>
      <c r="C1" s="4" t="s">
        <v>1</v>
      </c>
      <c r="D1" s="4" t="s">
        <v>7</v>
      </c>
      <c r="E1" s="4" t="s">
        <v>11</v>
      </c>
      <c r="F1" s="4" t="s">
        <v>14551</v>
      </c>
      <c r="G1" s="4" t="s">
        <v>14552</v>
      </c>
      <c r="H1" s="4" t="s">
        <v>14562</v>
      </c>
      <c r="I1" s="4" t="s">
        <v>14563</v>
      </c>
      <c r="J1" s="4" t="s">
        <v>3</v>
      </c>
      <c r="K1" s="4" t="s">
        <v>6</v>
      </c>
      <c r="L1" s="4" t="s">
        <v>10</v>
      </c>
      <c r="M1" s="4" t="s">
        <v>9</v>
      </c>
      <c r="N1" s="4" t="s">
        <v>4</v>
      </c>
      <c r="O1" s="4" t="s">
        <v>5</v>
      </c>
      <c r="P1" s="4" t="s">
        <v>8</v>
      </c>
    </row>
    <row r="2" spans="1:16" x14ac:dyDescent="0.25">
      <c r="A2" t="s">
        <v>12121</v>
      </c>
      <c r="B2" t="s">
        <v>857</v>
      </c>
      <c r="C2" t="s">
        <v>856</v>
      </c>
      <c r="D2" t="s">
        <v>37</v>
      </c>
      <c r="E2" t="s">
        <v>39</v>
      </c>
      <c r="F2" t="str">
        <f>VLOOKUP(H2,Códigos!$E$5:$H$18,3)</f>
        <v>Hídrica</v>
      </c>
      <c r="G2" t="str">
        <f>VLOOKUP(H2,Códigos!$E$5:$H$18,4)</f>
        <v>Potencial hidráulico</v>
      </c>
      <c r="H2" t="s">
        <v>858</v>
      </c>
      <c r="I2" t="str">
        <f>VLOOKUP(H2,Códigos!$E$5:$H$18,2)</f>
        <v>Potencial hidráulico</v>
      </c>
      <c r="K2">
        <v>848</v>
      </c>
      <c r="L2" t="s">
        <v>12126</v>
      </c>
      <c r="M2" t="s">
        <v>811</v>
      </c>
      <c r="N2" t="s">
        <v>12122</v>
      </c>
      <c r="O2" t="s">
        <v>12123</v>
      </c>
      <c r="P2" t="s">
        <v>12125</v>
      </c>
    </row>
    <row r="3" spans="1:16" x14ac:dyDescent="0.25">
      <c r="A3" t="s">
        <v>12121</v>
      </c>
      <c r="B3" t="s">
        <v>14</v>
      </c>
      <c r="C3" t="s">
        <v>13</v>
      </c>
      <c r="D3" t="s">
        <v>19</v>
      </c>
      <c r="E3" t="s">
        <v>22</v>
      </c>
      <c r="F3" t="str">
        <f>VLOOKUP(H3,Códigos!$E$5:$H$18,3)</f>
        <v>Eólica</v>
      </c>
      <c r="G3" t="str">
        <f>VLOOKUP(H3,Códigos!$E$5:$H$18,4)</f>
        <v>Cinética do vento</v>
      </c>
      <c r="H3" t="s">
        <v>15</v>
      </c>
      <c r="I3" t="str">
        <f>VLOOKUP(H3,Códigos!$E$5:$H$18,2)</f>
        <v>Cinética do vento</v>
      </c>
      <c r="K3">
        <v>32900</v>
      </c>
      <c r="L3" t="s">
        <v>12126</v>
      </c>
      <c r="M3" t="s">
        <v>227</v>
      </c>
      <c r="N3" t="s">
        <v>12292</v>
      </c>
      <c r="O3" t="s">
        <v>12293</v>
      </c>
      <c r="P3" t="s">
        <v>12294</v>
      </c>
    </row>
    <row r="4" spans="1:16" x14ac:dyDescent="0.25">
      <c r="A4" t="s">
        <v>12121</v>
      </c>
      <c r="B4" t="s">
        <v>14</v>
      </c>
      <c r="C4" t="s">
        <v>13</v>
      </c>
      <c r="D4" t="s">
        <v>19</v>
      </c>
      <c r="E4" t="s">
        <v>22</v>
      </c>
      <c r="F4" t="str">
        <f>VLOOKUP(H4,Códigos!$E$5:$H$18,3)</f>
        <v>Eólica</v>
      </c>
      <c r="G4" t="str">
        <f>VLOOKUP(H4,Códigos!$E$5:$H$18,4)</f>
        <v>Cinética do vento</v>
      </c>
      <c r="H4" t="s">
        <v>15</v>
      </c>
      <c r="I4" t="str">
        <f>VLOOKUP(H4,Códigos!$E$5:$H$18,2)</f>
        <v>Cinética do vento</v>
      </c>
      <c r="K4">
        <v>32900</v>
      </c>
      <c r="L4" t="s">
        <v>12126</v>
      </c>
      <c r="M4" t="s">
        <v>227</v>
      </c>
      <c r="N4" t="s">
        <v>12295</v>
      </c>
      <c r="O4" t="s">
        <v>12296</v>
      </c>
      <c r="P4" t="s">
        <v>12297</v>
      </c>
    </row>
    <row r="5" spans="1:16" x14ac:dyDescent="0.25">
      <c r="A5" t="s">
        <v>12121</v>
      </c>
      <c r="B5" t="s">
        <v>14</v>
      </c>
      <c r="C5" t="s">
        <v>13</v>
      </c>
      <c r="D5" t="s">
        <v>19</v>
      </c>
      <c r="E5" t="s">
        <v>22</v>
      </c>
      <c r="F5" t="str">
        <f>VLOOKUP(H5,Códigos!$E$5:$H$18,3)</f>
        <v>Eólica</v>
      </c>
      <c r="G5" t="str">
        <f>VLOOKUP(H5,Códigos!$E$5:$H$18,4)</f>
        <v>Cinética do vento</v>
      </c>
      <c r="H5" t="s">
        <v>15</v>
      </c>
      <c r="I5" t="str">
        <f>VLOOKUP(H5,Códigos!$E$5:$H$18,2)</f>
        <v>Cinética do vento</v>
      </c>
      <c r="K5">
        <v>32900</v>
      </c>
      <c r="L5" t="s">
        <v>12126</v>
      </c>
      <c r="M5" t="s">
        <v>227</v>
      </c>
      <c r="N5" t="s">
        <v>12319</v>
      </c>
      <c r="O5" t="s">
        <v>12320</v>
      </c>
      <c r="P5" t="s">
        <v>12321</v>
      </c>
    </row>
    <row r="6" spans="1:16" x14ac:dyDescent="0.25">
      <c r="A6" t="s">
        <v>12121</v>
      </c>
      <c r="B6" t="s">
        <v>14</v>
      </c>
      <c r="C6" t="s">
        <v>13</v>
      </c>
      <c r="D6" t="s">
        <v>19</v>
      </c>
      <c r="E6" t="s">
        <v>22</v>
      </c>
      <c r="F6" t="str">
        <f>VLOOKUP(H6,Códigos!$E$5:$H$18,3)</f>
        <v>Eólica</v>
      </c>
      <c r="G6" t="str">
        <f>VLOOKUP(H6,Códigos!$E$5:$H$18,4)</f>
        <v>Cinética do vento</v>
      </c>
      <c r="H6" t="s">
        <v>15</v>
      </c>
      <c r="I6" t="str">
        <f>VLOOKUP(H6,Códigos!$E$5:$H$18,2)</f>
        <v>Cinética do vento</v>
      </c>
      <c r="K6">
        <v>31450</v>
      </c>
      <c r="L6" t="s">
        <v>12126</v>
      </c>
      <c r="M6" t="s">
        <v>227</v>
      </c>
      <c r="N6" t="s">
        <v>12194</v>
      </c>
      <c r="O6" t="s">
        <v>12195</v>
      </c>
      <c r="P6" t="s">
        <v>12196</v>
      </c>
    </row>
    <row r="7" spans="1:16" x14ac:dyDescent="0.25">
      <c r="A7" t="s">
        <v>12121</v>
      </c>
      <c r="B7" t="s">
        <v>14</v>
      </c>
      <c r="C7" t="s">
        <v>13</v>
      </c>
      <c r="D7" t="s">
        <v>19</v>
      </c>
      <c r="E7" t="s">
        <v>22</v>
      </c>
      <c r="F7" t="str">
        <f>VLOOKUP(H7,Códigos!$E$5:$H$18,3)</f>
        <v>Eólica</v>
      </c>
      <c r="G7" t="str">
        <f>VLOOKUP(H7,Códigos!$E$5:$H$18,4)</f>
        <v>Cinética do vento</v>
      </c>
      <c r="H7" t="s">
        <v>15</v>
      </c>
      <c r="I7" t="str">
        <f>VLOOKUP(H7,Códigos!$E$5:$H$18,2)</f>
        <v>Cinética do vento</v>
      </c>
      <c r="K7">
        <v>30240</v>
      </c>
      <c r="L7" t="s">
        <v>12126</v>
      </c>
      <c r="M7" t="s">
        <v>227</v>
      </c>
      <c r="N7" t="s">
        <v>12206</v>
      </c>
      <c r="O7" t="s">
        <v>12207</v>
      </c>
      <c r="P7" t="s">
        <v>12208</v>
      </c>
    </row>
    <row r="8" spans="1:16" x14ac:dyDescent="0.25">
      <c r="A8" t="s">
        <v>12121</v>
      </c>
      <c r="B8" t="s">
        <v>14</v>
      </c>
      <c r="C8" t="s">
        <v>13</v>
      </c>
      <c r="D8" t="s">
        <v>19</v>
      </c>
      <c r="E8" t="s">
        <v>22</v>
      </c>
      <c r="F8" t="str">
        <f>VLOOKUP(H8,Códigos!$E$5:$H$18,3)</f>
        <v>Eólica</v>
      </c>
      <c r="G8" t="str">
        <f>VLOOKUP(H8,Códigos!$E$5:$H$18,4)</f>
        <v>Cinética do vento</v>
      </c>
      <c r="H8" t="s">
        <v>15</v>
      </c>
      <c r="I8" t="str">
        <f>VLOOKUP(H8,Códigos!$E$5:$H$18,2)</f>
        <v>Cinética do vento</v>
      </c>
      <c r="K8">
        <v>30000</v>
      </c>
      <c r="L8" t="s">
        <v>12126</v>
      </c>
      <c r="M8" t="s">
        <v>16</v>
      </c>
      <c r="N8" t="s">
        <v>12127</v>
      </c>
      <c r="O8" t="s">
        <v>3352</v>
      </c>
      <c r="P8" t="s">
        <v>12128</v>
      </c>
    </row>
    <row r="9" spans="1:16" x14ac:dyDescent="0.25">
      <c r="A9" t="s">
        <v>12121</v>
      </c>
      <c r="B9" t="s">
        <v>14</v>
      </c>
      <c r="C9" t="s">
        <v>13</v>
      </c>
      <c r="D9" t="s">
        <v>19</v>
      </c>
      <c r="E9" t="s">
        <v>22</v>
      </c>
      <c r="F9" t="str">
        <f>VLOOKUP(H9,Códigos!$E$5:$H$18,3)</f>
        <v>Eólica</v>
      </c>
      <c r="G9" t="str">
        <f>VLOOKUP(H9,Códigos!$E$5:$H$18,4)</f>
        <v>Cinética do vento</v>
      </c>
      <c r="H9" t="s">
        <v>15</v>
      </c>
      <c r="I9" t="str">
        <f>VLOOKUP(H9,Códigos!$E$5:$H$18,2)</f>
        <v>Cinética do vento</v>
      </c>
      <c r="K9">
        <v>30000</v>
      </c>
      <c r="L9" t="s">
        <v>12126</v>
      </c>
      <c r="M9" t="s">
        <v>16</v>
      </c>
      <c r="N9" t="s">
        <v>12129</v>
      </c>
      <c r="O9" t="s">
        <v>12130</v>
      </c>
      <c r="P9" t="s">
        <v>12131</v>
      </c>
    </row>
    <row r="10" spans="1:16" x14ac:dyDescent="0.25">
      <c r="A10" t="s">
        <v>12121</v>
      </c>
      <c r="B10" t="s">
        <v>14</v>
      </c>
      <c r="C10" t="s">
        <v>13</v>
      </c>
      <c r="D10" t="s">
        <v>19</v>
      </c>
      <c r="E10" t="s">
        <v>22</v>
      </c>
      <c r="F10" t="str">
        <f>VLOOKUP(H10,Códigos!$E$5:$H$18,3)</f>
        <v>Eólica</v>
      </c>
      <c r="G10" t="str">
        <f>VLOOKUP(H10,Códigos!$E$5:$H$18,4)</f>
        <v>Cinética do vento</v>
      </c>
      <c r="H10" t="s">
        <v>15</v>
      </c>
      <c r="I10" t="str">
        <f>VLOOKUP(H10,Códigos!$E$5:$H$18,2)</f>
        <v>Cinética do vento</v>
      </c>
      <c r="K10">
        <v>30000</v>
      </c>
      <c r="L10" t="s">
        <v>12126</v>
      </c>
      <c r="M10" t="s">
        <v>40</v>
      </c>
      <c r="N10" t="s">
        <v>12141</v>
      </c>
      <c r="O10" t="s">
        <v>12142</v>
      </c>
      <c r="P10" t="s">
        <v>12143</v>
      </c>
    </row>
    <row r="11" spans="1:16" x14ac:dyDescent="0.25">
      <c r="A11" t="s">
        <v>12121</v>
      </c>
      <c r="B11" t="s">
        <v>14</v>
      </c>
      <c r="C11" t="s">
        <v>13</v>
      </c>
      <c r="D11" t="s">
        <v>19</v>
      </c>
      <c r="E11" t="s">
        <v>22</v>
      </c>
      <c r="F11" t="str">
        <f>VLOOKUP(H11,Códigos!$E$5:$H$18,3)</f>
        <v>Eólica</v>
      </c>
      <c r="G11" t="str">
        <f>VLOOKUP(H11,Códigos!$E$5:$H$18,4)</f>
        <v>Cinética do vento</v>
      </c>
      <c r="H11" t="s">
        <v>15</v>
      </c>
      <c r="I11" t="str">
        <f>VLOOKUP(H11,Códigos!$E$5:$H$18,2)</f>
        <v>Cinética do vento</v>
      </c>
      <c r="K11">
        <v>30000</v>
      </c>
      <c r="L11" t="s">
        <v>12126</v>
      </c>
      <c r="M11" t="s">
        <v>40</v>
      </c>
      <c r="N11" t="s">
        <v>12144</v>
      </c>
      <c r="O11" t="s">
        <v>12145</v>
      </c>
      <c r="P11" t="s">
        <v>12146</v>
      </c>
    </row>
    <row r="12" spans="1:16" x14ac:dyDescent="0.25">
      <c r="A12" t="s">
        <v>12121</v>
      </c>
      <c r="B12" t="s">
        <v>14</v>
      </c>
      <c r="C12" t="s">
        <v>13</v>
      </c>
      <c r="D12" t="s">
        <v>19</v>
      </c>
      <c r="E12" t="s">
        <v>22</v>
      </c>
      <c r="F12" t="str">
        <f>VLOOKUP(H12,Códigos!$E$5:$H$18,3)</f>
        <v>Eólica</v>
      </c>
      <c r="G12" t="str">
        <f>VLOOKUP(H12,Códigos!$E$5:$H$18,4)</f>
        <v>Cinética do vento</v>
      </c>
      <c r="H12" t="s">
        <v>15</v>
      </c>
      <c r="I12" t="str">
        <f>VLOOKUP(H12,Códigos!$E$5:$H$18,2)</f>
        <v>Cinética do vento</v>
      </c>
      <c r="K12">
        <v>30000</v>
      </c>
      <c r="L12" t="s">
        <v>12126</v>
      </c>
      <c r="M12" t="s">
        <v>40</v>
      </c>
      <c r="N12" t="s">
        <v>12147</v>
      </c>
      <c r="O12" t="s">
        <v>12148</v>
      </c>
      <c r="P12" t="s">
        <v>12149</v>
      </c>
    </row>
    <row r="13" spans="1:16" x14ac:dyDescent="0.25">
      <c r="A13" t="s">
        <v>12121</v>
      </c>
      <c r="B13" t="s">
        <v>14</v>
      </c>
      <c r="C13" t="s">
        <v>13</v>
      </c>
      <c r="D13" t="s">
        <v>19</v>
      </c>
      <c r="E13" t="s">
        <v>22</v>
      </c>
      <c r="F13" t="str">
        <f>VLOOKUP(H13,Códigos!$E$5:$H$18,3)</f>
        <v>Eólica</v>
      </c>
      <c r="G13" t="str">
        <f>VLOOKUP(H13,Códigos!$E$5:$H$18,4)</f>
        <v>Cinética do vento</v>
      </c>
      <c r="H13" t="s">
        <v>15</v>
      </c>
      <c r="I13" t="str">
        <f>VLOOKUP(H13,Códigos!$E$5:$H$18,2)</f>
        <v>Cinética do vento</v>
      </c>
      <c r="K13">
        <v>30000</v>
      </c>
      <c r="L13" t="s">
        <v>12126</v>
      </c>
      <c r="M13" t="s">
        <v>40</v>
      </c>
      <c r="N13" t="s">
        <v>12150</v>
      </c>
      <c r="O13" t="s">
        <v>12151</v>
      </c>
      <c r="P13" t="s">
        <v>12152</v>
      </c>
    </row>
    <row r="14" spans="1:16" x14ac:dyDescent="0.25">
      <c r="A14" t="s">
        <v>12121</v>
      </c>
      <c r="B14" t="s">
        <v>14</v>
      </c>
      <c r="C14" t="s">
        <v>13</v>
      </c>
      <c r="D14" t="s">
        <v>19</v>
      </c>
      <c r="E14" t="s">
        <v>22</v>
      </c>
      <c r="F14" t="str">
        <f>VLOOKUP(H14,Códigos!$E$5:$H$18,3)</f>
        <v>Eólica</v>
      </c>
      <c r="G14" t="str">
        <f>VLOOKUP(H14,Códigos!$E$5:$H$18,4)</f>
        <v>Cinética do vento</v>
      </c>
      <c r="H14" t="s">
        <v>15</v>
      </c>
      <c r="I14" t="str">
        <f>VLOOKUP(H14,Códigos!$E$5:$H$18,2)</f>
        <v>Cinética do vento</v>
      </c>
      <c r="K14">
        <v>30000</v>
      </c>
      <c r="L14" t="s">
        <v>12126</v>
      </c>
      <c r="M14" t="s">
        <v>40</v>
      </c>
      <c r="N14" t="s">
        <v>12159</v>
      </c>
      <c r="O14" t="s">
        <v>12160</v>
      </c>
      <c r="P14" t="s">
        <v>12161</v>
      </c>
    </row>
    <row r="15" spans="1:16" x14ac:dyDescent="0.25">
      <c r="A15" t="s">
        <v>12121</v>
      </c>
      <c r="B15" t="s">
        <v>14</v>
      </c>
      <c r="C15" t="s">
        <v>13</v>
      </c>
      <c r="D15" t="s">
        <v>19</v>
      </c>
      <c r="E15" t="s">
        <v>22</v>
      </c>
      <c r="F15" t="str">
        <f>VLOOKUP(H15,Códigos!$E$5:$H$18,3)</f>
        <v>Eólica</v>
      </c>
      <c r="G15" t="str">
        <f>VLOOKUP(H15,Códigos!$E$5:$H$18,4)</f>
        <v>Cinética do vento</v>
      </c>
      <c r="H15" t="s">
        <v>15</v>
      </c>
      <c r="I15" t="str">
        <f>VLOOKUP(H15,Códigos!$E$5:$H$18,2)</f>
        <v>Cinética do vento</v>
      </c>
      <c r="K15">
        <v>30000</v>
      </c>
      <c r="L15" t="s">
        <v>12126</v>
      </c>
      <c r="M15" t="s">
        <v>40</v>
      </c>
      <c r="N15" t="s">
        <v>12162</v>
      </c>
      <c r="O15" t="s">
        <v>12163</v>
      </c>
      <c r="P15" t="s">
        <v>12164</v>
      </c>
    </row>
    <row r="16" spans="1:16" x14ac:dyDescent="0.25">
      <c r="A16" t="s">
        <v>12121</v>
      </c>
      <c r="B16" t="s">
        <v>14</v>
      </c>
      <c r="C16" t="s">
        <v>13</v>
      </c>
      <c r="D16" t="s">
        <v>19</v>
      </c>
      <c r="E16" t="s">
        <v>22</v>
      </c>
      <c r="F16" t="str">
        <f>VLOOKUP(H16,Códigos!$E$5:$H$18,3)</f>
        <v>Eólica</v>
      </c>
      <c r="G16" t="str">
        <f>VLOOKUP(H16,Códigos!$E$5:$H$18,4)</f>
        <v>Cinética do vento</v>
      </c>
      <c r="H16" t="s">
        <v>15</v>
      </c>
      <c r="I16" t="str">
        <f>VLOOKUP(H16,Códigos!$E$5:$H$18,2)</f>
        <v>Cinética do vento</v>
      </c>
      <c r="K16">
        <v>30000</v>
      </c>
      <c r="L16" t="s">
        <v>12126</v>
      </c>
      <c r="M16" t="s">
        <v>16</v>
      </c>
      <c r="N16" t="s">
        <v>12203</v>
      </c>
      <c r="O16" t="s">
        <v>12204</v>
      </c>
      <c r="P16" t="s">
        <v>12205</v>
      </c>
    </row>
    <row r="17" spans="1:16" x14ac:dyDescent="0.25">
      <c r="A17" t="s">
        <v>12121</v>
      </c>
      <c r="B17" t="s">
        <v>14</v>
      </c>
      <c r="C17" t="s">
        <v>13</v>
      </c>
      <c r="D17" t="s">
        <v>19</v>
      </c>
      <c r="E17" t="s">
        <v>22</v>
      </c>
      <c r="F17" t="str">
        <f>VLOOKUP(H17,Códigos!$E$5:$H$18,3)</f>
        <v>Eólica</v>
      </c>
      <c r="G17" t="str">
        <f>VLOOKUP(H17,Códigos!$E$5:$H$18,4)</f>
        <v>Cinética do vento</v>
      </c>
      <c r="H17" t="s">
        <v>15</v>
      </c>
      <c r="I17" t="str">
        <f>VLOOKUP(H17,Códigos!$E$5:$H$18,2)</f>
        <v>Cinética do vento</v>
      </c>
      <c r="K17">
        <v>30000</v>
      </c>
      <c r="L17" t="s">
        <v>12126</v>
      </c>
      <c r="M17" t="s">
        <v>40</v>
      </c>
      <c r="N17" t="s">
        <v>12262</v>
      </c>
      <c r="O17" t="s">
        <v>12263</v>
      </c>
      <c r="P17" t="s">
        <v>12264</v>
      </c>
    </row>
    <row r="18" spans="1:16" x14ac:dyDescent="0.25">
      <c r="A18" t="s">
        <v>12121</v>
      </c>
      <c r="B18" t="s">
        <v>14</v>
      </c>
      <c r="C18" t="s">
        <v>13</v>
      </c>
      <c r="D18" t="s">
        <v>19</v>
      </c>
      <c r="E18" t="s">
        <v>22</v>
      </c>
      <c r="F18" t="str">
        <f>VLOOKUP(H18,Códigos!$E$5:$H$18,3)</f>
        <v>Eólica</v>
      </c>
      <c r="G18" t="str">
        <f>VLOOKUP(H18,Códigos!$E$5:$H$18,4)</f>
        <v>Cinética do vento</v>
      </c>
      <c r="H18" t="s">
        <v>15</v>
      </c>
      <c r="I18" t="str">
        <f>VLOOKUP(H18,Códigos!$E$5:$H$18,2)</f>
        <v>Cinética do vento</v>
      </c>
      <c r="K18">
        <v>30000</v>
      </c>
      <c r="L18" t="s">
        <v>12126</v>
      </c>
      <c r="M18" t="s">
        <v>40</v>
      </c>
      <c r="N18" t="s">
        <v>12265</v>
      </c>
      <c r="O18" t="s">
        <v>12266</v>
      </c>
      <c r="P18" t="s">
        <v>12267</v>
      </c>
    </row>
    <row r="19" spans="1:16" x14ac:dyDescent="0.25">
      <c r="A19" t="s">
        <v>12121</v>
      </c>
      <c r="B19" t="s">
        <v>14</v>
      </c>
      <c r="C19" t="s">
        <v>13</v>
      </c>
      <c r="D19" t="s">
        <v>19</v>
      </c>
      <c r="E19" t="s">
        <v>22</v>
      </c>
      <c r="F19" t="str">
        <f>VLOOKUP(H19,Códigos!$E$5:$H$18,3)</f>
        <v>Eólica</v>
      </c>
      <c r="G19" t="str">
        <f>VLOOKUP(H19,Códigos!$E$5:$H$18,4)</f>
        <v>Cinética do vento</v>
      </c>
      <c r="H19" t="s">
        <v>15</v>
      </c>
      <c r="I19" t="str">
        <f>VLOOKUP(H19,Códigos!$E$5:$H$18,2)</f>
        <v>Cinética do vento</v>
      </c>
      <c r="K19">
        <v>30000</v>
      </c>
      <c r="L19" t="s">
        <v>12126</v>
      </c>
      <c r="M19" t="s">
        <v>40</v>
      </c>
      <c r="N19" t="s">
        <v>12268</v>
      </c>
      <c r="O19" t="s">
        <v>12269</v>
      </c>
      <c r="P19" t="s">
        <v>12270</v>
      </c>
    </row>
    <row r="20" spans="1:16" x14ac:dyDescent="0.25">
      <c r="A20" t="s">
        <v>12121</v>
      </c>
      <c r="B20" t="s">
        <v>14</v>
      </c>
      <c r="C20" t="s">
        <v>13</v>
      </c>
      <c r="D20" t="s">
        <v>19</v>
      </c>
      <c r="E20" t="s">
        <v>22</v>
      </c>
      <c r="F20" t="str">
        <f>VLOOKUP(H20,Códigos!$E$5:$H$18,3)</f>
        <v>Eólica</v>
      </c>
      <c r="G20" t="str">
        <f>VLOOKUP(H20,Códigos!$E$5:$H$18,4)</f>
        <v>Cinética do vento</v>
      </c>
      <c r="H20" t="s">
        <v>15</v>
      </c>
      <c r="I20" t="str">
        <f>VLOOKUP(H20,Códigos!$E$5:$H$18,2)</f>
        <v>Cinética do vento</v>
      </c>
      <c r="K20">
        <v>30000</v>
      </c>
      <c r="L20" t="s">
        <v>12126</v>
      </c>
      <c r="M20" t="s">
        <v>40</v>
      </c>
      <c r="N20" t="s">
        <v>12271</v>
      </c>
      <c r="O20" t="s">
        <v>12272</v>
      </c>
      <c r="P20" t="s">
        <v>12273</v>
      </c>
    </row>
    <row r="21" spans="1:16" x14ac:dyDescent="0.25">
      <c r="A21" t="s">
        <v>12121</v>
      </c>
      <c r="B21" t="s">
        <v>14</v>
      </c>
      <c r="C21" t="s">
        <v>13</v>
      </c>
      <c r="D21" t="s">
        <v>19</v>
      </c>
      <c r="E21" t="s">
        <v>22</v>
      </c>
      <c r="F21" t="str">
        <f>VLOOKUP(H21,Códigos!$E$5:$H$18,3)</f>
        <v>Eólica</v>
      </c>
      <c r="G21" t="str">
        <f>VLOOKUP(H21,Códigos!$E$5:$H$18,4)</f>
        <v>Cinética do vento</v>
      </c>
      <c r="H21" t="s">
        <v>15</v>
      </c>
      <c r="I21" t="str">
        <f>VLOOKUP(H21,Códigos!$E$5:$H$18,2)</f>
        <v>Cinética do vento</v>
      </c>
      <c r="K21">
        <v>30000</v>
      </c>
      <c r="L21" t="s">
        <v>12126</v>
      </c>
      <c r="M21" t="s">
        <v>227</v>
      </c>
      <c r="N21" t="s">
        <v>12277</v>
      </c>
      <c r="O21" t="s">
        <v>12278</v>
      </c>
      <c r="P21" t="s">
        <v>12279</v>
      </c>
    </row>
    <row r="22" spans="1:16" x14ac:dyDescent="0.25">
      <c r="A22" t="s">
        <v>12121</v>
      </c>
      <c r="B22" t="s">
        <v>14</v>
      </c>
      <c r="C22" t="s">
        <v>13</v>
      </c>
      <c r="D22" t="s">
        <v>19</v>
      </c>
      <c r="E22" t="s">
        <v>22</v>
      </c>
      <c r="F22" t="str">
        <f>VLOOKUP(H22,Códigos!$E$5:$H$18,3)</f>
        <v>Eólica</v>
      </c>
      <c r="G22" t="str">
        <f>VLOOKUP(H22,Códigos!$E$5:$H$18,4)</f>
        <v>Cinética do vento</v>
      </c>
      <c r="H22" t="s">
        <v>15</v>
      </c>
      <c r="I22" t="str">
        <f>VLOOKUP(H22,Códigos!$E$5:$H$18,2)</f>
        <v>Cinética do vento</v>
      </c>
      <c r="K22">
        <v>30000</v>
      </c>
      <c r="L22" t="s">
        <v>12126</v>
      </c>
      <c r="M22" t="s">
        <v>227</v>
      </c>
      <c r="N22" t="s">
        <v>12280</v>
      </c>
      <c r="O22" t="s">
        <v>12281</v>
      </c>
      <c r="P22" t="s">
        <v>12282</v>
      </c>
    </row>
    <row r="23" spans="1:16" x14ac:dyDescent="0.25">
      <c r="A23" t="s">
        <v>12121</v>
      </c>
      <c r="B23" t="s">
        <v>14</v>
      </c>
      <c r="C23" t="s">
        <v>13</v>
      </c>
      <c r="D23" t="s">
        <v>19</v>
      </c>
      <c r="E23" t="s">
        <v>22</v>
      </c>
      <c r="F23" t="str">
        <f>VLOOKUP(H23,Códigos!$E$5:$H$18,3)</f>
        <v>Eólica</v>
      </c>
      <c r="G23" t="str">
        <f>VLOOKUP(H23,Códigos!$E$5:$H$18,4)</f>
        <v>Cinética do vento</v>
      </c>
      <c r="H23" t="s">
        <v>15</v>
      </c>
      <c r="I23" t="str">
        <f>VLOOKUP(H23,Códigos!$E$5:$H$18,2)</f>
        <v>Cinética do vento</v>
      </c>
      <c r="K23">
        <v>30000</v>
      </c>
      <c r="L23" t="s">
        <v>12126</v>
      </c>
      <c r="M23" t="s">
        <v>227</v>
      </c>
      <c r="N23" t="s">
        <v>12283</v>
      </c>
      <c r="O23" t="s">
        <v>12284</v>
      </c>
      <c r="P23" t="s">
        <v>12285</v>
      </c>
    </row>
    <row r="24" spans="1:16" x14ac:dyDescent="0.25">
      <c r="A24" t="s">
        <v>12121</v>
      </c>
      <c r="B24" t="s">
        <v>14</v>
      </c>
      <c r="C24" t="s">
        <v>13</v>
      </c>
      <c r="D24" t="s">
        <v>19</v>
      </c>
      <c r="E24" t="s">
        <v>22</v>
      </c>
      <c r="F24" t="str">
        <f>VLOOKUP(H24,Códigos!$E$5:$H$18,3)</f>
        <v>Eólica</v>
      </c>
      <c r="G24" t="str">
        <f>VLOOKUP(H24,Códigos!$E$5:$H$18,4)</f>
        <v>Cinética do vento</v>
      </c>
      <c r="H24" t="s">
        <v>15</v>
      </c>
      <c r="I24" t="str">
        <f>VLOOKUP(H24,Códigos!$E$5:$H$18,2)</f>
        <v>Cinética do vento</v>
      </c>
      <c r="K24">
        <v>30000</v>
      </c>
      <c r="L24" t="s">
        <v>12126</v>
      </c>
      <c r="M24" t="s">
        <v>227</v>
      </c>
      <c r="N24" t="s">
        <v>12286</v>
      </c>
      <c r="O24" t="s">
        <v>12287</v>
      </c>
      <c r="P24" t="s">
        <v>12288</v>
      </c>
    </row>
    <row r="25" spans="1:16" x14ac:dyDescent="0.25">
      <c r="A25" t="s">
        <v>12121</v>
      </c>
      <c r="B25" t="s">
        <v>14</v>
      </c>
      <c r="C25" t="s">
        <v>13</v>
      </c>
      <c r="D25" t="s">
        <v>19</v>
      </c>
      <c r="E25" t="s">
        <v>22</v>
      </c>
      <c r="F25" t="str">
        <f>VLOOKUP(H25,Códigos!$E$5:$H$18,3)</f>
        <v>Eólica</v>
      </c>
      <c r="G25" t="str">
        <f>VLOOKUP(H25,Códigos!$E$5:$H$18,4)</f>
        <v>Cinética do vento</v>
      </c>
      <c r="H25" t="s">
        <v>15</v>
      </c>
      <c r="I25" t="str">
        <f>VLOOKUP(H25,Códigos!$E$5:$H$18,2)</f>
        <v>Cinética do vento</v>
      </c>
      <c r="K25">
        <v>30000</v>
      </c>
      <c r="L25" t="s">
        <v>12126</v>
      </c>
      <c r="M25" t="s">
        <v>227</v>
      </c>
      <c r="N25" t="s">
        <v>12289</v>
      </c>
      <c r="O25" t="s">
        <v>12290</v>
      </c>
      <c r="P25" t="s">
        <v>12291</v>
      </c>
    </row>
    <row r="26" spans="1:16" x14ac:dyDescent="0.25">
      <c r="A26" t="s">
        <v>12121</v>
      </c>
      <c r="B26" t="s">
        <v>14</v>
      </c>
      <c r="C26" t="s">
        <v>13</v>
      </c>
      <c r="D26" t="s">
        <v>19</v>
      </c>
      <c r="E26" t="s">
        <v>22</v>
      </c>
      <c r="F26" t="str">
        <f>VLOOKUP(H26,Códigos!$E$5:$H$18,3)</f>
        <v>Eólica</v>
      </c>
      <c r="G26" t="str">
        <f>VLOOKUP(H26,Códigos!$E$5:$H$18,4)</f>
        <v>Cinética do vento</v>
      </c>
      <c r="H26" t="s">
        <v>15</v>
      </c>
      <c r="I26" t="str">
        <f>VLOOKUP(H26,Códigos!$E$5:$H$18,2)</f>
        <v>Cinética do vento</v>
      </c>
      <c r="K26">
        <v>30000</v>
      </c>
      <c r="L26" t="s">
        <v>12126</v>
      </c>
      <c r="M26" t="s">
        <v>227</v>
      </c>
      <c r="N26" t="s">
        <v>12298</v>
      </c>
      <c r="O26" t="s">
        <v>12299</v>
      </c>
      <c r="P26" t="s">
        <v>12300</v>
      </c>
    </row>
    <row r="27" spans="1:16" x14ac:dyDescent="0.25">
      <c r="A27" t="s">
        <v>12121</v>
      </c>
      <c r="B27" t="s">
        <v>14</v>
      </c>
      <c r="C27" t="s">
        <v>13</v>
      </c>
      <c r="D27" t="s">
        <v>19</v>
      </c>
      <c r="E27" t="s">
        <v>22</v>
      </c>
      <c r="F27" t="str">
        <f>VLOOKUP(H27,Códigos!$E$5:$H$18,3)</f>
        <v>Eólica</v>
      </c>
      <c r="G27" t="str">
        <f>VLOOKUP(H27,Códigos!$E$5:$H$18,4)</f>
        <v>Cinética do vento</v>
      </c>
      <c r="H27" t="s">
        <v>15</v>
      </c>
      <c r="I27" t="str">
        <f>VLOOKUP(H27,Códigos!$E$5:$H$18,2)</f>
        <v>Cinética do vento</v>
      </c>
      <c r="K27">
        <v>30000</v>
      </c>
      <c r="L27" t="s">
        <v>12126</v>
      </c>
      <c r="M27" t="s">
        <v>227</v>
      </c>
      <c r="N27" t="s">
        <v>12301</v>
      </c>
      <c r="O27" t="s">
        <v>12302</v>
      </c>
      <c r="P27" t="s">
        <v>12303</v>
      </c>
    </row>
    <row r="28" spans="1:16" x14ac:dyDescent="0.25">
      <c r="A28" t="s">
        <v>12121</v>
      </c>
      <c r="B28" t="s">
        <v>14</v>
      </c>
      <c r="C28" t="s">
        <v>13</v>
      </c>
      <c r="D28" t="s">
        <v>19</v>
      </c>
      <c r="E28" t="s">
        <v>22</v>
      </c>
      <c r="F28" t="str">
        <f>VLOOKUP(H28,Códigos!$E$5:$H$18,3)</f>
        <v>Eólica</v>
      </c>
      <c r="G28" t="str">
        <f>VLOOKUP(H28,Códigos!$E$5:$H$18,4)</f>
        <v>Cinética do vento</v>
      </c>
      <c r="H28" t="s">
        <v>15</v>
      </c>
      <c r="I28" t="str">
        <f>VLOOKUP(H28,Códigos!$E$5:$H$18,2)</f>
        <v>Cinética do vento</v>
      </c>
      <c r="K28">
        <v>30000</v>
      </c>
      <c r="L28" t="s">
        <v>12126</v>
      </c>
      <c r="M28" t="s">
        <v>227</v>
      </c>
      <c r="N28" t="s">
        <v>12310</v>
      </c>
      <c r="O28" t="s">
        <v>12311</v>
      </c>
      <c r="P28" t="s">
        <v>12312</v>
      </c>
    </row>
    <row r="29" spans="1:16" x14ac:dyDescent="0.25">
      <c r="A29" t="s">
        <v>12121</v>
      </c>
      <c r="B29" t="s">
        <v>14</v>
      </c>
      <c r="C29" t="s">
        <v>13</v>
      </c>
      <c r="D29" t="s">
        <v>19</v>
      </c>
      <c r="E29" t="s">
        <v>22</v>
      </c>
      <c r="F29" t="str">
        <f>VLOOKUP(H29,Códigos!$E$5:$H$18,3)</f>
        <v>Eólica</v>
      </c>
      <c r="G29" t="str">
        <f>VLOOKUP(H29,Códigos!$E$5:$H$18,4)</f>
        <v>Cinética do vento</v>
      </c>
      <c r="H29" t="s">
        <v>15</v>
      </c>
      <c r="I29" t="str">
        <f>VLOOKUP(H29,Códigos!$E$5:$H$18,2)</f>
        <v>Cinética do vento</v>
      </c>
      <c r="K29">
        <v>30000</v>
      </c>
      <c r="L29" t="s">
        <v>12126</v>
      </c>
      <c r="M29" t="s">
        <v>106</v>
      </c>
      <c r="N29" t="s">
        <v>12331</v>
      </c>
      <c r="O29" t="s">
        <v>12332</v>
      </c>
      <c r="P29" t="s">
        <v>12333</v>
      </c>
    </row>
    <row r="30" spans="1:16" x14ac:dyDescent="0.25">
      <c r="A30" t="s">
        <v>12121</v>
      </c>
      <c r="B30" t="s">
        <v>14</v>
      </c>
      <c r="C30" t="s">
        <v>13</v>
      </c>
      <c r="D30" t="s">
        <v>19</v>
      </c>
      <c r="E30" t="s">
        <v>22</v>
      </c>
      <c r="F30" t="str">
        <f>VLOOKUP(H30,Códigos!$E$5:$H$18,3)</f>
        <v>Eólica</v>
      </c>
      <c r="G30" t="str">
        <f>VLOOKUP(H30,Códigos!$E$5:$H$18,4)</f>
        <v>Cinética do vento</v>
      </c>
      <c r="H30" t="s">
        <v>15</v>
      </c>
      <c r="I30" t="str">
        <f>VLOOKUP(H30,Códigos!$E$5:$H$18,2)</f>
        <v>Cinética do vento</v>
      </c>
      <c r="K30">
        <v>30000</v>
      </c>
      <c r="L30" t="s">
        <v>12126</v>
      </c>
      <c r="M30" t="s">
        <v>106</v>
      </c>
      <c r="N30" t="s">
        <v>12334</v>
      </c>
      <c r="O30" t="s">
        <v>12335</v>
      </c>
      <c r="P30" t="s">
        <v>12336</v>
      </c>
    </row>
    <row r="31" spans="1:16" x14ac:dyDescent="0.25">
      <c r="A31" t="s">
        <v>12121</v>
      </c>
      <c r="B31" t="s">
        <v>14</v>
      </c>
      <c r="C31" t="s">
        <v>13</v>
      </c>
      <c r="D31" t="s">
        <v>19</v>
      </c>
      <c r="E31" t="s">
        <v>22</v>
      </c>
      <c r="F31" t="str">
        <f>VLOOKUP(H31,Códigos!$E$5:$H$18,3)</f>
        <v>Eólica</v>
      </c>
      <c r="G31" t="str">
        <f>VLOOKUP(H31,Códigos!$E$5:$H$18,4)</f>
        <v>Cinética do vento</v>
      </c>
      <c r="H31" t="s">
        <v>15</v>
      </c>
      <c r="I31" t="str">
        <f>VLOOKUP(H31,Códigos!$E$5:$H$18,2)</f>
        <v>Cinética do vento</v>
      </c>
      <c r="K31">
        <v>30000</v>
      </c>
      <c r="L31" t="s">
        <v>12126</v>
      </c>
      <c r="M31" t="s">
        <v>106</v>
      </c>
      <c r="N31" t="s">
        <v>12340</v>
      </c>
      <c r="O31" t="s">
        <v>12341</v>
      </c>
      <c r="P31" t="s">
        <v>12342</v>
      </c>
    </row>
    <row r="32" spans="1:16" x14ac:dyDescent="0.25">
      <c r="A32" t="s">
        <v>12121</v>
      </c>
      <c r="B32" t="s">
        <v>14</v>
      </c>
      <c r="C32" t="s">
        <v>13</v>
      </c>
      <c r="D32" t="s">
        <v>19</v>
      </c>
      <c r="E32" t="s">
        <v>22</v>
      </c>
      <c r="F32" t="str">
        <f>VLOOKUP(H32,Códigos!$E$5:$H$18,3)</f>
        <v>Eólica</v>
      </c>
      <c r="G32" t="str">
        <f>VLOOKUP(H32,Códigos!$E$5:$H$18,4)</f>
        <v>Cinética do vento</v>
      </c>
      <c r="H32" t="s">
        <v>15</v>
      </c>
      <c r="I32" t="str">
        <f>VLOOKUP(H32,Códigos!$E$5:$H$18,2)</f>
        <v>Cinética do vento</v>
      </c>
      <c r="K32">
        <v>30000</v>
      </c>
      <c r="L32" t="s">
        <v>12126</v>
      </c>
      <c r="M32" t="s">
        <v>106</v>
      </c>
      <c r="N32" t="s">
        <v>12346</v>
      </c>
      <c r="O32" t="s">
        <v>12347</v>
      </c>
      <c r="P32" t="s">
        <v>12348</v>
      </c>
    </row>
    <row r="33" spans="1:16" x14ac:dyDescent="0.25">
      <c r="A33" t="s">
        <v>12121</v>
      </c>
      <c r="B33" t="s">
        <v>14</v>
      </c>
      <c r="C33" t="s">
        <v>13</v>
      </c>
      <c r="D33" t="s">
        <v>19</v>
      </c>
      <c r="E33" t="s">
        <v>22</v>
      </c>
      <c r="F33" t="str">
        <f>VLOOKUP(H33,Códigos!$E$5:$H$18,3)</f>
        <v>Eólica</v>
      </c>
      <c r="G33" t="str">
        <f>VLOOKUP(H33,Códigos!$E$5:$H$18,4)</f>
        <v>Cinética do vento</v>
      </c>
      <c r="H33" t="s">
        <v>15</v>
      </c>
      <c r="I33" t="str">
        <f>VLOOKUP(H33,Códigos!$E$5:$H$18,2)</f>
        <v>Cinética do vento</v>
      </c>
      <c r="K33">
        <v>30000</v>
      </c>
      <c r="L33" t="s">
        <v>12126</v>
      </c>
      <c r="M33" t="s">
        <v>106</v>
      </c>
      <c r="N33" t="s">
        <v>12349</v>
      </c>
      <c r="O33" t="s">
        <v>12350</v>
      </c>
      <c r="P33" t="s">
        <v>12351</v>
      </c>
    </row>
    <row r="34" spans="1:16" x14ac:dyDescent="0.25">
      <c r="A34" t="s">
        <v>12121</v>
      </c>
      <c r="B34" t="s">
        <v>14</v>
      </c>
      <c r="C34" t="s">
        <v>13</v>
      </c>
      <c r="D34" t="s">
        <v>19</v>
      </c>
      <c r="E34" t="s">
        <v>22</v>
      </c>
      <c r="F34" t="str">
        <f>VLOOKUP(H34,Códigos!$E$5:$H$18,3)</f>
        <v>Eólica</v>
      </c>
      <c r="G34" t="str">
        <f>VLOOKUP(H34,Códigos!$E$5:$H$18,4)</f>
        <v>Cinética do vento</v>
      </c>
      <c r="H34" t="s">
        <v>15</v>
      </c>
      <c r="I34" t="str">
        <f>VLOOKUP(H34,Códigos!$E$5:$H$18,2)</f>
        <v>Cinética do vento</v>
      </c>
      <c r="K34">
        <v>30000</v>
      </c>
      <c r="L34" t="s">
        <v>12126</v>
      </c>
      <c r="M34" t="s">
        <v>106</v>
      </c>
      <c r="N34" t="s">
        <v>12373</v>
      </c>
      <c r="O34" t="s">
        <v>12374</v>
      </c>
      <c r="P34" t="s">
        <v>12375</v>
      </c>
    </row>
    <row r="35" spans="1:16" x14ac:dyDescent="0.25">
      <c r="A35" t="s">
        <v>12121</v>
      </c>
      <c r="B35" t="s">
        <v>14</v>
      </c>
      <c r="C35" t="s">
        <v>13</v>
      </c>
      <c r="D35" t="s">
        <v>19</v>
      </c>
      <c r="E35" t="s">
        <v>22</v>
      </c>
      <c r="F35" t="str">
        <f>VLOOKUP(H35,Códigos!$E$5:$H$18,3)</f>
        <v>Eólica</v>
      </c>
      <c r="G35" t="str">
        <f>VLOOKUP(H35,Códigos!$E$5:$H$18,4)</f>
        <v>Cinética do vento</v>
      </c>
      <c r="H35" t="s">
        <v>15</v>
      </c>
      <c r="I35" t="str">
        <f>VLOOKUP(H35,Códigos!$E$5:$H$18,2)</f>
        <v>Cinética do vento</v>
      </c>
      <c r="K35">
        <v>30000</v>
      </c>
      <c r="L35" t="s">
        <v>12126</v>
      </c>
      <c r="M35" t="s">
        <v>93</v>
      </c>
      <c r="N35" t="s">
        <v>12384</v>
      </c>
      <c r="O35" t="s">
        <v>12385</v>
      </c>
      <c r="P35" t="s">
        <v>384</v>
      </c>
    </row>
    <row r="36" spans="1:16" x14ac:dyDescent="0.25">
      <c r="A36" t="s">
        <v>12121</v>
      </c>
      <c r="B36" t="s">
        <v>14</v>
      </c>
      <c r="C36" t="s">
        <v>13</v>
      </c>
      <c r="D36" t="s">
        <v>19</v>
      </c>
      <c r="E36" t="s">
        <v>22</v>
      </c>
      <c r="F36" t="str">
        <f>VLOOKUP(H36,Códigos!$E$5:$H$18,3)</f>
        <v>Eólica</v>
      </c>
      <c r="G36" t="str">
        <f>VLOOKUP(H36,Códigos!$E$5:$H$18,4)</f>
        <v>Cinética do vento</v>
      </c>
      <c r="H36" t="s">
        <v>15</v>
      </c>
      <c r="I36" t="str">
        <f>VLOOKUP(H36,Códigos!$E$5:$H$18,2)</f>
        <v>Cinética do vento</v>
      </c>
      <c r="K36">
        <v>30000</v>
      </c>
      <c r="L36" t="s">
        <v>12126</v>
      </c>
      <c r="M36" t="s">
        <v>106</v>
      </c>
      <c r="N36" t="s">
        <v>12394</v>
      </c>
      <c r="O36" t="s">
        <v>12395</v>
      </c>
      <c r="P36" t="s">
        <v>12396</v>
      </c>
    </row>
    <row r="37" spans="1:16" x14ac:dyDescent="0.25">
      <c r="A37" t="s">
        <v>12121</v>
      </c>
      <c r="B37" t="s">
        <v>14</v>
      </c>
      <c r="C37" t="s">
        <v>13</v>
      </c>
      <c r="D37" t="s">
        <v>19</v>
      </c>
      <c r="E37" t="s">
        <v>22</v>
      </c>
      <c r="F37" t="str">
        <f>VLOOKUP(H37,Códigos!$E$5:$H$18,3)</f>
        <v>Eólica</v>
      </c>
      <c r="G37" t="str">
        <f>VLOOKUP(H37,Códigos!$E$5:$H$18,4)</f>
        <v>Cinética do vento</v>
      </c>
      <c r="H37" t="s">
        <v>15</v>
      </c>
      <c r="I37" t="str">
        <f>VLOOKUP(H37,Códigos!$E$5:$H$18,2)</f>
        <v>Cinética do vento</v>
      </c>
      <c r="K37">
        <v>30000</v>
      </c>
      <c r="L37" t="s">
        <v>12126</v>
      </c>
      <c r="M37" t="s">
        <v>58</v>
      </c>
      <c r="N37" t="s">
        <v>12400</v>
      </c>
      <c r="O37" t="s">
        <v>12401</v>
      </c>
      <c r="P37" t="s">
        <v>12402</v>
      </c>
    </row>
    <row r="38" spans="1:16" x14ac:dyDescent="0.25">
      <c r="A38" t="s">
        <v>12121</v>
      </c>
      <c r="B38" t="s">
        <v>14</v>
      </c>
      <c r="C38" t="s">
        <v>13</v>
      </c>
      <c r="D38" t="s">
        <v>19</v>
      </c>
      <c r="E38" t="s">
        <v>22</v>
      </c>
      <c r="F38" t="str">
        <f>VLOOKUP(H38,Códigos!$E$5:$H$18,3)</f>
        <v>Eólica</v>
      </c>
      <c r="G38" t="str">
        <f>VLOOKUP(H38,Códigos!$E$5:$H$18,4)</f>
        <v>Cinética do vento</v>
      </c>
      <c r="H38" t="s">
        <v>15</v>
      </c>
      <c r="I38" t="str">
        <f>VLOOKUP(H38,Códigos!$E$5:$H$18,2)</f>
        <v>Cinética do vento</v>
      </c>
      <c r="K38">
        <v>30000</v>
      </c>
      <c r="L38" t="s">
        <v>12126</v>
      </c>
      <c r="M38" t="s">
        <v>106</v>
      </c>
      <c r="N38" t="s">
        <v>12403</v>
      </c>
      <c r="O38" t="s">
        <v>12404</v>
      </c>
      <c r="P38" t="s">
        <v>12405</v>
      </c>
    </row>
    <row r="39" spans="1:16" x14ac:dyDescent="0.25">
      <c r="A39" t="s">
        <v>12121</v>
      </c>
      <c r="B39" t="s">
        <v>14</v>
      </c>
      <c r="C39" t="s">
        <v>13</v>
      </c>
      <c r="D39" t="s">
        <v>19</v>
      </c>
      <c r="E39" t="s">
        <v>22</v>
      </c>
      <c r="F39" t="str">
        <f>VLOOKUP(H39,Códigos!$E$5:$H$18,3)</f>
        <v>Eólica</v>
      </c>
      <c r="G39" t="str">
        <f>VLOOKUP(H39,Códigos!$E$5:$H$18,4)</f>
        <v>Cinética do vento</v>
      </c>
      <c r="H39" t="s">
        <v>15</v>
      </c>
      <c r="I39" t="str">
        <f>VLOOKUP(H39,Códigos!$E$5:$H$18,2)</f>
        <v>Cinética do vento</v>
      </c>
      <c r="K39">
        <v>30000</v>
      </c>
      <c r="L39" t="s">
        <v>12126</v>
      </c>
      <c r="M39" t="s">
        <v>58</v>
      </c>
      <c r="N39" t="s">
        <v>12419</v>
      </c>
      <c r="O39" t="s">
        <v>12420</v>
      </c>
      <c r="P39" t="s">
        <v>12421</v>
      </c>
    </row>
    <row r="40" spans="1:16" x14ac:dyDescent="0.25">
      <c r="A40" t="s">
        <v>12121</v>
      </c>
      <c r="B40" t="s">
        <v>14</v>
      </c>
      <c r="C40" t="s">
        <v>13</v>
      </c>
      <c r="D40" t="s">
        <v>19</v>
      </c>
      <c r="E40" t="s">
        <v>22</v>
      </c>
      <c r="F40" t="str">
        <f>VLOOKUP(H40,Códigos!$E$5:$H$18,3)</f>
        <v>Eólica</v>
      </c>
      <c r="G40" t="str">
        <f>VLOOKUP(H40,Códigos!$E$5:$H$18,4)</f>
        <v>Cinética do vento</v>
      </c>
      <c r="H40" t="s">
        <v>15</v>
      </c>
      <c r="I40" t="str">
        <f>VLOOKUP(H40,Códigos!$E$5:$H$18,2)</f>
        <v>Cinética do vento</v>
      </c>
      <c r="K40">
        <v>30000</v>
      </c>
      <c r="L40" t="s">
        <v>12126</v>
      </c>
      <c r="M40" t="s">
        <v>227</v>
      </c>
      <c r="N40" t="s">
        <v>12424</v>
      </c>
      <c r="O40" t="s">
        <v>12425</v>
      </c>
      <c r="P40" t="s">
        <v>12426</v>
      </c>
    </row>
    <row r="41" spans="1:16" x14ac:dyDescent="0.25">
      <c r="A41" t="s">
        <v>12121</v>
      </c>
      <c r="B41" t="s">
        <v>14</v>
      </c>
      <c r="C41" t="s">
        <v>13</v>
      </c>
      <c r="D41" t="s">
        <v>19</v>
      </c>
      <c r="E41" t="s">
        <v>22</v>
      </c>
      <c r="F41" t="str">
        <f>VLOOKUP(H41,Códigos!$E$5:$H$18,3)</f>
        <v>Eólica</v>
      </c>
      <c r="G41" t="str">
        <f>VLOOKUP(H41,Códigos!$E$5:$H$18,4)</f>
        <v>Cinética do vento</v>
      </c>
      <c r="H41" t="s">
        <v>15</v>
      </c>
      <c r="I41" t="str">
        <f>VLOOKUP(H41,Códigos!$E$5:$H$18,2)</f>
        <v>Cinética do vento</v>
      </c>
      <c r="K41">
        <v>30000</v>
      </c>
      <c r="L41" t="s">
        <v>12126</v>
      </c>
      <c r="M41" t="s">
        <v>58</v>
      </c>
      <c r="N41" t="s">
        <v>12427</v>
      </c>
      <c r="O41" t="s">
        <v>12428</v>
      </c>
      <c r="P41" t="s">
        <v>12429</v>
      </c>
    </row>
    <row r="42" spans="1:16" x14ac:dyDescent="0.25">
      <c r="A42" t="s">
        <v>12121</v>
      </c>
      <c r="B42" t="s">
        <v>14</v>
      </c>
      <c r="C42" t="s">
        <v>13</v>
      </c>
      <c r="D42" t="s">
        <v>19</v>
      </c>
      <c r="E42" t="s">
        <v>22</v>
      </c>
      <c r="F42" t="str">
        <f>VLOOKUP(H42,Códigos!$E$5:$H$18,3)</f>
        <v>Eólica</v>
      </c>
      <c r="G42" t="str">
        <f>VLOOKUP(H42,Códigos!$E$5:$H$18,4)</f>
        <v>Cinética do vento</v>
      </c>
      <c r="H42" t="s">
        <v>15</v>
      </c>
      <c r="I42" t="str">
        <f>VLOOKUP(H42,Códigos!$E$5:$H$18,2)</f>
        <v>Cinética do vento</v>
      </c>
      <c r="K42">
        <v>30000</v>
      </c>
      <c r="L42" t="s">
        <v>12126</v>
      </c>
      <c r="M42" t="s">
        <v>106</v>
      </c>
      <c r="N42" t="s">
        <v>12432</v>
      </c>
      <c r="O42" t="s">
        <v>12433</v>
      </c>
      <c r="P42" t="s">
        <v>12434</v>
      </c>
    </row>
    <row r="43" spans="1:16" x14ac:dyDescent="0.25">
      <c r="A43" t="s">
        <v>12121</v>
      </c>
      <c r="B43" t="s">
        <v>14</v>
      </c>
      <c r="C43" t="s">
        <v>13</v>
      </c>
      <c r="D43" t="s">
        <v>19</v>
      </c>
      <c r="E43" t="s">
        <v>22</v>
      </c>
      <c r="F43" t="str">
        <f>VLOOKUP(H43,Códigos!$E$5:$H$18,3)</f>
        <v>Eólica</v>
      </c>
      <c r="G43" t="str">
        <f>VLOOKUP(H43,Códigos!$E$5:$H$18,4)</f>
        <v>Cinética do vento</v>
      </c>
      <c r="H43" t="s">
        <v>15</v>
      </c>
      <c r="I43" t="str">
        <f>VLOOKUP(H43,Códigos!$E$5:$H$18,2)</f>
        <v>Cinética do vento</v>
      </c>
      <c r="K43">
        <v>30000</v>
      </c>
      <c r="L43" t="s">
        <v>12126</v>
      </c>
      <c r="M43" t="s">
        <v>106</v>
      </c>
      <c r="N43" t="s">
        <v>12435</v>
      </c>
      <c r="O43" t="s">
        <v>12436</v>
      </c>
      <c r="P43" t="s">
        <v>12437</v>
      </c>
    </row>
    <row r="44" spans="1:16" x14ac:dyDescent="0.25">
      <c r="A44" t="s">
        <v>12121</v>
      </c>
      <c r="B44" t="s">
        <v>14</v>
      </c>
      <c r="C44" t="s">
        <v>13</v>
      </c>
      <c r="D44" t="s">
        <v>19</v>
      </c>
      <c r="E44" t="s">
        <v>22</v>
      </c>
      <c r="F44" t="str">
        <f>VLOOKUP(H44,Códigos!$E$5:$H$18,3)</f>
        <v>Eólica</v>
      </c>
      <c r="G44" t="str">
        <f>VLOOKUP(H44,Códigos!$E$5:$H$18,4)</f>
        <v>Cinética do vento</v>
      </c>
      <c r="H44" t="s">
        <v>15</v>
      </c>
      <c r="I44" t="str">
        <f>VLOOKUP(H44,Códigos!$E$5:$H$18,2)</f>
        <v>Cinética do vento</v>
      </c>
      <c r="K44">
        <v>30000</v>
      </c>
      <c r="L44" t="s">
        <v>12126</v>
      </c>
      <c r="M44" t="s">
        <v>106</v>
      </c>
      <c r="N44" t="s">
        <v>12446</v>
      </c>
      <c r="O44" t="s">
        <v>12447</v>
      </c>
      <c r="P44" t="s">
        <v>12448</v>
      </c>
    </row>
    <row r="45" spans="1:16" x14ac:dyDescent="0.25">
      <c r="A45" t="s">
        <v>12121</v>
      </c>
      <c r="B45" t="s">
        <v>14</v>
      </c>
      <c r="C45" t="s">
        <v>13</v>
      </c>
      <c r="D45" t="s">
        <v>19</v>
      </c>
      <c r="E45" t="s">
        <v>22</v>
      </c>
      <c r="F45" t="str">
        <f>VLOOKUP(H45,Códigos!$E$5:$H$18,3)</f>
        <v>Eólica</v>
      </c>
      <c r="G45" t="str">
        <f>VLOOKUP(H45,Códigos!$E$5:$H$18,4)</f>
        <v>Cinética do vento</v>
      </c>
      <c r="H45" t="s">
        <v>15</v>
      </c>
      <c r="I45" t="str">
        <f>VLOOKUP(H45,Códigos!$E$5:$H$18,2)</f>
        <v>Cinética do vento</v>
      </c>
      <c r="K45">
        <v>30000</v>
      </c>
      <c r="L45" t="s">
        <v>12126</v>
      </c>
      <c r="M45" t="s">
        <v>106</v>
      </c>
      <c r="N45" t="s">
        <v>12449</v>
      </c>
      <c r="O45" t="s">
        <v>12450</v>
      </c>
      <c r="P45" t="s">
        <v>12451</v>
      </c>
    </row>
    <row r="46" spans="1:16" x14ac:dyDescent="0.25">
      <c r="A46" t="s">
        <v>12121</v>
      </c>
      <c r="B46" t="s">
        <v>14</v>
      </c>
      <c r="C46" t="s">
        <v>13</v>
      </c>
      <c r="D46" t="s">
        <v>19</v>
      </c>
      <c r="E46" t="s">
        <v>22</v>
      </c>
      <c r="F46" t="str">
        <f>VLOOKUP(H46,Códigos!$E$5:$H$18,3)</f>
        <v>Eólica</v>
      </c>
      <c r="G46" t="str">
        <f>VLOOKUP(H46,Códigos!$E$5:$H$18,4)</f>
        <v>Cinética do vento</v>
      </c>
      <c r="H46" t="s">
        <v>15</v>
      </c>
      <c r="I46" t="str">
        <f>VLOOKUP(H46,Códigos!$E$5:$H$18,2)</f>
        <v>Cinética do vento</v>
      </c>
      <c r="K46">
        <v>29982</v>
      </c>
      <c r="L46" t="s">
        <v>12126</v>
      </c>
      <c r="M46" t="s">
        <v>227</v>
      </c>
      <c r="N46" t="s">
        <v>12274</v>
      </c>
      <c r="O46" t="s">
        <v>12275</v>
      </c>
      <c r="P46" t="s">
        <v>12276</v>
      </c>
    </row>
    <row r="47" spans="1:16" x14ac:dyDescent="0.25">
      <c r="A47" t="s">
        <v>12121</v>
      </c>
      <c r="B47" t="s">
        <v>14</v>
      </c>
      <c r="C47" t="s">
        <v>13</v>
      </c>
      <c r="D47" t="s">
        <v>19</v>
      </c>
      <c r="E47" t="s">
        <v>22</v>
      </c>
      <c r="F47" t="str">
        <f>VLOOKUP(H47,Códigos!$E$5:$H$18,3)</f>
        <v>Eólica</v>
      </c>
      <c r="G47" t="str">
        <f>VLOOKUP(H47,Códigos!$E$5:$H$18,4)</f>
        <v>Cinética do vento</v>
      </c>
      <c r="H47" t="s">
        <v>15</v>
      </c>
      <c r="I47" t="str">
        <f>VLOOKUP(H47,Códigos!$E$5:$H$18,2)</f>
        <v>Cinética do vento</v>
      </c>
      <c r="K47">
        <v>29900</v>
      </c>
      <c r="L47" t="s">
        <v>12126</v>
      </c>
      <c r="M47" t="s">
        <v>227</v>
      </c>
      <c r="N47" t="s">
        <v>12171</v>
      </c>
      <c r="O47" t="s">
        <v>12172</v>
      </c>
      <c r="P47" t="s">
        <v>12173</v>
      </c>
    </row>
    <row r="48" spans="1:16" x14ac:dyDescent="0.25">
      <c r="A48" t="s">
        <v>12121</v>
      </c>
      <c r="B48" t="s">
        <v>14</v>
      </c>
      <c r="C48" t="s">
        <v>13</v>
      </c>
      <c r="D48" t="s">
        <v>19</v>
      </c>
      <c r="E48" t="s">
        <v>22</v>
      </c>
      <c r="F48" t="str">
        <f>VLOOKUP(H48,Códigos!$E$5:$H$18,3)</f>
        <v>Eólica</v>
      </c>
      <c r="G48" t="str">
        <f>VLOOKUP(H48,Códigos!$E$5:$H$18,4)</f>
        <v>Cinética do vento</v>
      </c>
      <c r="H48" t="s">
        <v>15</v>
      </c>
      <c r="I48" t="str">
        <f>VLOOKUP(H48,Códigos!$E$5:$H$18,2)</f>
        <v>Cinética do vento</v>
      </c>
      <c r="K48">
        <v>29900</v>
      </c>
      <c r="L48" t="s">
        <v>12126</v>
      </c>
      <c r="M48" t="s">
        <v>227</v>
      </c>
      <c r="N48" t="s">
        <v>12174</v>
      </c>
      <c r="O48" t="s">
        <v>3024</v>
      </c>
      <c r="P48" t="s">
        <v>12175</v>
      </c>
    </row>
    <row r="49" spans="1:16" x14ac:dyDescent="0.25">
      <c r="A49" t="s">
        <v>12121</v>
      </c>
      <c r="B49" t="s">
        <v>14</v>
      </c>
      <c r="C49" t="s">
        <v>13</v>
      </c>
      <c r="D49" t="s">
        <v>19</v>
      </c>
      <c r="E49" t="s">
        <v>22</v>
      </c>
      <c r="F49" t="str">
        <f>VLOOKUP(H49,Códigos!$E$5:$H$18,3)</f>
        <v>Eólica</v>
      </c>
      <c r="G49" t="str">
        <f>VLOOKUP(H49,Códigos!$E$5:$H$18,4)</f>
        <v>Cinética do vento</v>
      </c>
      <c r="H49" t="s">
        <v>15</v>
      </c>
      <c r="I49" t="str">
        <f>VLOOKUP(H49,Códigos!$E$5:$H$18,2)</f>
        <v>Cinética do vento</v>
      </c>
      <c r="K49">
        <v>29900</v>
      </c>
      <c r="L49" t="s">
        <v>12126</v>
      </c>
      <c r="M49" t="s">
        <v>227</v>
      </c>
      <c r="N49" t="s">
        <v>12176</v>
      </c>
      <c r="O49" t="s">
        <v>12177</v>
      </c>
      <c r="P49" t="s">
        <v>12178</v>
      </c>
    </row>
    <row r="50" spans="1:16" x14ac:dyDescent="0.25">
      <c r="A50" t="s">
        <v>12121</v>
      </c>
      <c r="B50" t="s">
        <v>14</v>
      </c>
      <c r="C50" t="s">
        <v>13</v>
      </c>
      <c r="D50" t="s">
        <v>19</v>
      </c>
      <c r="E50" t="s">
        <v>22</v>
      </c>
      <c r="F50" t="str">
        <f>VLOOKUP(H50,Códigos!$E$5:$H$18,3)</f>
        <v>Eólica</v>
      </c>
      <c r="G50" t="str">
        <f>VLOOKUP(H50,Códigos!$E$5:$H$18,4)</f>
        <v>Cinética do vento</v>
      </c>
      <c r="H50" t="s">
        <v>15</v>
      </c>
      <c r="I50" t="str">
        <f>VLOOKUP(H50,Códigos!$E$5:$H$18,2)</f>
        <v>Cinética do vento</v>
      </c>
      <c r="K50">
        <v>29600</v>
      </c>
      <c r="L50" t="s">
        <v>12126</v>
      </c>
      <c r="M50" t="s">
        <v>227</v>
      </c>
      <c r="N50" t="s">
        <v>12185</v>
      </c>
      <c r="O50" t="s">
        <v>12186</v>
      </c>
      <c r="P50" t="s">
        <v>12187</v>
      </c>
    </row>
    <row r="51" spans="1:16" x14ac:dyDescent="0.25">
      <c r="A51" t="s">
        <v>12121</v>
      </c>
      <c r="B51" t="s">
        <v>14</v>
      </c>
      <c r="C51" t="s">
        <v>13</v>
      </c>
      <c r="D51" t="s">
        <v>19</v>
      </c>
      <c r="E51" t="s">
        <v>22</v>
      </c>
      <c r="F51" t="str">
        <f>VLOOKUP(H51,Códigos!$E$5:$H$18,3)</f>
        <v>Eólica</v>
      </c>
      <c r="G51" t="str">
        <f>VLOOKUP(H51,Códigos!$E$5:$H$18,4)</f>
        <v>Cinética do vento</v>
      </c>
      <c r="H51" t="s">
        <v>15</v>
      </c>
      <c r="I51" t="str">
        <f>VLOOKUP(H51,Códigos!$E$5:$H$18,2)</f>
        <v>Cinética do vento</v>
      </c>
      <c r="K51">
        <v>29600</v>
      </c>
      <c r="L51" t="s">
        <v>12126</v>
      </c>
      <c r="M51" t="s">
        <v>227</v>
      </c>
      <c r="N51" t="s">
        <v>12200</v>
      </c>
      <c r="O51" t="s">
        <v>12201</v>
      </c>
      <c r="P51" t="s">
        <v>12202</v>
      </c>
    </row>
    <row r="52" spans="1:16" x14ac:dyDescent="0.25">
      <c r="A52" t="s">
        <v>12121</v>
      </c>
      <c r="B52" t="s">
        <v>14</v>
      </c>
      <c r="C52" t="s">
        <v>13</v>
      </c>
      <c r="D52" t="s">
        <v>19</v>
      </c>
      <c r="E52" t="s">
        <v>22</v>
      </c>
      <c r="F52" t="str">
        <f>VLOOKUP(H52,Códigos!$E$5:$H$18,3)</f>
        <v>Eólica</v>
      </c>
      <c r="G52" t="str">
        <f>VLOOKUP(H52,Códigos!$E$5:$H$18,4)</f>
        <v>Cinética do vento</v>
      </c>
      <c r="H52" t="s">
        <v>15</v>
      </c>
      <c r="I52" t="str">
        <f>VLOOKUP(H52,Códigos!$E$5:$H$18,2)</f>
        <v>Cinética do vento</v>
      </c>
      <c r="K52">
        <v>28900</v>
      </c>
      <c r="L52" t="s">
        <v>12126</v>
      </c>
      <c r="M52" t="s">
        <v>58</v>
      </c>
      <c r="N52" t="s">
        <v>12316</v>
      </c>
      <c r="O52" t="s">
        <v>12317</v>
      </c>
      <c r="P52" t="s">
        <v>12318</v>
      </c>
    </row>
    <row r="53" spans="1:16" x14ac:dyDescent="0.25">
      <c r="A53" t="s">
        <v>12121</v>
      </c>
      <c r="B53" t="s">
        <v>14</v>
      </c>
      <c r="C53" t="s">
        <v>13</v>
      </c>
      <c r="D53" t="s">
        <v>19</v>
      </c>
      <c r="E53" t="s">
        <v>22</v>
      </c>
      <c r="F53" t="str">
        <f>VLOOKUP(H53,Códigos!$E$5:$H$18,3)</f>
        <v>Eólica</v>
      </c>
      <c r="G53" t="str">
        <f>VLOOKUP(H53,Códigos!$E$5:$H$18,4)</f>
        <v>Cinética do vento</v>
      </c>
      <c r="H53" t="s">
        <v>15</v>
      </c>
      <c r="I53" t="str">
        <f>VLOOKUP(H53,Códigos!$E$5:$H$18,2)</f>
        <v>Cinética do vento</v>
      </c>
      <c r="K53">
        <v>28900</v>
      </c>
      <c r="L53" t="s">
        <v>12126</v>
      </c>
      <c r="M53" t="s">
        <v>58</v>
      </c>
      <c r="N53" t="s">
        <v>12322</v>
      </c>
      <c r="O53" t="s">
        <v>12323</v>
      </c>
      <c r="P53" t="s">
        <v>12324</v>
      </c>
    </row>
    <row r="54" spans="1:16" x14ac:dyDescent="0.25">
      <c r="A54" t="s">
        <v>12121</v>
      </c>
      <c r="B54" t="s">
        <v>14</v>
      </c>
      <c r="C54" t="s">
        <v>13</v>
      </c>
      <c r="D54" t="s">
        <v>19</v>
      </c>
      <c r="E54" t="s">
        <v>22</v>
      </c>
      <c r="F54" t="str">
        <f>VLOOKUP(H54,Códigos!$E$5:$H$18,3)</f>
        <v>Eólica</v>
      </c>
      <c r="G54" t="str">
        <f>VLOOKUP(H54,Códigos!$E$5:$H$18,4)</f>
        <v>Cinética do vento</v>
      </c>
      <c r="H54" t="s">
        <v>15</v>
      </c>
      <c r="I54" t="str">
        <f>VLOOKUP(H54,Códigos!$E$5:$H$18,2)</f>
        <v>Cinética do vento</v>
      </c>
      <c r="K54">
        <v>28900</v>
      </c>
      <c r="L54" t="s">
        <v>12126</v>
      </c>
      <c r="M54" t="s">
        <v>58</v>
      </c>
      <c r="N54" t="s">
        <v>12325</v>
      </c>
      <c r="O54" t="s">
        <v>12326</v>
      </c>
      <c r="P54" t="s">
        <v>12327</v>
      </c>
    </row>
    <row r="55" spans="1:16" x14ac:dyDescent="0.25">
      <c r="A55" t="s">
        <v>12121</v>
      </c>
      <c r="B55" t="s">
        <v>14</v>
      </c>
      <c r="C55" t="s">
        <v>13</v>
      </c>
      <c r="D55" t="s">
        <v>19</v>
      </c>
      <c r="E55" t="s">
        <v>22</v>
      </c>
      <c r="F55" t="str">
        <f>VLOOKUP(H55,Códigos!$E$5:$H$18,3)</f>
        <v>Eólica</v>
      </c>
      <c r="G55" t="str">
        <f>VLOOKUP(H55,Códigos!$E$5:$H$18,4)</f>
        <v>Cinética do vento</v>
      </c>
      <c r="H55" t="s">
        <v>15</v>
      </c>
      <c r="I55" t="str">
        <f>VLOOKUP(H55,Códigos!$E$5:$H$18,2)</f>
        <v>Cinética do vento</v>
      </c>
      <c r="K55">
        <v>28800</v>
      </c>
      <c r="L55" t="s">
        <v>12126</v>
      </c>
      <c r="M55" t="s">
        <v>40</v>
      </c>
      <c r="N55" t="s">
        <v>12165</v>
      </c>
      <c r="O55" t="s">
        <v>12166</v>
      </c>
      <c r="P55" t="s">
        <v>12167</v>
      </c>
    </row>
    <row r="56" spans="1:16" x14ac:dyDescent="0.25">
      <c r="A56" t="s">
        <v>12121</v>
      </c>
      <c r="B56" t="s">
        <v>14</v>
      </c>
      <c r="C56" t="s">
        <v>13</v>
      </c>
      <c r="D56" t="s">
        <v>19</v>
      </c>
      <c r="E56" t="s">
        <v>22</v>
      </c>
      <c r="F56" t="str">
        <f>VLOOKUP(H56,Códigos!$E$5:$H$18,3)</f>
        <v>Eólica</v>
      </c>
      <c r="G56" t="str">
        <f>VLOOKUP(H56,Códigos!$E$5:$H$18,4)</f>
        <v>Cinética do vento</v>
      </c>
      <c r="H56" t="s">
        <v>15</v>
      </c>
      <c r="I56" t="str">
        <f>VLOOKUP(H56,Códigos!$E$5:$H$18,2)</f>
        <v>Cinética do vento</v>
      </c>
      <c r="K56">
        <v>28000</v>
      </c>
      <c r="L56" t="s">
        <v>12126</v>
      </c>
      <c r="M56" t="s">
        <v>40</v>
      </c>
      <c r="N56" t="s">
        <v>12231</v>
      </c>
      <c r="O56" t="s">
        <v>12232</v>
      </c>
      <c r="P56" t="s">
        <v>12233</v>
      </c>
    </row>
    <row r="57" spans="1:16" x14ac:dyDescent="0.25">
      <c r="A57" t="s">
        <v>12121</v>
      </c>
      <c r="B57" t="s">
        <v>14</v>
      </c>
      <c r="C57" t="s">
        <v>13</v>
      </c>
      <c r="D57" t="s">
        <v>19</v>
      </c>
      <c r="E57" t="s">
        <v>22</v>
      </c>
      <c r="F57" t="str">
        <f>VLOOKUP(H57,Códigos!$E$5:$H$18,3)</f>
        <v>Eólica</v>
      </c>
      <c r="G57" t="str">
        <f>VLOOKUP(H57,Códigos!$E$5:$H$18,4)</f>
        <v>Cinética do vento</v>
      </c>
      <c r="H57" t="s">
        <v>15</v>
      </c>
      <c r="I57" t="str">
        <f>VLOOKUP(H57,Códigos!$E$5:$H$18,2)</f>
        <v>Cinética do vento</v>
      </c>
      <c r="K57">
        <v>27750</v>
      </c>
      <c r="L57" t="s">
        <v>12126</v>
      </c>
      <c r="M57" t="s">
        <v>227</v>
      </c>
      <c r="N57" t="s">
        <v>12197</v>
      </c>
      <c r="O57" t="s">
        <v>12198</v>
      </c>
      <c r="P57" t="s">
        <v>12199</v>
      </c>
    </row>
    <row r="58" spans="1:16" x14ac:dyDescent="0.25">
      <c r="A58" t="s">
        <v>12121</v>
      </c>
      <c r="B58" t="s">
        <v>14</v>
      </c>
      <c r="C58" t="s">
        <v>13</v>
      </c>
      <c r="D58" t="s">
        <v>19</v>
      </c>
      <c r="E58" t="s">
        <v>22</v>
      </c>
      <c r="F58" t="str">
        <f>VLOOKUP(H58,Códigos!$E$5:$H$18,3)</f>
        <v>Eólica</v>
      </c>
      <c r="G58" t="str">
        <f>VLOOKUP(H58,Códigos!$E$5:$H$18,4)</f>
        <v>Cinética do vento</v>
      </c>
      <c r="H58" t="s">
        <v>15</v>
      </c>
      <c r="I58" t="str">
        <f>VLOOKUP(H58,Códigos!$E$5:$H$18,2)</f>
        <v>Cinética do vento</v>
      </c>
      <c r="K58">
        <v>27200</v>
      </c>
      <c r="L58" t="s">
        <v>12126</v>
      </c>
      <c r="M58" t="s">
        <v>58</v>
      </c>
      <c r="N58" t="s">
        <v>12337</v>
      </c>
      <c r="O58" t="s">
        <v>12338</v>
      </c>
      <c r="P58" t="s">
        <v>12339</v>
      </c>
    </row>
    <row r="59" spans="1:16" x14ac:dyDescent="0.25">
      <c r="A59" t="s">
        <v>12121</v>
      </c>
      <c r="B59" t="s">
        <v>14</v>
      </c>
      <c r="C59" t="s">
        <v>13</v>
      </c>
      <c r="D59" t="s">
        <v>19</v>
      </c>
      <c r="E59" t="s">
        <v>22</v>
      </c>
      <c r="F59" t="str">
        <f>VLOOKUP(H59,Códigos!$E$5:$H$18,3)</f>
        <v>Eólica</v>
      </c>
      <c r="G59" t="str">
        <f>VLOOKUP(H59,Códigos!$E$5:$H$18,4)</f>
        <v>Cinética do vento</v>
      </c>
      <c r="H59" t="s">
        <v>15</v>
      </c>
      <c r="I59" t="str">
        <f>VLOOKUP(H59,Códigos!$E$5:$H$18,2)</f>
        <v>Cinética do vento</v>
      </c>
      <c r="K59">
        <v>27200</v>
      </c>
      <c r="L59" t="s">
        <v>12126</v>
      </c>
      <c r="M59" t="s">
        <v>58</v>
      </c>
      <c r="N59" t="s">
        <v>12352</v>
      </c>
      <c r="O59" t="s">
        <v>12353</v>
      </c>
      <c r="P59" t="s">
        <v>12354</v>
      </c>
    </row>
    <row r="60" spans="1:16" x14ac:dyDescent="0.25">
      <c r="A60" t="s">
        <v>12121</v>
      </c>
      <c r="B60" t="s">
        <v>14</v>
      </c>
      <c r="C60" t="s">
        <v>13</v>
      </c>
      <c r="D60" t="s">
        <v>19</v>
      </c>
      <c r="E60" t="s">
        <v>22</v>
      </c>
      <c r="F60" t="str">
        <f>VLOOKUP(H60,Códigos!$E$5:$H$18,3)</f>
        <v>Eólica</v>
      </c>
      <c r="G60" t="str">
        <f>VLOOKUP(H60,Códigos!$E$5:$H$18,4)</f>
        <v>Cinética do vento</v>
      </c>
      <c r="H60" t="s">
        <v>15</v>
      </c>
      <c r="I60" t="str">
        <f>VLOOKUP(H60,Códigos!$E$5:$H$18,2)</f>
        <v>Cinética do vento</v>
      </c>
      <c r="K60">
        <v>27200</v>
      </c>
      <c r="L60" t="s">
        <v>12126</v>
      </c>
      <c r="M60" t="s">
        <v>58</v>
      </c>
      <c r="N60" t="s">
        <v>12376</v>
      </c>
      <c r="O60" t="s">
        <v>12377</v>
      </c>
      <c r="P60" t="s">
        <v>12378</v>
      </c>
    </row>
    <row r="61" spans="1:16" x14ac:dyDescent="0.25">
      <c r="A61" t="s">
        <v>12121</v>
      </c>
      <c r="B61" t="s">
        <v>14</v>
      </c>
      <c r="C61" t="s">
        <v>13</v>
      </c>
      <c r="D61" t="s">
        <v>19</v>
      </c>
      <c r="E61" t="s">
        <v>22</v>
      </c>
      <c r="F61" t="str">
        <f>VLOOKUP(H61,Códigos!$E$5:$H$18,3)</f>
        <v>Eólica</v>
      </c>
      <c r="G61" t="str">
        <f>VLOOKUP(H61,Códigos!$E$5:$H$18,4)</f>
        <v>Cinética do vento</v>
      </c>
      <c r="H61" t="s">
        <v>15</v>
      </c>
      <c r="I61" t="str">
        <f>VLOOKUP(H61,Códigos!$E$5:$H$18,2)</f>
        <v>Cinética do vento</v>
      </c>
      <c r="K61">
        <v>27000</v>
      </c>
      <c r="L61" t="s">
        <v>12126</v>
      </c>
      <c r="M61" t="s">
        <v>40</v>
      </c>
      <c r="N61" t="s">
        <v>12138</v>
      </c>
      <c r="O61" t="s">
        <v>12139</v>
      </c>
      <c r="P61" t="s">
        <v>12140</v>
      </c>
    </row>
    <row r="62" spans="1:16" x14ac:dyDescent="0.25">
      <c r="A62" t="s">
        <v>12121</v>
      </c>
      <c r="B62" t="s">
        <v>14</v>
      </c>
      <c r="C62" t="s">
        <v>13</v>
      </c>
      <c r="D62" t="s">
        <v>19</v>
      </c>
      <c r="E62" t="s">
        <v>22</v>
      </c>
      <c r="F62" t="str">
        <f>VLOOKUP(H62,Códigos!$E$5:$H$18,3)</f>
        <v>Eólica</v>
      </c>
      <c r="G62" t="str">
        <f>VLOOKUP(H62,Códigos!$E$5:$H$18,4)</f>
        <v>Cinética do vento</v>
      </c>
      <c r="H62" t="s">
        <v>15</v>
      </c>
      <c r="I62" t="str">
        <f>VLOOKUP(H62,Códigos!$E$5:$H$18,2)</f>
        <v>Cinética do vento</v>
      </c>
      <c r="K62">
        <v>27000</v>
      </c>
      <c r="L62" t="s">
        <v>12126</v>
      </c>
      <c r="M62" t="s">
        <v>40</v>
      </c>
      <c r="N62" t="s">
        <v>12153</v>
      </c>
      <c r="O62" t="s">
        <v>12154</v>
      </c>
      <c r="P62" t="s">
        <v>12155</v>
      </c>
    </row>
    <row r="63" spans="1:16" x14ac:dyDescent="0.25">
      <c r="A63" t="s">
        <v>12121</v>
      </c>
      <c r="B63" t="s">
        <v>14</v>
      </c>
      <c r="C63" t="s">
        <v>13</v>
      </c>
      <c r="D63" t="s">
        <v>19</v>
      </c>
      <c r="E63" t="s">
        <v>22</v>
      </c>
      <c r="F63" t="str">
        <f>VLOOKUP(H63,Códigos!$E$5:$H$18,3)</f>
        <v>Eólica</v>
      </c>
      <c r="G63" t="str">
        <f>VLOOKUP(H63,Códigos!$E$5:$H$18,4)</f>
        <v>Cinética do vento</v>
      </c>
      <c r="H63" t="s">
        <v>15</v>
      </c>
      <c r="I63" t="str">
        <f>VLOOKUP(H63,Códigos!$E$5:$H$18,2)</f>
        <v>Cinética do vento</v>
      </c>
      <c r="K63">
        <v>27000</v>
      </c>
      <c r="L63" t="s">
        <v>12126</v>
      </c>
      <c r="M63" t="s">
        <v>40</v>
      </c>
      <c r="N63" t="s">
        <v>12156</v>
      </c>
      <c r="O63" t="s">
        <v>12157</v>
      </c>
      <c r="P63" t="s">
        <v>12158</v>
      </c>
    </row>
    <row r="64" spans="1:16" x14ac:dyDescent="0.25">
      <c r="A64" t="s">
        <v>12121</v>
      </c>
      <c r="B64" t="s">
        <v>14</v>
      </c>
      <c r="C64" t="s">
        <v>13</v>
      </c>
      <c r="D64" t="s">
        <v>19</v>
      </c>
      <c r="E64" t="s">
        <v>22</v>
      </c>
      <c r="F64" t="str">
        <f>VLOOKUP(H64,Códigos!$E$5:$H$18,3)</f>
        <v>Eólica</v>
      </c>
      <c r="G64" t="str">
        <f>VLOOKUP(H64,Códigos!$E$5:$H$18,4)</f>
        <v>Cinética do vento</v>
      </c>
      <c r="H64" t="s">
        <v>15</v>
      </c>
      <c r="I64" t="str">
        <f>VLOOKUP(H64,Códigos!$E$5:$H$18,2)</f>
        <v>Cinética do vento</v>
      </c>
      <c r="K64">
        <v>27000</v>
      </c>
      <c r="L64" t="s">
        <v>12126</v>
      </c>
      <c r="M64" t="s">
        <v>40</v>
      </c>
      <c r="N64" t="s">
        <v>12217</v>
      </c>
      <c r="O64" t="s">
        <v>3146</v>
      </c>
      <c r="P64" t="s">
        <v>12218</v>
      </c>
    </row>
    <row r="65" spans="1:16" x14ac:dyDescent="0.25">
      <c r="A65" t="s">
        <v>12121</v>
      </c>
      <c r="B65" t="s">
        <v>14</v>
      </c>
      <c r="C65" t="s">
        <v>13</v>
      </c>
      <c r="D65" t="s">
        <v>19</v>
      </c>
      <c r="E65" t="s">
        <v>22</v>
      </c>
      <c r="F65" t="str">
        <f>VLOOKUP(H65,Códigos!$E$5:$H$18,3)</f>
        <v>Eólica</v>
      </c>
      <c r="G65" t="str">
        <f>VLOOKUP(H65,Códigos!$E$5:$H$18,4)</f>
        <v>Cinética do vento</v>
      </c>
      <c r="H65" t="s">
        <v>15</v>
      </c>
      <c r="I65" t="str">
        <f>VLOOKUP(H65,Códigos!$E$5:$H$18,2)</f>
        <v>Cinética do vento</v>
      </c>
      <c r="K65">
        <v>27000</v>
      </c>
      <c r="L65" t="s">
        <v>12126</v>
      </c>
      <c r="M65" t="s">
        <v>40</v>
      </c>
      <c r="N65" t="s">
        <v>12219</v>
      </c>
      <c r="O65" t="s">
        <v>12220</v>
      </c>
      <c r="P65" t="s">
        <v>12221</v>
      </c>
    </row>
    <row r="66" spans="1:16" x14ac:dyDescent="0.25">
      <c r="A66" t="s">
        <v>12121</v>
      </c>
      <c r="B66" t="s">
        <v>14</v>
      </c>
      <c r="C66" t="s">
        <v>13</v>
      </c>
      <c r="D66" t="s">
        <v>19</v>
      </c>
      <c r="E66" t="s">
        <v>22</v>
      </c>
      <c r="F66" t="str">
        <f>VLOOKUP(H66,Códigos!$E$5:$H$18,3)</f>
        <v>Eólica</v>
      </c>
      <c r="G66" t="str">
        <f>VLOOKUP(H66,Códigos!$E$5:$H$18,4)</f>
        <v>Cinética do vento</v>
      </c>
      <c r="H66" t="s">
        <v>15</v>
      </c>
      <c r="I66" t="str">
        <f>VLOOKUP(H66,Códigos!$E$5:$H$18,2)</f>
        <v>Cinética do vento</v>
      </c>
      <c r="K66">
        <v>27000</v>
      </c>
      <c r="L66" t="s">
        <v>12126</v>
      </c>
      <c r="M66" t="s">
        <v>40</v>
      </c>
      <c r="N66" t="s">
        <v>12234</v>
      </c>
      <c r="O66" t="s">
        <v>12235</v>
      </c>
      <c r="P66" t="s">
        <v>12236</v>
      </c>
    </row>
    <row r="67" spans="1:16" x14ac:dyDescent="0.25">
      <c r="A67" t="s">
        <v>12121</v>
      </c>
      <c r="B67" t="s">
        <v>14</v>
      </c>
      <c r="C67" t="s">
        <v>13</v>
      </c>
      <c r="D67" t="s">
        <v>19</v>
      </c>
      <c r="E67" t="s">
        <v>22</v>
      </c>
      <c r="F67" t="str">
        <f>VLOOKUP(H67,Códigos!$E$5:$H$18,3)</f>
        <v>Eólica</v>
      </c>
      <c r="G67" t="str">
        <f>VLOOKUP(H67,Códigos!$E$5:$H$18,4)</f>
        <v>Cinética do vento</v>
      </c>
      <c r="H67" t="s">
        <v>15</v>
      </c>
      <c r="I67" t="str">
        <f>VLOOKUP(H67,Códigos!$E$5:$H$18,2)</f>
        <v>Cinética do vento</v>
      </c>
      <c r="K67">
        <v>27000</v>
      </c>
      <c r="L67" t="s">
        <v>12126</v>
      </c>
      <c r="M67" t="s">
        <v>93</v>
      </c>
      <c r="N67" t="s">
        <v>12237</v>
      </c>
      <c r="O67" t="s">
        <v>12238</v>
      </c>
      <c r="P67" t="s">
        <v>12239</v>
      </c>
    </row>
    <row r="68" spans="1:16" x14ac:dyDescent="0.25">
      <c r="A68" t="s">
        <v>12121</v>
      </c>
      <c r="B68" t="s">
        <v>14</v>
      </c>
      <c r="C68" t="s">
        <v>13</v>
      </c>
      <c r="D68" t="s">
        <v>19</v>
      </c>
      <c r="E68" t="s">
        <v>22</v>
      </c>
      <c r="F68" t="str">
        <f>VLOOKUP(H68,Códigos!$E$5:$H$18,3)</f>
        <v>Eólica</v>
      </c>
      <c r="G68" t="str">
        <f>VLOOKUP(H68,Códigos!$E$5:$H$18,4)</f>
        <v>Cinética do vento</v>
      </c>
      <c r="H68" t="s">
        <v>15</v>
      </c>
      <c r="I68" t="str">
        <f>VLOOKUP(H68,Códigos!$E$5:$H$18,2)</f>
        <v>Cinética do vento</v>
      </c>
      <c r="K68">
        <v>27000</v>
      </c>
      <c r="L68" t="s">
        <v>12126</v>
      </c>
      <c r="M68" t="s">
        <v>16</v>
      </c>
      <c r="N68" t="s">
        <v>12259</v>
      </c>
      <c r="O68" t="s">
        <v>12260</v>
      </c>
      <c r="P68" t="s">
        <v>12261</v>
      </c>
    </row>
    <row r="69" spans="1:16" x14ac:dyDescent="0.25">
      <c r="A69" t="s">
        <v>12121</v>
      </c>
      <c r="B69" t="s">
        <v>14</v>
      </c>
      <c r="C69" t="s">
        <v>13</v>
      </c>
      <c r="D69" t="s">
        <v>19</v>
      </c>
      <c r="E69" t="s">
        <v>22</v>
      </c>
      <c r="F69" t="str">
        <f>VLOOKUP(H69,Códigos!$E$5:$H$18,3)</f>
        <v>Eólica</v>
      </c>
      <c r="G69" t="str">
        <f>VLOOKUP(H69,Códigos!$E$5:$H$18,4)</f>
        <v>Cinética do vento</v>
      </c>
      <c r="H69" t="s">
        <v>15</v>
      </c>
      <c r="I69" t="str">
        <f>VLOOKUP(H69,Códigos!$E$5:$H$18,2)</f>
        <v>Cinética do vento</v>
      </c>
      <c r="K69">
        <v>24000</v>
      </c>
      <c r="L69" t="s">
        <v>12126</v>
      </c>
      <c r="M69" t="s">
        <v>93</v>
      </c>
      <c r="N69" t="s">
        <v>12191</v>
      </c>
      <c r="O69" t="s">
        <v>12192</v>
      </c>
      <c r="P69" t="s">
        <v>12193</v>
      </c>
    </row>
    <row r="70" spans="1:16" x14ac:dyDescent="0.25">
      <c r="A70" t="s">
        <v>12121</v>
      </c>
      <c r="B70" t="s">
        <v>14</v>
      </c>
      <c r="C70" t="s">
        <v>13</v>
      </c>
      <c r="D70" t="s">
        <v>19</v>
      </c>
      <c r="E70" t="s">
        <v>22</v>
      </c>
      <c r="F70" t="str">
        <f>VLOOKUP(H70,Códigos!$E$5:$H$18,3)</f>
        <v>Eólica</v>
      </c>
      <c r="G70" t="str">
        <f>VLOOKUP(H70,Códigos!$E$5:$H$18,4)</f>
        <v>Cinética do vento</v>
      </c>
      <c r="H70" t="s">
        <v>15</v>
      </c>
      <c r="I70" t="str">
        <f>VLOOKUP(H70,Códigos!$E$5:$H$18,2)</f>
        <v>Cinética do vento</v>
      </c>
      <c r="K70">
        <v>24000</v>
      </c>
      <c r="L70" t="s">
        <v>12126</v>
      </c>
      <c r="M70" t="s">
        <v>40</v>
      </c>
      <c r="N70" t="s">
        <v>12240</v>
      </c>
      <c r="O70" t="s">
        <v>12241</v>
      </c>
      <c r="P70" t="s">
        <v>12242</v>
      </c>
    </row>
    <row r="71" spans="1:16" x14ac:dyDescent="0.25">
      <c r="A71" t="s">
        <v>12121</v>
      </c>
      <c r="B71" t="s">
        <v>14</v>
      </c>
      <c r="C71" t="s">
        <v>13</v>
      </c>
      <c r="D71" t="s">
        <v>19</v>
      </c>
      <c r="E71" t="s">
        <v>22</v>
      </c>
      <c r="F71" t="str">
        <f>VLOOKUP(H71,Códigos!$E$5:$H$18,3)</f>
        <v>Eólica</v>
      </c>
      <c r="G71" t="str">
        <f>VLOOKUP(H71,Códigos!$E$5:$H$18,4)</f>
        <v>Cinética do vento</v>
      </c>
      <c r="H71" t="s">
        <v>15</v>
      </c>
      <c r="I71" t="str">
        <f>VLOOKUP(H71,Códigos!$E$5:$H$18,2)</f>
        <v>Cinética do vento</v>
      </c>
      <c r="K71">
        <v>24000</v>
      </c>
      <c r="L71" t="s">
        <v>12126</v>
      </c>
      <c r="M71" t="s">
        <v>40</v>
      </c>
      <c r="N71" t="s">
        <v>12243</v>
      </c>
      <c r="O71" t="s">
        <v>12244</v>
      </c>
      <c r="P71" t="s">
        <v>12245</v>
      </c>
    </row>
    <row r="72" spans="1:16" x14ac:dyDescent="0.25">
      <c r="A72" t="s">
        <v>12121</v>
      </c>
      <c r="B72" t="s">
        <v>14</v>
      </c>
      <c r="C72" t="s">
        <v>13</v>
      </c>
      <c r="D72" t="s">
        <v>19</v>
      </c>
      <c r="E72" t="s">
        <v>22</v>
      </c>
      <c r="F72" t="str">
        <f>VLOOKUP(H72,Códigos!$E$5:$H$18,3)</f>
        <v>Eólica</v>
      </c>
      <c r="G72" t="str">
        <f>VLOOKUP(H72,Códigos!$E$5:$H$18,4)</f>
        <v>Cinética do vento</v>
      </c>
      <c r="H72" t="s">
        <v>15</v>
      </c>
      <c r="I72" t="str">
        <f>VLOOKUP(H72,Códigos!$E$5:$H$18,2)</f>
        <v>Cinética do vento</v>
      </c>
      <c r="K72">
        <v>24000</v>
      </c>
      <c r="L72" t="s">
        <v>12126</v>
      </c>
      <c r="M72" t="s">
        <v>93</v>
      </c>
      <c r="N72" t="s">
        <v>12444</v>
      </c>
      <c r="O72" t="s">
        <v>12445</v>
      </c>
      <c r="P72" t="s">
        <v>12408</v>
      </c>
    </row>
    <row r="73" spans="1:16" x14ac:dyDescent="0.25">
      <c r="A73" t="s">
        <v>12121</v>
      </c>
      <c r="B73" t="s">
        <v>14</v>
      </c>
      <c r="C73" t="s">
        <v>13</v>
      </c>
      <c r="D73" t="s">
        <v>19</v>
      </c>
      <c r="E73" t="s">
        <v>22</v>
      </c>
      <c r="F73" t="str">
        <f>VLOOKUP(H73,Códigos!$E$5:$H$18,3)</f>
        <v>Eólica</v>
      </c>
      <c r="G73" t="str">
        <f>VLOOKUP(H73,Códigos!$E$5:$H$18,4)</f>
        <v>Cinética do vento</v>
      </c>
      <c r="H73" t="s">
        <v>15</v>
      </c>
      <c r="I73" t="str">
        <f>VLOOKUP(H73,Códigos!$E$5:$H$18,2)</f>
        <v>Cinética do vento</v>
      </c>
      <c r="K73">
        <v>23800</v>
      </c>
      <c r="L73" t="s">
        <v>12126</v>
      </c>
      <c r="M73" t="s">
        <v>227</v>
      </c>
      <c r="N73" t="s">
        <v>12313</v>
      </c>
      <c r="O73" t="s">
        <v>12314</v>
      </c>
      <c r="P73" t="s">
        <v>12315</v>
      </c>
    </row>
    <row r="74" spans="1:16" x14ac:dyDescent="0.25">
      <c r="A74" t="s">
        <v>12121</v>
      </c>
      <c r="B74" t="s">
        <v>14</v>
      </c>
      <c r="C74" t="s">
        <v>13</v>
      </c>
      <c r="D74" t="s">
        <v>19</v>
      </c>
      <c r="E74" t="s">
        <v>22</v>
      </c>
      <c r="F74" t="str">
        <f>VLOOKUP(H74,Códigos!$E$5:$H$18,3)</f>
        <v>Eólica</v>
      </c>
      <c r="G74" t="str">
        <f>VLOOKUP(H74,Códigos!$E$5:$H$18,4)</f>
        <v>Cinética do vento</v>
      </c>
      <c r="H74" t="s">
        <v>15</v>
      </c>
      <c r="I74" t="str">
        <f>VLOOKUP(H74,Códigos!$E$5:$H$18,2)</f>
        <v>Cinética do vento</v>
      </c>
      <c r="K74">
        <v>23700</v>
      </c>
      <c r="L74" t="s">
        <v>12126</v>
      </c>
      <c r="M74" t="s">
        <v>227</v>
      </c>
      <c r="N74" t="s">
        <v>12355</v>
      </c>
      <c r="O74" t="s">
        <v>12356</v>
      </c>
      <c r="P74" t="s">
        <v>12357</v>
      </c>
    </row>
    <row r="75" spans="1:16" x14ac:dyDescent="0.25">
      <c r="A75" t="s">
        <v>12121</v>
      </c>
      <c r="B75" t="s">
        <v>14</v>
      </c>
      <c r="C75" t="s">
        <v>13</v>
      </c>
      <c r="D75" t="s">
        <v>19</v>
      </c>
      <c r="E75" t="s">
        <v>22</v>
      </c>
      <c r="F75" t="str">
        <f>VLOOKUP(H75,Códigos!$E$5:$H$18,3)</f>
        <v>Eólica</v>
      </c>
      <c r="G75" t="str">
        <f>VLOOKUP(H75,Códigos!$E$5:$H$18,4)</f>
        <v>Cinética do vento</v>
      </c>
      <c r="H75" t="s">
        <v>15</v>
      </c>
      <c r="I75" t="str">
        <f>VLOOKUP(H75,Códigos!$E$5:$H$18,2)</f>
        <v>Cinética do vento</v>
      </c>
      <c r="K75">
        <v>23400</v>
      </c>
      <c r="L75" t="s">
        <v>12126</v>
      </c>
      <c r="M75" t="s">
        <v>227</v>
      </c>
      <c r="N75" t="s">
        <v>12379</v>
      </c>
      <c r="O75" t="s">
        <v>12380</v>
      </c>
      <c r="P75" t="s">
        <v>12381</v>
      </c>
    </row>
    <row r="76" spans="1:16" x14ac:dyDescent="0.25">
      <c r="A76" t="s">
        <v>12121</v>
      </c>
      <c r="B76" t="s">
        <v>14</v>
      </c>
      <c r="C76" t="s">
        <v>13</v>
      </c>
      <c r="D76" t="s">
        <v>19</v>
      </c>
      <c r="E76" t="s">
        <v>22</v>
      </c>
      <c r="F76" t="str">
        <f>VLOOKUP(H76,Códigos!$E$5:$H$18,3)</f>
        <v>Eólica</v>
      </c>
      <c r="G76" t="str">
        <f>VLOOKUP(H76,Códigos!$E$5:$H$18,4)</f>
        <v>Cinética do vento</v>
      </c>
      <c r="H76" t="s">
        <v>15</v>
      </c>
      <c r="I76" t="str">
        <f>VLOOKUP(H76,Códigos!$E$5:$H$18,2)</f>
        <v>Cinética do vento</v>
      </c>
      <c r="K76">
        <v>23100</v>
      </c>
      <c r="L76" t="s">
        <v>12126</v>
      </c>
      <c r="M76" t="s">
        <v>16</v>
      </c>
      <c r="N76" t="s">
        <v>12225</v>
      </c>
      <c r="O76" t="s">
        <v>12226</v>
      </c>
      <c r="P76" t="s">
        <v>12227</v>
      </c>
    </row>
    <row r="77" spans="1:16" x14ac:dyDescent="0.25">
      <c r="A77" t="s">
        <v>12121</v>
      </c>
      <c r="B77" t="s">
        <v>14</v>
      </c>
      <c r="C77" t="s">
        <v>13</v>
      </c>
      <c r="D77" t="s">
        <v>19</v>
      </c>
      <c r="E77" t="s">
        <v>22</v>
      </c>
      <c r="F77" t="str">
        <f>VLOOKUP(H77,Códigos!$E$5:$H$18,3)</f>
        <v>Eólica</v>
      </c>
      <c r="G77" t="str">
        <f>VLOOKUP(H77,Códigos!$E$5:$H$18,4)</f>
        <v>Cinética do vento</v>
      </c>
      <c r="H77" t="s">
        <v>15</v>
      </c>
      <c r="I77" t="str">
        <f>VLOOKUP(H77,Códigos!$E$5:$H$18,2)</f>
        <v>Cinética do vento</v>
      </c>
      <c r="K77">
        <v>22200</v>
      </c>
      <c r="L77" t="s">
        <v>12126</v>
      </c>
      <c r="M77" t="s">
        <v>227</v>
      </c>
      <c r="N77" t="s">
        <v>12188</v>
      </c>
      <c r="O77" t="s">
        <v>12189</v>
      </c>
      <c r="P77" t="s">
        <v>12190</v>
      </c>
    </row>
    <row r="78" spans="1:16" x14ac:dyDescent="0.25">
      <c r="A78" t="s">
        <v>12121</v>
      </c>
      <c r="B78" t="s">
        <v>14</v>
      </c>
      <c r="C78" t="s">
        <v>13</v>
      </c>
      <c r="D78" t="s">
        <v>19</v>
      </c>
      <c r="E78" t="s">
        <v>22</v>
      </c>
      <c r="F78" t="str">
        <f>VLOOKUP(H78,Códigos!$E$5:$H$18,3)</f>
        <v>Eólica</v>
      </c>
      <c r="G78" t="str">
        <f>VLOOKUP(H78,Códigos!$E$5:$H$18,4)</f>
        <v>Cinética do vento</v>
      </c>
      <c r="H78" t="s">
        <v>15</v>
      </c>
      <c r="I78" t="str">
        <f>VLOOKUP(H78,Códigos!$E$5:$H$18,2)</f>
        <v>Cinética do vento</v>
      </c>
      <c r="K78">
        <v>22100</v>
      </c>
      <c r="L78" t="s">
        <v>12126</v>
      </c>
      <c r="M78" t="s">
        <v>227</v>
      </c>
      <c r="N78" t="s">
        <v>12307</v>
      </c>
      <c r="O78" t="s">
        <v>12308</v>
      </c>
      <c r="P78" t="s">
        <v>12309</v>
      </c>
    </row>
    <row r="79" spans="1:16" x14ac:dyDescent="0.25">
      <c r="A79" t="s">
        <v>12121</v>
      </c>
      <c r="B79" t="s">
        <v>14</v>
      </c>
      <c r="C79" t="s">
        <v>13</v>
      </c>
      <c r="D79" t="s">
        <v>19</v>
      </c>
      <c r="E79" t="s">
        <v>22</v>
      </c>
      <c r="F79" t="str">
        <f>VLOOKUP(H79,Códigos!$E$5:$H$18,3)</f>
        <v>Eólica</v>
      </c>
      <c r="G79" t="str">
        <f>VLOOKUP(H79,Códigos!$E$5:$H$18,4)</f>
        <v>Cinética do vento</v>
      </c>
      <c r="H79" t="s">
        <v>15</v>
      </c>
      <c r="I79" t="str">
        <f>VLOOKUP(H79,Códigos!$E$5:$H$18,2)</f>
        <v>Cinética do vento</v>
      </c>
      <c r="K79">
        <v>22000</v>
      </c>
      <c r="L79" t="s">
        <v>12126</v>
      </c>
      <c r="M79" t="s">
        <v>93</v>
      </c>
      <c r="N79" t="s">
        <v>12422</v>
      </c>
      <c r="O79" t="s">
        <v>12423</v>
      </c>
      <c r="P79" t="s">
        <v>12411</v>
      </c>
    </row>
    <row r="80" spans="1:16" x14ac:dyDescent="0.25">
      <c r="A80" t="s">
        <v>12121</v>
      </c>
      <c r="B80" t="s">
        <v>14</v>
      </c>
      <c r="C80" t="s">
        <v>13</v>
      </c>
      <c r="D80" t="s">
        <v>19</v>
      </c>
      <c r="E80" t="s">
        <v>22</v>
      </c>
      <c r="F80" t="str">
        <f>VLOOKUP(H80,Códigos!$E$5:$H$18,3)</f>
        <v>Eólica</v>
      </c>
      <c r="G80" t="str">
        <f>VLOOKUP(H80,Códigos!$E$5:$H$18,4)</f>
        <v>Cinética do vento</v>
      </c>
      <c r="H80" t="s">
        <v>15</v>
      </c>
      <c r="I80" t="str">
        <f>VLOOKUP(H80,Códigos!$E$5:$H$18,2)</f>
        <v>Cinética do vento</v>
      </c>
      <c r="K80">
        <v>21840</v>
      </c>
      <c r="L80" t="s">
        <v>12126</v>
      </c>
      <c r="M80" t="s">
        <v>227</v>
      </c>
      <c r="N80" t="s">
        <v>12209</v>
      </c>
      <c r="O80" t="s">
        <v>12210</v>
      </c>
      <c r="P80" t="s">
        <v>12211</v>
      </c>
    </row>
    <row r="81" spans="1:16" x14ac:dyDescent="0.25">
      <c r="A81" t="s">
        <v>12121</v>
      </c>
      <c r="B81" t="s">
        <v>14</v>
      </c>
      <c r="C81" t="s">
        <v>13</v>
      </c>
      <c r="D81" t="s">
        <v>19</v>
      </c>
      <c r="E81" t="s">
        <v>22</v>
      </c>
      <c r="F81" t="str">
        <f>VLOOKUP(H81,Códigos!$E$5:$H$18,3)</f>
        <v>Eólica</v>
      </c>
      <c r="G81" t="str">
        <f>VLOOKUP(H81,Códigos!$E$5:$H$18,4)</f>
        <v>Cinética do vento</v>
      </c>
      <c r="H81" t="s">
        <v>15</v>
      </c>
      <c r="I81" t="str">
        <f>VLOOKUP(H81,Códigos!$E$5:$H$18,2)</f>
        <v>Cinética do vento</v>
      </c>
      <c r="K81">
        <v>21600</v>
      </c>
      <c r="L81" t="s">
        <v>12126</v>
      </c>
      <c r="M81" t="s">
        <v>227</v>
      </c>
      <c r="N81" t="s">
        <v>12364</v>
      </c>
      <c r="O81" t="s">
        <v>12365</v>
      </c>
      <c r="P81" t="s">
        <v>12366</v>
      </c>
    </row>
    <row r="82" spans="1:16" x14ac:dyDescent="0.25">
      <c r="A82" t="s">
        <v>12121</v>
      </c>
      <c r="B82" t="s">
        <v>14</v>
      </c>
      <c r="C82" t="s">
        <v>13</v>
      </c>
      <c r="D82" t="s">
        <v>19</v>
      </c>
      <c r="E82" t="s">
        <v>22</v>
      </c>
      <c r="F82" t="str">
        <f>VLOOKUP(H82,Códigos!$E$5:$H$18,3)</f>
        <v>Eólica</v>
      </c>
      <c r="G82" t="str">
        <f>VLOOKUP(H82,Códigos!$E$5:$H$18,4)</f>
        <v>Cinética do vento</v>
      </c>
      <c r="H82" t="s">
        <v>15</v>
      </c>
      <c r="I82" t="str">
        <f>VLOOKUP(H82,Códigos!$E$5:$H$18,2)</f>
        <v>Cinética do vento</v>
      </c>
      <c r="K82">
        <v>21600</v>
      </c>
      <c r="L82" t="s">
        <v>12126</v>
      </c>
      <c r="M82" t="s">
        <v>93</v>
      </c>
      <c r="N82" t="s">
        <v>12386</v>
      </c>
      <c r="O82" t="s">
        <v>12387</v>
      </c>
      <c r="P82" t="s">
        <v>12388</v>
      </c>
    </row>
    <row r="83" spans="1:16" x14ac:dyDescent="0.25">
      <c r="A83" t="s">
        <v>12121</v>
      </c>
      <c r="B83" t="s">
        <v>14</v>
      </c>
      <c r="C83" t="s">
        <v>13</v>
      </c>
      <c r="D83" t="s">
        <v>19</v>
      </c>
      <c r="E83" t="s">
        <v>22</v>
      </c>
      <c r="F83" t="str">
        <f>VLOOKUP(H83,Códigos!$E$5:$H$18,3)</f>
        <v>Eólica</v>
      </c>
      <c r="G83" t="str">
        <f>VLOOKUP(H83,Códigos!$E$5:$H$18,4)</f>
        <v>Cinética do vento</v>
      </c>
      <c r="H83" t="s">
        <v>15</v>
      </c>
      <c r="I83" t="str">
        <f>VLOOKUP(H83,Códigos!$E$5:$H$18,2)</f>
        <v>Cinética do vento</v>
      </c>
      <c r="K83">
        <v>21000</v>
      </c>
      <c r="L83" t="s">
        <v>12126</v>
      </c>
      <c r="M83" t="s">
        <v>227</v>
      </c>
      <c r="N83" t="s">
        <v>12367</v>
      </c>
      <c r="O83" t="s">
        <v>12368</v>
      </c>
      <c r="P83" t="s">
        <v>12369</v>
      </c>
    </row>
    <row r="84" spans="1:16" x14ac:dyDescent="0.25">
      <c r="A84" t="s">
        <v>12121</v>
      </c>
      <c r="B84" t="s">
        <v>14</v>
      </c>
      <c r="C84" t="s">
        <v>13</v>
      </c>
      <c r="D84" t="s">
        <v>19</v>
      </c>
      <c r="E84" t="s">
        <v>22</v>
      </c>
      <c r="F84" t="str">
        <f>VLOOKUP(H84,Códigos!$E$5:$H$18,3)</f>
        <v>Eólica</v>
      </c>
      <c r="G84" t="str">
        <f>VLOOKUP(H84,Códigos!$E$5:$H$18,4)</f>
        <v>Cinética do vento</v>
      </c>
      <c r="H84" t="s">
        <v>15</v>
      </c>
      <c r="I84" t="str">
        <f>VLOOKUP(H84,Códigos!$E$5:$H$18,2)</f>
        <v>Cinética do vento</v>
      </c>
      <c r="K84">
        <v>21000</v>
      </c>
      <c r="L84" t="s">
        <v>12126</v>
      </c>
      <c r="M84" t="s">
        <v>227</v>
      </c>
      <c r="N84" t="s">
        <v>12370</v>
      </c>
      <c r="O84" t="s">
        <v>12371</v>
      </c>
      <c r="P84" t="s">
        <v>12372</v>
      </c>
    </row>
    <row r="85" spans="1:16" x14ac:dyDescent="0.25">
      <c r="A85" t="s">
        <v>12121</v>
      </c>
      <c r="B85" t="s">
        <v>14</v>
      </c>
      <c r="C85" t="s">
        <v>13</v>
      </c>
      <c r="D85" t="s">
        <v>19</v>
      </c>
      <c r="E85" t="s">
        <v>22</v>
      </c>
      <c r="F85" t="str">
        <f>VLOOKUP(H85,Códigos!$E$5:$H$18,3)</f>
        <v>Eólica</v>
      </c>
      <c r="G85" t="str">
        <f>VLOOKUP(H85,Códigos!$E$5:$H$18,4)</f>
        <v>Cinética do vento</v>
      </c>
      <c r="H85" t="s">
        <v>15</v>
      </c>
      <c r="I85" t="str">
        <f>VLOOKUP(H85,Códigos!$E$5:$H$18,2)</f>
        <v>Cinética do vento</v>
      </c>
      <c r="K85">
        <v>20160</v>
      </c>
      <c r="L85" t="s">
        <v>12126</v>
      </c>
      <c r="M85" t="s">
        <v>227</v>
      </c>
      <c r="N85" t="s">
        <v>12222</v>
      </c>
      <c r="O85" t="s">
        <v>12223</v>
      </c>
      <c r="P85" t="s">
        <v>12224</v>
      </c>
    </row>
    <row r="86" spans="1:16" x14ac:dyDescent="0.25">
      <c r="A86" t="s">
        <v>12121</v>
      </c>
      <c r="B86" t="s">
        <v>14</v>
      </c>
      <c r="C86" t="s">
        <v>13</v>
      </c>
      <c r="D86" t="s">
        <v>19</v>
      </c>
      <c r="E86" t="s">
        <v>22</v>
      </c>
      <c r="F86" t="str">
        <f>VLOOKUP(H86,Códigos!$E$5:$H$18,3)</f>
        <v>Eólica</v>
      </c>
      <c r="G86" t="str">
        <f>VLOOKUP(H86,Códigos!$E$5:$H$18,4)</f>
        <v>Cinética do vento</v>
      </c>
      <c r="H86" t="s">
        <v>15</v>
      </c>
      <c r="I86" t="str">
        <f>VLOOKUP(H86,Códigos!$E$5:$H$18,2)</f>
        <v>Cinética do vento</v>
      </c>
      <c r="K86">
        <v>20000</v>
      </c>
      <c r="L86" t="s">
        <v>12126</v>
      </c>
      <c r="M86" t="s">
        <v>40</v>
      </c>
      <c r="N86" t="s">
        <v>12168</v>
      </c>
      <c r="O86" t="s">
        <v>12169</v>
      </c>
      <c r="P86" t="s">
        <v>12170</v>
      </c>
    </row>
    <row r="87" spans="1:16" x14ac:dyDescent="0.25">
      <c r="A87" t="s">
        <v>12121</v>
      </c>
      <c r="B87" t="s">
        <v>14</v>
      </c>
      <c r="C87" t="s">
        <v>13</v>
      </c>
      <c r="D87" t="s">
        <v>19</v>
      </c>
      <c r="E87" t="s">
        <v>22</v>
      </c>
      <c r="F87" t="str">
        <f>VLOOKUP(H87,Códigos!$E$5:$H$18,3)</f>
        <v>Eólica</v>
      </c>
      <c r="G87" t="str">
        <f>VLOOKUP(H87,Códigos!$E$5:$H$18,4)</f>
        <v>Cinética do vento</v>
      </c>
      <c r="H87" t="s">
        <v>15</v>
      </c>
      <c r="I87" t="str">
        <f>VLOOKUP(H87,Códigos!$E$5:$H$18,2)</f>
        <v>Cinética do vento</v>
      </c>
      <c r="K87">
        <v>20000</v>
      </c>
      <c r="L87" t="s">
        <v>12126</v>
      </c>
      <c r="M87" t="s">
        <v>40</v>
      </c>
      <c r="N87" t="s">
        <v>12228</v>
      </c>
      <c r="O87" t="s">
        <v>12229</v>
      </c>
      <c r="P87" t="s">
        <v>12230</v>
      </c>
    </row>
    <row r="88" spans="1:16" x14ac:dyDescent="0.25">
      <c r="A88" t="s">
        <v>12121</v>
      </c>
      <c r="B88" t="s">
        <v>14</v>
      </c>
      <c r="C88" t="s">
        <v>13</v>
      </c>
      <c r="D88" t="s">
        <v>19</v>
      </c>
      <c r="E88" t="s">
        <v>22</v>
      </c>
      <c r="F88" t="str">
        <f>VLOOKUP(H88,Códigos!$E$5:$H$18,3)</f>
        <v>Eólica</v>
      </c>
      <c r="G88" t="str">
        <f>VLOOKUP(H88,Códigos!$E$5:$H$18,4)</f>
        <v>Cinética do vento</v>
      </c>
      <c r="H88" t="s">
        <v>15</v>
      </c>
      <c r="I88" t="str">
        <f>VLOOKUP(H88,Códigos!$E$5:$H$18,2)</f>
        <v>Cinética do vento</v>
      </c>
      <c r="K88">
        <v>20000</v>
      </c>
      <c r="L88" t="s">
        <v>12126</v>
      </c>
      <c r="M88" t="s">
        <v>227</v>
      </c>
      <c r="N88" t="s">
        <v>12304</v>
      </c>
      <c r="O88" t="s">
        <v>12305</v>
      </c>
      <c r="P88" t="s">
        <v>12306</v>
      </c>
    </row>
    <row r="89" spans="1:16" x14ac:dyDescent="0.25">
      <c r="A89" t="s">
        <v>12121</v>
      </c>
      <c r="B89" t="s">
        <v>14</v>
      </c>
      <c r="C89" t="s">
        <v>13</v>
      </c>
      <c r="D89" t="s">
        <v>19</v>
      </c>
      <c r="E89" t="s">
        <v>22</v>
      </c>
      <c r="F89" t="str">
        <f>VLOOKUP(H89,Códigos!$E$5:$H$18,3)</f>
        <v>Eólica</v>
      </c>
      <c r="G89" t="str">
        <f>VLOOKUP(H89,Códigos!$E$5:$H$18,4)</f>
        <v>Cinética do vento</v>
      </c>
      <c r="H89" t="s">
        <v>15</v>
      </c>
      <c r="I89" t="str">
        <f>VLOOKUP(H89,Códigos!$E$5:$H$18,2)</f>
        <v>Cinética do vento</v>
      </c>
      <c r="K89">
        <v>20000</v>
      </c>
      <c r="L89" t="s">
        <v>12126</v>
      </c>
      <c r="M89" t="s">
        <v>93</v>
      </c>
      <c r="N89" t="s">
        <v>12391</v>
      </c>
      <c r="O89" t="s">
        <v>12392</v>
      </c>
      <c r="P89" t="s">
        <v>12393</v>
      </c>
    </row>
    <row r="90" spans="1:16" x14ac:dyDescent="0.25">
      <c r="A90" t="s">
        <v>12121</v>
      </c>
      <c r="B90" t="s">
        <v>14</v>
      </c>
      <c r="C90" t="s">
        <v>13</v>
      </c>
      <c r="D90" t="s">
        <v>19</v>
      </c>
      <c r="E90" t="s">
        <v>22</v>
      </c>
      <c r="F90" t="str">
        <f>VLOOKUP(H90,Códigos!$E$5:$H$18,3)</f>
        <v>Eólica</v>
      </c>
      <c r="G90" t="str">
        <f>VLOOKUP(H90,Códigos!$E$5:$H$18,4)</f>
        <v>Cinética do vento</v>
      </c>
      <c r="H90" t="s">
        <v>15</v>
      </c>
      <c r="I90" t="str">
        <f>VLOOKUP(H90,Códigos!$E$5:$H$18,2)</f>
        <v>Cinética do vento</v>
      </c>
      <c r="K90">
        <v>20000</v>
      </c>
      <c r="L90" t="s">
        <v>12126</v>
      </c>
      <c r="M90" t="s">
        <v>93</v>
      </c>
      <c r="N90" t="s">
        <v>12412</v>
      </c>
      <c r="O90" t="s">
        <v>12413</v>
      </c>
      <c r="P90" t="s">
        <v>12414</v>
      </c>
    </row>
    <row r="91" spans="1:16" x14ac:dyDescent="0.25">
      <c r="A91" t="s">
        <v>12121</v>
      </c>
      <c r="B91" t="s">
        <v>14</v>
      </c>
      <c r="C91" t="s">
        <v>13</v>
      </c>
      <c r="D91" t="s">
        <v>19</v>
      </c>
      <c r="E91" t="s">
        <v>22</v>
      </c>
      <c r="F91" t="str">
        <f>VLOOKUP(H91,Códigos!$E$5:$H$18,3)</f>
        <v>Eólica</v>
      </c>
      <c r="G91" t="str">
        <f>VLOOKUP(H91,Códigos!$E$5:$H$18,4)</f>
        <v>Cinética do vento</v>
      </c>
      <c r="H91" t="s">
        <v>15</v>
      </c>
      <c r="I91" t="str">
        <f>VLOOKUP(H91,Códigos!$E$5:$H$18,2)</f>
        <v>Cinética do vento</v>
      </c>
      <c r="K91">
        <v>20000</v>
      </c>
      <c r="L91" t="s">
        <v>12126</v>
      </c>
      <c r="M91" t="s">
        <v>93</v>
      </c>
      <c r="N91" t="s">
        <v>12442</v>
      </c>
      <c r="O91" t="s">
        <v>12443</v>
      </c>
      <c r="P91" t="s">
        <v>12414</v>
      </c>
    </row>
    <row r="92" spans="1:16" x14ac:dyDescent="0.25">
      <c r="A92" t="s">
        <v>12121</v>
      </c>
      <c r="B92" t="s">
        <v>14</v>
      </c>
      <c r="C92" t="s">
        <v>13</v>
      </c>
      <c r="D92" t="s">
        <v>19</v>
      </c>
      <c r="E92" t="s">
        <v>22</v>
      </c>
      <c r="F92" t="str">
        <f>VLOOKUP(H92,Códigos!$E$5:$H$18,3)</f>
        <v>Eólica</v>
      </c>
      <c r="G92" t="str">
        <f>VLOOKUP(H92,Códigos!$E$5:$H$18,4)</f>
        <v>Cinética do vento</v>
      </c>
      <c r="H92" t="s">
        <v>15</v>
      </c>
      <c r="I92" t="str">
        <f>VLOOKUP(H92,Códigos!$E$5:$H$18,2)</f>
        <v>Cinética do vento</v>
      </c>
      <c r="K92">
        <v>19500</v>
      </c>
      <c r="L92" t="s">
        <v>12126</v>
      </c>
      <c r="M92" t="s">
        <v>16</v>
      </c>
      <c r="N92" t="s">
        <v>12132</v>
      </c>
      <c r="O92" t="s">
        <v>12133</v>
      </c>
      <c r="P92" t="s">
        <v>12134</v>
      </c>
    </row>
    <row r="93" spans="1:16" x14ac:dyDescent="0.25">
      <c r="A93" t="s">
        <v>12121</v>
      </c>
      <c r="B93" t="s">
        <v>14</v>
      </c>
      <c r="C93" t="s">
        <v>13</v>
      </c>
      <c r="D93" t="s">
        <v>19</v>
      </c>
      <c r="E93" t="s">
        <v>22</v>
      </c>
      <c r="F93" t="str">
        <f>VLOOKUP(H93,Códigos!$E$5:$H$18,3)</f>
        <v>Eólica</v>
      </c>
      <c r="G93" t="str">
        <f>VLOOKUP(H93,Códigos!$E$5:$H$18,4)</f>
        <v>Cinética do vento</v>
      </c>
      <c r="H93" t="s">
        <v>15</v>
      </c>
      <c r="I93" t="str">
        <f>VLOOKUP(H93,Códigos!$E$5:$H$18,2)</f>
        <v>Cinética do vento</v>
      </c>
      <c r="K93">
        <v>19500</v>
      </c>
      <c r="L93" t="s">
        <v>12126</v>
      </c>
      <c r="M93" t="s">
        <v>16</v>
      </c>
      <c r="N93" t="s">
        <v>12135</v>
      </c>
      <c r="O93" t="s">
        <v>12136</v>
      </c>
      <c r="P93" t="s">
        <v>12137</v>
      </c>
    </row>
    <row r="94" spans="1:16" x14ac:dyDescent="0.25">
      <c r="A94" t="s">
        <v>12121</v>
      </c>
      <c r="B94" t="s">
        <v>14</v>
      </c>
      <c r="C94" t="s">
        <v>13</v>
      </c>
      <c r="D94" t="s">
        <v>19</v>
      </c>
      <c r="E94" t="s">
        <v>22</v>
      </c>
      <c r="F94" t="str">
        <f>VLOOKUP(H94,Códigos!$E$5:$H$18,3)</f>
        <v>Eólica</v>
      </c>
      <c r="G94" t="str">
        <f>VLOOKUP(H94,Códigos!$E$5:$H$18,4)</f>
        <v>Cinética do vento</v>
      </c>
      <c r="H94" t="s">
        <v>15</v>
      </c>
      <c r="I94" t="str">
        <f>VLOOKUP(H94,Códigos!$E$5:$H$18,2)</f>
        <v>Cinética do vento</v>
      </c>
      <c r="K94">
        <v>19200</v>
      </c>
      <c r="L94" t="s">
        <v>12126</v>
      </c>
      <c r="M94" t="s">
        <v>16</v>
      </c>
      <c r="N94" t="s">
        <v>12252</v>
      </c>
      <c r="O94" t="s">
        <v>1003</v>
      </c>
      <c r="P94" t="s">
        <v>12253</v>
      </c>
    </row>
    <row r="95" spans="1:16" x14ac:dyDescent="0.25">
      <c r="A95" t="s">
        <v>12121</v>
      </c>
      <c r="B95" t="s">
        <v>14</v>
      </c>
      <c r="C95" t="s">
        <v>13</v>
      </c>
      <c r="D95" t="s">
        <v>19</v>
      </c>
      <c r="E95" t="s">
        <v>22</v>
      </c>
      <c r="F95" t="str">
        <f>VLOOKUP(H95,Códigos!$E$5:$H$18,3)</f>
        <v>Eólica</v>
      </c>
      <c r="G95" t="str">
        <f>VLOOKUP(H95,Códigos!$E$5:$H$18,4)</f>
        <v>Cinética do vento</v>
      </c>
      <c r="H95" t="s">
        <v>15</v>
      </c>
      <c r="I95" t="str">
        <f>VLOOKUP(H95,Códigos!$E$5:$H$18,2)</f>
        <v>Cinética do vento</v>
      </c>
      <c r="K95">
        <v>18480</v>
      </c>
      <c r="L95" t="s">
        <v>12126</v>
      </c>
      <c r="M95" t="s">
        <v>227</v>
      </c>
      <c r="N95" t="s">
        <v>12212</v>
      </c>
      <c r="O95" t="s">
        <v>12213</v>
      </c>
      <c r="P95" t="s">
        <v>12214</v>
      </c>
    </row>
    <row r="96" spans="1:16" x14ac:dyDescent="0.25">
      <c r="A96" t="s">
        <v>12121</v>
      </c>
      <c r="B96" t="s">
        <v>14</v>
      </c>
      <c r="C96" t="s">
        <v>13</v>
      </c>
      <c r="D96" t="s">
        <v>19</v>
      </c>
      <c r="E96" t="s">
        <v>22</v>
      </c>
      <c r="F96" t="str">
        <f>VLOOKUP(H96,Códigos!$E$5:$H$18,3)</f>
        <v>Eólica</v>
      </c>
      <c r="G96" t="str">
        <f>VLOOKUP(H96,Códigos!$E$5:$H$18,4)</f>
        <v>Cinética do vento</v>
      </c>
      <c r="H96" t="s">
        <v>15</v>
      </c>
      <c r="I96" t="str">
        <f>VLOOKUP(H96,Códigos!$E$5:$H$18,2)</f>
        <v>Cinética do vento</v>
      </c>
      <c r="K96">
        <v>18000</v>
      </c>
      <c r="L96" t="s">
        <v>12126</v>
      </c>
      <c r="M96" t="s">
        <v>40</v>
      </c>
      <c r="N96" t="s">
        <v>12246</v>
      </c>
      <c r="O96" t="s">
        <v>12247</v>
      </c>
      <c r="P96" t="s">
        <v>12248</v>
      </c>
    </row>
    <row r="97" spans="1:16" x14ac:dyDescent="0.25">
      <c r="A97" t="s">
        <v>12121</v>
      </c>
      <c r="B97" t="s">
        <v>14</v>
      </c>
      <c r="C97" t="s">
        <v>13</v>
      </c>
      <c r="D97" t="s">
        <v>19</v>
      </c>
      <c r="E97" t="s">
        <v>22</v>
      </c>
      <c r="F97" t="str">
        <f>VLOOKUP(H97,Códigos!$E$5:$H$18,3)</f>
        <v>Eólica</v>
      </c>
      <c r="G97" t="str">
        <f>VLOOKUP(H97,Códigos!$E$5:$H$18,4)</f>
        <v>Cinética do vento</v>
      </c>
      <c r="H97" t="s">
        <v>15</v>
      </c>
      <c r="I97" t="str">
        <f>VLOOKUP(H97,Códigos!$E$5:$H$18,2)</f>
        <v>Cinética do vento</v>
      </c>
      <c r="K97">
        <v>18000</v>
      </c>
      <c r="L97" t="s">
        <v>12126</v>
      </c>
      <c r="M97" t="s">
        <v>227</v>
      </c>
      <c r="N97" t="s">
        <v>12328</v>
      </c>
      <c r="O97" t="s">
        <v>12329</v>
      </c>
      <c r="P97" t="s">
        <v>12330</v>
      </c>
    </row>
    <row r="98" spans="1:16" x14ac:dyDescent="0.25">
      <c r="A98" t="s">
        <v>12121</v>
      </c>
      <c r="B98" t="s">
        <v>14</v>
      </c>
      <c r="C98" t="s">
        <v>13</v>
      </c>
      <c r="D98" t="s">
        <v>19</v>
      </c>
      <c r="E98" t="s">
        <v>22</v>
      </c>
      <c r="F98" t="str">
        <f>VLOOKUP(H98,Códigos!$E$5:$H$18,3)</f>
        <v>Eólica</v>
      </c>
      <c r="G98" t="str">
        <f>VLOOKUP(H98,Códigos!$E$5:$H$18,4)</f>
        <v>Cinética do vento</v>
      </c>
      <c r="H98" t="s">
        <v>15</v>
      </c>
      <c r="I98" t="str">
        <f>VLOOKUP(H98,Códigos!$E$5:$H$18,2)</f>
        <v>Cinética do vento</v>
      </c>
      <c r="K98">
        <v>18000</v>
      </c>
      <c r="L98" t="s">
        <v>12126</v>
      </c>
      <c r="M98" t="s">
        <v>93</v>
      </c>
      <c r="N98" t="s">
        <v>12438</v>
      </c>
      <c r="O98" t="s">
        <v>12439</v>
      </c>
      <c r="P98" t="s">
        <v>12411</v>
      </c>
    </row>
    <row r="99" spans="1:16" x14ac:dyDescent="0.25">
      <c r="A99" t="s">
        <v>12121</v>
      </c>
      <c r="B99" t="s">
        <v>14</v>
      </c>
      <c r="C99" t="s">
        <v>13</v>
      </c>
      <c r="D99" t="s">
        <v>19</v>
      </c>
      <c r="E99" t="s">
        <v>22</v>
      </c>
      <c r="F99" t="str">
        <f>VLOOKUP(H99,Códigos!$E$5:$H$18,3)</f>
        <v>Eólica</v>
      </c>
      <c r="G99" t="str">
        <f>VLOOKUP(H99,Códigos!$E$5:$H$18,4)</f>
        <v>Cinética do vento</v>
      </c>
      <c r="H99" t="s">
        <v>15</v>
      </c>
      <c r="I99" t="str">
        <f>VLOOKUP(H99,Códigos!$E$5:$H$18,2)</f>
        <v>Cinética do vento</v>
      </c>
      <c r="K99">
        <v>16650</v>
      </c>
      <c r="L99" t="s">
        <v>12126</v>
      </c>
      <c r="M99" t="s">
        <v>227</v>
      </c>
      <c r="N99" t="s">
        <v>12179</v>
      </c>
      <c r="O99" t="s">
        <v>12180</v>
      </c>
      <c r="P99" t="s">
        <v>12181</v>
      </c>
    </row>
    <row r="100" spans="1:16" x14ac:dyDescent="0.25">
      <c r="A100" t="s">
        <v>12121</v>
      </c>
      <c r="B100" t="s">
        <v>14</v>
      </c>
      <c r="C100" t="s">
        <v>13</v>
      </c>
      <c r="D100" t="s">
        <v>19</v>
      </c>
      <c r="E100" t="s">
        <v>22</v>
      </c>
      <c r="F100" t="str">
        <f>VLOOKUP(H100,Códigos!$E$5:$H$18,3)</f>
        <v>Eólica</v>
      </c>
      <c r="G100" t="str">
        <f>VLOOKUP(H100,Códigos!$E$5:$H$18,4)</f>
        <v>Cinética do vento</v>
      </c>
      <c r="H100" t="s">
        <v>15</v>
      </c>
      <c r="I100" t="str">
        <f>VLOOKUP(H100,Códigos!$E$5:$H$18,2)</f>
        <v>Cinética do vento</v>
      </c>
      <c r="K100">
        <v>16000</v>
      </c>
      <c r="L100" t="s">
        <v>12126</v>
      </c>
      <c r="M100" t="s">
        <v>16</v>
      </c>
      <c r="N100" t="s">
        <v>12254</v>
      </c>
      <c r="O100" t="s">
        <v>5321</v>
      </c>
      <c r="P100" t="s">
        <v>12255</v>
      </c>
    </row>
    <row r="101" spans="1:16" x14ac:dyDescent="0.25">
      <c r="A101" t="s">
        <v>12121</v>
      </c>
      <c r="B101" t="s">
        <v>14</v>
      </c>
      <c r="C101" t="s">
        <v>13</v>
      </c>
      <c r="D101" t="s">
        <v>19</v>
      </c>
      <c r="E101" t="s">
        <v>22</v>
      </c>
      <c r="F101" t="str">
        <f>VLOOKUP(H101,Códigos!$E$5:$H$18,3)</f>
        <v>Eólica</v>
      </c>
      <c r="G101" t="str">
        <f>VLOOKUP(H101,Códigos!$E$5:$H$18,4)</f>
        <v>Cinética do vento</v>
      </c>
      <c r="H101" t="s">
        <v>15</v>
      </c>
      <c r="I101" t="str">
        <f>VLOOKUP(H101,Códigos!$E$5:$H$18,2)</f>
        <v>Cinética do vento</v>
      </c>
      <c r="K101">
        <v>16000</v>
      </c>
      <c r="L101" t="s">
        <v>12126</v>
      </c>
      <c r="M101" t="s">
        <v>93</v>
      </c>
      <c r="N101" t="s">
        <v>12417</v>
      </c>
      <c r="O101" t="s">
        <v>12418</v>
      </c>
      <c r="P101" t="s">
        <v>12411</v>
      </c>
    </row>
    <row r="102" spans="1:16" x14ac:dyDescent="0.25">
      <c r="A102" t="s">
        <v>12121</v>
      </c>
      <c r="B102" t="s">
        <v>14</v>
      </c>
      <c r="C102" t="s">
        <v>13</v>
      </c>
      <c r="D102" t="s">
        <v>19</v>
      </c>
      <c r="E102" t="s">
        <v>22</v>
      </c>
      <c r="F102" t="str">
        <f>VLOOKUP(H102,Códigos!$E$5:$H$18,3)</f>
        <v>Eólica</v>
      </c>
      <c r="G102" t="str">
        <f>VLOOKUP(H102,Códigos!$E$5:$H$18,4)</f>
        <v>Cinética do vento</v>
      </c>
      <c r="H102" t="s">
        <v>15</v>
      </c>
      <c r="I102" t="str">
        <f>VLOOKUP(H102,Códigos!$E$5:$H$18,2)</f>
        <v>Cinética do vento</v>
      </c>
      <c r="K102">
        <v>16000</v>
      </c>
      <c r="L102" t="s">
        <v>12126</v>
      </c>
      <c r="M102" t="s">
        <v>93</v>
      </c>
      <c r="N102" t="s">
        <v>12440</v>
      </c>
      <c r="O102" t="s">
        <v>12441</v>
      </c>
      <c r="P102" t="s">
        <v>12408</v>
      </c>
    </row>
    <row r="103" spans="1:16" x14ac:dyDescent="0.25">
      <c r="A103" t="s">
        <v>12121</v>
      </c>
      <c r="B103" t="s">
        <v>14</v>
      </c>
      <c r="C103" t="s">
        <v>13</v>
      </c>
      <c r="D103" t="s">
        <v>19</v>
      </c>
      <c r="E103" t="s">
        <v>22</v>
      </c>
      <c r="F103" t="str">
        <f>VLOOKUP(H103,Códigos!$E$5:$H$18,3)</f>
        <v>Eólica</v>
      </c>
      <c r="G103" t="str">
        <f>VLOOKUP(H103,Códigos!$E$5:$H$18,4)</f>
        <v>Cinética do vento</v>
      </c>
      <c r="H103" t="s">
        <v>15</v>
      </c>
      <c r="I103" t="str">
        <f>VLOOKUP(H103,Códigos!$E$5:$H$18,2)</f>
        <v>Cinética do vento</v>
      </c>
      <c r="K103">
        <v>15000</v>
      </c>
      <c r="L103" t="s">
        <v>12126</v>
      </c>
      <c r="M103" t="s">
        <v>227</v>
      </c>
      <c r="N103" t="s">
        <v>12358</v>
      </c>
      <c r="O103" t="s">
        <v>12359</v>
      </c>
      <c r="P103" t="s">
        <v>12360</v>
      </c>
    </row>
    <row r="104" spans="1:16" x14ac:dyDescent="0.25">
      <c r="A104" t="s">
        <v>12121</v>
      </c>
      <c r="B104" t="s">
        <v>14</v>
      </c>
      <c r="C104" t="s">
        <v>13</v>
      </c>
      <c r="D104" t="s">
        <v>19</v>
      </c>
      <c r="E104" t="s">
        <v>22</v>
      </c>
      <c r="F104" t="str">
        <f>VLOOKUP(H104,Códigos!$E$5:$H$18,3)</f>
        <v>Eólica</v>
      </c>
      <c r="G104" t="str">
        <f>VLOOKUP(H104,Códigos!$E$5:$H$18,4)</f>
        <v>Cinética do vento</v>
      </c>
      <c r="H104" t="s">
        <v>15</v>
      </c>
      <c r="I104" t="str">
        <f>VLOOKUP(H104,Códigos!$E$5:$H$18,2)</f>
        <v>Cinética do vento</v>
      </c>
      <c r="K104">
        <v>14400</v>
      </c>
      <c r="L104" t="s">
        <v>12126</v>
      </c>
      <c r="M104" t="s">
        <v>16</v>
      </c>
      <c r="N104" t="s">
        <v>12256</v>
      </c>
      <c r="O104" t="s">
        <v>12257</v>
      </c>
      <c r="P104" t="s">
        <v>12258</v>
      </c>
    </row>
    <row r="105" spans="1:16" x14ac:dyDescent="0.25">
      <c r="A105" t="s">
        <v>12121</v>
      </c>
      <c r="B105" t="s">
        <v>14</v>
      </c>
      <c r="C105" t="s">
        <v>13</v>
      </c>
      <c r="D105" t="s">
        <v>19</v>
      </c>
      <c r="E105" t="s">
        <v>22</v>
      </c>
      <c r="F105" t="str">
        <f>VLOOKUP(H105,Códigos!$E$5:$H$18,3)</f>
        <v>Eólica</v>
      </c>
      <c r="G105" t="str">
        <f>VLOOKUP(H105,Códigos!$E$5:$H$18,4)</f>
        <v>Cinética do vento</v>
      </c>
      <c r="H105" t="s">
        <v>15</v>
      </c>
      <c r="I105" t="str">
        <f>VLOOKUP(H105,Códigos!$E$5:$H$18,2)</f>
        <v>Cinética do vento</v>
      </c>
      <c r="K105">
        <v>14000</v>
      </c>
      <c r="L105" t="s">
        <v>12126</v>
      </c>
      <c r="M105" t="s">
        <v>93</v>
      </c>
      <c r="N105" t="s">
        <v>12406</v>
      </c>
      <c r="O105" t="s">
        <v>12407</v>
      </c>
      <c r="P105" t="s">
        <v>12408</v>
      </c>
    </row>
    <row r="106" spans="1:16" x14ac:dyDescent="0.25">
      <c r="A106" t="s">
        <v>12121</v>
      </c>
      <c r="B106" t="s">
        <v>14</v>
      </c>
      <c r="C106" t="s">
        <v>13</v>
      </c>
      <c r="D106" t="s">
        <v>19</v>
      </c>
      <c r="E106" t="s">
        <v>22</v>
      </c>
      <c r="F106" t="str">
        <f>VLOOKUP(H106,Códigos!$E$5:$H$18,3)</f>
        <v>Eólica</v>
      </c>
      <c r="G106" t="str">
        <f>VLOOKUP(H106,Códigos!$E$5:$H$18,4)</f>
        <v>Cinética do vento</v>
      </c>
      <c r="H106" t="s">
        <v>15</v>
      </c>
      <c r="I106" t="str">
        <f>VLOOKUP(H106,Códigos!$E$5:$H$18,2)</f>
        <v>Cinética do vento</v>
      </c>
      <c r="K106">
        <v>14000</v>
      </c>
      <c r="L106" t="s">
        <v>12126</v>
      </c>
      <c r="M106" t="s">
        <v>93</v>
      </c>
      <c r="N106" t="s">
        <v>12430</v>
      </c>
      <c r="O106" t="s">
        <v>12431</v>
      </c>
      <c r="P106" t="s">
        <v>12414</v>
      </c>
    </row>
    <row r="107" spans="1:16" x14ac:dyDescent="0.25">
      <c r="A107" t="s">
        <v>12121</v>
      </c>
      <c r="B107" t="s">
        <v>14</v>
      </c>
      <c r="C107" t="s">
        <v>13</v>
      </c>
      <c r="D107" t="s">
        <v>19</v>
      </c>
      <c r="E107" t="s">
        <v>22</v>
      </c>
      <c r="F107" t="str">
        <f>VLOOKUP(H107,Códigos!$E$5:$H$18,3)</f>
        <v>Eólica</v>
      </c>
      <c r="G107" t="str">
        <f>VLOOKUP(H107,Códigos!$E$5:$H$18,4)</f>
        <v>Cinética do vento</v>
      </c>
      <c r="H107" t="s">
        <v>15</v>
      </c>
      <c r="I107" t="str">
        <f>VLOOKUP(H107,Códigos!$E$5:$H$18,2)</f>
        <v>Cinética do vento</v>
      </c>
      <c r="K107">
        <v>13600</v>
      </c>
      <c r="L107" t="s">
        <v>12126</v>
      </c>
      <c r="M107" t="s">
        <v>58</v>
      </c>
      <c r="N107" t="s">
        <v>12343</v>
      </c>
      <c r="O107" t="s">
        <v>12344</v>
      </c>
      <c r="P107" t="s">
        <v>12345</v>
      </c>
    </row>
    <row r="108" spans="1:16" x14ac:dyDescent="0.25">
      <c r="A108" t="s">
        <v>12121</v>
      </c>
      <c r="B108" t="s">
        <v>14</v>
      </c>
      <c r="C108" t="s">
        <v>13</v>
      </c>
      <c r="D108" t="s">
        <v>19</v>
      </c>
      <c r="E108" t="s">
        <v>22</v>
      </c>
      <c r="F108" t="str">
        <f>VLOOKUP(H108,Códigos!$E$5:$H$18,3)</f>
        <v>Eólica</v>
      </c>
      <c r="G108" t="str">
        <f>VLOOKUP(H108,Códigos!$E$5:$H$18,4)</f>
        <v>Cinética do vento</v>
      </c>
      <c r="H108" t="s">
        <v>15</v>
      </c>
      <c r="I108" t="str">
        <f>VLOOKUP(H108,Códigos!$E$5:$H$18,2)</f>
        <v>Cinética do vento</v>
      </c>
      <c r="K108">
        <v>12950</v>
      </c>
      <c r="L108" t="s">
        <v>12126</v>
      </c>
      <c r="M108" t="s">
        <v>227</v>
      </c>
      <c r="N108" t="s">
        <v>12182</v>
      </c>
      <c r="O108" t="s">
        <v>12183</v>
      </c>
      <c r="P108" t="s">
        <v>12184</v>
      </c>
    </row>
    <row r="109" spans="1:16" x14ac:dyDescent="0.25">
      <c r="A109" t="s">
        <v>12121</v>
      </c>
      <c r="B109" t="s">
        <v>14</v>
      </c>
      <c r="C109" t="s">
        <v>13</v>
      </c>
      <c r="D109" t="s">
        <v>19</v>
      </c>
      <c r="E109" t="s">
        <v>22</v>
      </c>
      <c r="F109" t="str">
        <f>VLOOKUP(H109,Códigos!$E$5:$H$18,3)</f>
        <v>Eólica</v>
      </c>
      <c r="G109" t="str">
        <f>VLOOKUP(H109,Códigos!$E$5:$H$18,4)</f>
        <v>Cinética do vento</v>
      </c>
      <c r="H109" t="s">
        <v>15</v>
      </c>
      <c r="I109" t="str">
        <f>VLOOKUP(H109,Códigos!$E$5:$H$18,2)</f>
        <v>Cinética do vento</v>
      </c>
      <c r="K109">
        <v>12600</v>
      </c>
      <c r="L109" t="s">
        <v>12126</v>
      </c>
      <c r="M109" t="s">
        <v>16</v>
      </c>
      <c r="N109" t="s">
        <v>12249</v>
      </c>
      <c r="O109" t="s">
        <v>12250</v>
      </c>
      <c r="P109" t="s">
        <v>12251</v>
      </c>
    </row>
    <row r="110" spans="1:16" x14ac:dyDescent="0.25">
      <c r="A110" t="s">
        <v>12121</v>
      </c>
      <c r="B110" t="s">
        <v>14</v>
      </c>
      <c r="C110" t="s">
        <v>13</v>
      </c>
      <c r="D110" t="s">
        <v>19</v>
      </c>
      <c r="E110" t="s">
        <v>22</v>
      </c>
      <c r="F110" t="str">
        <f>VLOOKUP(H110,Códigos!$E$5:$H$18,3)</f>
        <v>Eólica</v>
      </c>
      <c r="G110" t="str">
        <f>VLOOKUP(H110,Códigos!$E$5:$H$18,4)</f>
        <v>Cinética do vento</v>
      </c>
      <c r="H110" t="s">
        <v>15</v>
      </c>
      <c r="I110" t="str">
        <f>VLOOKUP(H110,Códigos!$E$5:$H$18,2)</f>
        <v>Cinética do vento</v>
      </c>
      <c r="K110">
        <v>10080</v>
      </c>
      <c r="L110" t="s">
        <v>12126</v>
      </c>
      <c r="M110" t="s">
        <v>227</v>
      </c>
      <c r="N110" t="s">
        <v>12215</v>
      </c>
      <c r="O110" t="s">
        <v>1570</v>
      </c>
      <c r="P110" t="s">
        <v>12216</v>
      </c>
    </row>
    <row r="111" spans="1:16" x14ac:dyDescent="0.25">
      <c r="A111" t="s">
        <v>12121</v>
      </c>
      <c r="B111" t="s">
        <v>14</v>
      </c>
      <c r="C111" t="s">
        <v>13</v>
      </c>
      <c r="D111" t="s">
        <v>19</v>
      </c>
      <c r="E111" t="s">
        <v>22</v>
      </c>
      <c r="F111" t="str">
        <f>VLOOKUP(H111,Códigos!$E$5:$H$18,3)</f>
        <v>Eólica</v>
      </c>
      <c r="G111" t="str">
        <f>VLOOKUP(H111,Códigos!$E$5:$H$18,4)</f>
        <v>Cinética do vento</v>
      </c>
      <c r="H111" t="s">
        <v>15</v>
      </c>
      <c r="I111" t="str">
        <f>VLOOKUP(H111,Códigos!$E$5:$H$18,2)</f>
        <v>Cinética do vento</v>
      </c>
      <c r="K111">
        <v>10000</v>
      </c>
      <c r="L111" t="s">
        <v>12126</v>
      </c>
      <c r="M111" t="s">
        <v>93</v>
      </c>
      <c r="N111" t="s">
        <v>12389</v>
      </c>
      <c r="O111" t="s">
        <v>12390</v>
      </c>
      <c r="P111" t="s">
        <v>384</v>
      </c>
    </row>
    <row r="112" spans="1:16" x14ac:dyDescent="0.25">
      <c r="A112" t="s">
        <v>12121</v>
      </c>
      <c r="B112" t="s">
        <v>14</v>
      </c>
      <c r="C112" t="s">
        <v>13</v>
      </c>
      <c r="D112" t="s">
        <v>19</v>
      </c>
      <c r="E112" t="s">
        <v>22</v>
      </c>
      <c r="F112" t="str">
        <f>VLOOKUP(H112,Códigos!$E$5:$H$18,3)</f>
        <v>Eólica</v>
      </c>
      <c r="G112" t="str">
        <f>VLOOKUP(H112,Códigos!$E$5:$H$18,4)</f>
        <v>Cinética do vento</v>
      </c>
      <c r="H112" t="s">
        <v>15</v>
      </c>
      <c r="I112" t="str">
        <f>VLOOKUP(H112,Códigos!$E$5:$H$18,2)</f>
        <v>Cinética do vento</v>
      </c>
      <c r="K112">
        <v>10000</v>
      </c>
      <c r="L112" t="s">
        <v>12126</v>
      </c>
      <c r="M112" t="s">
        <v>93</v>
      </c>
      <c r="N112" t="s">
        <v>12415</v>
      </c>
      <c r="O112" t="s">
        <v>12416</v>
      </c>
      <c r="P112" t="s">
        <v>12414</v>
      </c>
    </row>
    <row r="113" spans="1:16" x14ac:dyDescent="0.25">
      <c r="A113" t="s">
        <v>12121</v>
      </c>
      <c r="B113" t="s">
        <v>14</v>
      </c>
      <c r="C113" t="s">
        <v>13</v>
      </c>
      <c r="D113" t="s">
        <v>19</v>
      </c>
      <c r="E113" t="s">
        <v>22</v>
      </c>
      <c r="F113" t="str">
        <f>VLOOKUP(H113,Códigos!$E$5:$H$18,3)</f>
        <v>Eólica</v>
      </c>
      <c r="G113" t="str">
        <f>VLOOKUP(H113,Códigos!$E$5:$H$18,4)</f>
        <v>Cinética do vento</v>
      </c>
      <c r="H113" t="s">
        <v>15</v>
      </c>
      <c r="I113" t="str">
        <f>VLOOKUP(H113,Códigos!$E$5:$H$18,2)</f>
        <v>Cinética do vento</v>
      </c>
      <c r="K113">
        <v>9000</v>
      </c>
      <c r="L113" t="s">
        <v>12126</v>
      </c>
      <c r="M113" t="s">
        <v>227</v>
      </c>
      <c r="N113" t="s">
        <v>12361</v>
      </c>
      <c r="O113" t="s">
        <v>12362</v>
      </c>
      <c r="P113" t="s">
        <v>12363</v>
      </c>
    </row>
    <row r="114" spans="1:16" x14ac:dyDescent="0.25">
      <c r="A114" t="s">
        <v>12121</v>
      </c>
      <c r="B114" t="s">
        <v>14</v>
      </c>
      <c r="C114" t="s">
        <v>13</v>
      </c>
      <c r="D114" t="s">
        <v>19</v>
      </c>
      <c r="E114" t="s">
        <v>22</v>
      </c>
      <c r="F114" t="str">
        <f>VLOOKUP(H114,Códigos!$E$5:$H$18,3)</f>
        <v>Eólica</v>
      </c>
      <c r="G114" t="str">
        <f>VLOOKUP(H114,Códigos!$E$5:$H$18,4)</f>
        <v>Cinética do vento</v>
      </c>
      <c r="H114" t="s">
        <v>15</v>
      </c>
      <c r="I114" t="str">
        <f>VLOOKUP(H114,Códigos!$E$5:$H$18,2)</f>
        <v>Cinética do vento</v>
      </c>
      <c r="K114">
        <v>8500</v>
      </c>
      <c r="L114" t="s">
        <v>12126</v>
      </c>
      <c r="M114" t="s">
        <v>227</v>
      </c>
      <c r="N114" t="s">
        <v>12397</v>
      </c>
      <c r="O114" t="s">
        <v>12398</v>
      </c>
      <c r="P114" t="s">
        <v>12399</v>
      </c>
    </row>
    <row r="115" spans="1:16" x14ac:dyDescent="0.25">
      <c r="A115" t="s">
        <v>12121</v>
      </c>
      <c r="B115" t="s">
        <v>14</v>
      </c>
      <c r="C115" t="s">
        <v>13</v>
      </c>
      <c r="D115" t="s">
        <v>19</v>
      </c>
      <c r="E115" t="s">
        <v>22</v>
      </c>
      <c r="F115" t="str">
        <f>VLOOKUP(H115,Códigos!$E$5:$H$18,3)</f>
        <v>Eólica</v>
      </c>
      <c r="G115" t="str">
        <f>VLOOKUP(H115,Códigos!$E$5:$H$18,4)</f>
        <v>Cinética do vento</v>
      </c>
      <c r="H115" t="s">
        <v>15</v>
      </c>
      <c r="I115" t="str">
        <f>VLOOKUP(H115,Códigos!$E$5:$H$18,2)</f>
        <v>Cinética do vento</v>
      </c>
      <c r="K115">
        <v>8000</v>
      </c>
      <c r="L115" t="s">
        <v>12126</v>
      </c>
      <c r="M115" t="s">
        <v>93</v>
      </c>
      <c r="N115" t="s">
        <v>12382</v>
      </c>
      <c r="O115" t="s">
        <v>12383</v>
      </c>
      <c r="P115" t="s">
        <v>384</v>
      </c>
    </row>
    <row r="116" spans="1:16" x14ac:dyDescent="0.25">
      <c r="A116" t="s">
        <v>12121</v>
      </c>
      <c r="B116" t="s">
        <v>14</v>
      </c>
      <c r="C116" t="s">
        <v>13</v>
      </c>
      <c r="D116" t="s">
        <v>19</v>
      </c>
      <c r="E116" t="s">
        <v>22</v>
      </c>
      <c r="F116" t="str">
        <f>VLOOKUP(H116,Códigos!$E$5:$H$18,3)</f>
        <v>Eólica</v>
      </c>
      <c r="G116" t="str">
        <f>VLOOKUP(H116,Códigos!$E$5:$H$18,4)</f>
        <v>Cinética do vento</v>
      </c>
      <c r="H116" t="s">
        <v>15</v>
      </c>
      <c r="I116" t="str">
        <f>VLOOKUP(H116,Códigos!$E$5:$H$18,2)</f>
        <v>Cinética do vento</v>
      </c>
      <c r="K116">
        <v>8000</v>
      </c>
      <c r="L116" t="s">
        <v>12126</v>
      </c>
      <c r="M116" t="s">
        <v>93</v>
      </c>
      <c r="N116" t="s">
        <v>12409</v>
      </c>
      <c r="O116" t="s">
        <v>12410</v>
      </c>
      <c r="P116" t="s">
        <v>12411</v>
      </c>
    </row>
    <row r="117" spans="1:16" x14ac:dyDescent="0.25">
      <c r="A117" t="s">
        <v>12121</v>
      </c>
      <c r="B117" t="s">
        <v>2640</v>
      </c>
      <c r="C117" t="s">
        <v>2639</v>
      </c>
      <c r="D117" t="s">
        <v>19</v>
      </c>
      <c r="E117" t="s">
        <v>22</v>
      </c>
      <c r="F117" t="str">
        <f>VLOOKUP(H117,Códigos!$E$5:$H$18,3)</f>
        <v>Hídrica</v>
      </c>
      <c r="G117" t="str">
        <f>VLOOKUP(H117,Códigos!$E$5:$H$18,4)</f>
        <v>Potencial hidráulico</v>
      </c>
      <c r="H117" t="s">
        <v>858</v>
      </c>
      <c r="I117" t="str">
        <f>VLOOKUP(H117,Códigos!$E$5:$H$18,2)</f>
        <v>Potencial hidráulico</v>
      </c>
      <c r="K117">
        <v>30000</v>
      </c>
      <c r="L117" t="s">
        <v>12126</v>
      </c>
      <c r="M117" t="s">
        <v>882</v>
      </c>
      <c r="N117" t="s">
        <v>12468</v>
      </c>
      <c r="O117" t="s">
        <v>12469</v>
      </c>
      <c r="P117" t="s">
        <v>12470</v>
      </c>
    </row>
    <row r="118" spans="1:16" x14ac:dyDescent="0.25">
      <c r="A118" t="s">
        <v>12121</v>
      </c>
      <c r="B118" t="s">
        <v>2640</v>
      </c>
      <c r="C118" t="s">
        <v>2639</v>
      </c>
      <c r="D118" t="s">
        <v>19</v>
      </c>
      <c r="E118" t="s">
        <v>22</v>
      </c>
      <c r="F118" t="str">
        <f>VLOOKUP(H118,Códigos!$E$5:$H$18,3)</f>
        <v>Hídrica</v>
      </c>
      <c r="G118" t="str">
        <f>VLOOKUP(H118,Códigos!$E$5:$H$18,4)</f>
        <v>Potencial hidráulico</v>
      </c>
      <c r="H118" t="s">
        <v>858</v>
      </c>
      <c r="I118" t="str">
        <f>VLOOKUP(H118,Códigos!$E$5:$H$18,2)</f>
        <v>Potencial hidráulico</v>
      </c>
      <c r="K118">
        <v>30000</v>
      </c>
      <c r="L118" t="s">
        <v>12126</v>
      </c>
      <c r="M118" t="s">
        <v>877</v>
      </c>
      <c r="N118" t="s">
        <v>12498</v>
      </c>
      <c r="O118" t="s">
        <v>12499</v>
      </c>
      <c r="P118" t="s">
        <v>12500</v>
      </c>
    </row>
    <row r="119" spans="1:16" x14ac:dyDescent="0.25">
      <c r="A119" t="s">
        <v>12121</v>
      </c>
      <c r="B119" t="s">
        <v>2640</v>
      </c>
      <c r="C119" t="s">
        <v>2639</v>
      </c>
      <c r="D119" t="s">
        <v>19</v>
      </c>
      <c r="E119" t="s">
        <v>22</v>
      </c>
      <c r="F119" t="str">
        <f>VLOOKUP(H119,Códigos!$E$5:$H$18,3)</f>
        <v>Hídrica</v>
      </c>
      <c r="G119" t="str">
        <f>VLOOKUP(H119,Códigos!$E$5:$H$18,4)</f>
        <v>Potencial hidráulico</v>
      </c>
      <c r="H119" t="s">
        <v>858</v>
      </c>
      <c r="I119" t="str">
        <f>VLOOKUP(H119,Códigos!$E$5:$H$18,2)</f>
        <v>Potencial hidráulico</v>
      </c>
      <c r="K119">
        <v>28000</v>
      </c>
      <c r="L119" t="s">
        <v>12126</v>
      </c>
      <c r="M119" t="s">
        <v>811</v>
      </c>
      <c r="N119" t="s">
        <v>12534</v>
      </c>
      <c r="O119" t="s">
        <v>12535</v>
      </c>
      <c r="P119" t="s">
        <v>12536</v>
      </c>
    </row>
    <row r="120" spans="1:16" x14ac:dyDescent="0.25">
      <c r="A120" t="s">
        <v>12121</v>
      </c>
      <c r="B120" t="s">
        <v>2640</v>
      </c>
      <c r="C120" t="s">
        <v>2639</v>
      </c>
      <c r="D120" t="s">
        <v>19</v>
      </c>
      <c r="E120" t="s">
        <v>22</v>
      </c>
      <c r="F120" t="str">
        <f>VLOOKUP(H120,Códigos!$E$5:$H$18,3)</f>
        <v>Hídrica</v>
      </c>
      <c r="G120" t="str">
        <f>VLOOKUP(H120,Códigos!$E$5:$H$18,4)</f>
        <v>Potencial hidráulico</v>
      </c>
      <c r="H120" t="s">
        <v>858</v>
      </c>
      <c r="I120" t="str">
        <f>VLOOKUP(H120,Códigos!$E$5:$H$18,2)</f>
        <v>Potencial hidráulico</v>
      </c>
      <c r="K120">
        <v>25000</v>
      </c>
      <c r="L120" t="s">
        <v>12126</v>
      </c>
      <c r="M120" t="s">
        <v>93</v>
      </c>
      <c r="N120" t="s">
        <v>12543</v>
      </c>
      <c r="O120" t="s">
        <v>12544</v>
      </c>
      <c r="P120" t="s">
        <v>12545</v>
      </c>
    </row>
    <row r="121" spans="1:16" x14ac:dyDescent="0.25">
      <c r="A121" t="s">
        <v>12121</v>
      </c>
      <c r="B121" t="s">
        <v>2640</v>
      </c>
      <c r="C121" t="s">
        <v>2639</v>
      </c>
      <c r="D121" t="s">
        <v>19</v>
      </c>
      <c r="E121" t="s">
        <v>22</v>
      </c>
      <c r="F121" t="str">
        <f>VLOOKUP(H121,Códigos!$E$5:$H$18,3)</f>
        <v>Hídrica</v>
      </c>
      <c r="G121" t="str">
        <f>VLOOKUP(H121,Códigos!$E$5:$H$18,4)</f>
        <v>Potencial hidráulico</v>
      </c>
      <c r="H121" t="s">
        <v>858</v>
      </c>
      <c r="I121" t="str">
        <f>VLOOKUP(H121,Códigos!$E$5:$H$18,2)</f>
        <v>Potencial hidráulico</v>
      </c>
      <c r="K121">
        <v>24000</v>
      </c>
      <c r="L121" t="s">
        <v>12126</v>
      </c>
      <c r="M121" t="s">
        <v>811</v>
      </c>
      <c r="N121" t="s">
        <v>12471</v>
      </c>
      <c r="O121" t="s">
        <v>12472</v>
      </c>
      <c r="P121" t="s">
        <v>12473</v>
      </c>
    </row>
    <row r="122" spans="1:16" x14ac:dyDescent="0.25">
      <c r="A122" t="s">
        <v>12121</v>
      </c>
      <c r="B122" t="s">
        <v>2640</v>
      </c>
      <c r="C122" t="s">
        <v>2639</v>
      </c>
      <c r="D122" t="s">
        <v>19</v>
      </c>
      <c r="E122" t="s">
        <v>22</v>
      </c>
      <c r="F122" t="str">
        <f>VLOOKUP(H122,Códigos!$E$5:$H$18,3)</f>
        <v>Hídrica</v>
      </c>
      <c r="G122" t="str">
        <f>VLOOKUP(H122,Códigos!$E$5:$H$18,4)</f>
        <v>Potencial hidráulico</v>
      </c>
      <c r="H122" t="s">
        <v>858</v>
      </c>
      <c r="I122" t="str">
        <f>VLOOKUP(H122,Códigos!$E$5:$H$18,2)</f>
        <v>Potencial hidráulico</v>
      </c>
      <c r="K122">
        <v>24000</v>
      </c>
      <c r="L122" t="s">
        <v>12126</v>
      </c>
      <c r="M122" t="s">
        <v>877</v>
      </c>
      <c r="N122" t="s">
        <v>12501</v>
      </c>
      <c r="O122" t="s">
        <v>12502</v>
      </c>
      <c r="P122" t="s">
        <v>12503</v>
      </c>
    </row>
    <row r="123" spans="1:16" x14ac:dyDescent="0.25">
      <c r="A123" t="s">
        <v>12121</v>
      </c>
      <c r="B123" t="s">
        <v>2640</v>
      </c>
      <c r="C123" t="s">
        <v>2639</v>
      </c>
      <c r="D123" t="s">
        <v>19</v>
      </c>
      <c r="E123" t="s">
        <v>22</v>
      </c>
      <c r="F123" t="str">
        <f>VLOOKUP(H123,Códigos!$E$5:$H$18,3)</f>
        <v>Hídrica</v>
      </c>
      <c r="G123" t="str">
        <f>VLOOKUP(H123,Códigos!$E$5:$H$18,4)</f>
        <v>Potencial hidráulico</v>
      </c>
      <c r="H123" t="s">
        <v>858</v>
      </c>
      <c r="I123" t="str">
        <f>VLOOKUP(H123,Códigos!$E$5:$H$18,2)</f>
        <v>Potencial hidráulico</v>
      </c>
      <c r="K123">
        <v>21800</v>
      </c>
      <c r="L123" t="s">
        <v>12126</v>
      </c>
      <c r="M123" t="s">
        <v>877</v>
      </c>
      <c r="N123" t="s">
        <v>12522</v>
      </c>
      <c r="O123" t="s">
        <v>12523</v>
      </c>
      <c r="P123" t="s">
        <v>12524</v>
      </c>
    </row>
    <row r="124" spans="1:16" x14ac:dyDescent="0.25">
      <c r="A124" t="s">
        <v>12121</v>
      </c>
      <c r="B124" t="s">
        <v>2640</v>
      </c>
      <c r="C124" t="s">
        <v>2639</v>
      </c>
      <c r="D124" t="s">
        <v>19</v>
      </c>
      <c r="E124" t="s">
        <v>22</v>
      </c>
      <c r="F124" t="str">
        <f>VLOOKUP(H124,Códigos!$E$5:$H$18,3)</f>
        <v>Hídrica</v>
      </c>
      <c r="G124" t="str">
        <f>VLOOKUP(H124,Códigos!$E$5:$H$18,4)</f>
        <v>Potencial hidráulico</v>
      </c>
      <c r="H124" t="s">
        <v>858</v>
      </c>
      <c r="I124" t="str">
        <f>VLOOKUP(H124,Códigos!$E$5:$H$18,2)</f>
        <v>Potencial hidráulico</v>
      </c>
      <c r="K124">
        <v>18738</v>
      </c>
      <c r="L124" t="s">
        <v>12126</v>
      </c>
      <c r="M124" t="s">
        <v>63</v>
      </c>
      <c r="N124" t="s">
        <v>12452</v>
      </c>
      <c r="O124" t="s">
        <v>12453</v>
      </c>
      <c r="P124" t="s">
        <v>12454</v>
      </c>
    </row>
    <row r="125" spans="1:16" x14ac:dyDescent="0.25">
      <c r="A125" t="s">
        <v>12121</v>
      </c>
      <c r="B125" t="s">
        <v>2640</v>
      </c>
      <c r="C125" t="s">
        <v>2639</v>
      </c>
      <c r="D125" t="s">
        <v>19</v>
      </c>
      <c r="E125" t="s">
        <v>22</v>
      </c>
      <c r="F125" t="str">
        <f>VLOOKUP(H125,Códigos!$E$5:$H$18,3)</f>
        <v>Hídrica</v>
      </c>
      <c r="G125" t="str">
        <f>VLOOKUP(H125,Códigos!$E$5:$H$18,4)</f>
        <v>Potencial hidráulico</v>
      </c>
      <c r="H125" t="s">
        <v>858</v>
      </c>
      <c r="I125" t="str">
        <f>VLOOKUP(H125,Códigos!$E$5:$H$18,2)</f>
        <v>Potencial hidráulico</v>
      </c>
      <c r="K125">
        <v>18417.5</v>
      </c>
      <c r="L125" t="s">
        <v>12126</v>
      </c>
      <c r="M125" t="s">
        <v>26</v>
      </c>
      <c r="N125" t="s">
        <v>12483</v>
      </c>
      <c r="O125" t="s">
        <v>12484</v>
      </c>
      <c r="P125" t="s">
        <v>12485</v>
      </c>
    </row>
    <row r="126" spans="1:16" x14ac:dyDescent="0.25">
      <c r="A126" t="s">
        <v>12121</v>
      </c>
      <c r="B126" t="s">
        <v>2640</v>
      </c>
      <c r="C126" t="s">
        <v>2639</v>
      </c>
      <c r="D126" t="s">
        <v>19</v>
      </c>
      <c r="E126" t="s">
        <v>22</v>
      </c>
      <c r="F126" t="str">
        <f>VLOOKUP(H126,Códigos!$E$5:$H$18,3)</f>
        <v>Hídrica</v>
      </c>
      <c r="G126" t="str">
        <f>VLOOKUP(H126,Códigos!$E$5:$H$18,4)</f>
        <v>Potencial hidráulico</v>
      </c>
      <c r="H126" t="s">
        <v>858</v>
      </c>
      <c r="I126" t="str">
        <f>VLOOKUP(H126,Códigos!$E$5:$H$18,2)</f>
        <v>Potencial hidráulico</v>
      </c>
      <c r="K126">
        <v>17000</v>
      </c>
      <c r="L126" t="s">
        <v>12126</v>
      </c>
      <c r="M126" t="s">
        <v>101</v>
      </c>
      <c r="N126" t="s">
        <v>12458</v>
      </c>
      <c r="O126" t="s">
        <v>12459</v>
      </c>
      <c r="P126" t="s">
        <v>12460</v>
      </c>
    </row>
    <row r="127" spans="1:16" x14ac:dyDescent="0.25">
      <c r="A127" t="s">
        <v>12121</v>
      </c>
      <c r="B127" t="s">
        <v>2640</v>
      </c>
      <c r="C127" t="s">
        <v>2639</v>
      </c>
      <c r="D127" t="s">
        <v>19</v>
      </c>
      <c r="E127" t="s">
        <v>22</v>
      </c>
      <c r="F127" t="str">
        <f>VLOOKUP(H127,Códigos!$E$5:$H$18,3)</f>
        <v>Hídrica</v>
      </c>
      <c r="G127" t="str">
        <f>VLOOKUP(H127,Códigos!$E$5:$H$18,4)</f>
        <v>Potencial hidráulico</v>
      </c>
      <c r="H127" t="s">
        <v>858</v>
      </c>
      <c r="I127" t="str">
        <f>VLOOKUP(H127,Códigos!$E$5:$H$18,2)</f>
        <v>Potencial hidráulico</v>
      </c>
      <c r="K127">
        <v>14000</v>
      </c>
      <c r="L127" t="s">
        <v>12126</v>
      </c>
      <c r="M127" t="s">
        <v>811</v>
      </c>
      <c r="N127" t="s">
        <v>12479</v>
      </c>
      <c r="O127" t="s">
        <v>12480</v>
      </c>
      <c r="P127" t="s">
        <v>12481</v>
      </c>
    </row>
    <row r="128" spans="1:16" x14ac:dyDescent="0.25">
      <c r="A128" t="s">
        <v>12121</v>
      </c>
      <c r="B128" t="s">
        <v>2640</v>
      </c>
      <c r="C128" t="s">
        <v>2639</v>
      </c>
      <c r="D128" t="s">
        <v>19</v>
      </c>
      <c r="E128" t="s">
        <v>22</v>
      </c>
      <c r="F128" t="str">
        <f>VLOOKUP(H128,Códigos!$E$5:$H$18,3)</f>
        <v>Hídrica</v>
      </c>
      <c r="G128" t="str">
        <f>VLOOKUP(H128,Códigos!$E$5:$H$18,4)</f>
        <v>Potencial hidráulico</v>
      </c>
      <c r="H128" t="s">
        <v>858</v>
      </c>
      <c r="I128" t="str">
        <f>VLOOKUP(H128,Códigos!$E$5:$H$18,2)</f>
        <v>Potencial hidráulico</v>
      </c>
      <c r="K128">
        <v>13000</v>
      </c>
      <c r="L128" t="s">
        <v>12126</v>
      </c>
      <c r="M128" t="s">
        <v>877</v>
      </c>
      <c r="N128" t="s">
        <v>12461</v>
      </c>
      <c r="O128" t="s">
        <v>12462</v>
      </c>
      <c r="P128" t="s">
        <v>12463</v>
      </c>
    </row>
    <row r="129" spans="1:16" x14ac:dyDescent="0.25">
      <c r="A129" t="s">
        <v>12121</v>
      </c>
      <c r="B129" t="s">
        <v>2640</v>
      </c>
      <c r="C129" t="s">
        <v>2639</v>
      </c>
      <c r="D129" t="s">
        <v>19</v>
      </c>
      <c r="E129" t="s">
        <v>22</v>
      </c>
      <c r="F129" t="str">
        <f>VLOOKUP(H129,Códigos!$E$5:$H$18,3)</f>
        <v>Hídrica</v>
      </c>
      <c r="G129" t="str">
        <f>VLOOKUP(H129,Códigos!$E$5:$H$18,4)</f>
        <v>Potencial hidráulico</v>
      </c>
      <c r="H129" t="s">
        <v>858</v>
      </c>
      <c r="I129" t="str">
        <f>VLOOKUP(H129,Códigos!$E$5:$H$18,2)</f>
        <v>Potencial hidráulico</v>
      </c>
      <c r="K129">
        <v>12000</v>
      </c>
      <c r="L129" t="s">
        <v>12126</v>
      </c>
      <c r="M129" t="s">
        <v>811</v>
      </c>
      <c r="N129" t="s">
        <v>12474</v>
      </c>
      <c r="O129" t="s">
        <v>12475</v>
      </c>
      <c r="P129" t="s">
        <v>12476</v>
      </c>
    </row>
    <row r="130" spans="1:16" x14ac:dyDescent="0.25">
      <c r="A130" t="s">
        <v>12121</v>
      </c>
      <c r="B130" t="s">
        <v>2640</v>
      </c>
      <c r="C130" t="s">
        <v>2639</v>
      </c>
      <c r="D130" t="s">
        <v>19</v>
      </c>
      <c r="E130" t="s">
        <v>22</v>
      </c>
      <c r="F130" t="str">
        <f>VLOOKUP(H130,Códigos!$E$5:$H$18,3)</f>
        <v>Hídrica</v>
      </c>
      <c r="G130" t="str">
        <f>VLOOKUP(H130,Códigos!$E$5:$H$18,4)</f>
        <v>Potencial hidráulico</v>
      </c>
      <c r="H130" t="s">
        <v>858</v>
      </c>
      <c r="I130" t="str">
        <f>VLOOKUP(H130,Códigos!$E$5:$H$18,2)</f>
        <v>Potencial hidráulico</v>
      </c>
      <c r="K130">
        <v>10998</v>
      </c>
      <c r="L130" t="s">
        <v>12126</v>
      </c>
      <c r="M130" t="s">
        <v>1062</v>
      </c>
      <c r="N130" t="s">
        <v>12492</v>
      </c>
      <c r="O130" t="s">
        <v>12493</v>
      </c>
      <c r="P130" t="s">
        <v>12494</v>
      </c>
    </row>
    <row r="131" spans="1:16" x14ac:dyDescent="0.25">
      <c r="A131" t="s">
        <v>12121</v>
      </c>
      <c r="B131" t="s">
        <v>2640</v>
      </c>
      <c r="C131" t="s">
        <v>2639</v>
      </c>
      <c r="D131" t="s">
        <v>19</v>
      </c>
      <c r="E131" t="s">
        <v>22</v>
      </c>
      <c r="F131" t="str">
        <f>VLOOKUP(H131,Códigos!$E$5:$H$18,3)</f>
        <v>Hídrica</v>
      </c>
      <c r="G131" t="str">
        <f>VLOOKUP(H131,Códigos!$E$5:$H$18,4)</f>
        <v>Potencial hidráulico</v>
      </c>
      <c r="H131" t="s">
        <v>858</v>
      </c>
      <c r="I131" t="str">
        <f>VLOOKUP(H131,Códigos!$E$5:$H$18,2)</f>
        <v>Potencial hidráulico</v>
      </c>
      <c r="K131">
        <v>10500</v>
      </c>
      <c r="L131" t="s">
        <v>12126</v>
      </c>
      <c r="M131" t="s">
        <v>93</v>
      </c>
      <c r="N131" t="s">
        <v>12525</v>
      </c>
      <c r="O131" t="s">
        <v>12526</v>
      </c>
      <c r="P131" t="s">
        <v>12527</v>
      </c>
    </row>
    <row r="132" spans="1:16" x14ac:dyDescent="0.25">
      <c r="A132" t="s">
        <v>12121</v>
      </c>
      <c r="B132" t="s">
        <v>2640</v>
      </c>
      <c r="C132" t="s">
        <v>2639</v>
      </c>
      <c r="D132" t="s">
        <v>19</v>
      </c>
      <c r="E132" t="s">
        <v>22</v>
      </c>
      <c r="F132" t="str">
        <f>VLOOKUP(H132,Códigos!$E$5:$H$18,3)</f>
        <v>Hídrica</v>
      </c>
      <c r="G132" t="str">
        <f>VLOOKUP(H132,Códigos!$E$5:$H$18,4)</f>
        <v>Potencial hidráulico</v>
      </c>
      <c r="H132" t="s">
        <v>858</v>
      </c>
      <c r="I132" t="str">
        <f>VLOOKUP(H132,Códigos!$E$5:$H$18,2)</f>
        <v>Potencial hidráulico</v>
      </c>
      <c r="K132">
        <v>9801</v>
      </c>
      <c r="L132" t="s">
        <v>12126</v>
      </c>
      <c r="M132" t="s">
        <v>882</v>
      </c>
      <c r="N132" t="s">
        <v>12519</v>
      </c>
      <c r="O132" t="s">
        <v>12520</v>
      </c>
      <c r="P132" t="s">
        <v>12521</v>
      </c>
    </row>
    <row r="133" spans="1:16" x14ac:dyDescent="0.25">
      <c r="A133" t="s">
        <v>12121</v>
      </c>
      <c r="B133" t="s">
        <v>2640</v>
      </c>
      <c r="C133" t="s">
        <v>2639</v>
      </c>
      <c r="D133" t="s">
        <v>19</v>
      </c>
      <c r="E133" t="s">
        <v>22</v>
      </c>
      <c r="F133" t="str">
        <f>VLOOKUP(H133,Códigos!$E$5:$H$18,3)</f>
        <v>Hídrica</v>
      </c>
      <c r="G133" t="str">
        <f>VLOOKUP(H133,Códigos!$E$5:$H$18,4)</f>
        <v>Potencial hidráulico</v>
      </c>
      <c r="H133" t="s">
        <v>858</v>
      </c>
      <c r="I133" t="str">
        <f>VLOOKUP(H133,Códigos!$E$5:$H$18,2)</f>
        <v>Potencial hidráulico</v>
      </c>
      <c r="K133">
        <v>9600</v>
      </c>
      <c r="L133" t="s">
        <v>12126</v>
      </c>
      <c r="M133" t="s">
        <v>101</v>
      </c>
      <c r="N133" t="s">
        <v>12489</v>
      </c>
      <c r="O133" t="s">
        <v>12490</v>
      </c>
      <c r="P133" t="s">
        <v>12491</v>
      </c>
    </row>
    <row r="134" spans="1:16" x14ac:dyDescent="0.25">
      <c r="A134" t="s">
        <v>12121</v>
      </c>
      <c r="B134" t="s">
        <v>2640</v>
      </c>
      <c r="C134" t="s">
        <v>2639</v>
      </c>
      <c r="D134" t="s">
        <v>19</v>
      </c>
      <c r="E134" t="s">
        <v>22</v>
      </c>
      <c r="F134" t="str">
        <f>VLOOKUP(H134,Códigos!$E$5:$H$18,3)</f>
        <v>Hídrica</v>
      </c>
      <c r="G134" t="str">
        <f>VLOOKUP(H134,Códigos!$E$5:$H$18,4)</f>
        <v>Potencial hidráulico</v>
      </c>
      <c r="H134" t="s">
        <v>858</v>
      </c>
      <c r="I134" t="str">
        <f>VLOOKUP(H134,Códigos!$E$5:$H$18,2)</f>
        <v>Potencial hidráulico</v>
      </c>
      <c r="K134">
        <v>9260</v>
      </c>
      <c r="L134" t="s">
        <v>12126</v>
      </c>
      <c r="M134" t="s">
        <v>63</v>
      </c>
      <c r="N134" t="s">
        <v>12537</v>
      </c>
      <c r="O134" t="s">
        <v>12538</v>
      </c>
      <c r="P134" t="s">
        <v>12539</v>
      </c>
    </row>
    <row r="135" spans="1:16" x14ac:dyDescent="0.25">
      <c r="A135" t="s">
        <v>12121</v>
      </c>
      <c r="B135" t="s">
        <v>2640</v>
      </c>
      <c r="C135" t="s">
        <v>2639</v>
      </c>
      <c r="D135" t="s">
        <v>19</v>
      </c>
      <c r="E135" t="s">
        <v>22</v>
      </c>
      <c r="F135" t="str">
        <f>VLOOKUP(H135,Códigos!$E$5:$H$18,3)</f>
        <v>Hídrica</v>
      </c>
      <c r="G135" t="str">
        <f>VLOOKUP(H135,Códigos!$E$5:$H$18,4)</f>
        <v>Potencial hidráulico</v>
      </c>
      <c r="H135" t="s">
        <v>858</v>
      </c>
      <c r="I135" t="str">
        <f>VLOOKUP(H135,Códigos!$E$5:$H$18,2)</f>
        <v>Potencial hidráulico</v>
      </c>
      <c r="K135">
        <v>9102</v>
      </c>
      <c r="L135" t="s">
        <v>12126</v>
      </c>
      <c r="M135" t="s">
        <v>93</v>
      </c>
      <c r="N135" t="s">
        <v>12455</v>
      </c>
      <c r="O135" t="s">
        <v>12456</v>
      </c>
      <c r="P135" t="s">
        <v>12457</v>
      </c>
    </row>
    <row r="136" spans="1:16" x14ac:dyDescent="0.25">
      <c r="A136" t="s">
        <v>12121</v>
      </c>
      <c r="B136" t="s">
        <v>2640</v>
      </c>
      <c r="C136" t="s">
        <v>2639</v>
      </c>
      <c r="D136" t="s">
        <v>19</v>
      </c>
      <c r="E136" t="s">
        <v>22</v>
      </c>
      <c r="F136" t="str">
        <f>VLOOKUP(H136,Códigos!$E$5:$H$18,3)</f>
        <v>Hídrica</v>
      </c>
      <c r="G136" t="str">
        <f>VLOOKUP(H136,Códigos!$E$5:$H$18,4)</f>
        <v>Potencial hidráulico</v>
      </c>
      <c r="H136" t="s">
        <v>858</v>
      </c>
      <c r="I136" t="str">
        <f>VLOOKUP(H136,Códigos!$E$5:$H$18,2)</f>
        <v>Potencial hidráulico</v>
      </c>
      <c r="K136">
        <v>9000</v>
      </c>
      <c r="L136" t="s">
        <v>12126</v>
      </c>
      <c r="M136" t="s">
        <v>877</v>
      </c>
      <c r="N136" t="s">
        <v>12464</v>
      </c>
      <c r="O136" t="s">
        <v>3044</v>
      </c>
      <c r="P136" t="s">
        <v>12463</v>
      </c>
    </row>
    <row r="137" spans="1:16" x14ac:dyDescent="0.25">
      <c r="A137" t="s">
        <v>12121</v>
      </c>
      <c r="B137" t="s">
        <v>2640</v>
      </c>
      <c r="C137" t="s">
        <v>2639</v>
      </c>
      <c r="D137" t="s">
        <v>19</v>
      </c>
      <c r="E137" t="s">
        <v>22</v>
      </c>
      <c r="F137" t="str">
        <f>VLOOKUP(H137,Códigos!$E$5:$H$18,3)</f>
        <v>Hídrica</v>
      </c>
      <c r="G137" t="str">
        <f>VLOOKUP(H137,Códigos!$E$5:$H$18,4)</f>
        <v>Potencial hidráulico</v>
      </c>
      <c r="H137" t="s">
        <v>858</v>
      </c>
      <c r="I137" t="str">
        <f>VLOOKUP(H137,Códigos!$E$5:$H$18,2)</f>
        <v>Potencial hidráulico</v>
      </c>
      <c r="K137">
        <v>9000</v>
      </c>
      <c r="L137" t="s">
        <v>12126</v>
      </c>
      <c r="M137" t="s">
        <v>811</v>
      </c>
      <c r="N137" t="s">
        <v>12465</v>
      </c>
      <c r="O137" t="s">
        <v>12466</v>
      </c>
      <c r="P137" t="s">
        <v>12467</v>
      </c>
    </row>
    <row r="138" spans="1:16" x14ac:dyDescent="0.25">
      <c r="A138" t="s">
        <v>12121</v>
      </c>
      <c r="B138" t="s">
        <v>2640</v>
      </c>
      <c r="C138" t="s">
        <v>2639</v>
      </c>
      <c r="D138" t="s">
        <v>19</v>
      </c>
      <c r="E138" t="s">
        <v>22</v>
      </c>
      <c r="F138" t="str">
        <f>VLOOKUP(H138,Códigos!$E$5:$H$18,3)</f>
        <v>Hídrica</v>
      </c>
      <c r="G138" t="str">
        <f>VLOOKUP(H138,Códigos!$E$5:$H$18,4)</f>
        <v>Potencial hidráulico</v>
      </c>
      <c r="H138" t="s">
        <v>858</v>
      </c>
      <c r="I138" t="str">
        <f>VLOOKUP(H138,Códigos!$E$5:$H$18,2)</f>
        <v>Potencial hidráulico</v>
      </c>
      <c r="K138">
        <v>9000</v>
      </c>
      <c r="L138" t="s">
        <v>12126</v>
      </c>
      <c r="M138" t="s">
        <v>811</v>
      </c>
      <c r="N138" t="s">
        <v>12477</v>
      </c>
      <c r="O138" t="s">
        <v>5027</v>
      </c>
      <c r="P138" t="s">
        <v>12478</v>
      </c>
    </row>
    <row r="139" spans="1:16" x14ac:dyDescent="0.25">
      <c r="A139" t="s">
        <v>12121</v>
      </c>
      <c r="B139" t="s">
        <v>2640</v>
      </c>
      <c r="C139" t="s">
        <v>2639</v>
      </c>
      <c r="D139" t="s">
        <v>19</v>
      </c>
      <c r="E139" t="s">
        <v>22</v>
      </c>
      <c r="F139" t="str">
        <f>VLOOKUP(H139,Códigos!$E$5:$H$18,3)</f>
        <v>Hídrica</v>
      </c>
      <c r="G139" t="str">
        <f>VLOOKUP(H139,Códigos!$E$5:$H$18,4)</f>
        <v>Potencial hidráulico</v>
      </c>
      <c r="H139" t="s">
        <v>858</v>
      </c>
      <c r="I139" t="str">
        <f>VLOOKUP(H139,Códigos!$E$5:$H$18,2)</f>
        <v>Potencial hidráulico</v>
      </c>
      <c r="K139">
        <v>9000</v>
      </c>
      <c r="L139" t="s">
        <v>12126</v>
      </c>
      <c r="M139" t="s">
        <v>26</v>
      </c>
      <c r="N139" t="s">
        <v>12486</v>
      </c>
      <c r="O139" t="s">
        <v>12487</v>
      </c>
      <c r="P139" t="s">
        <v>12488</v>
      </c>
    </row>
    <row r="140" spans="1:16" x14ac:dyDescent="0.25">
      <c r="A140" t="s">
        <v>12121</v>
      </c>
      <c r="B140" t="s">
        <v>2640</v>
      </c>
      <c r="C140" t="s">
        <v>2639</v>
      </c>
      <c r="D140" t="s">
        <v>19</v>
      </c>
      <c r="E140" t="s">
        <v>22</v>
      </c>
      <c r="F140" t="str">
        <f>VLOOKUP(H140,Códigos!$E$5:$H$18,3)</f>
        <v>Hídrica</v>
      </c>
      <c r="G140" t="str">
        <f>VLOOKUP(H140,Códigos!$E$5:$H$18,4)</f>
        <v>Potencial hidráulico</v>
      </c>
      <c r="H140" t="s">
        <v>858</v>
      </c>
      <c r="I140" t="str">
        <f>VLOOKUP(H140,Códigos!$E$5:$H$18,2)</f>
        <v>Potencial hidráulico</v>
      </c>
      <c r="K140">
        <v>8793</v>
      </c>
      <c r="L140" t="s">
        <v>12126</v>
      </c>
      <c r="M140" t="s">
        <v>967</v>
      </c>
      <c r="N140" t="s">
        <v>12546</v>
      </c>
      <c r="O140" t="s">
        <v>12547</v>
      </c>
      <c r="P140" t="s">
        <v>12548</v>
      </c>
    </row>
    <row r="141" spans="1:16" x14ac:dyDescent="0.25">
      <c r="A141" t="s">
        <v>12121</v>
      </c>
      <c r="B141" t="s">
        <v>2640</v>
      </c>
      <c r="C141" t="s">
        <v>2639</v>
      </c>
      <c r="D141" t="s">
        <v>19</v>
      </c>
      <c r="E141" t="s">
        <v>22</v>
      </c>
      <c r="F141" t="str">
        <f>VLOOKUP(H141,Códigos!$E$5:$H$18,3)</f>
        <v>Hídrica</v>
      </c>
      <c r="G141" t="str">
        <f>VLOOKUP(H141,Códigos!$E$5:$H$18,4)</f>
        <v>Potencial hidráulico</v>
      </c>
      <c r="H141" t="s">
        <v>858</v>
      </c>
      <c r="I141" t="str">
        <f>VLOOKUP(H141,Códigos!$E$5:$H$18,2)</f>
        <v>Potencial hidráulico</v>
      </c>
      <c r="K141">
        <v>6075</v>
      </c>
      <c r="L141" t="s">
        <v>12126</v>
      </c>
      <c r="M141" t="s">
        <v>63</v>
      </c>
      <c r="N141" t="s">
        <v>12509</v>
      </c>
      <c r="O141" t="s">
        <v>12510</v>
      </c>
      <c r="P141" t="s">
        <v>12511</v>
      </c>
    </row>
    <row r="142" spans="1:16" x14ac:dyDescent="0.25">
      <c r="A142" t="s">
        <v>12121</v>
      </c>
      <c r="B142" t="s">
        <v>2640</v>
      </c>
      <c r="C142" t="s">
        <v>2639</v>
      </c>
      <c r="D142" t="s">
        <v>19</v>
      </c>
      <c r="E142" t="s">
        <v>22</v>
      </c>
      <c r="F142" t="str">
        <f>VLOOKUP(H142,Códigos!$E$5:$H$18,3)</f>
        <v>Hídrica</v>
      </c>
      <c r="G142" t="str">
        <f>VLOOKUP(H142,Códigos!$E$5:$H$18,4)</f>
        <v>Potencial hidráulico</v>
      </c>
      <c r="H142" t="s">
        <v>858</v>
      </c>
      <c r="I142" t="str">
        <f>VLOOKUP(H142,Códigos!$E$5:$H$18,2)</f>
        <v>Potencial hidráulico</v>
      </c>
      <c r="K142">
        <v>6000</v>
      </c>
      <c r="L142" t="s">
        <v>12126</v>
      </c>
      <c r="M142" t="s">
        <v>899</v>
      </c>
      <c r="N142" t="s">
        <v>12540</v>
      </c>
      <c r="O142" t="s">
        <v>12541</v>
      </c>
      <c r="P142" t="s">
        <v>12542</v>
      </c>
    </row>
    <row r="143" spans="1:16" x14ac:dyDescent="0.25">
      <c r="A143" t="s">
        <v>12121</v>
      </c>
      <c r="B143" t="s">
        <v>2640</v>
      </c>
      <c r="C143" t="s">
        <v>2639</v>
      </c>
      <c r="D143" t="s">
        <v>19</v>
      </c>
      <c r="E143" t="s">
        <v>22</v>
      </c>
      <c r="F143" t="str">
        <f>VLOOKUP(H143,Códigos!$E$5:$H$18,3)</f>
        <v>Hídrica</v>
      </c>
      <c r="G143" t="str">
        <f>VLOOKUP(H143,Códigos!$E$5:$H$18,4)</f>
        <v>Potencial hidráulico</v>
      </c>
      <c r="H143" t="s">
        <v>858</v>
      </c>
      <c r="I143" t="str">
        <f>VLOOKUP(H143,Códigos!$E$5:$H$18,2)</f>
        <v>Potencial hidráulico</v>
      </c>
      <c r="K143">
        <v>4680</v>
      </c>
      <c r="L143" t="s">
        <v>12126</v>
      </c>
      <c r="M143" t="s">
        <v>63</v>
      </c>
      <c r="N143" t="s">
        <v>12495</v>
      </c>
      <c r="O143" t="s">
        <v>12496</v>
      </c>
      <c r="P143" t="s">
        <v>12497</v>
      </c>
    </row>
    <row r="144" spans="1:16" x14ac:dyDescent="0.25">
      <c r="A144" t="s">
        <v>12121</v>
      </c>
      <c r="B144" t="s">
        <v>2640</v>
      </c>
      <c r="C144" t="s">
        <v>2639</v>
      </c>
      <c r="D144" t="s">
        <v>19</v>
      </c>
      <c r="E144" t="s">
        <v>22</v>
      </c>
      <c r="F144" t="str">
        <f>VLOOKUP(H144,Códigos!$E$5:$H$18,3)</f>
        <v>Hídrica</v>
      </c>
      <c r="G144" t="str">
        <f>VLOOKUP(H144,Códigos!$E$5:$H$18,4)</f>
        <v>Potencial hidráulico</v>
      </c>
      <c r="H144" t="s">
        <v>858</v>
      </c>
      <c r="I144" t="str">
        <f>VLOOKUP(H144,Códigos!$E$5:$H$18,2)</f>
        <v>Potencial hidráulico</v>
      </c>
      <c r="K144">
        <v>4000</v>
      </c>
      <c r="L144" t="s">
        <v>12126</v>
      </c>
      <c r="M144" t="s">
        <v>811</v>
      </c>
      <c r="N144" t="s">
        <v>12517</v>
      </c>
      <c r="O144" t="s">
        <v>1252</v>
      </c>
      <c r="P144" t="s">
        <v>12518</v>
      </c>
    </row>
    <row r="145" spans="1:16" x14ac:dyDescent="0.25">
      <c r="A145" t="s">
        <v>12121</v>
      </c>
      <c r="B145" t="s">
        <v>2640</v>
      </c>
      <c r="C145" t="s">
        <v>2639</v>
      </c>
      <c r="D145" t="s">
        <v>19</v>
      </c>
      <c r="E145" t="s">
        <v>22</v>
      </c>
      <c r="F145" t="str">
        <f>VLOOKUP(H145,Códigos!$E$5:$H$18,3)</f>
        <v>Hídrica</v>
      </c>
      <c r="G145" t="str">
        <f>VLOOKUP(H145,Códigos!$E$5:$H$18,4)</f>
        <v>Potencial hidráulico</v>
      </c>
      <c r="H145" t="s">
        <v>858</v>
      </c>
      <c r="I145" t="str">
        <f>VLOOKUP(H145,Códigos!$E$5:$H$18,2)</f>
        <v>Potencial hidráulico</v>
      </c>
      <c r="K145">
        <v>4000</v>
      </c>
      <c r="L145" t="s">
        <v>12126</v>
      </c>
      <c r="M145" t="s">
        <v>63</v>
      </c>
      <c r="N145" t="s">
        <v>12528</v>
      </c>
      <c r="O145" t="s">
        <v>12529</v>
      </c>
      <c r="P145" t="s">
        <v>12530</v>
      </c>
    </row>
    <row r="146" spans="1:16" x14ac:dyDescent="0.25">
      <c r="A146" t="s">
        <v>12121</v>
      </c>
      <c r="B146" t="s">
        <v>2640</v>
      </c>
      <c r="C146" t="s">
        <v>2639</v>
      </c>
      <c r="D146" t="s">
        <v>19</v>
      </c>
      <c r="E146" t="s">
        <v>22</v>
      </c>
      <c r="F146" t="str">
        <f>VLOOKUP(H146,Códigos!$E$5:$H$18,3)</f>
        <v>Hídrica</v>
      </c>
      <c r="G146" t="str">
        <f>VLOOKUP(H146,Códigos!$E$5:$H$18,4)</f>
        <v>Potencial hidráulico</v>
      </c>
      <c r="H146" t="s">
        <v>858</v>
      </c>
      <c r="I146" t="str">
        <f>VLOOKUP(H146,Códigos!$E$5:$H$18,2)</f>
        <v>Potencial hidráulico</v>
      </c>
      <c r="K146">
        <v>3900</v>
      </c>
      <c r="L146" t="s">
        <v>12126</v>
      </c>
      <c r="M146" t="s">
        <v>63</v>
      </c>
      <c r="N146" t="s">
        <v>12531</v>
      </c>
      <c r="O146" t="s">
        <v>12532</v>
      </c>
      <c r="P146" t="s">
        <v>12533</v>
      </c>
    </row>
    <row r="147" spans="1:16" x14ac:dyDescent="0.25">
      <c r="A147" t="s">
        <v>12121</v>
      </c>
      <c r="B147" t="s">
        <v>2640</v>
      </c>
      <c r="C147" t="s">
        <v>2639</v>
      </c>
      <c r="D147" t="s">
        <v>19</v>
      </c>
      <c r="E147" t="s">
        <v>22</v>
      </c>
      <c r="F147" t="str">
        <f>VLOOKUP(H147,Códigos!$E$5:$H$18,3)</f>
        <v>Hídrica</v>
      </c>
      <c r="G147" t="str">
        <f>VLOOKUP(H147,Códigos!$E$5:$H$18,4)</f>
        <v>Potencial hidráulico</v>
      </c>
      <c r="H147" t="s">
        <v>858</v>
      </c>
      <c r="I147" t="str">
        <f>VLOOKUP(H147,Códigos!$E$5:$H$18,2)</f>
        <v>Potencial hidráulico</v>
      </c>
      <c r="K147">
        <v>3500</v>
      </c>
      <c r="L147" t="s">
        <v>12126</v>
      </c>
      <c r="M147" t="s">
        <v>877</v>
      </c>
      <c r="N147" t="s">
        <v>12482</v>
      </c>
      <c r="O147" t="s">
        <v>1286</v>
      </c>
      <c r="P147" t="s">
        <v>3794</v>
      </c>
    </row>
    <row r="148" spans="1:16" x14ac:dyDescent="0.25">
      <c r="A148" t="s">
        <v>12121</v>
      </c>
      <c r="B148" t="s">
        <v>2640</v>
      </c>
      <c r="C148" t="s">
        <v>2639</v>
      </c>
      <c r="D148" t="s">
        <v>19</v>
      </c>
      <c r="E148" t="s">
        <v>22</v>
      </c>
      <c r="F148" t="str">
        <f>VLOOKUP(H148,Códigos!$E$5:$H$18,3)</f>
        <v>Hídrica</v>
      </c>
      <c r="G148" t="str">
        <f>VLOOKUP(H148,Códigos!$E$5:$H$18,4)</f>
        <v>Potencial hidráulico</v>
      </c>
      <c r="H148" t="s">
        <v>858</v>
      </c>
      <c r="I148" t="str">
        <f>VLOOKUP(H148,Códigos!$E$5:$H$18,2)</f>
        <v>Potencial hidráulico</v>
      </c>
      <c r="K148">
        <v>3400</v>
      </c>
      <c r="L148" t="s">
        <v>12126</v>
      </c>
      <c r="M148" t="s">
        <v>811</v>
      </c>
      <c r="N148" t="s">
        <v>12514</v>
      </c>
      <c r="O148" t="s">
        <v>12515</v>
      </c>
      <c r="P148" t="s">
        <v>12516</v>
      </c>
    </row>
    <row r="149" spans="1:16" x14ac:dyDescent="0.25">
      <c r="A149" t="s">
        <v>12121</v>
      </c>
      <c r="B149" t="s">
        <v>2640</v>
      </c>
      <c r="C149" t="s">
        <v>2639</v>
      </c>
      <c r="D149" t="s">
        <v>19</v>
      </c>
      <c r="E149" t="s">
        <v>22</v>
      </c>
      <c r="F149" t="str">
        <f>VLOOKUP(H149,Códigos!$E$5:$H$18,3)</f>
        <v>Hídrica</v>
      </c>
      <c r="G149" t="str">
        <f>VLOOKUP(H149,Códigos!$E$5:$H$18,4)</f>
        <v>Potencial hidráulico</v>
      </c>
      <c r="H149" t="s">
        <v>858</v>
      </c>
      <c r="I149" t="str">
        <f>VLOOKUP(H149,Códigos!$E$5:$H$18,2)</f>
        <v>Potencial hidráulico</v>
      </c>
      <c r="K149">
        <v>3130</v>
      </c>
      <c r="L149" t="s">
        <v>12126</v>
      </c>
      <c r="M149" t="s">
        <v>63</v>
      </c>
      <c r="N149" t="s">
        <v>12512</v>
      </c>
      <c r="O149" t="s">
        <v>2306</v>
      </c>
      <c r="P149" t="s">
        <v>12513</v>
      </c>
    </row>
    <row r="150" spans="1:16" x14ac:dyDescent="0.25">
      <c r="A150" t="s">
        <v>12121</v>
      </c>
      <c r="B150" t="s">
        <v>2640</v>
      </c>
      <c r="C150" t="s">
        <v>2639</v>
      </c>
      <c r="D150" t="s">
        <v>19</v>
      </c>
      <c r="E150" t="s">
        <v>22</v>
      </c>
      <c r="F150" t="str">
        <f>VLOOKUP(H150,Códigos!$E$5:$H$18,3)</f>
        <v>Hídrica</v>
      </c>
      <c r="G150" t="str">
        <f>VLOOKUP(H150,Códigos!$E$5:$H$18,4)</f>
        <v>Potencial hidráulico</v>
      </c>
      <c r="H150" t="s">
        <v>858</v>
      </c>
      <c r="I150" t="str">
        <f>VLOOKUP(H150,Códigos!$E$5:$H$18,2)</f>
        <v>Potencial hidráulico</v>
      </c>
      <c r="K150">
        <v>2380</v>
      </c>
      <c r="L150" t="s">
        <v>12126</v>
      </c>
      <c r="M150" t="s">
        <v>63</v>
      </c>
      <c r="N150" t="s">
        <v>12506</v>
      </c>
      <c r="O150" t="s">
        <v>12507</v>
      </c>
      <c r="P150" t="s">
        <v>12508</v>
      </c>
    </row>
    <row r="151" spans="1:16" x14ac:dyDescent="0.25">
      <c r="A151" t="s">
        <v>12121</v>
      </c>
      <c r="B151" t="s">
        <v>2640</v>
      </c>
      <c r="C151" t="s">
        <v>2639</v>
      </c>
      <c r="D151" t="s">
        <v>19</v>
      </c>
      <c r="E151" t="s">
        <v>22</v>
      </c>
      <c r="F151" t="str">
        <f>VLOOKUP(H151,Códigos!$E$5:$H$18,3)</f>
        <v>Hídrica</v>
      </c>
      <c r="G151" t="str">
        <f>VLOOKUP(H151,Códigos!$E$5:$H$18,4)</f>
        <v>Potencial hidráulico</v>
      </c>
      <c r="H151" t="s">
        <v>858</v>
      </c>
      <c r="I151" t="str">
        <f>VLOOKUP(H151,Códigos!$E$5:$H$18,2)</f>
        <v>Potencial hidráulico</v>
      </c>
      <c r="K151">
        <v>1400</v>
      </c>
      <c r="L151" t="s">
        <v>12126</v>
      </c>
      <c r="M151" t="s">
        <v>882</v>
      </c>
      <c r="N151" t="s">
        <v>12504</v>
      </c>
      <c r="O151" t="s">
        <v>4949</v>
      </c>
      <c r="P151" t="s">
        <v>12505</v>
      </c>
    </row>
    <row r="152" spans="1:16" x14ac:dyDescent="0.25">
      <c r="A152" t="s">
        <v>12121</v>
      </c>
      <c r="B152" t="s">
        <v>4128</v>
      </c>
      <c r="C152" t="s">
        <v>4127</v>
      </c>
      <c r="D152" t="s">
        <v>19</v>
      </c>
      <c r="E152" t="s">
        <v>22</v>
      </c>
      <c r="F152" t="str">
        <f>VLOOKUP(H152,Códigos!$E$5:$H$18,3)</f>
        <v>Hídrica</v>
      </c>
      <c r="G152" t="str">
        <f>VLOOKUP(H152,Códigos!$E$5:$H$18,4)</f>
        <v>Potencial hidráulico</v>
      </c>
      <c r="H152" t="s">
        <v>858</v>
      </c>
      <c r="I152" t="str">
        <f>VLOOKUP(H152,Códigos!$E$5:$H$18,2)</f>
        <v>Potencial hidráulico</v>
      </c>
      <c r="K152">
        <v>11233100</v>
      </c>
      <c r="L152" t="s">
        <v>12126</v>
      </c>
      <c r="M152" t="s">
        <v>1273</v>
      </c>
      <c r="N152" t="s">
        <v>12554</v>
      </c>
      <c r="O152" t="s">
        <v>7369</v>
      </c>
      <c r="P152" t="s">
        <v>12555</v>
      </c>
    </row>
    <row r="153" spans="1:16" x14ac:dyDescent="0.25">
      <c r="A153" t="s">
        <v>12121</v>
      </c>
      <c r="B153" t="s">
        <v>4128</v>
      </c>
      <c r="C153" t="s">
        <v>4127</v>
      </c>
      <c r="D153" t="s">
        <v>19</v>
      </c>
      <c r="E153" t="s">
        <v>22</v>
      </c>
      <c r="F153" t="str">
        <f>VLOOKUP(H153,Códigos!$E$5:$H$18,3)</f>
        <v>Hídrica</v>
      </c>
      <c r="G153" t="str">
        <f>VLOOKUP(H153,Códigos!$E$5:$H$18,4)</f>
        <v>Potencial hidráulico</v>
      </c>
      <c r="H153" t="s">
        <v>858</v>
      </c>
      <c r="I153" t="str">
        <f>VLOOKUP(H153,Códigos!$E$5:$H$18,2)</f>
        <v>Potencial hidráulico</v>
      </c>
      <c r="K153">
        <v>1819800</v>
      </c>
      <c r="L153" t="s">
        <v>12126</v>
      </c>
      <c r="M153" t="s">
        <v>1273</v>
      </c>
      <c r="N153" t="s">
        <v>12558</v>
      </c>
      <c r="O153" t="s">
        <v>12559</v>
      </c>
      <c r="P153" t="s">
        <v>12560</v>
      </c>
    </row>
    <row r="154" spans="1:16" x14ac:dyDescent="0.25">
      <c r="A154" t="s">
        <v>12121</v>
      </c>
      <c r="B154" t="s">
        <v>4128</v>
      </c>
      <c r="C154" t="s">
        <v>4127</v>
      </c>
      <c r="D154" t="s">
        <v>19</v>
      </c>
      <c r="E154" t="s">
        <v>22</v>
      </c>
      <c r="F154" t="str">
        <f>VLOOKUP(H154,Códigos!$E$5:$H$18,3)</f>
        <v>Hídrica</v>
      </c>
      <c r="G154" t="str">
        <f>VLOOKUP(H154,Códigos!$E$5:$H$18,4)</f>
        <v>Potencial hidráulico</v>
      </c>
      <c r="H154" t="s">
        <v>858</v>
      </c>
      <c r="I154" t="str">
        <f>VLOOKUP(H154,Códigos!$E$5:$H$18,2)</f>
        <v>Potencial hidráulico</v>
      </c>
      <c r="K154">
        <v>700000</v>
      </c>
      <c r="L154" t="s">
        <v>12126</v>
      </c>
      <c r="M154" t="s">
        <v>1273</v>
      </c>
      <c r="N154" t="s">
        <v>12575</v>
      </c>
      <c r="O154" t="s">
        <v>5680</v>
      </c>
      <c r="P154" t="s">
        <v>12576</v>
      </c>
    </row>
    <row r="155" spans="1:16" x14ac:dyDescent="0.25">
      <c r="A155" t="s">
        <v>12121</v>
      </c>
      <c r="B155" t="s">
        <v>4128</v>
      </c>
      <c r="C155" t="s">
        <v>4127</v>
      </c>
      <c r="D155" t="s">
        <v>19</v>
      </c>
      <c r="E155" t="s">
        <v>22</v>
      </c>
      <c r="F155" t="str">
        <f>VLOOKUP(H155,Códigos!$E$5:$H$18,3)</f>
        <v>Hídrica</v>
      </c>
      <c r="G155" t="str">
        <f>VLOOKUP(H155,Códigos!$E$5:$H$18,4)</f>
        <v>Potencial hidráulico</v>
      </c>
      <c r="H155" t="s">
        <v>858</v>
      </c>
      <c r="I155" t="str">
        <f>VLOOKUP(H155,Códigos!$E$5:$H$18,2)</f>
        <v>Potencial hidráulico</v>
      </c>
      <c r="K155">
        <v>400000</v>
      </c>
      <c r="L155" t="s">
        <v>12126</v>
      </c>
      <c r="M155" t="s">
        <v>877</v>
      </c>
      <c r="N155" t="s">
        <v>12573</v>
      </c>
      <c r="O155" t="s">
        <v>5910</v>
      </c>
      <c r="P155" t="s">
        <v>12574</v>
      </c>
    </row>
    <row r="156" spans="1:16" x14ac:dyDescent="0.25">
      <c r="A156" t="s">
        <v>12121</v>
      </c>
      <c r="B156" t="s">
        <v>4128</v>
      </c>
      <c r="C156" t="s">
        <v>4127</v>
      </c>
      <c r="D156" t="s">
        <v>19</v>
      </c>
      <c r="E156" t="s">
        <v>22</v>
      </c>
      <c r="F156" t="str">
        <f>VLOOKUP(H156,Códigos!$E$5:$H$18,3)</f>
        <v>Hídrica</v>
      </c>
      <c r="G156" t="str">
        <f>VLOOKUP(H156,Códigos!$E$5:$H$18,4)</f>
        <v>Potencial hidráulico</v>
      </c>
      <c r="H156" t="s">
        <v>858</v>
      </c>
      <c r="I156" t="str">
        <f>VLOOKUP(H156,Códigos!$E$5:$H$18,2)</f>
        <v>Potencial hidráulico</v>
      </c>
      <c r="K156">
        <v>350200</v>
      </c>
      <c r="L156" t="s">
        <v>12126</v>
      </c>
      <c r="M156" t="s">
        <v>26</v>
      </c>
      <c r="N156" t="s">
        <v>12561</v>
      </c>
      <c r="O156" t="s">
        <v>12562</v>
      </c>
      <c r="P156" t="s">
        <v>12563</v>
      </c>
    </row>
    <row r="157" spans="1:16" x14ac:dyDescent="0.25">
      <c r="A157" t="s">
        <v>12121</v>
      </c>
      <c r="B157" t="s">
        <v>4128</v>
      </c>
      <c r="C157" t="s">
        <v>4127</v>
      </c>
      <c r="D157" t="s">
        <v>19</v>
      </c>
      <c r="E157" t="s">
        <v>22</v>
      </c>
      <c r="F157" t="str">
        <f>VLOOKUP(H157,Códigos!$E$5:$H$18,3)</f>
        <v>Hídrica</v>
      </c>
      <c r="G157" t="str">
        <f>VLOOKUP(H157,Códigos!$E$5:$H$18,4)</f>
        <v>Potencial hidráulico</v>
      </c>
      <c r="H157" t="s">
        <v>858</v>
      </c>
      <c r="I157" t="str">
        <f>VLOOKUP(H157,Códigos!$E$5:$H$18,2)</f>
        <v>Potencial hidráulico</v>
      </c>
      <c r="K157">
        <v>300000</v>
      </c>
      <c r="L157" t="s">
        <v>12126</v>
      </c>
      <c r="M157" t="s">
        <v>877</v>
      </c>
      <c r="N157" t="s">
        <v>12556</v>
      </c>
      <c r="O157" t="s">
        <v>12557</v>
      </c>
      <c r="P157" t="s">
        <v>29</v>
      </c>
    </row>
    <row r="158" spans="1:16" x14ac:dyDescent="0.25">
      <c r="A158" t="s">
        <v>12121</v>
      </c>
      <c r="B158" t="s">
        <v>4128</v>
      </c>
      <c r="C158" t="s">
        <v>4127</v>
      </c>
      <c r="D158" t="s">
        <v>19</v>
      </c>
      <c r="E158" t="s">
        <v>22</v>
      </c>
      <c r="F158" t="str">
        <f>VLOOKUP(H158,Códigos!$E$5:$H$18,3)</f>
        <v>Hídrica</v>
      </c>
      <c r="G158" t="str">
        <f>VLOOKUP(H158,Códigos!$E$5:$H$18,4)</f>
        <v>Potencial hidráulico</v>
      </c>
      <c r="H158" t="s">
        <v>858</v>
      </c>
      <c r="I158" t="str">
        <f>VLOOKUP(H158,Códigos!$E$5:$H$18,2)</f>
        <v>Potencial hidráulico</v>
      </c>
      <c r="K158">
        <v>219000</v>
      </c>
      <c r="L158" t="s">
        <v>12126</v>
      </c>
      <c r="M158" t="s">
        <v>4214</v>
      </c>
      <c r="N158" t="s">
        <v>12567</v>
      </c>
      <c r="O158" t="s">
        <v>12568</v>
      </c>
      <c r="P158" t="s">
        <v>12569</v>
      </c>
    </row>
    <row r="159" spans="1:16" x14ac:dyDescent="0.25">
      <c r="A159" t="s">
        <v>12121</v>
      </c>
      <c r="B159" t="s">
        <v>4128</v>
      </c>
      <c r="C159" t="s">
        <v>4127</v>
      </c>
      <c r="D159" t="s">
        <v>19</v>
      </c>
      <c r="E159" t="s">
        <v>22</v>
      </c>
      <c r="F159" t="str">
        <f>VLOOKUP(H159,Códigos!$E$5:$H$18,3)</f>
        <v>Hídrica</v>
      </c>
      <c r="G159" t="str">
        <f>VLOOKUP(H159,Códigos!$E$5:$H$18,4)</f>
        <v>Potencial hidráulico</v>
      </c>
      <c r="H159" t="s">
        <v>858</v>
      </c>
      <c r="I159" t="str">
        <f>VLOOKUP(H159,Códigos!$E$5:$H$18,2)</f>
        <v>Potencial hidráulico</v>
      </c>
      <c r="K159">
        <v>135000</v>
      </c>
      <c r="L159" t="s">
        <v>12126</v>
      </c>
      <c r="M159" t="s">
        <v>63</v>
      </c>
      <c r="N159" t="s">
        <v>12564</v>
      </c>
      <c r="O159" t="s">
        <v>12565</v>
      </c>
      <c r="P159" t="s">
        <v>12566</v>
      </c>
    </row>
    <row r="160" spans="1:16" x14ac:dyDescent="0.25">
      <c r="A160" t="s">
        <v>12121</v>
      </c>
      <c r="B160" t="s">
        <v>4128</v>
      </c>
      <c r="C160" t="s">
        <v>4127</v>
      </c>
      <c r="D160" t="s">
        <v>19</v>
      </c>
      <c r="E160" t="s">
        <v>22</v>
      </c>
      <c r="F160" t="str">
        <f>VLOOKUP(H160,Códigos!$E$5:$H$18,3)</f>
        <v>Hídrica</v>
      </c>
      <c r="G160" t="str">
        <f>VLOOKUP(H160,Códigos!$E$5:$H$18,4)</f>
        <v>Potencial hidráulico</v>
      </c>
      <c r="H160" t="s">
        <v>858</v>
      </c>
      <c r="I160" t="str">
        <f>VLOOKUP(H160,Códigos!$E$5:$H$18,2)</f>
        <v>Potencial hidráulico</v>
      </c>
      <c r="K160">
        <v>45000</v>
      </c>
      <c r="L160" t="s">
        <v>12126</v>
      </c>
      <c r="M160" t="s">
        <v>877</v>
      </c>
      <c r="N160" t="s">
        <v>12570</v>
      </c>
      <c r="O160" t="s">
        <v>12571</v>
      </c>
      <c r="P160" t="s">
        <v>12572</v>
      </c>
    </row>
    <row r="161" spans="1:16" x14ac:dyDescent="0.25">
      <c r="A161" t="s">
        <v>12121</v>
      </c>
      <c r="B161" t="s">
        <v>4128</v>
      </c>
      <c r="C161" t="s">
        <v>4127</v>
      </c>
      <c r="D161" t="s">
        <v>19</v>
      </c>
      <c r="E161" t="s">
        <v>22</v>
      </c>
      <c r="F161" t="str">
        <f>VLOOKUP(H161,Códigos!$E$5:$H$18,3)</f>
        <v>Hídrica</v>
      </c>
      <c r="G161" t="str">
        <f>VLOOKUP(H161,Códigos!$E$5:$H$18,4)</f>
        <v>Potencial hidráulico</v>
      </c>
      <c r="H161" t="s">
        <v>858</v>
      </c>
      <c r="I161" t="str">
        <f>VLOOKUP(H161,Códigos!$E$5:$H$18,2)</f>
        <v>Potencial hidráulico</v>
      </c>
      <c r="K161">
        <v>37042</v>
      </c>
      <c r="L161" t="s">
        <v>12126</v>
      </c>
      <c r="M161" t="s">
        <v>26</v>
      </c>
      <c r="N161" t="s">
        <v>12551</v>
      </c>
      <c r="O161" t="s">
        <v>12552</v>
      </c>
      <c r="P161" t="s">
        <v>12553</v>
      </c>
    </row>
    <row r="162" spans="1:16" x14ac:dyDescent="0.25">
      <c r="A162" t="s">
        <v>12121</v>
      </c>
      <c r="B162" t="s">
        <v>4128</v>
      </c>
      <c r="C162" t="s">
        <v>4127</v>
      </c>
      <c r="D162" t="s">
        <v>1065</v>
      </c>
      <c r="E162" t="s">
        <v>1068</v>
      </c>
      <c r="F162" t="str">
        <f>VLOOKUP(H162,Códigos!$E$5:$H$18,3)</f>
        <v>Hídrica</v>
      </c>
      <c r="G162" t="str">
        <f>VLOOKUP(H162,Códigos!$E$5:$H$18,4)</f>
        <v>Potencial hidráulico</v>
      </c>
      <c r="H162" t="s">
        <v>858</v>
      </c>
      <c r="I162" t="str">
        <f>VLOOKUP(H162,Códigos!$E$5:$H$18,2)</f>
        <v>Potencial hidráulico</v>
      </c>
      <c r="K162">
        <v>30000</v>
      </c>
      <c r="L162" t="s">
        <v>12126</v>
      </c>
      <c r="M162" t="s">
        <v>877</v>
      </c>
      <c r="N162" t="s">
        <v>12549</v>
      </c>
      <c r="O162" t="s">
        <v>4403</v>
      </c>
      <c r="P162" t="s">
        <v>12550</v>
      </c>
    </row>
    <row r="163" spans="1:16" x14ac:dyDescent="0.25">
      <c r="A163" t="s">
        <v>12121</v>
      </c>
      <c r="B163" t="s">
        <v>4688</v>
      </c>
      <c r="C163" t="s">
        <v>4687</v>
      </c>
      <c r="D163" t="s">
        <v>19</v>
      </c>
      <c r="E163" t="s">
        <v>22</v>
      </c>
      <c r="F163" t="str">
        <f>VLOOKUP(H163,Códigos!$E$5:$H$18,3)</f>
        <v>Biomassa</v>
      </c>
      <c r="G163" t="str">
        <f>VLOOKUP(H163,Códigos!$E$5:$H$18,4)</f>
        <v>Agroindustriais</v>
      </c>
      <c r="H163" t="s">
        <v>4708</v>
      </c>
      <c r="I163" t="str">
        <f>VLOOKUP(H163,Códigos!$E$5:$H$18,2)</f>
        <v>Bagaço de Cana de Açúcar, Biogás-AGR, Capim Elefante e Casca de Arroz</v>
      </c>
      <c r="K163">
        <v>75000</v>
      </c>
      <c r="L163" t="s">
        <v>12126</v>
      </c>
      <c r="M163" t="s">
        <v>1062</v>
      </c>
      <c r="N163" t="s">
        <v>12586</v>
      </c>
      <c r="O163" t="s">
        <v>12587</v>
      </c>
      <c r="P163" t="s">
        <v>5159</v>
      </c>
    </row>
    <row r="164" spans="1:16" x14ac:dyDescent="0.25">
      <c r="A164" t="s">
        <v>12121</v>
      </c>
      <c r="B164" t="s">
        <v>4688</v>
      </c>
      <c r="C164" t="s">
        <v>4687</v>
      </c>
      <c r="D164" t="s">
        <v>19</v>
      </c>
      <c r="E164" t="s">
        <v>22</v>
      </c>
      <c r="F164" t="str">
        <f>VLOOKUP(H164,Códigos!$E$5:$H$18,3)</f>
        <v>Biomassa</v>
      </c>
      <c r="G164" t="str">
        <f>VLOOKUP(H164,Códigos!$E$5:$H$18,4)</f>
        <v>Agroindustriais</v>
      </c>
      <c r="H164" t="s">
        <v>4708</v>
      </c>
      <c r="I164" t="str">
        <f>VLOOKUP(H164,Códigos!$E$5:$H$18,2)</f>
        <v>Bagaço de Cana de Açúcar, Biogás-AGR, Capim Elefante e Casca de Arroz</v>
      </c>
      <c r="K164">
        <v>55000</v>
      </c>
      <c r="L164" t="s">
        <v>12126</v>
      </c>
      <c r="M164" t="s">
        <v>399</v>
      </c>
      <c r="N164" t="s">
        <v>12624</v>
      </c>
      <c r="O164" t="s">
        <v>12625</v>
      </c>
      <c r="P164" t="s">
        <v>12626</v>
      </c>
    </row>
    <row r="165" spans="1:16" x14ac:dyDescent="0.25">
      <c r="A165" t="s">
        <v>12121</v>
      </c>
      <c r="B165" t="s">
        <v>4688</v>
      </c>
      <c r="C165" t="s">
        <v>4687</v>
      </c>
      <c r="D165" t="s">
        <v>19</v>
      </c>
      <c r="E165" t="s">
        <v>22</v>
      </c>
      <c r="F165" t="str">
        <f>VLOOKUP(H165,Códigos!$E$5:$H$18,3)</f>
        <v>Biomassa</v>
      </c>
      <c r="G165" t="str">
        <f>VLOOKUP(H165,Códigos!$E$5:$H$18,4)</f>
        <v>Agroindustriais</v>
      </c>
      <c r="H165" t="s">
        <v>4708</v>
      </c>
      <c r="I165" t="str">
        <f>VLOOKUP(H165,Códigos!$E$5:$H$18,2)</f>
        <v>Bagaço de Cana de Açúcar, Biogás-AGR, Capim Elefante e Casca de Arroz</v>
      </c>
      <c r="K165">
        <v>47000</v>
      </c>
      <c r="L165" t="s">
        <v>12126</v>
      </c>
      <c r="M165" t="s">
        <v>1062</v>
      </c>
      <c r="N165" t="s">
        <v>12602</v>
      </c>
      <c r="O165" t="s">
        <v>12603</v>
      </c>
      <c r="P165" t="s">
        <v>12604</v>
      </c>
    </row>
    <row r="166" spans="1:16" x14ac:dyDescent="0.25">
      <c r="A166" t="s">
        <v>12121</v>
      </c>
      <c r="B166" t="s">
        <v>4688</v>
      </c>
      <c r="C166" t="s">
        <v>4687</v>
      </c>
      <c r="D166" t="s">
        <v>19</v>
      </c>
      <c r="E166" t="s">
        <v>22</v>
      </c>
      <c r="F166" t="str">
        <f>VLOOKUP(H166,Códigos!$E$5:$H$18,3)</f>
        <v>Biomassa</v>
      </c>
      <c r="G166" t="str">
        <f>VLOOKUP(H166,Códigos!$E$5:$H$18,4)</f>
        <v>Agroindustriais</v>
      </c>
      <c r="H166" t="s">
        <v>4708</v>
      </c>
      <c r="I166" t="str">
        <f>VLOOKUP(H166,Códigos!$E$5:$H$18,2)</f>
        <v>Bagaço de Cana de Açúcar, Biogás-AGR, Capim Elefante e Casca de Arroz</v>
      </c>
      <c r="K166">
        <v>9800</v>
      </c>
      <c r="L166" t="s">
        <v>12126</v>
      </c>
      <c r="M166" t="s">
        <v>4146</v>
      </c>
      <c r="N166" t="s">
        <v>12590</v>
      </c>
      <c r="O166" t="s">
        <v>12591</v>
      </c>
      <c r="P166" t="s">
        <v>8155</v>
      </c>
    </row>
    <row r="167" spans="1:16" x14ac:dyDescent="0.25">
      <c r="A167" t="s">
        <v>12121</v>
      </c>
      <c r="B167" t="s">
        <v>4688</v>
      </c>
      <c r="C167" t="s">
        <v>4687</v>
      </c>
      <c r="D167" t="s">
        <v>19</v>
      </c>
      <c r="E167" t="s">
        <v>22</v>
      </c>
      <c r="F167" t="str">
        <f>VLOOKUP(H167,Códigos!$E$5:$H$18,3)</f>
        <v>Biomassa</v>
      </c>
      <c r="G167" t="str">
        <f>VLOOKUP(H167,Códigos!$E$5:$H$18,4)</f>
        <v>Agroindustriais</v>
      </c>
      <c r="H167" t="s">
        <v>4708</v>
      </c>
      <c r="I167" t="str">
        <f>VLOOKUP(H167,Códigos!$E$5:$H$18,2)</f>
        <v>Bagaço de Cana de Açúcar, Biogás-AGR, Capim Elefante e Casca de Arroz</v>
      </c>
      <c r="K167">
        <v>9800</v>
      </c>
      <c r="L167" t="s">
        <v>12126</v>
      </c>
      <c r="M167" t="s">
        <v>4146</v>
      </c>
      <c r="N167" t="s">
        <v>12594</v>
      </c>
      <c r="O167" t="s">
        <v>12595</v>
      </c>
      <c r="P167" t="s">
        <v>8155</v>
      </c>
    </row>
    <row r="168" spans="1:16" x14ac:dyDescent="0.25">
      <c r="A168" t="s">
        <v>12121</v>
      </c>
      <c r="B168" t="s">
        <v>4688</v>
      </c>
      <c r="C168" t="s">
        <v>4687</v>
      </c>
      <c r="D168" t="s">
        <v>861</v>
      </c>
      <c r="E168" t="s">
        <v>864</v>
      </c>
      <c r="F168" t="str">
        <f>VLOOKUP(H168,Códigos!$E$5:$H$18,3)</f>
        <v>Biomassa</v>
      </c>
      <c r="G168" t="str">
        <f>VLOOKUP(H168,Códigos!$E$5:$H$18,4)</f>
        <v>Agroindustriais</v>
      </c>
      <c r="H168" t="s">
        <v>4708</v>
      </c>
      <c r="I168" t="str">
        <f>VLOOKUP(H168,Códigos!$E$5:$H$18,2)</f>
        <v>Bagaço de Cana de Açúcar, Biogás-AGR, Capim Elefante e Casca de Arroz</v>
      </c>
      <c r="K168">
        <v>5800</v>
      </c>
      <c r="L168" t="s">
        <v>12126</v>
      </c>
      <c r="M168" t="s">
        <v>93</v>
      </c>
      <c r="N168" t="s">
        <v>12616</v>
      </c>
      <c r="O168" t="s">
        <v>12617</v>
      </c>
      <c r="P168" t="s">
        <v>12618</v>
      </c>
    </row>
    <row r="169" spans="1:16" x14ac:dyDescent="0.25">
      <c r="A169" t="s">
        <v>12121</v>
      </c>
      <c r="B169" t="s">
        <v>4688</v>
      </c>
      <c r="C169" t="s">
        <v>4687</v>
      </c>
      <c r="D169" t="s">
        <v>19</v>
      </c>
      <c r="E169" t="s">
        <v>22</v>
      </c>
      <c r="F169" t="str">
        <f>VLOOKUP(H169,Códigos!$E$5:$H$18,3)</f>
        <v>Biomassa</v>
      </c>
      <c r="G169" t="str">
        <f>VLOOKUP(H169,Códigos!$E$5:$H$18,4)</f>
        <v>Resíduos sólidos urbanos</v>
      </c>
      <c r="H169" t="s">
        <v>5311</v>
      </c>
      <c r="I169" t="str">
        <f>VLOOKUP(H169,Códigos!$E$5:$H$18,2)</f>
        <v>Biogás - RU</v>
      </c>
      <c r="K169">
        <v>29547</v>
      </c>
      <c r="L169" t="s">
        <v>12126</v>
      </c>
      <c r="M169" t="s">
        <v>399</v>
      </c>
      <c r="N169" t="s">
        <v>12619</v>
      </c>
      <c r="O169" t="s">
        <v>12620</v>
      </c>
      <c r="P169" t="s">
        <v>12621</v>
      </c>
    </row>
    <row r="170" spans="1:16" x14ac:dyDescent="0.25">
      <c r="A170" t="s">
        <v>12121</v>
      </c>
      <c r="B170" t="s">
        <v>4688</v>
      </c>
      <c r="C170" t="s">
        <v>4687</v>
      </c>
      <c r="D170" t="s">
        <v>19</v>
      </c>
      <c r="E170" t="s">
        <v>22</v>
      </c>
      <c r="F170" t="str">
        <f>VLOOKUP(H170,Códigos!$E$5:$H$18,3)</f>
        <v>Biomassa</v>
      </c>
      <c r="G170" t="str">
        <f>VLOOKUP(H170,Códigos!$E$5:$H$18,4)</f>
        <v>Resíduos sólidos urbanos</v>
      </c>
      <c r="H170" t="s">
        <v>5311</v>
      </c>
      <c r="I170" t="str">
        <f>VLOOKUP(H170,Códigos!$E$5:$H$18,2)</f>
        <v>Biogás - RU</v>
      </c>
      <c r="K170">
        <v>20000</v>
      </c>
      <c r="L170" t="s">
        <v>12126</v>
      </c>
      <c r="M170" t="s">
        <v>399</v>
      </c>
      <c r="N170" t="s">
        <v>12605</v>
      </c>
      <c r="O170" t="s">
        <v>12606</v>
      </c>
      <c r="P170" t="s">
        <v>12607</v>
      </c>
    </row>
    <row r="171" spans="1:16" x14ac:dyDescent="0.25">
      <c r="A171" t="s">
        <v>12121</v>
      </c>
      <c r="B171" t="s">
        <v>4688</v>
      </c>
      <c r="C171" t="s">
        <v>4687</v>
      </c>
      <c r="D171" t="s">
        <v>19</v>
      </c>
      <c r="E171" t="s">
        <v>22</v>
      </c>
      <c r="F171" t="str">
        <f>VLOOKUP(H171,Códigos!$E$5:$H$18,3)</f>
        <v>Biomassa</v>
      </c>
      <c r="G171" t="str">
        <f>VLOOKUP(H171,Códigos!$E$5:$H$18,4)</f>
        <v>Floresta</v>
      </c>
      <c r="H171" t="s">
        <v>4744</v>
      </c>
      <c r="I171" t="str">
        <f>VLOOKUP(H171,Códigos!$E$5:$H$18,2)</f>
        <v>Biogás de Floresta, Carvão Vegetal, Gás de Alto Forno de Biomassa, Lenha, Licor Negro e Resíduos de Madeira</v>
      </c>
      <c r="K171">
        <v>330000</v>
      </c>
      <c r="L171" t="s">
        <v>12126</v>
      </c>
      <c r="M171" t="s">
        <v>26</v>
      </c>
      <c r="N171" t="s">
        <v>12608</v>
      </c>
      <c r="O171" t="s">
        <v>12609</v>
      </c>
      <c r="P171" t="s">
        <v>2963</v>
      </c>
    </row>
    <row r="172" spans="1:16" x14ac:dyDescent="0.25">
      <c r="A172" t="s">
        <v>12121</v>
      </c>
      <c r="B172" t="s">
        <v>4688</v>
      </c>
      <c r="C172" t="s">
        <v>4687</v>
      </c>
      <c r="D172" t="s">
        <v>861</v>
      </c>
      <c r="E172" t="s">
        <v>864</v>
      </c>
      <c r="F172" t="str">
        <f>VLOOKUP(H172,Códigos!$E$5:$H$18,3)</f>
        <v>Biomassa</v>
      </c>
      <c r="G172" t="str">
        <f>VLOOKUP(H172,Códigos!$E$5:$H$18,4)</f>
        <v>Floresta</v>
      </c>
      <c r="H172" t="s">
        <v>4744</v>
      </c>
      <c r="I172" t="str">
        <f>VLOOKUP(H172,Códigos!$E$5:$H$18,2)</f>
        <v>Biogás de Floresta, Carvão Vegetal, Gás de Alto Forno de Biomassa, Lenha, Licor Negro e Resíduos de Madeira</v>
      </c>
      <c r="K172">
        <v>218000</v>
      </c>
      <c r="L172" t="s">
        <v>12126</v>
      </c>
      <c r="M172" t="s">
        <v>16</v>
      </c>
      <c r="N172" t="s">
        <v>12613</v>
      </c>
      <c r="O172" t="s">
        <v>12614</v>
      </c>
      <c r="P172" t="s">
        <v>12615</v>
      </c>
    </row>
    <row r="173" spans="1:16" x14ac:dyDescent="0.25">
      <c r="A173" t="s">
        <v>12121</v>
      </c>
      <c r="B173" t="s">
        <v>4688</v>
      </c>
      <c r="C173" t="s">
        <v>4687</v>
      </c>
      <c r="D173" t="s">
        <v>19</v>
      </c>
      <c r="E173" t="s">
        <v>22</v>
      </c>
      <c r="F173" t="str">
        <f>VLOOKUP(H173,Códigos!$E$5:$H$18,3)</f>
        <v>Biomassa</v>
      </c>
      <c r="G173" t="str">
        <f>VLOOKUP(H173,Códigos!$E$5:$H$18,4)</f>
        <v>Floresta</v>
      </c>
      <c r="H173" t="s">
        <v>4744</v>
      </c>
      <c r="I173" t="str">
        <f>VLOOKUP(H173,Códigos!$E$5:$H$18,2)</f>
        <v>Biogás de Floresta, Carvão Vegetal, Gás de Alto Forno de Biomassa, Lenha, Licor Negro e Resíduos de Madeira</v>
      </c>
      <c r="K173">
        <v>28970</v>
      </c>
      <c r="L173" t="s">
        <v>12126</v>
      </c>
      <c r="M173" t="s">
        <v>4755</v>
      </c>
      <c r="N173" t="s">
        <v>12622</v>
      </c>
      <c r="O173" t="s">
        <v>7146</v>
      </c>
      <c r="P173" t="s">
        <v>12623</v>
      </c>
    </row>
    <row r="174" spans="1:16" x14ac:dyDescent="0.25">
      <c r="A174" t="s">
        <v>12121</v>
      </c>
      <c r="B174" t="s">
        <v>4688</v>
      </c>
      <c r="C174" t="s">
        <v>4687</v>
      </c>
      <c r="D174" t="s">
        <v>19</v>
      </c>
      <c r="E174" t="s">
        <v>22</v>
      </c>
      <c r="F174" t="str">
        <f>VLOOKUP(H174,Códigos!$E$5:$H$18,3)</f>
        <v>Biomassa</v>
      </c>
      <c r="G174" t="str">
        <f>VLOOKUP(H174,Códigos!$E$5:$H$18,4)</f>
        <v>Floresta</v>
      </c>
      <c r="H174" t="s">
        <v>4744</v>
      </c>
      <c r="I174" t="str">
        <f>VLOOKUP(H174,Códigos!$E$5:$H$18,2)</f>
        <v>Biogás de Floresta, Carvão Vegetal, Gás de Alto Forno de Biomassa, Lenha, Licor Negro e Resíduos de Madeira</v>
      </c>
      <c r="K174">
        <v>24000</v>
      </c>
      <c r="L174" t="s">
        <v>12126</v>
      </c>
      <c r="M174" t="s">
        <v>882</v>
      </c>
      <c r="N174" t="s">
        <v>12585</v>
      </c>
      <c r="O174" t="s">
        <v>4565</v>
      </c>
      <c r="P174" t="s">
        <v>4566</v>
      </c>
    </row>
    <row r="175" spans="1:16" x14ac:dyDescent="0.25">
      <c r="A175" t="s">
        <v>12121</v>
      </c>
      <c r="B175" t="s">
        <v>4688</v>
      </c>
      <c r="C175" t="s">
        <v>4687</v>
      </c>
      <c r="D175" t="s">
        <v>19</v>
      </c>
      <c r="E175" t="s">
        <v>22</v>
      </c>
      <c r="F175" t="str">
        <f>VLOOKUP(H175,Códigos!$E$5:$H$18,3)</f>
        <v>Biomassa</v>
      </c>
      <c r="G175" t="str">
        <f>VLOOKUP(H175,Códigos!$E$5:$H$18,4)</f>
        <v>Floresta</v>
      </c>
      <c r="H175" t="s">
        <v>4744</v>
      </c>
      <c r="I175" t="str">
        <f>VLOOKUP(H175,Códigos!$E$5:$H$18,2)</f>
        <v>Biogás de Floresta, Carvão Vegetal, Gás de Alto Forno de Biomassa, Lenha, Licor Negro e Resíduos de Madeira</v>
      </c>
      <c r="K175">
        <v>11200</v>
      </c>
      <c r="L175" t="s">
        <v>12126</v>
      </c>
      <c r="M175" t="s">
        <v>26</v>
      </c>
      <c r="N175" t="s">
        <v>12582</v>
      </c>
      <c r="O175" t="s">
        <v>12583</v>
      </c>
      <c r="P175" t="s">
        <v>12584</v>
      </c>
    </row>
    <row r="176" spans="1:16" x14ac:dyDescent="0.25">
      <c r="A176" t="s">
        <v>12121</v>
      </c>
      <c r="B176" t="s">
        <v>4688</v>
      </c>
      <c r="C176" t="s">
        <v>4687</v>
      </c>
      <c r="D176" t="s">
        <v>19</v>
      </c>
      <c r="E176" t="s">
        <v>22</v>
      </c>
      <c r="F176" t="str">
        <f>VLOOKUP(H176,Códigos!$E$5:$H$18,3)</f>
        <v>Biomassa</v>
      </c>
      <c r="G176" t="str">
        <f>VLOOKUP(H176,Códigos!$E$5:$H$18,4)</f>
        <v>Floresta</v>
      </c>
      <c r="H176" t="s">
        <v>4744</v>
      </c>
      <c r="I176" t="str">
        <f>VLOOKUP(H176,Códigos!$E$5:$H$18,2)</f>
        <v>Biogás de Floresta, Carvão Vegetal, Gás de Alto Forno de Biomassa, Lenha, Licor Negro e Resíduos de Madeira</v>
      </c>
      <c r="K176">
        <v>9800</v>
      </c>
      <c r="L176" t="s">
        <v>12126</v>
      </c>
      <c r="M176" t="s">
        <v>2666</v>
      </c>
      <c r="N176" t="s">
        <v>12588</v>
      </c>
      <c r="O176" t="s">
        <v>12589</v>
      </c>
      <c r="P176" t="s">
        <v>8155</v>
      </c>
    </row>
    <row r="177" spans="1:16" x14ac:dyDescent="0.25">
      <c r="A177" t="s">
        <v>12121</v>
      </c>
      <c r="B177" t="s">
        <v>4688</v>
      </c>
      <c r="C177" t="s">
        <v>4687</v>
      </c>
      <c r="D177" t="s">
        <v>19</v>
      </c>
      <c r="E177" t="s">
        <v>22</v>
      </c>
      <c r="F177" t="str">
        <f>VLOOKUP(H177,Códigos!$E$5:$H$18,3)</f>
        <v>Biomassa</v>
      </c>
      <c r="G177" t="str">
        <f>VLOOKUP(H177,Códigos!$E$5:$H$18,4)</f>
        <v>Floresta</v>
      </c>
      <c r="H177" t="s">
        <v>4744</v>
      </c>
      <c r="I177" t="str">
        <f>VLOOKUP(H177,Códigos!$E$5:$H$18,2)</f>
        <v>Biogás de Floresta, Carvão Vegetal, Gás de Alto Forno de Biomassa, Lenha, Licor Negro e Resíduos de Madeira</v>
      </c>
      <c r="K177">
        <v>8000</v>
      </c>
      <c r="L177" t="s">
        <v>12126</v>
      </c>
      <c r="M177" t="s">
        <v>4146</v>
      </c>
      <c r="N177" t="s">
        <v>12579</v>
      </c>
      <c r="O177" t="s">
        <v>12580</v>
      </c>
      <c r="P177" t="s">
        <v>12581</v>
      </c>
    </row>
    <row r="178" spans="1:16" x14ac:dyDescent="0.25">
      <c r="A178" t="s">
        <v>12121</v>
      </c>
      <c r="B178" t="s">
        <v>4688</v>
      </c>
      <c r="C178" t="s">
        <v>4687</v>
      </c>
      <c r="D178" t="s">
        <v>19</v>
      </c>
      <c r="E178" t="s">
        <v>22</v>
      </c>
      <c r="F178" t="str">
        <f>VLOOKUP(H178,Códigos!$E$5:$H$18,3)</f>
        <v>Fóssil</v>
      </c>
      <c r="G178" t="str">
        <f>VLOOKUP(H178,Códigos!$E$5:$H$18,4)</f>
        <v>Gás natural</v>
      </c>
      <c r="H178" t="s">
        <v>4730</v>
      </c>
      <c r="I178" t="str">
        <f>VLOOKUP(H178,Códigos!$E$5:$H$18,2)</f>
        <v>Calor de Processo GN e Gás Natural</v>
      </c>
      <c r="K178">
        <v>518800</v>
      </c>
      <c r="L178" t="s">
        <v>12126</v>
      </c>
      <c r="M178" t="s">
        <v>816</v>
      </c>
      <c r="N178" t="s">
        <v>12596</v>
      </c>
      <c r="O178" t="s">
        <v>12597</v>
      </c>
      <c r="P178" t="s">
        <v>12598</v>
      </c>
    </row>
    <row r="179" spans="1:16" x14ac:dyDescent="0.25">
      <c r="A179" t="s">
        <v>12121</v>
      </c>
      <c r="B179" t="s">
        <v>4688</v>
      </c>
      <c r="C179" t="s">
        <v>4687</v>
      </c>
      <c r="D179" t="s">
        <v>19</v>
      </c>
      <c r="E179" t="s">
        <v>22</v>
      </c>
      <c r="F179" t="str">
        <f>VLOOKUP(H179,Códigos!$E$5:$H$18,3)</f>
        <v>Fóssil</v>
      </c>
      <c r="G179" t="str">
        <f>VLOOKUP(H179,Códigos!$E$5:$H$18,4)</f>
        <v>Gás natural</v>
      </c>
      <c r="H179" t="s">
        <v>4730</v>
      </c>
      <c r="I179" t="str">
        <f>VLOOKUP(H179,Códigos!$E$5:$H$18,2)</f>
        <v>Calor de Processo GN e Gás Natural</v>
      </c>
      <c r="K179">
        <v>7902</v>
      </c>
      <c r="L179" t="s">
        <v>12126</v>
      </c>
      <c r="M179" t="s">
        <v>399</v>
      </c>
      <c r="N179" t="s">
        <v>12577</v>
      </c>
      <c r="O179" t="s">
        <v>12578</v>
      </c>
      <c r="P179" t="s">
        <v>6760</v>
      </c>
    </row>
    <row r="180" spans="1:16" x14ac:dyDescent="0.25">
      <c r="A180" t="s">
        <v>12121</v>
      </c>
      <c r="B180" t="s">
        <v>4688</v>
      </c>
      <c r="C180" t="s">
        <v>4687</v>
      </c>
      <c r="D180" t="s">
        <v>861</v>
      </c>
      <c r="E180" t="s">
        <v>864</v>
      </c>
      <c r="F180" t="str">
        <f>VLOOKUP(H180,Códigos!$E$5:$H$18,3)</f>
        <v>Fóssil</v>
      </c>
      <c r="G180" t="str">
        <f>VLOOKUP(H180,Códigos!$E$5:$H$18,4)</f>
        <v>Petróleo</v>
      </c>
      <c r="H180" t="s">
        <v>58</v>
      </c>
      <c r="I180" t="str">
        <f>VLOOKUP(H180,Códigos!$E$5:$H$18,2)</f>
        <v>Gás de Alto Forno PE, Gás de Refinaria, Óleo Combustível, Óleo Diesel e Outros energéticos do petróleo</v>
      </c>
      <c r="K180">
        <v>200000</v>
      </c>
      <c r="L180" t="s">
        <v>12126</v>
      </c>
      <c r="M180" t="s">
        <v>58</v>
      </c>
      <c r="N180" t="s">
        <v>12592</v>
      </c>
      <c r="O180" t="s">
        <v>12593</v>
      </c>
      <c r="P180" t="s">
        <v>116</v>
      </c>
    </row>
    <row r="181" spans="1:16" x14ac:dyDescent="0.25">
      <c r="A181" t="s">
        <v>12121</v>
      </c>
      <c r="B181" t="s">
        <v>4688</v>
      </c>
      <c r="C181" t="s">
        <v>4687</v>
      </c>
      <c r="D181" t="s">
        <v>19</v>
      </c>
      <c r="E181" t="s">
        <v>22</v>
      </c>
      <c r="F181" t="str">
        <f>VLOOKUP(H181,Códigos!$E$5:$H$18,3)</f>
        <v>Fóssil</v>
      </c>
      <c r="G181" t="str">
        <f>VLOOKUP(H181,Códigos!$E$5:$H$18,4)</f>
        <v>Petróleo</v>
      </c>
      <c r="H181" t="s">
        <v>58</v>
      </c>
      <c r="I181" t="str">
        <f>VLOOKUP(H181,Códigos!$E$5:$H$18,2)</f>
        <v>Gás de Alto Forno PE, Gás de Refinaria, Óleo Combustível, Óleo Diesel e Outros energéticos do petróleo</v>
      </c>
      <c r="K181">
        <v>18000</v>
      </c>
      <c r="L181" t="s">
        <v>12126</v>
      </c>
      <c r="M181" t="s">
        <v>399</v>
      </c>
      <c r="N181" t="s">
        <v>12610</v>
      </c>
      <c r="O181" t="s">
        <v>12611</v>
      </c>
      <c r="P181" t="s">
        <v>12612</v>
      </c>
    </row>
    <row r="182" spans="1:16" x14ac:dyDescent="0.25">
      <c r="A182" t="s">
        <v>12121</v>
      </c>
      <c r="B182" t="s">
        <v>4688</v>
      </c>
      <c r="C182" t="s">
        <v>4687</v>
      </c>
      <c r="D182" t="s">
        <v>861</v>
      </c>
      <c r="E182" t="s">
        <v>864</v>
      </c>
      <c r="F182" t="str">
        <f>VLOOKUP(H182,Códigos!$E$5:$H$18,3)</f>
        <v>Fóssil</v>
      </c>
      <c r="G182" t="str">
        <f>VLOOKUP(H182,Códigos!$E$5:$H$18,4)</f>
        <v>Petróleo</v>
      </c>
      <c r="H182" t="s">
        <v>58</v>
      </c>
      <c r="I182" t="str">
        <f>VLOOKUP(H182,Códigos!$E$5:$H$18,2)</f>
        <v>Gás de Alto Forno PE, Gás de Refinaria, Óleo Combustível, Óleo Diesel e Outros energéticos do petróleo</v>
      </c>
      <c r="K182">
        <v>8020</v>
      </c>
      <c r="L182" t="s">
        <v>12126</v>
      </c>
      <c r="M182" t="s">
        <v>899</v>
      </c>
      <c r="N182" t="s">
        <v>12599</v>
      </c>
      <c r="O182" t="s">
        <v>12600</v>
      </c>
      <c r="P182" t="s">
        <v>12601</v>
      </c>
    </row>
    <row r="183" spans="1:16" x14ac:dyDescent="0.25">
      <c r="A183" t="s">
        <v>12121</v>
      </c>
      <c r="B183" t="s">
        <v>4679</v>
      </c>
      <c r="C183" t="s">
        <v>4678</v>
      </c>
      <c r="D183" t="s">
        <v>1065</v>
      </c>
      <c r="E183" t="s">
        <v>1068</v>
      </c>
      <c r="F183" t="str">
        <f>VLOOKUP(H183,Códigos!$E$5:$H$18,3)</f>
        <v>Nuclear</v>
      </c>
      <c r="G183" t="str">
        <f>VLOOKUP(H183,Códigos!$E$5:$H$18,4)</f>
        <v>Urânio</v>
      </c>
      <c r="H183" t="s">
        <v>4680</v>
      </c>
      <c r="I183" t="str">
        <f>VLOOKUP(H183,Códigos!$E$5:$H$18,2)</f>
        <v>Urânio</v>
      </c>
      <c r="K183">
        <v>1350000</v>
      </c>
      <c r="L183" t="s">
        <v>12126</v>
      </c>
      <c r="M183" t="s">
        <v>101</v>
      </c>
      <c r="N183" t="s">
        <v>12627</v>
      </c>
      <c r="O183" t="s">
        <v>12628</v>
      </c>
      <c r="P183" t="s">
        <v>4683</v>
      </c>
    </row>
    <row r="184" spans="1:16" x14ac:dyDescent="0.25">
      <c r="A184" t="s">
        <v>12</v>
      </c>
      <c r="B184" t="s">
        <v>857</v>
      </c>
      <c r="C184" t="s">
        <v>856</v>
      </c>
      <c r="D184" t="s">
        <v>37</v>
      </c>
      <c r="E184" t="s">
        <v>39</v>
      </c>
      <c r="F184" t="str">
        <f>VLOOKUP(H184,Códigos!$E$5:$H$18,3)</f>
        <v>Hídrica</v>
      </c>
      <c r="G184" t="str">
        <f>VLOOKUP(H184,Códigos!$E$5:$H$18,4)</f>
        <v>Potencial hidráulico</v>
      </c>
      <c r="H184" t="s">
        <v>858</v>
      </c>
      <c r="I184" t="str">
        <f>VLOOKUP(H184,Códigos!$E$5:$H$18,2)</f>
        <v>Potencial hidráulico</v>
      </c>
      <c r="J184">
        <v>1998</v>
      </c>
      <c r="K184">
        <v>3000</v>
      </c>
      <c r="L184" t="s">
        <v>997</v>
      </c>
      <c r="M184" t="s">
        <v>227</v>
      </c>
      <c r="N184" t="s">
        <v>1104</v>
      </c>
      <c r="O184" t="s">
        <v>1105</v>
      </c>
      <c r="P184" t="s">
        <v>1106</v>
      </c>
    </row>
    <row r="185" spans="1:16" x14ac:dyDescent="0.25">
      <c r="A185" t="s">
        <v>12</v>
      </c>
      <c r="B185" t="s">
        <v>857</v>
      </c>
      <c r="C185" t="s">
        <v>856</v>
      </c>
      <c r="D185" t="s">
        <v>37</v>
      </c>
      <c r="E185" t="s">
        <v>39</v>
      </c>
      <c r="F185" t="str">
        <f>VLOOKUP(H185,Códigos!$E$5:$H$18,3)</f>
        <v>Hídrica</v>
      </c>
      <c r="G185" t="str">
        <f>VLOOKUP(H185,Códigos!$E$5:$H$18,4)</f>
        <v>Potencial hidráulico</v>
      </c>
      <c r="H185" t="s">
        <v>858</v>
      </c>
      <c r="I185" t="str">
        <f>VLOOKUP(H185,Códigos!$E$5:$H$18,2)</f>
        <v>Potencial hidráulico</v>
      </c>
      <c r="J185">
        <v>1998</v>
      </c>
      <c r="K185">
        <v>2999.99</v>
      </c>
      <c r="L185" t="s">
        <v>1726</v>
      </c>
      <c r="M185" t="s">
        <v>877</v>
      </c>
      <c r="N185" t="s">
        <v>1723</v>
      </c>
      <c r="O185" t="s">
        <v>1724</v>
      </c>
      <c r="P185" t="s">
        <v>1725</v>
      </c>
    </row>
    <row r="186" spans="1:16" x14ac:dyDescent="0.25">
      <c r="A186" t="s">
        <v>12</v>
      </c>
      <c r="B186" t="s">
        <v>857</v>
      </c>
      <c r="C186" t="s">
        <v>856</v>
      </c>
      <c r="D186" t="s">
        <v>37</v>
      </c>
      <c r="E186" t="s">
        <v>39</v>
      </c>
      <c r="F186" t="str">
        <f>VLOOKUP(H186,Códigos!$E$5:$H$18,3)</f>
        <v>Hídrica</v>
      </c>
      <c r="G186" t="str">
        <f>VLOOKUP(H186,Códigos!$E$5:$H$18,4)</f>
        <v>Potencial hidráulico</v>
      </c>
      <c r="H186" t="s">
        <v>858</v>
      </c>
      <c r="I186" t="str">
        <f>VLOOKUP(H186,Códigos!$E$5:$H$18,2)</f>
        <v>Potencial hidráulico</v>
      </c>
      <c r="J186">
        <v>1998</v>
      </c>
      <c r="K186">
        <v>2999.99</v>
      </c>
      <c r="L186" t="s">
        <v>2223</v>
      </c>
      <c r="M186" t="s">
        <v>877</v>
      </c>
      <c r="N186" t="s">
        <v>2220</v>
      </c>
      <c r="O186" t="s">
        <v>2221</v>
      </c>
      <c r="P186" t="s">
        <v>2222</v>
      </c>
    </row>
    <row r="187" spans="1:16" x14ac:dyDescent="0.25">
      <c r="A187" t="s">
        <v>12</v>
      </c>
      <c r="B187" t="s">
        <v>857</v>
      </c>
      <c r="C187" t="s">
        <v>856</v>
      </c>
      <c r="D187" t="s">
        <v>37</v>
      </c>
      <c r="E187" t="s">
        <v>39</v>
      </c>
      <c r="F187" t="str">
        <f>VLOOKUP(H187,Códigos!$E$5:$H$18,3)</f>
        <v>Hídrica</v>
      </c>
      <c r="G187" t="str">
        <f>VLOOKUP(H187,Códigos!$E$5:$H$18,4)</f>
        <v>Potencial hidráulico</v>
      </c>
      <c r="H187" t="s">
        <v>858</v>
      </c>
      <c r="I187" t="str">
        <f>VLOOKUP(H187,Códigos!$E$5:$H$18,2)</f>
        <v>Potencial hidráulico</v>
      </c>
      <c r="J187">
        <v>1998</v>
      </c>
      <c r="K187">
        <v>2999.8</v>
      </c>
      <c r="L187" t="s">
        <v>907</v>
      </c>
      <c r="M187" t="s">
        <v>16</v>
      </c>
      <c r="N187" t="s">
        <v>904</v>
      </c>
      <c r="O187" t="s">
        <v>905</v>
      </c>
      <c r="P187" t="s">
        <v>906</v>
      </c>
    </row>
    <row r="188" spans="1:16" x14ac:dyDescent="0.25">
      <c r="A188" t="s">
        <v>12</v>
      </c>
      <c r="B188" t="s">
        <v>857</v>
      </c>
      <c r="C188" t="s">
        <v>856</v>
      </c>
      <c r="D188" t="s">
        <v>19</v>
      </c>
      <c r="E188" t="s">
        <v>22</v>
      </c>
      <c r="F188" t="str">
        <f>VLOOKUP(H188,Códigos!$E$5:$H$18,3)</f>
        <v>Hídrica</v>
      </c>
      <c r="G188" t="str">
        <f>VLOOKUP(H188,Códigos!$E$5:$H$18,4)</f>
        <v>Potencial hidráulico</v>
      </c>
      <c r="H188" t="s">
        <v>858</v>
      </c>
      <c r="I188" t="str">
        <f>VLOOKUP(H188,Códigos!$E$5:$H$18,2)</f>
        <v>Potencial hidráulico</v>
      </c>
      <c r="J188">
        <v>1998</v>
      </c>
      <c r="K188">
        <v>2600</v>
      </c>
      <c r="L188" t="s">
        <v>1100</v>
      </c>
      <c r="M188" t="s">
        <v>399</v>
      </c>
      <c r="N188" t="s">
        <v>1098</v>
      </c>
      <c r="O188" t="s">
        <v>1099</v>
      </c>
      <c r="P188" t="s">
        <v>1030</v>
      </c>
    </row>
    <row r="189" spans="1:16" x14ac:dyDescent="0.25">
      <c r="A189" t="s">
        <v>12</v>
      </c>
      <c r="B189" t="s">
        <v>857</v>
      </c>
      <c r="C189" t="s">
        <v>856</v>
      </c>
      <c r="D189" t="s">
        <v>1244</v>
      </c>
      <c r="E189" t="s">
        <v>864</v>
      </c>
      <c r="F189" t="str">
        <f>VLOOKUP(H189,Códigos!$E$5:$H$18,3)</f>
        <v>Hídrica</v>
      </c>
      <c r="G189" t="str">
        <f>VLOOKUP(H189,Códigos!$E$5:$H$18,4)</f>
        <v>Potencial hidráulico</v>
      </c>
      <c r="H189" t="s">
        <v>858</v>
      </c>
      <c r="I189" t="str">
        <f>VLOOKUP(H189,Códigos!$E$5:$H$18,2)</f>
        <v>Potencial hidráulico</v>
      </c>
      <c r="J189">
        <v>1998</v>
      </c>
      <c r="K189">
        <v>2560</v>
      </c>
      <c r="L189" t="s">
        <v>1246</v>
      </c>
      <c r="M189" t="s">
        <v>877</v>
      </c>
      <c r="N189" t="s">
        <v>1242</v>
      </c>
      <c r="O189" t="s">
        <v>1243</v>
      </c>
      <c r="P189" t="s">
        <v>1245</v>
      </c>
    </row>
    <row r="190" spans="1:16" x14ac:dyDescent="0.25">
      <c r="A190" t="s">
        <v>12</v>
      </c>
      <c r="B190" t="s">
        <v>857</v>
      </c>
      <c r="C190" t="s">
        <v>856</v>
      </c>
      <c r="D190" t="s">
        <v>37</v>
      </c>
      <c r="E190" t="s">
        <v>39</v>
      </c>
      <c r="F190" t="str">
        <f>VLOOKUP(H190,Códigos!$E$5:$H$18,3)</f>
        <v>Hídrica</v>
      </c>
      <c r="G190" t="str">
        <f>VLOOKUP(H190,Códigos!$E$5:$H$18,4)</f>
        <v>Potencial hidráulico</v>
      </c>
      <c r="H190" t="s">
        <v>858</v>
      </c>
      <c r="I190" t="str">
        <f>VLOOKUP(H190,Códigos!$E$5:$H$18,2)</f>
        <v>Potencial hidráulico</v>
      </c>
      <c r="J190">
        <v>1998</v>
      </c>
      <c r="K190">
        <v>2500.1999999999998</v>
      </c>
      <c r="L190" t="s">
        <v>1039</v>
      </c>
      <c r="M190" t="s">
        <v>882</v>
      </c>
      <c r="N190" t="s">
        <v>1036</v>
      </c>
      <c r="O190" t="s">
        <v>1037</v>
      </c>
      <c r="P190" t="s">
        <v>1038</v>
      </c>
    </row>
    <row r="191" spans="1:16" x14ac:dyDescent="0.25">
      <c r="A191" t="s">
        <v>12</v>
      </c>
      <c r="B191" t="s">
        <v>857</v>
      </c>
      <c r="C191" t="s">
        <v>856</v>
      </c>
      <c r="D191" t="s">
        <v>37</v>
      </c>
      <c r="E191" t="s">
        <v>39</v>
      </c>
      <c r="F191" t="str">
        <f>VLOOKUP(H191,Códigos!$E$5:$H$18,3)</f>
        <v>Hídrica</v>
      </c>
      <c r="G191" t="str">
        <f>VLOOKUP(H191,Códigos!$E$5:$H$18,4)</f>
        <v>Potencial hidráulico</v>
      </c>
      <c r="H191" t="s">
        <v>858</v>
      </c>
      <c r="I191" t="str">
        <f>VLOOKUP(H191,Códigos!$E$5:$H$18,2)</f>
        <v>Potencial hidráulico</v>
      </c>
      <c r="J191">
        <v>1998</v>
      </c>
      <c r="K191">
        <v>2500</v>
      </c>
      <c r="L191" t="s">
        <v>993</v>
      </c>
      <c r="M191" t="s">
        <v>877</v>
      </c>
      <c r="N191" t="s">
        <v>1803</v>
      </c>
      <c r="O191" t="s">
        <v>1804</v>
      </c>
      <c r="P191" t="s">
        <v>1805</v>
      </c>
    </row>
    <row r="192" spans="1:16" x14ac:dyDescent="0.25">
      <c r="A192" t="s">
        <v>12</v>
      </c>
      <c r="B192" t="s">
        <v>857</v>
      </c>
      <c r="C192" t="s">
        <v>856</v>
      </c>
      <c r="D192" t="s">
        <v>37</v>
      </c>
      <c r="E192" t="s">
        <v>39</v>
      </c>
      <c r="F192" t="str">
        <f>VLOOKUP(H192,Códigos!$E$5:$H$18,3)</f>
        <v>Hídrica</v>
      </c>
      <c r="G192" t="str">
        <f>VLOOKUP(H192,Códigos!$E$5:$H$18,4)</f>
        <v>Potencial hidráulico</v>
      </c>
      <c r="H192" t="s">
        <v>858</v>
      </c>
      <c r="I192" t="str">
        <f>VLOOKUP(H192,Códigos!$E$5:$H$18,2)</f>
        <v>Potencial hidráulico</v>
      </c>
      <c r="J192">
        <v>1998</v>
      </c>
      <c r="K192">
        <v>2300</v>
      </c>
      <c r="L192" t="s">
        <v>1572</v>
      </c>
      <c r="M192" t="s">
        <v>882</v>
      </c>
      <c r="N192" t="s">
        <v>1569</v>
      </c>
      <c r="O192" t="s">
        <v>1570</v>
      </c>
      <c r="P192" t="s">
        <v>1571</v>
      </c>
    </row>
    <row r="193" spans="1:16" x14ac:dyDescent="0.25">
      <c r="A193" t="s">
        <v>12</v>
      </c>
      <c r="B193" t="s">
        <v>857</v>
      </c>
      <c r="C193" t="s">
        <v>856</v>
      </c>
      <c r="D193" t="s">
        <v>37</v>
      </c>
      <c r="E193" t="s">
        <v>39</v>
      </c>
      <c r="F193" t="str">
        <f>VLOOKUP(H193,Códigos!$E$5:$H$18,3)</f>
        <v>Hídrica</v>
      </c>
      <c r="G193" t="str">
        <f>VLOOKUP(H193,Códigos!$E$5:$H$18,4)</f>
        <v>Potencial hidráulico</v>
      </c>
      <c r="H193" t="s">
        <v>858</v>
      </c>
      <c r="I193" t="str">
        <f>VLOOKUP(H193,Códigos!$E$5:$H$18,2)</f>
        <v>Potencial hidráulico</v>
      </c>
      <c r="J193">
        <v>1998</v>
      </c>
      <c r="K193">
        <v>2200</v>
      </c>
      <c r="L193" t="s">
        <v>1525</v>
      </c>
      <c r="M193" t="s">
        <v>63</v>
      </c>
      <c r="N193" t="s">
        <v>2347</v>
      </c>
      <c r="O193" t="s">
        <v>2348</v>
      </c>
      <c r="P193" t="s">
        <v>2349</v>
      </c>
    </row>
    <row r="194" spans="1:16" x14ac:dyDescent="0.25">
      <c r="A194" t="s">
        <v>12</v>
      </c>
      <c r="B194" t="s">
        <v>857</v>
      </c>
      <c r="C194" t="s">
        <v>856</v>
      </c>
      <c r="D194" t="s">
        <v>37</v>
      </c>
      <c r="E194" t="s">
        <v>39</v>
      </c>
      <c r="F194" t="str">
        <f>VLOOKUP(H194,Códigos!$E$5:$H$18,3)</f>
        <v>Hídrica</v>
      </c>
      <c r="G194" t="str">
        <f>VLOOKUP(H194,Códigos!$E$5:$H$18,4)</f>
        <v>Potencial hidráulico</v>
      </c>
      <c r="H194" t="s">
        <v>858</v>
      </c>
      <c r="I194" t="str">
        <f>VLOOKUP(H194,Códigos!$E$5:$H$18,2)</f>
        <v>Potencial hidráulico</v>
      </c>
      <c r="J194">
        <v>1998</v>
      </c>
      <c r="K194">
        <v>2196</v>
      </c>
      <c r="L194" t="s">
        <v>2630</v>
      </c>
      <c r="M194" t="s">
        <v>816</v>
      </c>
      <c r="N194" t="s">
        <v>2627</v>
      </c>
      <c r="O194" t="s">
        <v>2628</v>
      </c>
      <c r="P194" t="s">
        <v>2629</v>
      </c>
    </row>
    <row r="195" spans="1:16" x14ac:dyDescent="0.25">
      <c r="A195" t="s">
        <v>12</v>
      </c>
      <c r="B195" t="s">
        <v>857</v>
      </c>
      <c r="C195" t="s">
        <v>856</v>
      </c>
      <c r="D195" t="s">
        <v>37</v>
      </c>
      <c r="E195" t="s">
        <v>39</v>
      </c>
      <c r="F195" t="str">
        <f>VLOOKUP(H195,Códigos!$E$5:$H$18,3)</f>
        <v>Hídrica</v>
      </c>
      <c r="G195" t="str">
        <f>VLOOKUP(H195,Códigos!$E$5:$H$18,4)</f>
        <v>Potencial hidráulico</v>
      </c>
      <c r="H195" t="s">
        <v>858</v>
      </c>
      <c r="I195" t="str">
        <f>VLOOKUP(H195,Códigos!$E$5:$H$18,2)</f>
        <v>Potencial hidráulico</v>
      </c>
      <c r="J195">
        <v>1998</v>
      </c>
      <c r="K195">
        <v>2160</v>
      </c>
      <c r="L195" t="s">
        <v>1039</v>
      </c>
      <c r="M195" t="s">
        <v>882</v>
      </c>
      <c r="N195" t="s">
        <v>2579</v>
      </c>
      <c r="O195" t="s">
        <v>2580</v>
      </c>
      <c r="P195" t="s">
        <v>2581</v>
      </c>
    </row>
    <row r="196" spans="1:16" x14ac:dyDescent="0.25">
      <c r="A196" t="s">
        <v>12</v>
      </c>
      <c r="B196" t="s">
        <v>857</v>
      </c>
      <c r="C196" t="s">
        <v>856</v>
      </c>
      <c r="D196" t="s">
        <v>37</v>
      </c>
      <c r="E196" t="s">
        <v>39</v>
      </c>
      <c r="F196" t="str">
        <f>VLOOKUP(H196,Códigos!$E$5:$H$18,3)</f>
        <v>Hídrica</v>
      </c>
      <c r="G196" t="str">
        <f>VLOOKUP(H196,Códigos!$E$5:$H$18,4)</f>
        <v>Potencial hidráulico</v>
      </c>
      <c r="H196" t="s">
        <v>858</v>
      </c>
      <c r="I196" t="str">
        <f>VLOOKUP(H196,Códigos!$E$5:$H$18,2)</f>
        <v>Potencial hidráulico</v>
      </c>
      <c r="J196">
        <v>1998</v>
      </c>
      <c r="K196">
        <v>2120</v>
      </c>
      <c r="L196" t="s">
        <v>918</v>
      </c>
      <c r="M196" t="s">
        <v>811</v>
      </c>
      <c r="N196" t="s">
        <v>1173</v>
      </c>
      <c r="O196" t="s">
        <v>1174</v>
      </c>
      <c r="P196" t="s">
        <v>889</v>
      </c>
    </row>
    <row r="197" spans="1:16" x14ac:dyDescent="0.25">
      <c r="A197" t="s">
        <v>12</v>
      </c>
      <c r="B197" t="s">
        <v>857</v>
      </c>
      <c r="C197" t="s">
        <v>856</v>
      </c>
      <c r="D197" t="s">
        <v>37</v>
      </c>
      <c r="E197" t="s">
        <v>39</v>
      </c>
      <c r="F197" t="str">
        <f>VLOOKUP(H197,Códigos!$E$5:$H$18,3)</f>
        <v>Hídrica</v>
      </c>
      <c r="G197" t="str">
        <f>VLOOKUP(H197,Códigos!$E$5:$H$18,4)</f>
        <v>Potencial hidráulico</v>
      </c>
      <c r="H197" t="s">
        <v>858</v>
      </c>
      <c r="I197" t="str">
        <f>VLOOKUP(H197,Códigos!$E$5:$H$18,2)</f>
        <v>Potencial hidráulico</v>
      </c>
      <c r="J197">
        <v>1998</v>
      </c>
      <c r="K197">
        <v>2056</v>
      </c>
      <c r="L197" t="s">
        <v>890</v>
      </c>
      <c r="M197" t="s">
        <v>811</v>
      </c>
      <c r="N197" t="s">
        <v>887</v>
      </c>
      <c r="O197" t="s">
        <v>888</v>
      </c>
      <c r="P197" t="s">
        <v>889</v>
      </c>
    </row>
    <row r="198" spans="1:16" x14ac:dyDescent="0.25">
      <c r="A198" t="s">
        <v>12</v>
      </c>
      <c r="B198" t="s">
        <v>857</v>
      </c>
      <c r="C198" t="s">
        <v>856</v>
      </c>
      <c r="D198" t="s">
        <v>37</v>
      </c>
      <c r="E198" t="s">
        <v>39</v>
      </c>
      <c r="F198" t="str">
        <f>VLOOKUP(H198,Códigos!$E$5:$H$18,3)</f>
        <v>Hídrica</v>
      </c>
      <c r="G198" t="str">
        <f>VLOOKUP(H198,Códigos!$E$5:$H$18,4)</f>
        <v>Potencial hidráulico</v>
      </c>
      <c r="H198" t="s">
        <v>858</v>
      </c>
      <c r="I198" t="str">
        <f>VLOOKUP(H198,Códigos!$E$5:$H$18,2)</f>
        <v>Potencial hidráulico</v>
      </c>
      <c r="J198">
        <v>1998</v>
      </c>
      <c r="K198">
        <v>1980</v>
      </c>
      <c r="L198" t="s">
        <v>977</v>
      </c>
      <c r="M198" t="s">
        <v>26</v>
      </c>
      <c r="N198" t="s">
        <v>975</v>
      </c>
      <c r="O198" t="s">
        <v>976</v>
      </c>
      <c r="P198" t="s">
        <v>29</v>
      </c>
    </row>
    <row r="199" spans="1:16" x14ac:dyDescent="0.25">
      <c r="A199" t="s">
        <v>12</v>
      </c>
      <c r="B199" t="s">
        <v>857</v>
      </c>
      <c r="C199" t="s">
        <v>856</v>
      </c>
      <c r="D199" t="s">
        <v>37</v>
      </c>
      <c r="E199" t="s">
        <v>39</v>
      </c>
      <c r="F199" t="str">
        <f>VLOOKUP(H199,Códigos!$E$5:$H$18,3)</f>
        <v>Hídrica</v>
      </c>
      <c r="G199" t="str">
        <f>VLOOKUP(H199,Códigos!$E$5:$H$18,4)</f>
        <v>Potencial hidráulico</v>
      </c>
      <c r="H199" t="s">
        <v>858</v>
      </c>
      <c r="I199" t="str">
        <f>VLOOKUP(H199,Códigos!$E$5:$H$18,2)</f>
        <v>Potencial hidráulico</v>
      </c>
      <c r="J199">
        <v>1998</v>
      </c>
      <c r="K199">
        <v>1912.5</v>
      </c>
      <c r="L199" t="s">
        <v>1327</v>
      </c>
      <c r="M199" t="s">
        <v>63</v>
      </c>
      <c r="N199" t="s">
        <v>2598</v>
      </c>
      <c r="O199" t="s">
        <v>2599</v>
      </c>
      <c r="P199" t="s">
        <v>2600</v>
      </c>
    </row>
    <row r="200" spans="1:16" x14ac:dyDescent="0.25">
      <c r="A200" t="s">
        <v>12</v>
      </c>
      <c r="B200" t="s">
        <v>857</v>
      </c>
      <c r="C200" t="s">
        <v>856</v>
      </c>
      <c r="D200" t="s">
        <v>37</v>
      </c>
      <c r="E200" t="s">
        <v>39</v>
      </c>
      <c r="F200" t="str">
        <f>VLOOKUP(H200,Códigos!$E$5:$H$18,3)</f>
        <v>Hídrica</v>
      </c>
      <c r="G200" t="str">
        <f>VLOOKUP(H200,Códigos!$E$5:$H$18,4)</f>
        <v>Potencial hidráulico</v>
      </c>
      <c r="H200" t="s">
        <v>858</v>
      </c>
      <c r="I200" t="str">
        <f>VLOOKUP(H200,Códigos!$E$5:$H$18,2)</f>
        <v>Potencial hidráulico</v>
      </c>
      <c r="J200">
        <v>1998</v>
      </c>
      <c r="K200">
        <v>1840</v>
      </c>
      <c r="L200" t="s">
        <v>1039</v>
      </c>
      <c r="M200" t="s">
        <v>882</v>
      </c>
      <c r="N200" t="s">
        <v>1605</v>
      </c>
      <c r="O200" t="s">
        <v>1606</v>
      </c>
      <c r="P200" t="s">
        <v>1607</v>
      </c>
    </row>
    <row r="201" spans="1:16" x14ac:dyDescent="0.25">
      <c r="A201" t="s">
        <v>12</v>
      </c>
      <c r="B201" t="s">
        <v>857</v>
      </c>
      <c r="C201" t="s">
        <v>856</v>
      </c>
      <c r="D201" t="s">
        <v>37</v>
      </c>
      <c r="E201" t="s">
        <v>39</v>
      </c>
      <c r="F201" t="str">
        <f>VLOOKUP(H201,Códigos!$E$5:$H$18,3)</f>
        <v>Hídrica</v>
      </c>
      <c r="G201" t="str">
        <f>VLOOKUP(H201,Códigos!$E$5:$H$18,4)</f>
        <v>Potencial hidráulico</v>
      </c>
      <c r="H201" t="s">
        <v>858</v>
      </c>
      <c r="I201" t="str">
        <f>VLOOKUP(H201,Códigos!$E$5:$H$18,2)</f>
        <v>Potencial hidráulico</v>
      </c>
      <c r="J201">
        <v>1998</v>
      </c>
      <c r="K201">
        <v>1800</v>
      </c>
      <c r="L201" t="s">
        <v>1757</v>
      </c>
      <c r="M201" t="s">
        <v>63</v>
      </c>
      <c r="N201" t="s">
        <v>2631</v>
      </c>
      <c r="O201" t="s">
        <v>2632</v>
      </c>
      <c r="P201" t="s">
        <v>2633</v>
      </c>
    </row>
    <row r="202" spans="1:16" x14ac:dyDescent="0.25">
      <c r="A202" t="s">
        <v>12</v>
      </c>
      <c r="B202" t="s">
        <v>857</v>
      </c>
      <c r="C202" t="s">
        <v>856</v>
      </c>
      <c r="D202" t="s">
        <v>861</v>
      </c>
      <c r="E202" t="s">
        <v>864</v>
      </c>
      <c r="F202" t="str">
        <f>VLOOKUP(H202,Códigos!$E$5:$H$18,3)</f>
        <v>Hídrica</v>
      </c>
      <c r="G202" t="str">
        <f>VLOOKUP(H202,Códigos!$E$5:$H$18,4)</f>
        <v>Potencial hidráulico</v>
      </c>
      <c r="H202" t="s">
        <v>858</v>
      </c>
      <c r="I202" t="str">
        <f>VLOOKUP(H202,Códigos!$E$5:$H$18,2)</f>
        <v>Potencial hidráulico</v>
      </c>
      <c r="J202">
        <v>1998</v>
      </c>
      <c r="K202">
        <v>1444</v>
      </c>
      <c r="L202" t="s">
        <v>1217</v>
      </c>
      <c r="M202" t="s">
        <v>58</v>
      </c>
      <c r="N202" t="s">
        <v>1214</v>
      </c>
      <c r="O202" t="s">
        <v>1215</v>
      </c>
      <c r="P202" t="s">
        <v>1216</v>
      </c>
    </row>
    <row r="203" spans="1:16" x14ac:dyDescent="0.25">
      <c r="A203" t="s">
        <v>12</v>
      </c>
      <c r="B203" t="s">
        <v>857</v>
      </c>
      <c r="C203" t="s">
        <v>856</v>
      </c>
      <c r="D203" t="s">
        <v>37</v>
      </c>
      <c r="E203" t="s">
        <v>39</v>
      </c>
      <c r="F203" t="str">
        <f>VLOOKUP(H203,Códigos!$E$5:$H$18,3)</f>
        <v>Hídrica</v>
      </c>
      <c r="G203" t="str">
        <f>VLOOKUP(H203,Códigos!$E$5:$H$18,4)</f>
        <v>Potencial hidráulico</v>
      </c>
      <c r="H203" t="s">
        <v>858</v>
      </c>
      <c r="I203" t="str">
        <f>VLOOKUP(H203,Códigos!$E$5:$H$18,2)</f>
        <v>Potencial hidráulico</v>
      </c>
      <c r="J203">
        <v>1998</v>
      </c>
      <c r="K203">
        <v>1400.24</v>
      </c>
      <c r="L203" t="s">
        <v>2607</v>
      </c>
      <c r="M203" t="s">
        <v>811</v>
      </c>
      <c r="N203" t="s">
        <v>2604</v>
      </c>
      <c r="O203" t="s">
        <v>2605</v>
      </c>
      <c r="P203" t="s">
        <v>2606</v>
      </c>
    </row>
    <row r="204" spans="1:16" x14ac:dyDescent="0.25">
      <c r="A204" t="s">
        <v>12</v>
      </c>
      <c r="B204" t="s">
        <v>857</v>
      </c>
      <c r="C204" t="s">
        <v>856</v>
      </c>
      <c r="D204" t="s">
        <v>37</v>
      </c>
      <c r="E204" t="s">
        <v>39</v>
      </c>
      <c r="F204" t="str">
        <f>VLOOKUP(H204,Códigos!$E$5:$H$18,3)</f>
        <v>Hídrica</v>
      </c>
      <c r="G204" t="str">
        <f>VLOOKUP(H204,Códigos!$E$5:$H$18,4)</f>
        <v>Potencial hidráulico</v>
      </c>
      <c r="H204" t="s">
        <v>858</v>
      </c>
      <c r="I204" t="str">
        <f>VLOOKUP(H204,Códigos!$E$5:$H$18,2)</f>
        <v>Potencial hidráulico</v>
      </c>
      <c r="J204">
        <v>1998</v>
      </c>
      <c r="K204">
        <v>1400</v>
      </c>
      <c r="L204" t="s">
        <v>1753</v>
      </c>
      <c r="M204" t="s">
        <v>63</v>
      </c>
      <c r="N204" t="s">
        <v>1750</v>
      </c>
      <c r="O204" t="s">
        <v>1751</v>
      </c>
      <c r="P204" t="s">
        <v>1752</v>
      </c>
    </row>
    <row r="205" spans="1:16" x14ac:dyDescent="0.25">
      <c r="A205" t="s">
        <v>12</v>
      </c>
      <c r="B205" t="s">
        <v>857</v>
      </c>
      <c r="C205" t="s">
        <v>856</v>
      </c>
      <c r="D205" t="s">
        <v>19</v>
      </c>
      <c r="E205" t="s">
        <v>22</v>
      </c>
      <c r="F205" t="str">
        <f>VLOOKUP(H205,Códigos!$E$5:$H$18,3)</f>
        <v>Hídrica</v>
      </c>
      <c r="G205" t="str">
        <f>VLOOKUP(H205,Códigos!$E$5:$H$18,4)</f>
        <v>Potencial hidráulico</v>
      </c>
      <c r="H205" t="s">
        <v>858</v>
      </c>
      <c r="I205" t="str">
        <f>VLOOKUP(H205,Códigos!$E$5:$H$18,2)</f>
        <v>Potencial hidráulico</v>
      </c>
      <c r="J205">
        <v>1998</v>
      </c>
      <c r="K205">
        <v>1344</v>
      </c>
      <c r="L205" t="s">
        <v>1073</v>
      </c>
      <c r="M205" t="s">
        <v>399</v>
      </c>
      <c r="N205" t="s">
        <v>1071</v>
      </c>
      <c r="O205" t="s">
        <v>1072</v>
      </c>
      <c r="P205" t="s">
        <v>1030</v>
      </c>
    </row>
    <row r="206" spans="1:16" x14ac:dyDescent="0.25">
      <c r="A206" t="s">
        <v>12</v>
      </c>
      <c r="B206" t="s">
        <v>857</v>
      </c>
      <c r="C206" t="s">
        <v>856</v>
      </c>
      <c r="D206" t="s">
        <v>37</v>
      </c>
      <c r="E206" t="s">
        <v>39</v>
      </c>
      <c r="F206" t="str">
        <f>VLOOKUP(H206,Códigos!$E$5:$H$18,3)</f>
        <v>Hídrica</v>
      </c>
      <c r="G206" t="str">
        <f>VLOOKUP(H206,Códigos!$E$5:$H$18,4)</f>
        <v>Potencial hidráulico</v>
      </c>
      <c r="H206" t="s">
        <v>858</v>
      </c>
      <c r="I206" t="str">
        <f>VLOOKUP(H206,Códigos!$E$5:$H$18,2)</f>
        <v>Potencial hidráulico</v>
      </c>
      <c r="J206">
        <v>1998</v>
      </c>
      <c r="K206">
        <v>1280</v>
      </c>
      <c r="L206" t="s">
        <v>2514</v>
      </c>
      <c r="M206" t="s">
        <v>93</v>
      </c>
      <c r="N206" t="s">
        <v>2511</v>
      </c>
      <c r="O206" t="s">
        <v>2512</v>
      </c>
      <c r="P206" t="s">
        <v>2513</v>
      </c>
    </row>
    <row r="207" spans="1:16" x14ac:dyDescent="0.25">
      <c r="A207" t="s">
        <v>12</v>
      </c>
      <c r="B207" t="s">
        <v>857</v>
      </c>
      <c r="C207" t="s">
        <v>856</v>
      </c>
      <c r="D207" t="s">
        <v>37</v>
      </c>
      <c r="E207" t="s">
        <v>39</v>
      </c>
      <c r="F207" t="str">
        <f>VLOOKUP(H207,Códigos!$E$5:$H$18,3)</f>
        <v>Hídrica</v>
      </c>
      <c r="G207" t="str">
        <f>VLOOKUP(H207,Códigos!$E$5:$H$18,4)</f>
        <v>Potencial hidráulico</v>
      </c>
      <c r="H207" t="s">
        <v>858</v>
      </c>
      <c r="I207" t="str">
        <f>VLOOKUP(H207,Códigos!$E$5:$H$18,2)</f>
        <v>Potencial hidráulico</v>
      </c>
      <c r="J207">
        <v>1998</v>
      </c>
      <c r="K207">
        <v>1250</v>
      </c>
      <c r="L207" t="s">
        <v>2249</v>
      </c>
      <c r="M207" t="s">
        <v>811</v>
      </c>
      <c r="N207" t="s">
        <v>2246</v>
      </c>
      <c r="O207" t="s">
        <v>2247</v>
      </c>
      <c r="P207" t="s">
        <v>2248</v>
      </c>
    </row>
    <row r="208" spans="1:16" x14ac:dyDescent="0.25">
      <c r="A208" t="s">
        <v>12</v>
      </c>
      <c r="B208" t="s">
        <v>857</v>
      </c>
      <c r="C208" t="s">
        <v>856</v>
      </c>
      <c r="D208" t="s">
        <v>37</v>
      </c>
      <c r="E208" t="s">
        <v>39</v>
      </c>
      <c r="F208" t="str">
        <f>VLOOKUP(H208,Códigos!$E$5:$H$18,3)</f>
        <v>Hídrica</v>
      </c>
      <c r="G208" t="str">
        <f>VLOOKUP(H208,Códigos!$E$5:$H$18,4)</f>
        <v>Potencial hidráulico</v>
      </c>
      <c r="H208" t="s">
        <v>858</v>
      </c>
      <c r="I208" t="str">
        <f>VLOOKUP(H208,Códigos!$E$5:$H$18,2)</f>
        <v>Potencial hidráulico</v>
      </c>
      <c r="J208">
        <v>1998</v>
      </c>
      <c r="K208">
        <v>1200</v>
      </c>
      <c r="L208" t="s">
        <v>1196</v>
      </c>
      <c r="M208" t="s">
        <v>93</v>
      </c>
      <c r="N208" t="s">
        <v>1566</v>
      </c>
      <c r="O208" t="s">
        <v>1567</v>
      </c>
      <c r="P208" t="s">
        <v>1568</v>
      </c>
    </row>
    <row r="209" spans="1:16" x14ac:dyDescent="0.25">
      <c r="A209" t="s">
        <v>12</v>
      </c>
      <c r="B209" t="s">
        <v>857</v>
      </c>
      <c r="C209" t="s">
        <v>856</v>
      </c>
      <c r="D209" t="s">
        <v>37</v>
      </c>
      <c r="E209" t="s">
        <v>39</v>
      </c>
      <c r="F209" t="str">
        <f>VLOOKUP(H209,Códigos!$E$5:$H$18,3)</f>
        <v>Hídrica</v>
      </c>
      <c r="G209" t="str">
        <f>VLOOKUP(H209,Códigos!$E$5:$H$18,4)</f>
        <v>Potencial hidráulico</v>
      </c>
      <c r="H209" t="s">
        <v>858</v>
      </c>
      <c r="I209" t="str">
        <f>VLOOKUP(H209,Códigos!$E$5:$H$18,2)</f>
        <v>Potencial hidráulico</v>
      </c>
      <c r="J209">
        <v>1998</v>
      </c>
      <c r="K209">
        <v>1200</v>
      </c>
      <c r="L209" t="s">
        <v>1147</v>
      </c>
      <c r="M209" t="s">
        <v>63</v>
      </c>
      <c r="N209" t="s">
        <v>1923</v>
      </c>
      <c r="O209" t="s">
        <v>1924</v>
      </c>
      <c r="P209" t="s">
        <v>1925</v>
      </c>
    </row>
    <row r="210" spans="1:16" x14ac:dyDescent="0.25">
      <c r="A210" t="s">
        <v>12</v>
      </c>
      <c r="B210" t="s">
        <v>857</v>
      </c>
      <c r="C210" t="s">
        <v>856</v>
      </c>
      <c r="D210" t="s">
        <v>37</v>
      </c>
      <c r="E210" t="s">
        <v>39</v>
      </c>
      <c r="F210" t="str">
        <f>VLOOKUP(H210,Códigos!$E$5:$H$18,3)</f>
        <v>Hídrica</v>
      </c>
      <c r="G210" t="str">
        <f>VLOOKUP(H210,Códigos!$E$5:$H$18,4)</f>
        <v>Potencial hidráulico</v>
      </c>
      <c r="H210" t="s">
        <v>858</v>
      </c>
      <c r="I210" t="str">
        <f>VLOOKUP(H210,Códigos!$E$5:$H$18,2)</f>
        <v>Potencial hidráulico</v>
      </c>
      <c r="J210">
        <v>1998</v>
      </c>
      <c r="K210">
        <v>1080</v>
      </c>
      <c r="L210" t="s">
        <v>1260</v>
      </c>
      <c r="M210" t="s">
        <v>899</v>
      </c>
      <c r="N210" t="s">
        <v>2536</v>
      </c>
      <c r="O210" t="s">
        <v>2537</v>
      </c>
      <c r="P210" t="s">
        <v>2538</v>
      </c>
    </row>
    <row r="211" spans="1:16" x14ac:dyDescent="0.25">
      <c r="A211" t="s">
        <v>12</v>
      </c>
      <c r="B211" t="s">
        <v>857</v>
      </c>
      <c r="C211" t="s">
        <v>856</v>
      </c>
      <c r="D211" t="s">
        <v>37</v>
      </c>
      <c r="E211" t="s">
        <v>39</v>
      </c>
      <c r="F211" t="str">
        <f>VLOOKUP(H211,Códigos!$E$5:$H$18,3)</f>
        <v>Hídrica</v>
      </c>
      <c r="G211" t="str">
        <f>VLOOKUP(H211,Códigos!$E$5:$H$18,4)</f>
        <v>Potencial hidráulico</v>
      </c>
      <c r="H211" t="s">
        <v>858</v>
      </c>
      <c r="I211" t="str">
        <f>VLOOKUP(H211,Códigos!$E$5:$H$18,2)</f>
        <v>Potencial hidráulico</v>
      </c>
      <c r="J211">
        <v>1998</v>
      </c>
      <c r="K211">
        <v>1044</v>
      </c>
      <c r="L211" t="s">
        <v>1260</v>
      </c>
      <c r="M211" t="s">
        <v>899</v>
      </c>
      <c r="N211" t="s">
        <v>1841</v>
      </c>
      <c r="O211" t="s">
        <v>1842</v>
      </c>
      <c r="P211" t="s">
        <v>1843</v>
      </c>
    </row>
    <row r="212" spans="1:16" x14ac:dyDescent="0.25">
      <c r="A212" t="s">
        <v>12</v>
      </c>
      <c r="B212" t="s">
        <v>857</v>
      </c>
      <c r="C212" t="s">
        <v>856</v>
      </c>
      <c r="D212" t="s">
        <v>37</v>
      </c>
      <c r="E212" t="s">
        <v>39</v>
      </c>
      <c r="F212" t="str">
        <f>VLOOKUP(H212,Códigos!$E$5:$H$18,3)</f>
        <v>Hídrica</v>
      </c>
      <c r="G212" t="str">
        <f>VLOOKUP(H212,Códigos!$E$5:$H$18,4)</f>
        <v>Potencial hidráulico</v>
      </c>
      <c r="H212" t="s">
        <v>858</v>
      </c>
      <c r="I212" t="str">
        <f>VLOOKUP(H212,Códigos!$E$5:$H$18,2)</f>
        <v>Potencial hidráulico</v>
      </c>
      <c r="J212">
        <v>1998</v>
      </c>
      <c r="K212">
        <v>1000</v>
      </c>
      <c r="L212" t="s">
        <v>894</v>
      </c>
      <c r="M212" t="s">
        <v>399</v>
      </c>
      <c r="N212" t="s">
        <v>891</v>
      </c>
      <c r="O212" t="s">
        <v>892</v>
      </c>
      <c r="P212" t="s">
        <v>893</v>
      </c>
    </row>
    <row r="213" spans="1:16" x14ac:dyDescent="0.25">
      <c r="A213" t="s">
        <v>12</v>
      </c>
      <c r="B213" t="s">
        <v>857</v>
      </c>
      <c r="C213" t="s">
        <v>856</v>
      </c>
      <c r="D213" t="s">
        <v>37</v>
      </c>
      <c r="E213" t="s">
        <v>39</v>
      </c>
      <c r="F213" t="str">
        <f>VLOOKUP(H213,Códigos!$E$5:$H$18,3)</f>
        <v>Hídrica</v>
      </c>
      <c r="G213" t="str">
        <f>VLOOKUP(H213,Códigos!$E$5:$H$18,4)</f>
        <v>Potencial hidráulico</v>
      </c>
      <c r="H213" t="s">
        <v>858</v>
      </c>
      <c r="I213" t="str">
        <f>VLOOKUP(H213,Códigos!$E$5:$H$18,2)</f>
        <v>Potencial hidráulico</v>
      </c>
      <c r="J213">
        <v>1998</v>
      </c>
      <c r="K213">
        <v>1000</v>
      </c>
      <c r="L213" t="s">
        <v>898</v>
      </c>
      <c r="M213" t="s">
        <v>93</v>
      </c>
      <c r="N213" t="s">
        <v>895</v>
      </c>
      <c r="O213" t="s">
        <v>896</v>
      </c>
      <c r="P213" t="s">
        <v>897</v>
      </c>
    </row>
    <row r="214" spans="1:16" x14ac:dyDescent="0.25">
      <c r="A214" t="s">
        <v>12</v>
      </c>
      <c r="B214" t="s">
        <v>857</v>
      </c>
      <c r="C214" t="s">
        <v>856</v>
      </c>
      <c r="D214" t="s">
        <v>37</v>
      </c>
      <c r="E214" t="s">
        <v>39</v>
      </c>
      <c r="F214" t="str">
        <f>VLOOKUP(H214,Códigos!$E$5:$H$18,3)</f>
        <v>Hídrica</v>
      </c>
      <c r="G214" t="str">
        <f>VLOOKUP(H214,Códigos!$E$5:$H$18,4)</f>
        <v>Potencial hidráulico</v>
      </c>
      <c r="H214" t="s">
        <v>858</v>
      </c>
      <c r="I214" t="str">
        <f>VLOOKUP(H214,Códigos!$E$5:$H$18,2)</f>
        <v>Potencial hidráulico</v>
      </c>
      <c r="J214">
        <v>1998</v>
      </c>
      <c r="K214">
        <v>1000</v>
      </c>
      <c r="L214" t="s">
        <v>985</v>
      </c>
      <c r="M214" t="s">
        <v>399</v>
      </c>
      <c r="N214" t="s">
        <v>982</v>
      </c>
      <c r="O214" t="s">
        <v>983</v>
      </c>
      <c r="P214" t="s">
        <v>984</v>
      </c>
    </row>
    <row r="215" spans="1:16" x14ac:dyDescent="0.25">
      <c r="A215" t="s">
        <v>12</v>
      </c>
      <c r="B215" t="s">
        <v>857</v>
      </c>
      <c r="C215" t="s">
        <v>856</v>
      </c>
      <c r="D215" t="s">
        <v>37</v>
      </c>
      <c r="E215" t="s">
        <v>39</v>
      </c>
      <c r="F215" t="str">
        <f>VLOOKUP(H215,Códigos!$E$5:$H$18,3)</f>
        <v>Hídrica</v>
      </c>
      <c r="G215" t="str">
        <f>VLOOKUP(H215,Códigos!$E$5:$H$18,4)</f>
        <v>Potencial hidráulico</v>
      </c>
      <c r="H215" t="s">
        <v>858</v>
      </c>
      <c r="I215" t="str">
        <f>VLOOKUP(H215,Códigos!$E$5:$H$18,2)</f>
        <v>Potencial hidráulico</v>
      </c>
      <c r="J215">
        <v>1998</v>
      </c>
      <c r="K215">
        <v>1000</v>
      </c>
      <c r="L215" t="s">
        <v>1054</v>
      </c>
      <c r="M215" t="s">
        <v>26</v>
      </c>
      <c r="N215" t="s">
        <v>1052</v>
      </c>
      <c r="O215" t="s">
        <v>1053</v>
      </c>
      <c r="P215" t="s">
        <v>29</v>
      </c>
    </row>
    <row r="216" spans="1:16" x14ac:dyDescent="0.25">
      <c r="A216" t="s">
        <v>12</v>
      </c>
      <c r="B216" t="s">
        <v>857</v>
      </c>
      <c r="C216" t="s">
        <v>856</v>
      </c>
      <c r="D216" t="s">
        <v>37</v>
      </c>
      <c r="E216" t="s">
        <v>39</v>
      </c>
      <c r="F216" t="str">
        <f>VLOOKUP(H216,Códigos!$E$5:$H$18,3)</f>
        <v>Hídrica</v>
      </c>
      <c r="G216" t="str">
        <f>VLOOKUP(H216,Códigos!$E$5:$H$18,4)</f>
        <v>Potencial hidráulico</v>
      </c>
      <c r="H216" t="s">
        <v>858</v>
      </c>
      <c r="I216" t="str">
        <f>VLOOKUP(H216,Códigos!$E$5:$H$18,2)</f>
        <v>Potencial hidráulico</v>
      </c>
      <c r="J216">
        <v>1998</v>
      </c>
      <c r="K216">
        <v>1000</v>
      </c>
      <c r="L216" t="s">
        <v>1077</v>
      </c>
      <c r="M216" t="s">
        <v>811</v>
      </c>
      <c r="N216" t="s">
        <v>1074</v>
      </c>
      <c r="O216" t="s">
        <v>1075</v>
      </c>
      <c r="P216" t="s">
        <v>1076</v>
      </c>
    </row>
    <row r="217" spans="1:16" x14ac:dyDescent="0.25">
      <c r="A217" t="s">
        <v>12</v>
      </c>
      <c r="B217" t="s">
        <v>857</v>
      </c>
      <c r="C217" t="s">
        <v>856</v>
      </c>
      <c r="D217" t="s">
        <v>37</v>
      </c>
      <c r="E217" t="s">
        <v>39</v>
      </c>
      <c r="F217" t="str">
        <f>VLOOKUP(H217,Códigos!$E$5:$H$18,3)</f>
        <v>Hídrica</v>
      </c>
      <c r="G217" t="str">
        <f>VLOOKUP(H217,Códigos!$E$5:$H$18,4)</f>
        <v>Potencial hidráulico</v>
      </c>
      <c r="H217" t="s">
        <v>858</v>
      </c>
      <c r="I217" t="str">
        <f>VLOOKUP(H217,Códigos!$E$5:$H$18,2)</f>
        <v>Potencial hidráulico</v>
      </c>
      <c r="J217">
        <v>1998</v>
      </c>
      <c r="K217">
        <v>1000</v>
      </c>
      <c r="L217" t="s">
        <v>1081</v>
      </c>
      <c r="M217" t="s">
        <v>93</v>
      </c>
      <c r="N217" t="s">
        <v>1078</v>
      </c>
      <c r="O217" t="s">
        <v>1079</v>
      </c>
      <c r="P217" t="s">
        <v>1080</v>
      </c>
    </row>
    <row r="218" spans="1:16" x14ac:dyDescent="0.25">
      <c r="A218" t="s">
        <v>12</v>
      </c>
      <c r="B218" t="s">
        <v>857</v>
      </c>
      <c r="C218" t="s">
        <v>856</v>
      </c>
      <c r="D218" t="s">
        <v>37</v>
      </c>
      <c r="E218" t="s">
        <v>39</v>
      </c>
      <c r="F218" t="str">
        <f>VLOOKUP(H218,Códigos!$E$5:$H$18,3)</f>
        <v>Hídrica</v>
      </c>
      <c r="G218" t="str">
        <f>VLOOKUP(H218,Códigos!$E$5:$H$18,4)</f>
        <v>Potencial hidráulico</v>
      </c>
      <c r="H218" t="s">
        <v>858</v>
      </c>
      <c r="I218" t="str">
        <f>VLOOKUP(H218,Códigos!$E$5:$H$18,2)</f>
        <v>Potencial hidráulico</v>
      </c>
      <c r="J218">
        <v>1998</v>
      </c>
      <c r="K218">
        <v>1000</v>
      </c>
      <c r="L218" t="s">
        <v>1118</v>
      </c>
      <c r="M218" t="s">
        <v>63</v>
      </c>
      <c r="N218" t="s">
        <v>1115</v>
      </c>
      <c r="O218" t="s">
        <v>1116</v>
      </c>
      <c r="P218" t="s">
        <v>1117</v>
      </c>
    </row>
    <row r="219" spans="1:16" x14ac:dyDescent="0.25">
      <c r="A219" t="s">
        <v>12</v>
      </c>
      <c r="B219" t="s">
        <v>857</v>
      </c>
      <c r="C219" t="s">
        <v>856</v>
      </c>
      <c r="D219" t="s">
        <v>1065</v>
      </c>
      <c r="E219" t="s">
        <v>1068</v>
      </c>
      <c r="F219" t="str">
        <f>VLOOKUP(H219,Códigos!$E$5:$H$18,3)</f>
        <v>Hídrica</v>
      </c>
      <c r="G219" t="str">
        <f>VLOOKUP(H219,Códigos!$E$5:$H$18,4)</f>
        <v>Potencial hidráulico</v>
      </c>
      <c r="H219" t="s">
        <v>858</v>
      </c>
      <c r="I219" t="str">
        <f>VLOOKUP(H219,Códigos!$E$5:$H$18,2)</f>
        <v>Potencial hidráulico</v>
      </c>
      <c r="J219">
        <v>1998</v>
      </c>
      <c r="K219">
        <v>1000</v>
      </c>
      <c r="L219" t="s">
        <v>1180</v>
      </c>
      <c r="M219" t="s">
        <v>93</v>
      </c>
      <c r="N219" t="s">
        <v>1178</v>
      </c>
      <c r="O219" t="s">
        <v>1179</v>
      </c>
      <c r="P219" t="s">
        <v>1019</v>
      </c>
    </row>
    <row r="220" spans="1:16" x14ac:dyDescent="0.25">
      <c r="A220" t="s">
        <v>12</v>
      </c>
      <c r="B220" t="s">
        <v>857</v>
      </c>
      <c r="C220" t="s">
        <v>856</v>
      </c>
      <c r="D220" t="s">
        <v>37</v>
      </c>
      <c r="E220" t="s">
        <v>39</v>
      </c>
      <c r="F220" t="str">
        <f>VLOOKUP(H220,Códigos!$E$5:$H$18,3)</f>
        <v>Hídrica</v>
      </c>
      <c r="G220" t="str">
        <f>VLOOKUP(H220,Códigos!$E$5:$H$18,4)</f>
        <v>Potencial hidráulico</v>
      </c>
      <c r="H220" t="s">
        <v>858</v>
      </c>
      <c r="I220" t="str">
        <f>VLOOKUP(H220,Códigos!$E$5:$H$18,2)</f>
        <v>Potencial hidráulico</v>
      </c>
      <c r="J220">
        <v>1998</v>
      </c>
      <c r="K220">
        <v>1000</v>
      </c>
      <c r="L220" t="s">
        <v>1200</v>
      </c>
      <c r="M220" t="s">
        <v>399</v>
      </c>
      <c r="N220" t="s">
        <v>1197</v>
      </c>
      <c r="O220" t="s">
        <v>1198</v>
      </c>
      <c r="P220" t="s">
        <v>1199</v>
      </c>
    </row>
    <row r="221" spans="1:16" x14ac:dyDescent="0.25">
      <c r="A221" t="s">
        <v>12</v>
      </c>
      <c r="B221" t="s">
        <v>857</v>
      </c>
      <c r="C221" t="s">
        <v>856</v>
      </c>
      <c r="D221" t="s">
        <v>37</v>
      </c>
      <c r="E221" t="s">
        <v>39</v>
      </c>
      <c r="F221" t="str">
        <f>VLOOKUP(H221,Códigos!$E$5:$H$18,3)</f>
        <v>Hídrica</v>
      </c>
      <c r="G221" t="str">
        <f>VLOOKUP(H221,Códigos!$E$5:$H$18,4)</f>
        <v>Potencial hidráulico</v>
      </c>
      <c r="H221" t="s">
        <v>858</v>
      </c>
      <c r="I221" t="str">
        <f>VLOOKUP(H221,Códigos!$E$5:$H$18,2)</f>
        <v>Potencial hidráulico</v>
      </c>
      <c r="J221">
        <v>1998</v>
      </c>
      <c r="K221">
        <v>1000</v>
      </c>
      <c r="L221" t="s">
        <v>1250</v>
      </c>
      <c r="M221" t="s">
        <v>399</v>
      </c>
      <c r="N221" t="s">
        <v>1247</v>
      </c>
      <c r="O221" t="s">
        <v>1248</v>
      </c>
      <c r="P221" t="s">
        <v>1249</v>
      </c>
    </row>
    <row r="222" spans="1:16" x14ac:dyDescent="0.25">
      <c r="A222" t="s">
        <v>12</v>
      </c>
      <c r="B222" t="s">
        <v>857</v>
      </c>
      <c r="C222" t="s">
        <v>856</v>
      </c>
      <c r="D222" t="s">
        <v>37</v>
      </c>
      <c r="E222" t="s">
        <v>39</v>
      </c>
      <c r="F222" t="str">
        <f>VLOOKUP(H222,Códigos!$E$5:$H$18,3)</f>
        <v>Hídrica</v>
      </c>
      <c r="G222" t="str">
        <f>VLOOKUP(H222,Códigos!$E$5:$H$18,4)</f>
        <v>Potencial hidráulico</v>
      </c>
      <c r="H222" t="s">
        <v>858</v>
      </c>
      <c r="I222" t="str">
        <f>VLOOKUP(H222,Códigos!$E$5:$H$18,2)</f>
        <v>Potencial hidráulico</v>
      </c>
      <c r="J222">
        <v>1998</v>
      </c>
      <c r="K222">
        <v>1000</v>
      </c>
      <c r="L222" t="s">
        <v>1312</v>
      </c>
      <c r="M222" t="s">
        <v>63</v>
      </c>
      <c r="N222" t="s">
        <v>1310</v>
      </c>
      <c r="O222" t="s">
        <v>1311</v>
      </c>
      <c r="P222" t="s">
        <v>1117</v>
      </c>
    </row>
    <row r="223" spans="1:16" x14ac:dyDescent="0.25">
      <c r="A223" t="s">
        <v>12</v>
      </c>
      <c r="B223" t="s">
        <v>857</v>
      </c>
      <c r="C223" t="s">
        <v>856</v>
      </c>
      <c r="D223" t="s">
        <v>37</v>
      </c>
      <c r="E223" t="s">
        <v>39</v>
      </c>
      <c r="F223" t="str">
        <f>VLOOKUP(H223,Códigos!$E$5:$H$18,3)</f>
        <v>Hídrica</v>
      </c>
      <c r="G223" t="str">
        <f>VLOOKUP(H223,Códigos!$E$5:$H$18,4)</f>
        <v>Potencial hidráulico</v>
      </c>
      <c r="H223" t="s">
        <v>858</v>
      </c>
      <c r="I223" t="str">
        <f>VLOOKUP(H223,Códigos!$E$5:$H$18,2)</f>
        <v>Potencial hidráulico</v>
      </c>
      <c r="J223">
        <v>1998</v>
      </c>
      <c r="K223">
        <v>1000</v>
      </c>
      <c r="L223" t="s">
        <v>403</v>
      </c>
      <c r="M223" t="s">
        <v>399</v>
      </c>
      <c r="N223" t="s">
        <v>1332</v>
      </c>
      <c r="O223" t="s">
        <v>1333</v>
      </c>
      <c r="P223" t="s">
        <v>1334</v>
      </c>
    </row>
    <row r="224" spans="1:16" x14ac:dyDescent="0.25">
      <c r="A224" t="s">
        <v>12</v>
      </c>
      <c r="B224" t="s">
        <v>857</v>
      </c>
      <c r="C224" t="s">
        <v>856</v>
      </c>
      <c r="D224" t="s">
        <v>37</v>
      </c>
      <c r="E224" t="s">
        <v>39</v>
      </c>
      <c r="F224" t="str">
        <f>VLOOKUP(H224,Códigos!$E$5:$H$18,3)</f>
        <v>Hídrica</v>
      </c>
      <c r="G224" t="str">
        <f>VLOOKUP(H224,Códigos!$E$5:$H$18,4)</f>
        <v>Potencial hidráulico</v>
      </c>
      <c r="H224" t="s">
        <v>858</v>
      </c>
      <c r="I224" t="str">
        <f>VLOOKUP(H224,Códigos!$E$5:$H$18,2)</f>
        <v>Potencial hidráulico</v>
      </c>
      <c r="J224">
        <v>1998</v>
      </c>
      <c r="K224">
        <v>1000</v>
      </c>
      <c r="L224" t="s">
        <v>1346</v>
      </c>
      <c r="M224" t="s">
        <v>93</v>
      </c>
      <c r="N224" t="s">
        <v>1343</v>
      </c>
      <c r="O224" t="s">
        <v>1344</v>
      </c>
      <c r="P224" t="s">
        <v>1345</v>
      </c>
    </row>
    <row r="225" spans="1:16" x14ac:dyDescent="0.25">
      <c r="A225" t="s">
        <v>12</v>
      </c>
      <c r="B225" t="s">
        <v>857</v>
      </c>
      <c r="C225" t="s">
        <v>856</v>
      </c>
      <c r="D225" t="s">
        <v>37</v>
      </c>
      <c r="E225" t="s">
        <v>39</v>
      </c>
      <c r="F225" t="str">
        <f>VLOOKUP(H225,Códigos!$E$5:$H$18,3)</f>
        <v>Hídrica</v>
      </c>
      <c r="G225" t="str">
        <f>VLOOKUP(H225,Códigos!$E$5:$H$18,4)</f>
        <v>Potencial hidráulico</v>
      </c>
      <c r="H225" t="s">
        <v>858</v>
      </c>
      <c r="I225" t="str">
        <f>VLOOKUP(H225,Códigos!$E$5:$H$18,2)</f>
        <v>Potencial hidráulico</v>
      </c>
      <c r="J225">
        <v>1998</v>
      </c>
      <c r="K225">
        <v>1000</v>
      </c>
      <c r="L225" t="s">
        <v>1349</v>
      </c>
      <c r="M225" t="s">
        <v>93</v>
      </c>
      <c r="N225" t="s">
        <v>1347</v>
      </c>
      <c r="O225" t="s">
        <v>1348</v>
      </c>
      <c r="P225" t="s">
        <v>867</v>
      </c>
    </row>
    <row r="226" spans="1:16" x14ac:dyDescent="0.25">
      <c r="A226" t="s">
        <v>12</v>
      </c>
      <c r="B226" t="s">
        <v>857</v>
      </c>
      <c r="C226" t="s">
        <v>856</v>
      </c>
      <c r="D226" t="s">
        <v>37</v>
      </c>
      <c r="E226" t="s">
        <v>39</v>
      </c>
      <c r="F226" t="str">
        <f>VLOOKUP(H226,Códigos!$E$5:$H$18,3)</f>
        <v>Hídrica</v>
      </c>
      <c r="G226" t="str">
        <f>VLOOKUP(H226,Códigos!$E$5:$H$18,4)</f>
        <v>Potencial hidráulico</v>
      </c>
      <c r="H226" t="s">
        <v>858</v>
      </c>
      <c r="I226" t="str">
        <f>VLOOKUP(H226,Códigos!$E$5:$H$18,2)</f>
        <v>Potencial hidráulico</v>
      </c>
      <c r="J226">
        <v>1998</v>
      </c>
      <c r="K226">
        <v>1000</v>
      </c>
      <c r="L226" t="s">
        <v>1353</v>
      </c>
      <c r="M226" t="s">
        <v>811</v>
      </c>
      <c r="N226" t="s">
        <v>1350</v>
      </c>
      <c r="O226" t="s">
        <v>1351</v>
      </c>
      <c r="P226" t="s">
        <v>1352</v>
      </c>
    </row>
    <row r="227" spans="1:16" x14ac:dyDescent="0.25">
      <c r="A227" t="s">
        <v>12</v>
      </c>
      <c r="B227" t="s">
        <v>857</v>
      </c>
      <c r="C227" t="s">
        <v>856</v>
      </c>
      <c r="D227" t="s">
        <v>37</v>
      </c>
      <c r="E227" t="s">
        <v>39</v>
      </c>
      <c r="F227" t="str">
        <f>VLOOKUP(H227,Códigos!$E$5:$H$18,3)</f>
        <v>Hídrica</v>
      </c>
      <c r="G227" t="str">
        <f>VLOOKUP(H227,Códigos!$E$5:$H$18,4)</f>
        <v>Potencial hidráulico</v>
      </c>
      <c r="H227" t="s">
        <v>858</v>
      </c>
      <c r="I227" t="str">
        <f>VLOOKUP(H227,Códigos!$E$5:$H$18,2)</f>
        <v>Potencial hidráulico</v>
      </c>
      <c r="J227">
        <v>1998</v>
      </c>
      <c r="K227">
        <v>1000</v>
      </c>
      <c r="L227" t="s">
        <v>1378</v>
      </c>
      <c r="M227" t="s">
        <v>58</v>
      </c>
      <c r="N227" t="s">
        <v>1376</v>
      </c>
      <c r="O227" t="s">
        <v>1377</v>
      </c>
      <c r="P227" t="e">
        <v>#VALUE!</v>
      </c>
    </row>
    <row r="228" spans="1:16" x14ac:dyDescent="0.25">
      <c r="A228" t="s">
        <v>12</v>
      </c>
      <c r="B228" t="s">
        <v>857</v>
      </c>
      <c r="C228" t="s">
        <v>856</v>
      </c>
      <c r="D228" t="s">
        <v>861</v>
      </c>
      <c r="E228" t="s">
        <v>864</v>
      </c>
      <c r="F228" t="str">
        <f>VLOOKUP(H228,Códigos!$E$5:$H$18,3)</f>
        <v>Hídrica</v>
      </c>
      <c r="G228" t="str">
        <f>VLOOKUP(H228,Códigos!$E$5:$H$18,4)</f>
        <v>Potencial hidráulico</v>
      </c>
      <c r="H228" t="s">
        <v>858</v>
      </c>
      <c r="I228" t="str">
        <f>VLOOKUP(H228,Códigos!$E$5:$H$18,2)</f>
        <v>Potencial hidráulico</v>
      </c>
      <c r="J228">
        <v>1998</v>
      </c>
      <c r="K228">
        <v>1000</v>
      </c>
      <c r="L228" t="s">
        <v>1196</v>
      </c>
      <c r="M228" t="s">
        <v>93</v>
      </c>
      <c r="N228" t="s">
        <v>1407</v>
      </c>
      <c r="O228" t="s">
        <v>1408</v>
      </c>
      <c r="P228" t="s">
        <v>867</v>
      </c>
    </row>
    <row r="229" spans="1:16" x14ac:dyDescent="0.25">
      <c r="A229" t="s">
        <v>12</v>
      </c>
      <c r="B229" t="s">
        <v>857</v>
      </c>
      <c r="C229" t="s">
        <v>856</v>
      </c>
      <c r="D229" t="s">
        <v>37</v>
      </c>
      <c r="E229" t="s">
        <v>39</v>
      </c>
      <c r="F229" t="str">
        <f>VLOOKUP(H229,Códigos!$E$5:$H$18,3)</f>
        <v>Hídrica</v>
      </c>
      <c r="G229" t="str">
        <f>VLOOKUP(H229,Códigos!$E$5:$H$18,4)</f>
        <v>Potencial hidráulico</v>
      </c>
      <c r="H229" t="s">
        <v>858</v>
      </c>
      <c r="I229" t="str">
        <f>VLOOKUP(H229,Códigos!$E$5:$H$18,2)</f>
        <v>Potencial hidráulico</v>
      </c>
      <c r="J229">
        <v>1998</v>
      </c>
      <c r="K229">
        <v>1000</v>
      </c>
      <c r="L229" t="s">
        <v>1517</v>
      </c>
      <c r="M229" t="s">
        <v>877</v>
      </c>
      <c r="N229" t="s">
        <v>1515</v>
      </c>
      <c r="O229" t="s">
        <v>1516</v>
      </c>
      <c r="P229" t="s">
        <v>1302</v>
      </c>
    </row>
    <row r="230" spans="1:16" x14ac:dyDescent="0.25">
      <c r="A230" t="s">
        <v>12</v>
      </c>
      <c r="B230" t="s">
        <v>857</v>
      </c>
      <c r="C230" t="s">
        <v>856</v>
      </c>
      <c r="D230" t="s">
        <v>37</v>
      </c>
      <c r="E230" t="s">
        <v>39</v>
      </c>
      <c r="F230" t="str">
        <f>VLOOKUP(H230,Códigos!$E$5:$H$18,3)</f>
        <v>Hídrica</v>
      </c>
      <c r="G230" t="str">
        <f>VLOOKUP(H230,Códigos!$E$5:$H$18,4)</f>
        <v>Potencial hidráulico</v>
      </c>
      <c r="H230" t="s">
        <v>858</v>
      </c>
      <c r="I230" t="str">
        <f>VLOOKUP(H230,Códigos!$E$5:$H$18,2)</f>
        <v>Potencial hidráulico</v>
      </c>
      <c r="J230">
        <v>1998</v>
      </c>
      <c r="K230">
        <v>1000</v>
      </c>
      <c r="L230" t="s">
        <v>1588</v>
      </c>
      <c r="M230" t="s">
        <v>967</v>
      </c>
      <c r="N230" t="s">
        <v>1585</v>
      </c>
      <c r="O230" t="s">
        <v>1586</v>
      </c>
      <c r="P230" t="s">
        <v>1587</v>
      </c>
    </row>
    <row r="231" spans="1:16" x14ac:dyDescent="0.25">
      <c r="A231" t="s">
        <v>12</v>
      </c>
      <c r="B231" t="s">
        <v>857</v>
      </c>
      <c r="C231" t="s">
        <v>856</v>
      </c>
      <c r="D231" t="s">
        <v>37</v>
      </c>
      <c r="E231" t="s">
        <v>39</v>
      </c>
      <c r="F231" t="str">
        <f>VLOOKUP(H231,Códigos!$E$5:$H$18,3)</f>
        <v>Hídrica</v>
      </c>
      <c r="G231" t="str">
        <f>VLOOKUP(H231,Códigos!$E$5:$H$18,4)</f>
        <v>Potencial hidráulico</v>
      </c>
      <c r="H231" t="s">
        <v>858</v>
      </c>
      <c r="I231" t="str">
        <f>VLOOKUP(H231,Códigos!$E$5:$H$18,2)</f>
        <v>Potencial hidráulico</v>
      </c>
      <c r="J231">
        <v>1998</v>
      </c>
      <c r="K231">
        <v>1000</v>
      </c>
      <c r="L231" t="s">
        <v>1592</v>
      </c>
      <c r="M231" t="s">
        <v>63</v>
      </c>
      <c r="N231" t="s">
        <v>1589</v>
      </c>
      <c r="O231" t="s">
        <v>1590</v>
      </c>
      <c r="P231" t="s">
        <v>1591</v>
      </c>
    </row>
    <row r="232" spans="1:16" x14ac:dyDescent="0.25">
      <c r="A232" t="s">
        <v>12</v>
      </c>
      <c r="B232" t="s">
        <v>857</v>
      </c>
      <c r="C232" t="s">
        <v>856</v>
      </c>
      <c r="D232" t="s">
        <v>37</v>
      </c>
      <c r="E232" t="s">
        <v>39</v>
      </c>
      <c r="F232" t="str">
        <f>VLOOKUP(H232,Códigos!$E$5:$H$18,3)</f>
        <v>Hídrica</v>
      </c>
      <c r="G232" t="str">
        <f>VLOOKUP(H232,Códigos!$E$5:$H$18,4)</f>
        <v>Potencial hidráulico</v>
      </c>
      <c r="H232" t="s">
        <v>858</v>
      </c>
      <c r="I232" t="str">
        <f>VLOOKUP(H232,Códigos!$E$5:$H$18,2)</f>
        <v>Potencial hidráulico</v>
      </c>
      <c r="J232">
        <v>1998</v>
      </c>
      <c r="K232">
        <v>1000</v>
      </c>
      <c r="L232" t="s">
        <v>1611</v>
      </c>
      <c r="M232" t="s">
        <v>93</v>
      </c>
      <c r="N232" t="s">
        <v>1608</v>
      </c>
      <c r="O232" t="s">
        <v>1609</v>
      </c>
      <c r="P232" t="s">
        <v>1610</v>
      </c>
    </row>
    <row r="233" spans="1:16" x14ac:dyDescent="0.25">
      <c r="A233" t="s">
        <v>12</v>
      </c>
      <c r="B233" t="s">
        <v>857</v>
      </c>
      <c r="C233" t="s">
        <v>856</v>
      </c>
      <c r="D233" t="s">
        <v>37</v>
      </c>
      <c r="E233" t="s">
        <v>39</v>
      </c>
      <c r="F233" t="str">
        <f>VLOOKUP(H233,Códigos!$E$5:$H$18,3)</f>
        <v>Hídrica</v>
      </c>
      <c r="G233" t="str">
        <f>VLOOKUP(H233,Códigos!$E$5:$H$18,4)</f>
        <v>Potencial hidráulico</v>
      </c>
      <c r="H233" t="s">
        <v>858</v>
      </c>
      <c r="I233" t="str">
        <f>VLOOKUP(H233,Códigos!$E$5:$H$18,2)</f>
        <v>Potencial hidráulico</v>
      </c>
      <c r="J233">
        <v>1998</v>
      </c>
      <c r="K233">
        <v>1000</v>
      </c>
      <c r="L233" t="s">
        <v>872</v>
      </c>
      <c r="M233" t="s">
        <v>63</v>
      </c>
      <c r="N233" t="s">
        <v>1616</v>
      </c>
      <c r="O233" t="s">
        <v>944</v>
      </c>
      <c r="P233" t="s">
        <v>871</v>
      </c>
    </row>
    <row r="234" spans="1:16" x14ac:dyDescent="0.25">
      <c r="A234" t="s">
        <v>12</v>
      </c>
      <c r="B234" t="s">
        <v>857</v>
      </c>
      <c r="C234" t="s">
        <v>856</v>
      </c>
      <c r="D234" t="s">
        <v>37</v>
      </c>
      <c r="E234" t="s">
        <v>39</v>
      </c>
      <c r="F234" t="str">
        <f>VLOOKUP(H234,Códigos!$E$5:$H$18,3)</f>
        <v>Hídrica</v>
      </c>
      <c r="G234" t="str">
        <f>VLOOKUP(H234,Códigos!$E$5:$H$18,4)</f>
        <v>Potencial hidráulico</v>
      </c>
      <c r="H234" t="s">
        <v>858</v>
      </c>
      <c r="I234" t="str">
        <f>VLOOKUP(H234,Códigos!$E$5:$H$18,2)</f>
        <v>Potencial hidráulico</v>
      </c>
      <c r="J234">
        <v>1998</v>
      </c>
      <c r="K234">
        <v>1000</v>
      </c>
      <c r="L234" t="s">
        <v>1655</v>
      </c>
      <c r="M234" t="s">
        <v>101</v>
      </c>
      <c r="N234" t="s">
        <v>1652</v>
      </c>
      <c r="O234" t="s">
        <v>1653</v>
      </c>
      <c r="P234" t="s">
        <v>1654</v>
      </c>
    </row>
    <row r="235" spans="1:16" x14ac:dyDescent="0.25">
      <c r="A235" t="s">
        <v>12</v>
      </c>
      <c r="B235" t="s">
        <v>857</v>
      </c>
      <c r="C235" t="s">
        <v>856</v>
      </c>
      <c r="D235" t="s">
        <v>37</v>
      </c>
      <c r="E235" t="s">
        <v>39</v>
      </c>
      <c r="F235" t="str">
        <f>VLOOKUP(H235,Códigos!$E$5:$H$18,3)</f>
        <v>Hídrica</v>
      </c>
      <c r="G235" t="str">
        <f>VLOOKUP(H235,Códigos!$E$5:$H$18,4)</f>
        <v>Potencial hidráulico</v>
      </c>
      <c r="H235" t="s">
        <v>858</v>
      </c>
      <c r="I235" t="str">
        <f>VLOOKUP(H235,Códigos!$E$5:$H$18,2)</f>
        <v>Potencial hidráulico</v>
      </c>
      <c r="J235">
        <v>1998</v>
      </c>
      <c r="K235">
        <v>1000</v>
      </c>
      <c r="L235" t="s">
        <v>1701</v>
      </c>
      <c r="M235" t="s">
        <v>967</v>
      </c>
      <c r="N235" t="s">
        <v>1698</v>
      </c>
      <c r="O235" t="s">
        <v>1699</v>
      </c>
      <c r="P235" t="s">
        <v>1700</v>
      </c>
    </row>
    <row r="236" spans="1:16" x14ac:dyDescent="0.25">
      <c r="A236" t="s">
        <v>12</v>
      </c>
      <c r="B236" t="s">
        <v>857</v>
      </c>
      <c r="C236" t="s">
        <v>856</v>
      </c>
      <c r="D236" t="s">
        <v>37</v>
      </c>
      <c r="E236" t="s">
        <v>39</v>
      </c>
      <c r="F236" t="str">
        <f>VLOOKUP(H236,Códigos!$E$5:$H$18,3)</f>
        <v>Hídrica</v>
      </c>
      <c r="G236" t="str">
        <f>VLOOKUP(H236,Códigos!$E$5:$H$18,4)</f>
        <v>Potencial hidráulico</v>
      </c>
      <c r="H236" t="s">
        <v>858</v>
      </c>
      <c r="I236" t="str">
        <f>VLOOKUP(H236,Códigos!$E$5:$H$18,2)</f>
        <v>Potencial hidráulico</v>
      </c>
      <c r="J236">
        <v>1998</v>
      </c>
      <c r="K236">
        <v>1000</v>
      </c>
      <c r="L236" t="s">
        <v>30</v>
      </c>
      <c r="M236" t="s">
        <v>26</v>
      </c>
      <c r="N236" t="s">
        <v>1702</v>
      </c>
      <c r="O236" t="s">
        <v>1703</v>
      </c>
      <c r="P236" t="s">
        <v>1704</v>
      </c>
    </row>
    <row r="237" spans="1:16" x14ac:dyDescent="0.25">
      <c r="A237" t="s">
        <v>12</v>
      </c>
      <c r="B237" t="s">
        <v>857</v>
      </c>
      <c r="C237" t="s">
        <v>856</v>
      </c>
      <c r="D237" t="s">
        <v>37</v>
      </c>
      <c r="E237" t="s">
        <v>39</v>
      </c>
      <c r="F237" t="str">
        <f>VLOOKUP(H237,Códigos!$E$5:$H$18,3)</f>
        <v>Hídrica</v>
      </c>
      <c r="G237" t="str">
        <f>VLOOKUP(H237,Códigos!$E$5:$H$18,4)</f>
        <v>Potencial hidráulico</v>
      </c>
      <c r="H237" t="s">
        <v>858</v>
      </c>
      <c r="I237" t="str">
        <f>VLOOKUP(H237,Códigos!$E$5:$H$18,2)</f>
        <v>Potencial hidráulico</v>
      </c>
      <c r="J237">
        <v>1998</v>
      </c>
      <c r="K237">
        <v>1000</v>
      </c>
      <c r="L237" t="s">
        <v>1722</v>
      </c>
      <c r="M237" t="s">
        <v>101</v>
      </c>
      <c r="N237" t="s">
        <v>1719</v>
      </c>
      <c r="O237" t="s">
        <v>1720</v>
      </c>
      <c r="P237" t="s">
        <v>1721</v>
      </c>
    </row>
    <row r="238" spans="1:16" x14ac:dyDescent="0.25">
      <c r="A238" t="s">
        <v>12</v>
      </c>
      <c r="B238" t="s">
        <v>857</v>
      </c>
      <c r="C238" t="s">
        <v>856</v>
      </c>
      <c r="D238" t="s">
        <v>37</v>
      </c>
      <c r="E238" t="s">
        <v>39</v>
      </c>
      <c r="F238" t="str">
        <f>VLOOKUP(H238,Códigos!$E$5:$H$18,3)</f>
        <v>Hídrica</v>
      </c>
      <c r="G238" t="str">
        <f>VLOOKUP(H238,Códigos!$E$5:$H$18,4)</f>
        <v>Potencial hidráulico</v>
      </c>
      <c r="H238" t="s">
        <v>858</v>
      </c>
      <c r="I238" t="str">
        <f>VLOOKUP(H238,Códigos!$E$5:$H$18,2)</f>
        <v>Potencial hidráulico</v>
      </c>
      <c r="J238">
        <v>1998</v>
      </c>
      <c r="K238">
        <v>1000</v>
      </c>
      <c r="L238" t="s">
        <v>1730</v>
      </c>
      <c r="M238" t="s">
        <v>877</v>
      </c>
      <c r="N238" t="s">
        <v>1727</v>
      </c>
      <c r="O238" t="s">
        <v>1728</v>
      </c>
      <c r="P238" t="s">
        <v>1729</v>
      </c>
    </row>
    <row r="239" spans="1:16" x14ac:dyDescent="0.25">
      <c r="A239" t="s">
        <v>12</v>
      </c>
      <c r="B239" t="s">
        <v>857</v>
      </c>
      <c r="C239" t="s">
        <v>856</v>
      </c>
      <c r="D239" t="s">
        <v>37</v>
      </c>
      <c r="E239" t="s">
        <v>39</v>
      </c>
      <c r="F239" t="str">
        <f>VLOOKUP(H239,Códigos!$E$5:$H$18,3)</f>
        <v>Hídrica</v>
      </c>
      <c r="G239" t="str">
        <f>VLOOKUP(H239,Códigos!$E$5:$H$18,4)</f>
        <v>Potencial hidráulico</v>
      </c>
      <c r="H239" t="s">
        <v>858</v>
      </c>
      <c r="I239" t="str">
        <f>VLOOKUP(H239,Códigos!$E$5:$H$18,2)</f>
        <v>Potencial hidráulico</v>
      </c>
      <c r="J239">
        <v>1998</v>
      </c>
      <c r="K239">
        <v>1000</v>
      </c>
      <c r="L239" t="s">
        <v>1734</v>
      </c>
      <c r="M239" t="s">
        <v>877</v>
      </c>
      <c r="N239" t="s">
        <v>1731</v>
      </c>
      <c r="O239" t="s">
        <v>1732</v>
      </c>
      <c r="P239" t="s">
        <v>1733</v>
      </c>
    </row>
    <row r="240" spans="1:16" x14ac:dyDescent="0.25">
      <c r="A240" t="s">
        <v>12</v>
      </c>
      <c r="B240" t="s">
        <v>857</v>
      </c>
      <c r="C240" t="s">
        <v>856</v>
      </c>
      <c r="D240" t="s">
        <v>37</v>
      </c>
      <c r="E240" t="s">
        <v>39</v>
      </c>
      <c r="F240" t="str">
        <f>VLOOKUP(H240,Códigos!$E$5:$H$18,3)</f>
        <v>Hídrica</v>
      </c>
      <c r="G240" t="str">
        <f>VLOOKUP(H240,Códigos!$E$5:$H$18,4)</f>
        <v>Potencial hidráulico</v>
      </c>
      <c r="H240" t="s">
        <v>858</v>
      </c>
      <c r="I240" t="str">
        <f>VLOOKUP(H240,Códigos!$E$5:$H$18,2)</f>
        <v>Potencial hidráulico</v>
      </c>
      <c r="J240">
        <v>1998</v>
      </c>
      <c r="K240">
        <v>1000</v>
      </c>
      <c r="L240" t="s">
        <v>1757</v>
      </c>
      <c r="M240" t="s">
        <v>63</v>
      </c>
      <c r="N240" t="s">
        <v>1754</v>
      </c>
      <c r="O240" t="s">
        <v>1755</v>
      </c>
      <c r="P240" t="s">
        <v>1756</v>
      </c>
    </row>
    <row r="241" spans="1:16" x14ac:dyDescent="0.25">
      <c r="A241" t="s">
        <v>12</v>
      </c>
      <c r="B241" t="s">
        <v>857</v>
      </c>
      <c r="C241" t="s">
        <v>856</v>
      </c>
      <c r="D241" t="s">
        <v>37</v>
      </c>
      <c r="E241" t="s">
        <v>39</v>
      </c>
      <c r="F241" t="str">
        <f>VLOOKUP(H241,Códigos!$E$5:$H$18,3)</f>
        <v>Hídrica</v>
      </c>
      <c r="G241" t="str">
        <f>VLOOKUP(H241,Códigos!$E$5:$H$18,4)</f>
        <v>Potencial hidráulico</v>
      </c>
      <c r="H241" t="s">
        <v>858</v>
      </c>
      <c r="I241" t="str">
        <f>VLOOKUP(H241,Códigos!$E$5:$H$18,2)</f>
        <v>Potencial hidráulico</v>
      </c>
      <c r="J241">
        <v>1998</v>
      </c>
      <c r="K241">
        <v>1000</v>
      </c>
      <c r="L241" t="s">
        <v>1753</v>
      </c>
      <c r="M241" t="s">
        <v>63</v>
      </c>
      <c r="N241" t="s">
        <v>1765</v>
      </c>
      <c r="O241" t="s">
        <v>1766</v>
      </c>
      <c r="P241" t="s">
        <v>1767</v>
      </c>
    </row>
    <row r="242" spans="1:16" x14ac:dyDescent="0.25">
      <c r="A242" t="s">
        <v>12</v>
      </c>
      <c r="B242" t="s">
        <v>857</v>
      </c>
      <c r="C242" t="s">
        <v>856</v>
      </c>
      <c r="D242" t="s">
        <v>37</v>
      </c>
      <c r="E242" t="s">
        <v>39</v>
      </c>
      <c r="F242" t="str">
        <f>VLOOKUP(H242,Códigos!$E$5:$H$18,3)</f>
        <v>Hídrica</v>
      </c>
      <c r="G242" t="str">
        <f>VLOOKUP(H242,Códigos!$E$5:$H$18,4)</f>
        <v>Potencial hidráulico</v>
      </c>
      <c r="H242" t="s">
        <v>858</v>
      </c>
      <c r="I242" t="str">
        <f>VLOOKUP(H242,Códigos!$E$5:$H$18,2)</f>
        <v>Potencial hidráulico</v>
      </c>
      <c r="J242">
        <v>1998</v>
      </c>
      <c r="K242">
        <v>1000</v>
      </c>
      <c r="L242" t="s">
        <v>1118</v>
      </c>
      <c r="M242" t="s">
        <v>63</v>
      </c>
      <c r="N242" t="s">
        <v>1833</v>
      </c>
      <c r="O242" t="s">
        <v>1834</v>
      </c>
      <c r="P242" t="s">
        <v>1117</v>
      </c>
    </row>
    <row r="243" spans="1:16" x14ac:dyDescent="0.25">
      <c r="A243" t="s">
        <v>12</v>
      </c>
      <c r="B243" t="s">
        <v>857</v>
      </c>
      <c r="C243" t="s">
        <v>856</v>
      </c>
      <c r="D243" t="s">
        <v>37</v>
      </c>
      <c r="E243" t="s">
        <v>39</v>
      </c>
      <c r="F243" t="str">
        <f>VLOOKUP(H243,Códigos!$E$5:$H$18,3)</f>
        <v>Hídrica</v>
      </c>
      <c r="G243" t="str">
        <f>VLOOKUP(H243,Códigos!$E$5:$H$18,4)</f>
        <v>Potencial hidráulico</v>
      </c>
      <c r="H243" t="s">
        <v>858</v>
      </c>
      <c r="I243" t="str">
        <f>VLOOKUP(H243,Códigos!$E$5:$H$18,2)</f>
        <v>Potencial hidráulico</v>
      </c>
      <c r="J243">
        <v>1998</v>
      </c>
      <c r="K243">
        <v>1000</v>
      </c>
      <c r="L243" t="s">
        <v>1854</v>
      </c>
      <c r="M243" t="s">
        <v>101</v>
      </c>
      <c r="N243" t="s">
        <v>1851</v>
      </c>
      <c r="O243" t="s">
        <v>1852</v>
      </c>
      <c r="P243" t="s">
        <v>1853</v>
      </c>
    </row>
    <row r="244" spans="1:16" x14ac:dyDescent="0.25">
      <c r="A244" t="s">
        <v>12</v>
      </c>
      <c r="B244" t="s">
        <v>857</v>
      </c>
      <c r="C244" t="s">
        <v>856</v>
      </c>
      <c r="D244" t="s">
        <v>37</v>
      </c>
      <c r="E244" t="s">
        <v>39</v>
      </c>
      <c r="F244" t="str">
        <f>VLOOKUP(H244,Códigos!$E$5:$H$18,3)</f>
        <v>Hídrica</v>
      </c>
      <c r="G244" t="str">
        <f>VLOOKUP(H244,Códigos!$E$5:$H$18,4)</f>
        <v>Potencial hidráulico</v>
      </c>
      <c r="H244" t="s">
        <v>858</v>
      </c>
      <c r="I244" t="str">
        <f>VLOOKUP(H244,Códigos!$E$5:$H$18,2)</f>
        <v>Potencial hidráulico</v>
      </c>
      <c r="J244">
        <v>1998</v>
      </c>
      <c r="K244">
        <v>1000</v>
      </c>
      <c r="L244" t="s">
        <v>1838</v>
      </c>
      <c r="M244" t="s">
        <v>63</v>
      </c>
      <c r="N244" t="s">
        <v>1911</v>
      </c>
      <c r="O244" t="s">
        <v>1912</v>
      </c>
      <c r="P244" t="s">
        <v>1913</v>
      </c>
    </row>
    <row r="245" spans="1:16" x14ac:dyDescent="0.25">
      <c r="A245" t="s">
        <v>12</v>
      </c>
      <c r="B245" t="s">
        <v>857</v>
      </c>
      <c r="C245" t="s">
        <v>856</v>
      </c>
      <c r="D245" t="s">
        <v>37</v>
      </c>
      <c r="E245" t="s">
        <v>39</v>
      </c>
      <c r="F245" t="str">
        <f>VLOOKUP(H245,Códigos!$E$5:$H$18,3)</f>
        <v>Hídrica</v>
      </c>
      <c r="G245" t="str">
        <f>VLOOKUP(H245,Códigos!$E$5:$H$18,4)</f>
        <v>Potencial hidráulico</v>
      </c>
      <c r="H245" t="s">
        <v>858</v>
      </c>
      <c r="I245" t="str">
        <f>VLOOKUP(H245,Códigos!$E$5:$H$18,2)</f>
        <v>Potencial hidráulico</v>
      </c>
      <c r="J245">
        <v>1998</v>
      </c>
      <c r="K245">
        <v>1000</v>
      </c>
      <c r="L245" t="s">
        <v>1922</v>
      </c>
      <c r="M245" t="s">
        <v>63</v>
      </c>
      <c r="N245" t="s">
        <v>1919</v>
      </c>
      <c r="O245" t="s">
        <v>1920</v>
      </c>
      <c r="P245" t="s">
        <v>1921</v>
      </c>
    </row>
    <row r="246" spans="1:16" x14ac:dyDescent="0.25">
      <c r="A246" t="s">
        <v>12</v>
      </c>
      <c r="B246" t="s">
        <v>857</v>
      </c>
      <c r="C246" t="s">
        <v>856</v>
      </c>
      <c r="D246" t="s">
        <v>37</v>
      </c>
      <c r="E246" t="s">
        <v>39</v>
      </c>
      <c r="F246" t="str">
        <f>VLOOKUP(H246,Códigos!$E$5:$H$18,3)</f>
        <v>Hídrica</v>
      </c>
      <c r="G246" t="str">
        <f>VLOOKUP(H246,Códigos!$E$5:$H$18,4)</f>
        <v>Potencial hidráulico</v>
      </c>
      <c r="H246" t="s">
        <v>858</v>
      </c>
      <c r="I246" t="str">
        <f>VLOOKUP(H246,Códigos!$E$5:$H$18,2)</f>
        <v>Potencial hidráulico</v>
      </c>
      <c r="J246">
        <v>1998</v>
      </c>
      <c r="K246">
        <v>1000</v>
      </c>
      <c r="L246" t="s">
        <v>1987</v>
      </c>
      <c r="M246" t="s">
        <v>101</v>
      </c>
      <c r="N246" t="s">
        <v>1984</v>
      </c>
      <c r="O246" t="s">
        <v>1985</v>
      </c>
      <c r="P246" t="s">
        <v>1986</v>
      </c>
    </row>
    <row r="247" spans="1:16" x14ac:dyDescent="0.25">
      <c r="A247" t="s">
        <v>12</v>
      </c>
      <c r="B247" t="s">
        <v>857</v>
      </c>
      <c r="C247" t="s">
        <v>856</v>
      </c>
      <c r="D247" t="s">
        <v>37</v>
      </c>
      <c r="E247" t="s">
        <v>39</v>
      </c>
      <c r="F247" t="str">
        <f>VLOOKUP(H247,Códigos!$E$5:$H$18,3)</f>
        <v>Hídrica</v>
      </c>
      <c r="G247" t="str">
        <f>VLOOKUP(H247,Códigos!$E$5:$H$18,4)</f>
        <v>Potencial hidráulico</v>
      </c>
      <c r="H247" t="s">
        <v>858</v>
      </c>
      <c r="I247" t="str">
        <f>VLOOKUP(H247,Códigos!$E$5:$H$18,2)</f>
        <v>Potencial hidráulico</v>
      </c>
      <c r="J247">
        <v>1998</v>
      </c>
      <c r="K247">
        <v>1000</v>
      </c>
      <c r="L247" t="s">
        <v>2030</v>
      </c>
      <c r="M247" t="s">
        <v>63</v>
      </c>
      <c r="N247" t="s">
        <v>2027</v>
      </c>
      <c r="O247" t="s">
        <v>2028</v>
      </c>
      <c r="P247" t="s">
        <v>2029</v>
      </c>
    </row>
    <row r="248" spans="1:16" x14ac:dyDescent="0.25">
      <c r="A248" t="s">
        <v>12</v>
      </c>
      <c r="B248" t="s">
        <v>857</v>
      </c>
      <c r="C248" t="s">
        <v>856</v>
      </c>
      <c r="D248" t="s">
        <v>37</v>
      </c>
      <c r="E248" t="s">
        <v>39</v>
      </c>
      <c r="F248" t="str">
        <f>VLOOKUP(H248,Códigos!$E$5:$H$18,3)</f>
        <v>Hídrica</v>
      </c>
      <c r="G248" t="str">
        <f>VLOOKUP(H248,Códigos!$E$5:$H$18,4)</f>
        <v>Potencial hidráulico</v>
      </c>
      <c r="H248" t="s">
        <v>858</v>
      </c>
      <c r="I248" t="str">
        <f>VLOOKUP(H248,Códigos!$E$5:$H$18,2)</f>
        <v>Potencial hidráulico</v>
      </c>
      <c r="J248">
        <v>1998</v>
      </c>
      <c r="K248">
        <v>1000</v>
      </c>
      <c r="L248" t="s">
        <v>1838</v>
      </c>
      <c r="M248" t="s">
        <v>63</v>
      </c>
      <c r="N248" t="s">
        <v>2037</v>
      </c>
      <c r="O248" t="s">
        <v>2038</v>
      </c>
      <c r="P248" t="s">
        <v>2039</v>
      </c>
    </row>
    <row r="249" spans="1:16" x14ac:dyDescent="0.25">
      <c r="A249" t="s">
        <v>12</v>
      </c>
      <c r="B249" t="s">
        <v>857</v>
      </c>
      <c r="C249" t="s">
        <v>856</v>
      </c>
      <c r="D249" t="s">
        <v>37</v>
      </c>
      <c r="E249" t="s">
        <v>39</v>
      </c>
      <c r="F249" t="str">
        <f>VLOOKUP(H249,Códigos!$E$5:$H$18,3)</f>
        <v>Hídrica</v>
      </c>
      <c r="G249" t="str">
        <f>VLOOKUP(H249,Códigos!$E$5:$H$18,4)</f>
        <v>Potencial hidráulico</v>
      </c>
      <c r="H249" t="s">
        <v>858</v>
      </c>
      <c r="I249" t="str">
        <f>VLOOKUP(H249,Códigos!$E$5:$H$18,2)</f>
        <v>Potencial hidráulico</v>
      </c>
      <c r="J249">
        <v>1998</v>
      </c>
      <c r="K249">
        <v>1000</v>
      </c>
      <c r="L249" t="s">
        <v>2073</v>
      </c>
      <c r="M249" t="s">
        <v>811</v>
      </c>
      <c r="N249" t="s">
        <v>2070</v>
      </c>
      <c r="O249" t="s">
        <v>2071</v>
      </c>
      <c r="P249" t="s">
        <v>2072</v>
      </c>
    </row>
    <row r="250" spans="1:16" x14ac:dyDescent="0.25">
      <c r="A250" t="s">
        <v>12</v>
      </c>
      <c r="B250" t="s">
        <v>857</v>
      </c>
      <c r="C250" t="s">
        <v>856</v>
      </c>
      <c r="D250" t="s">
        <v>37</v>
      </c>
      <c r="E250" t="s">
        <v>39</v>
      </c>
      <c r="F250" t="str">
        <f>VLOOKUP(H250,Códigos!$E$5:$H$18,3)</f>
        <v>Hídrica</v>
      </c>
      <c r="G250" t="str">
        <f>VLOOKUP(H250,Códigos!$E$5:$H$18,4)</f>
        <v>Potencial hidráulico</v>
      </c>
      <c r="H250" t="s">
        <v>858</v>
      </c>
      <c r="I250" t="str">
        <f>VLOOKUP(H250,Códigos!$E$5:$H$18,2)</f>
        <v>Potencial hidráulico</v>
      </c>
      <c r="J250">
        <v>1998</v>
      </c>
      <c r="K250">
        <v>1000</v>
      </c>
      <c r="L250" t="s">
        <v>2077</v>
      </c>
      <c r="M250" t="s">
        <v>399</v>
      </c>
      <c r="N250" t="s">
        <v>2074</v>
      </c>
      <c r="O250" t="s">
        <v>2075</v>
      </c>
      <c r="P250" t="s">
        <v>2076</v>
      </c>
    </row>
    <row r="251" spans="1:16" x14ac:dyDescent="0.25">
      <c r="A251" t="s">
        <v>12</v>
      </c>
      <c r="B251" t="s">
        <v>857</v>
      </c>
      <c r="C251" t="s">
        <v>856</v>
      </c>
      <c r="D251" t="s">
        <v>37</v>
      </c>
      <c r="E251" t="s">
        <v>39</v>
      </c>
      <c r="F251" t="str">
        <f>VLOOKUP(H251,Códigos!$E$5:$H$18,3)</f>
        <v>Hídrica</v>
      </c>
      <c r="G251" t="str">
        <f>VLOOKUP(H251,Códigos!$E$5:$H$18,4)</f>
        <v>Potencial hidráulico</v>
      </c>
      <c r="H251" t="s">
        <v>858</v>
      </c>
      <c r="I251" t="str">
        <f>VLOOKUP(H251,Códigos!$E$5:$H$18,2)</f>
        <v>Potencial hidráulico</v>
      </c>
      <c r="J251">
        <v>1998</v>
      </c>
      <c r="K251">
        <v>1000</v>
      </c>
      <c r="L251" t="s">
        <v>1353</v>
      </c>
      <c r="M251" t="s">
        <v>811</v>
      </c>
      <c r="N251" t="s">
        <v>2082</v>
      </c>
      <c r="O251" t="s">
        <v>2083</v>
      </c>
      <c r="P251" t="s">
        <v>2084</v>
      </c>
    </row>
    <row r="252" spans="1:16" x14ac:dyDescent="0.25">
      <c r="A252" t="s">
        <v>12</v>
      </c>
      <c r="B252" t="s">
        <v>857</v>
      </c>
      <c r="C252" t="s">
        <v>856</v>
      </c>
      <c r="D252" t="s">
        <v>37</v>
      </c>
      <c r="E252" t="s">
        <v>39</v>
      </c>
      <c r="F252" t="str">
        <f>VLOOKUP(H252,Códigos!$E$5:$H$18,3)</f>
        <v>Hídrica</v>
      </c>
      <c r="G252" t="str">
        <f>VLOOKUP(H252,Códigos!$E$5:$H$18,4)</f>
        <v>Potencial hidráulico</v>
      </c>
      <c r="H252" t="s">
        <v>858</v>
      </c>
      <c r="I252" t="str">
        <f>VLOOKUP(H252,Códigos!$E$5:$H$18,2)</f>
        <v>Potencial hidráulico</v>
      </c>
      <c r="J252">
        <v>1998</v>
      </c>
      <c r="K252">
        <v>1000</v>
      </c>
      <c r="L252" t="s">
        <v>1761</v>
      </c>
      <c r="M252" t="s">
        <v>63</v>
      </c>
      <c r="N252" t="s">
        <v>2117</v>
      </c>
      <c r="O252" t="s">
        <v>2118</v>
      </c>
      <c r="P252" t="s">
        <v>1760</v>
      </c>
    </row>
    <row r="253" spans="1:16" x14ac:dyDescent="0.25">
      <c r="A253" t="s">
        <v>12</v>
      </c>
      <c r="B253" t="s">
        <v>857</v>
      </c>
      <c r="C253" t="s">
        <v>856</v>
      </c>
      <c r="D253" t="s">
        <v>37</v>
      </c>
      <c r="E253" t="s">
        <v>39</v>
      </c>
      <c r="F253" t="str">
        <f>VLOOKUP(H253,Códigos!$E$5:$H$18,3)</f>
        <v>Hídrica</v>
      </c>
      <c r="G253" t="str">
        <f>VLOOKUP(H253,Códigos!$E$5:$H$18,4)</f>
        <v>Potencial hidráulico</v>
      </c>
      <c r="H253" t="s">
        <v>858</v>
      </c>
      <c r="I253" t="str">
        <f>VLOOKUP(H253,Códigos!$E$5:$H$18,2)</f>
        <v>Potencial hidráulico</v>
      </c>
      <c r="J253">
        <v>1998</v>
      </c>
      <c r="K253">
        <v>1000</v>
      </c>
      <c r="L253" t="s">
        <v>1303</v>
      </c>
      <c r="M253" t="s">
        <v>877</v>
      </c>
      <c r="N253" t="s">
        <v>2119</v>
      </c>
      <c r="O253" t="s">
        <v>2120</v>
      </c>
      <c r="P253" t="s">
        <v>1302</v>
      </c>
    </row>
    <row r="254" spans="1:16" x14ac:dyDescent="0.25">
      <c r="A254" t="s">
        <v>12</v>
      </c>
      <c r="B254" t="s">
        <v>857</v>
      </c>
      <c r="C254" t="s">
        <v>856</v>
      </c>
      <c r="D254" t="s">
        <v>37</v>
      </c>
      <c r="E254" t="s">
        <v>39</v>
      </c>
      <c r="F254" t="str">
        <f>VLOOKUP(H254,Códigos!$E$5:$H$18,3)</f>
        <v>Hídrica</v>
      </c>
      <c r="G254" t="str">
        <f>VLOOKUP(H254,Códigos!$E$5:$H$18,4)</f>
        <v>Potencial hidráulico</v>
      </c>
      <c r="H254" t="s">
        <v>858</v>
      </c>
      <c r="I254" t="str">
        <f>VLOOKUP(H254,Códigos!$E$5:$H$18,2)</f>
        <v>Potencial hidráulico</v>
      </c>
      <c r="J254">
        <v>1998</v>
      </c>
      <c r="K254">
        <v>1000</v>
      </c>
      <c r="L254" t="s">
        <v>2128</v>
      </c>
      <c r="M254" t="s">
        <v>811</v>
      </c>
      <c r="N254" t="s">
        <v>2125</v>
      </c>
      <c r="O254" t="s">
        <v>2126</v>
      </c>
      <c r="P254" t="s">
        <v>2127</v>
      </c>
    </row>
    <row r="255" spans="1:16" x14ac:dyDescent="0.25">
      <c r="A255" t="s">
        <v>12</v>
      </c>
      <c r="B255" t="s">
        <v>857</v>
      </c>
      <c r="C255" t="s">
        <v>856</v>
      </c>
      <c r="D255" t="s">
        <v>37</v>
      </c>
      <c r="E255" t="s">
        <v>39</v>
      </c>
      <c r="F255" t="str">
        <f>VLOOKUP(H255,Códigos!$E$5:$H$18,3)</f>
        <v>Hídrica</v>
      </c>
      <c r="G255" t="str">
        <f>VLOOKUP(H255,Códigos!$E$5:$H$18,4)</f>
        <v>Potencial hidráulico</v>
      </c>
      <c r="H255" t="s">
        <v>858</v>
      </c>
      <c r="I255" t="str">
        <f>VLOOKUP(H255,Códigos!$E$5:$H$18,2)</f>
        <v>Potencial hidráulico</v>
      </c>
      <c r="J255">
        <v>1998</v>
      </c>
      <c r="K255">
        <v>1000</v>
      </c>
      <c r="L255" t="s">
        <v>1118</v>
      </c>
      <c r="M255" t="s">
        <v>63</v>
      </c>
      <c r="N255" t="s">
        <v>2133</v>
      </c>
      <c r="O255" t="s">
        <v>2134</v>
      </c>
      <c r="P255" t="s">
        <v>2135</v>
      </c>
    </row>
    <row r="256" spans="1:16" x14ac:dyDescent="0.25">
      <c r="A256" t="s">
        <v>12</v>
      </c>
      <c r="B256" t="s">
        <v>857</v>
      </c>
      <c r="C256" t="s">
        <v>856</v>
      </c>
      <c r="D256" t="s">
        <v>37</v>
      </c>
      <c r="E256" t="s">
        <v>39</v>
      </c>
      <c r="F256" t="str">
        <f>VLOOKUP(H256,Códigos!$E$5:$H$18,3)</f>
        <v>Hídrica</v>
      </c>
      <c r="G256" t="str">
        <f>VLOOKUP(H256,Códigos!$E$5:$H$18,4)</f>
        <v>Potencial hidráulico</v>
      </c>
      <c r="H256" t="s">
        <v>858</v>
      </c>
      <c r="I256" t="str">
        <f>VLOOKUP(H256,Códigos!$E$5:$H$18,2)</f>
        <v>Potencial hidráulico</v>
      </c>
      <c r="J256">
        <v>1998</v>
      </c>
      <c r="K256">
        <v>1000</v>
      </c>
      <c r="L256" t="s">
        <v>2139</v>
      </c>
      <c r="M256" t="s">
        <v>227</v>
      </c>
      <c r="N256" t="s">
        <v>2136</v>
      </c>
      <c r="O256" t="s">
        <v>2137</v>
      </c>
      <c r="P256" t="s">
        <v>2138</v>
      </c>
    </row>
    <row r="257" spans="1:16" x14ac:dyDescent="0.25">
      <c r="A257" t="s">
        <v>12</v>
      </c>
      <c r="B257" t="s">
        <v>857</v>
      </c>
      <c r="C257" t="s">
        <v>856</v>
      </c>
      <c r="D257" t="s">
        <v>37</v>
      </c>
      <c r="E257" t="s">
        <v>39</v>
      </c>
      <c r="F257" t="str">
        <f>VLOOKUP(H257,Códigos!$E$5:$H$18,3)</f>
        <v>Hídrica</v>
      </c>
      <c r="G257" t="str">
        <f>VLOOKUP(H257,Códigos!$E$5:$H$18,4)</f>
        <v>Potencial hidráulico</v>
      </c>
      <c r="H257" t="s">
        <v>858</v>
      </c>
      <c r="I257" t="str">
        <f>VLOOKUP(H257,Códigos!$E$5:$H$18,2)</f>
        <v>Potencial hidráulico</v>
      </c>
      <c r="J257">
        <v>1998</v>
      </c>
      <c r="K257">
        <v>1000</v>
      </c>
      <c r="L257" t="s">
        <v>2149</v>
      </c>
      <c r="M257" t="s">
        <v>58</v>
      </c>
      <c r="N257" t="s">
        <v>2146</v>
      </c>
      <c r="O257" t="s">
        <v>2147</v>
      </c>
      <c r="P257" t="s">
        <v>2148</v>
      </c>
    </row>
    <row r="258" spans="1:16" x14ac:dyDescent="0.25">
      <c r="A258" t="s">
        <v>12</v>
      </c>
      <c r="B258" t="s">
        <v>857</v>
      </c>
      <c r="C258" t="s">
        <v>856</v>
      </c>
      <c r="D258" t="s">
        <v>37</v>
      </c>
      <c r="E258" t="s">
        <v>39</v>
      </c>
      <c r="F258" t="str">
        <f>VLOOKUP(H258,Códigos!$E$5:$H$18,3)</f>
        <v>Hídrica</v>
      </c>
      <c r="G258" t="str">
        <f>VLOOKUP(H258,Códigos!$E$5:$H$18,4)</f>
        <v>Potencial hidráulico</v>
      </c>
      <c r="H258" t="s">
        <v>858</v>
      </c>
      <c r="I258" t="str">
        <f>VLOOKUP(H258,Códigos!$E$5:$H$18,2)</f>
        <v>Potencial hidráulico</v>
      </c>
      <c r="J258">
        <v>1998</v>
      </c>
      <c r="K258">
        <v>1000</v>
      </c>
      <c r="L258" t="s">
        <v>2069</v>
      </c>
      <c r="M258" t="s">
        <v>26</v>
      </c>
      <c r="N258" t="s">
        <v>2150</v>
      </c>
      <c r="O258" t="s">
        <v>2151</v>
      </c>
      <c r="P258" t="s">
        <v>2152</v>
      </c>
    </row>
    <row r="259" spans="1:16" x14ac:dyDescent="0.25">
      <c r="A259" t="s">
        <v>12</v>
      </c>
      <c r="B259" t="s">
        <v>857</v>
      </c>
      <c r="C259" t="s">
        <v>856</v>
      </c>
      <c r="D259" t="s">
        <v>37</v>
      </c>
      <c r="E259" t="s">
        <v>39</v>
      </c>
      <c r="F259" t="str">
        <f>VLOOKUP(H259,Códigos!$E$5:$H$18,3)</f>
        <v>Hídrica</v>
      </c>
      <c r="G259" t="str">
        <f>VLOOKUP(H259,Códigos!$E$5:$H$18,4)</f>
        <v>Potencial hidráulico</v>
      </c>
      <c r="H259" t="s">
        <v>858</v>
      </c>
      <c r="I259" t="str">
        <f>VLOOKUP(H259,Códigos!$E$5:$H$18,2)</f>
        <v>Potencial hidráulico</v>
      </c>
      <c r="J259">
        <v>1998</v>
      </c>
      <c r="K259">
        <v>1000</v>
      </c>
      <c r="L259" t="s">
        <v>2162</v>
      </c>
      <c r="M259" t="s">
        <v>26</v>
      </c>
      <c r="N259" t="s">
        <v>2159</v>
      </c>
      <c r="O259" t="s">
        <v>2160</v>
      </c>
      <c r="P259" t="s">
        <v>2161</v>
      </c>
    </row>
    <row r="260" spans="1:16" x14ac:dyDescent="0.25">
      <c r="A260" t="s">
        <v>12</v>
      </c>
      <c r="B260" t="s">
        <v>857</v>
      </c>
      <c r="C260" t="s">
        <v>856</v>
      </c>
      <c r="D260" t="s">
        <v>37</v>
      </c>
      <c r="E260" t="s">
        <v>39</v>
      </c>
      <c r="F260" t="str">
        <f>VLOOKUP(H260,Códigos!$E$5:$H$18,3)</f>
        <v>Hídrica</v>
      </c>
      <c r="G260" t="str">
        <f>VLOOKUP(H260,Códigos!$E$5:$H$18,4)</f>
        <v>Potencial hidráulico</v>
      </c>
      <c r="H260" t="s">
        <v>858</v>
      </c>
      <c r="I260" t="str">
        <f>VLOOKUP(H260,Códigos!$E$5:$H$18,2)</f>
        <v>Potencial hidráulico</v>
      </c>
      <c r="J260">
        <v>1998</v>
      </c>
      <c r="K260">
        <v>1000</v>
      </c>
      <c r="L260" t="s">
        <v>1158</v>
      </c>
      <c r="M260" t="s">
        <v>26</v>
      </c>
      <c r="N260" t="s">
        <v>2163</v>
      </c>
      <c r="O260" t="s">
        <v>2164</v>
      </c>
      <c r="P260" t="s">
        <v>2165</v>
      </c>
    </row>
    <row r="261" spans="1:16" x14ac:dyDescent="0.25">
      <c r="A261" t="s">
        <v>12</v>
      </c>
      <c r="B261" t="s">
        <v>857</v>
      </c>
      <c r="C261" t="s">
        <v>856</v>
      </c>
      <c r="D261" t="s">
        <v>37</v>
      </c>
      <c r="E261" t="s">
        <v>39</v>
      </c>
      <c r="F261" t="str">
        <f>VLOOKUP(H261,Códigos!$E$5:$H$18,3)</f>
        <v>Hídrica</v>
      </c>
      <c r="G261" t="str">
        <f>VLOOKUP(H261,Códigos!$E$5:$H$18,4)</f>
        <v>Potencial hidráulico</v>
      </c>
      <c r="H261" t="s">
        <v>858</v>
      </c>
      <c r="I261" t="str">
        <f>VLOOKUP(H261,Códigos!$E$5:$H$18,2)</f>
        <v>Potencial hidráulico</v>
      </c>
      <c r="J261">
        <v>1998</v>
      </c>
      <c r="K261">
        <v>1000</v>
      </c>
      <c r="L261" t="s">
        <v>1309</v>
      </c>
      <c r="M261" t="s">
        <v>26</v>
      </c>
      <c r="N261" t="s">
        <v>2181</v>
      </c>
      <c r="O261" t="s">
        <v>2182</v>
      </c>
      <c r="P261" t="s">
        <v>2165</v>
      </c>
    </row>
    <row r="262" spans="1:16" x14ac:dyDescent="0.25">
      <c r="A262" t="s">
        <v>12</v>
      </c>
      <c r="B262" t="s">
        <v>857</v>
      </c>
      <c r="C262" t="s">
        <v>856</v>
      </c>
      <c r="D262" t="s">
        <v>37</v>
      </c>
      <c r="E262" t="s">
        <v>39</v>
      </c>
      <c r="F262" t="str">
        <f>VLOOKUP(H262,Códigos!$E$5:$H$18,3)</f>
        <v>Hídrica</v>
      </c>
      <c r="G262" t="str">
        <f>VLOOKUP(H262,Códigos!$E$5:$H$18,4)</f>
        <v>Potencial hidráulico</v>
      </c>
      <c r="H262" t="s">
        <v>858</v>
      </c>
      <c r="I262" t="str">
        <f>VLOOKUP(H262,Códigos!$E$5:$H$18,2)</f>
        <v>Potencial hidráulico</v>
      </c>
      <c r="J262">
        <v>1998</v>
      </c>
      <c r="K262">
        <v>1000</v>
      </c>
      <c r="L262" t="s">
        <v>2162</v>
      </c>
      <c r="M262" t="s">
        <v>26</v>
      </c>
      <c r="N262" t="s">
        <v>2183</v>
      </c>
      <c r="O262" t="s">
        <v>2184</v>
      </c>
      <c r="P262" t="s">
        <v>2185</v>
      </c>
    </row>
    <row r="263" spans="1:16" x14ac:dyDescent="0.25">
      <c r="A263" t="s">
        <v>12</v>
      </c>
      <c r="B263" t="s">
        <v>857</v>
      </c>
      <c r="C263" t="s">
        <v>856</v>
      </c>
      <c r="D263" t="s">
        <v>37</v>
      </c>
      <c r="E263" t="s">
        <v>39</v>
      </c>
      <c r="F263" t="str">
        <f>VLOOKUP(H263,Códigos!$E$5:$H$18,3)</f>
        <v>Hídrica</v>
      </c>
      <c r="G263" t="str">
        <f>VLOOKUP(H263,Códigos!$E$5:$H$18,4)</f>
        <v>Potencial hidráulico</v>
      </c>
      <c r="H263" t="s">
        <v>858</v>
      </c>
      <c r="I263" t="str">
        <f>VLOOKUP(H263,Códigos!$E$5:$H$18,2)</f>
        <v>Potencial hidráulico</v>
      </c>
      <c r="J263">
        <v>1998</v>
      </c>
      <c r="K263">
        <v>1000</v>
      </c>
      <c r="L263" t="s">
        <v>2069</v>
      </c>
      <c r="M263" t="s">
        <v>26</v>
      </c>
      <c r="N263" t="s">
        <v>2232</v>
      </c>
      <c r="O263" t="s">
        <v>2233</v>
      </c>
      <c r="P263" t="s">
        <v>2234</v>
      </c>
    </row>
    <row r="264" spans="1:16" x14ac:dyDescent="0.25">
      <c r="A264" t="s">
        <v>12</v>
      </c>
      <c r="B264" t="s">
        <v>857</v>
      </c>
      <c r="C264" t="s">
        <v>856</v>
      </c>
      <c r="D264" t="s">
        <v>37</v>
      </c>
      <c r="E264" t="s">
        <v>39</v>
      </c>
      <c r="F264" t="str">
        <f>VLOOKUP(H264,Códigos!$E$5:$H$18,3)</f>
        <v>Hídrica</v>
      </c>
      <c r="G264" t="str">
        <f>VLOOKUP(H264,Códigos!$E$5:$H$18,4)</f>
        <v>Potencial hidráulico</v>
      </c>
      <c r="H264" t="s">
        <v>858</v>
      </c>
      <c r="I264" t="str">
        <f>VLOOKUP(H264,Códigos!$E$5:$H$18,2)</f>
        <v>Potencial hidráulico</v>
      </c>
      <c r="J264">
        <v>1998</v>
      </c>
      <c r="K264">
        <v>1000</v>
      </c>
      <c r="L264" t="s">
        <v>2238</v>
      </c>
      <c r="M264" t="s">
        <v>811</v>
      </c>
      <c r="N264" t="s">
        <v>2235</v>
      </c>
      <c r="O264" t="s">
        <v>2236</v>
      </c>
      <c r="P264" t="s">
        <v>2237</v>
      </c>
    </row>
    <row r="265" spans="1:16" x14ac:dyDescent="0.25">
      <c r="A265" t="s">
        <v>12</v>
      </c>
      <c r="B265" t="s">
        <v>857</v>
      </c>
      <c r="C265" t="s">
        <v>856</v>
      </c>
      <c r="D265" t="s">
        <v>37</v>
      </c>
      <c r="E265" t="s">
        <v>39</v>
      </c>
      <c r="F265" t="str">
        <f>VLOOKUP(H265,Códigos!$E$5:$H$18,3)</f>
        <v>Hídrica</v>
      </c>
      <c r="G265" t="str">
        <f>VLOOKUP(H265,Códigos!$E$5:$H$18,4)</f>
        <v>Potencial hidráulico</v>
      </c>
      <c r="H265" t="s">
        <v>858</v>
      </c>
      <c r="I265" t="str">
        <f>VLOOKUP(H265,Códigos!$E$5:$H$18,2)</f>
        <v>Potencial hidráulico</v>
      </c>
      <c r="J265">
        <v>1998</v>
      </c>
      <c r="K265">
        <v>1000</v>
      </c>
      <c r="L265" t="s">
        <v>2242</v>
      </c>
      <c r="M265" t="s">
        <v>811</v>
      </c>
      <c r="N265" t="s">
        <v>2239</v>
      </c>
      <c r="O265" t="s">
        <v>2240</v>
      </c>
      <c r="P265" t="s">
        <v>2241</v>
      </c>
    </row>
    <row r="266" spans="1:16" x14ac:dyDescent="0.25">
      <c r="A266" t="s">
        <v>12</v>
      </c>
      <c r="B266" t="s">
        <v>857</v>
      </c>
      <c r="C266" t="s">
        <v>856</v>
      </c>
      <c r="D266" t="s">
        <v>37</v>
      </c>
      <c r="E266" t="s">
        <v>39</v>
      </c>
      <c r="F266" t="str">
        <f>VLOOKUP(H266,Códigos!$E$5:$H$18,3)</f>
        <v>Hídrica</v>
      </c>
      <c r="G266" t="str">
        <f>VLOOKUP(H266,Códigos!$E$5:$H$18,4)</f>
        <v>Potencial hidráulico</v>
      </c>
      <c r="H266" t="s">
        <v>858</v>
      </c>
      <c r="I266" t="str">
        <f>VLOOKUP(H266,Códigos!$E$5:$H$18,2)</f>
        <v>Potencial hidráulico</v>
      </c>
      <c r="J266">
        <v>1998</v>
      </c>
      <c r="K266">
        <v>1000</v>
      </c>
      <c r="L266" t="s">
        <v>2128</v>
      </c>
      <c r="M266" t="s">
        <v>811</v>
      </c>
      <c r="N266" t="s">
        <v>2243</v>
      </c>
      <c r="O266" t="s">
        <v>2244</v>
      </c>
      <c r="P266" t="s">
        <v>2245</v>
      </c>
    </row>
    <row r="267" spans="1:16" x14ac:dyDescent="0.25">
      <c r="A267" t="s">
        <v>12</v>
      </c>
      <c r="B267" t="s">
        <v>857</v>
      </c>
      <c r="C267" t="s">
        <v>856</v>
      </c>
      <c r="D267" t="s">
        <v>37</v>
      </c>
      <c r="E267" t="s">
        <v>39</v>
      </c>
      <c r="F267" t="str">
        <f>VLOOKUP(H267,Códigos!$E$5:$H$18,3)</f>
        <v>Hídrica</v>
      </c>
      <c r="G267" t="str">
        <f>VLOOKUP(H267,Códigos!$E$5:$H$18,4)</f>
        <v>Potencial hidráulico</v>
      </c>
      <c r="H267" t="s">
        <v>858</v>
      </c>
      <c r="I267" t="str">
        <f>VLOOKUP(H267,Códigos!$E$5:$H$18,2)</f>
        <v>Potencial hidráulico</v>
      </c>
      <c r="J267">
        <v>1998</v>
      </c>
      <c r="K267">
        <v>1000</v>
      </c>
      <c r="L267" t="s">
        <v>2253</v>
      </c>
      <c r="M267" t="s">
        <v>93</v>
      </c>
      <c r="N267" t="s">
        <v>2250</v>
      </c>
      <c r="O267" t="s">
        <v>2251</v>
      </c>
      <c r="P267" t="s">
        <v>2252</v>
      </c>
    </row>
    <row r="268" spans="1:16" x14ac:dyDescent="0.25">
      <c r="A268" t="s">
        <v>12</v>
      </c>
      <c r="B268" t="s">
        <v>857</v>
      </c>
      <c r="C268" t="s">
        <v>856</v>
      </c>
      <c r="D268" t="s">
        <v>37</v>
      </c>
      <c r="E268" t="s">
        <v>39</v>
      </c>
      <c r="F268" t="str">
        <f>VLOOKUP(H268,Códigos!$E$5:$H$18,3)</f>
        <v>Hídrica</v>
      </c>
      <c r="G268" t="str">
        <f>VLOOKUP(H268,Códigos!$E$5:$H$18,4)</f>
        <v>Potencial hidráulico</v>
      </c>
      <c r="H268" t="s">
        <v>858</v>
      </c>
      <c r="I268" t="str">
        <f>VLOOKUP(H268,Códigos!$E$5:$H$18,2)</f>
        <v>Potencial hidráulico</v>
      </c>
      <c r="J268">
        <v>1998</v>
      </c>
      <c r="K268">
        <v>1000</v>
      </c>
      <c r="L268" t="s">
        <v>2257</v>
      </c>
      <c r="M268" t="s">
        <v>63</v>
      </c>
      <c r="N268" t="s">
        <v>2254</v>
      </c>
      <c r="O268" t="s">
        <v>2255</v>
      </c>
      <c r="P268" t="s">
        <v>2256</v>
      </c>
    </row>
    <row r="269" spans="1:16" x14ac:dyDescent="0.25">
      <c r="A269" t="s">
        <v>12</v>
      </c>
      <c r="B269" t="s">
        <v>857</v>
      </c>
      <c r="C269" t="s">
        <v>856</v>
      </c>
      <c r="D269" t="s">
        <v>37</v>
      </c>
      <c r="E269" t="s">
        <v>39</v>
      </c>
      <c r="F269" t="str">
        <f>VLOOKUP(H269,Códigos!$E$5:$H$18,3)</f>
        <v>Hídrica</v>
      </c>
      <c r="G269" t="str">
        <f>VLOOKUP(H269,Códigos!$E$5:$H$18,4)</f>
        <v>Potencial hidráulico</v>
      </c>
      <c r="H269" t="s">
        <v>858</v>
      </c>
      <c r="I269" t="str">
        <f>VLOOKUP(H269,Códigos!$E$5:$H$18,2)</f>
        <v>Potencial hidráulico</v>
      </c>
      <c r="J269">
        <v>1998</v>
      </c>
      <c r="K269">
        <v>1000</v>
      </c>
      <c r="L269" t="s">
        <v>2261</v>
      </c>
      <c r="M269" t="s">
        <v>811</v>
      </c>
      <c r="N269" t="s">
        <v>2258</v>
      </c>
      <c r="O269" t="s">
        <v>2259</v>
      </c>
      <c r="P269" t="s">
        <v>2260</v>
      </c>
    </row>
    <row r="270" spans="1:16" x14ac:dyDescent="0.25">
      <c r="A270" t="s">
        <v>12</v>
      </c>
      <c r="B270" t="s">
        <v>857</v>
      </c>
      <c r="C270" t="s">
        <v>856</v>
      </c>
      <c r="D270" t="s">
        <v>37</v>
      </c>
      <c r="E270" t="s">
        <v>39</v>
      </c>
      <c r="F270" t="str">
        <f>VLOOKUP(H270,Códigos!$E$5:$H$18,3)</f>
        <v>Hídrica</v>
      </c>
      <c r="G270" t="str">
        <f>VLOOKUP(H270,Códigos!$E$5:$H$18,4)</f>
        <v>Potencial hidráulico</v>
      </c>
      <c r="H270" t="s">
        <v>858</v>
      </c>
      <c r="I270" t="str">
        <f>VLOOKUP(H270,Códigos!$E$5:$H$18,2)</f>
        <v>Potencial hidráulico</v>
      </c>
      <c r="J270">
        <v>1998</v>
      </c>
      <c r="K270">
        <v>1000</v>
      </c>
      <c r="L270" t="s">
        <v>2272</v>
      </c>
      <c r="M270" t="s">
        <v>811</v>
      </c>
      <c r="N270" t="s">
        <v>2269</v>
      </c>
      <c r="O270" t="s">
        <v>2270</v>
      </c>
      <c r="P270" t="s">
        <v>2271</v>
      </c>
    </row>
    <row r="271" spans="1:16" x14ac:dyDescent="0.25">
      <c r="A271" t="s">
        <v>12</v>
      </c>
      <c r="B271" t="s">
        <v>857</v>
      </c>
      <c r="C271" t="s">
        <v>856</v>
      </c>
      <c r="D271" t="s">
        <v>37</v>
      </c>
      <c r="E271" t="s">
        <v>39</v>
      </c>
      <c r="F271" t="str">
        <f>VLOOKUP(H271,Códigos!$E$5:$H$18,3)</f>
        <v>Hídrica</v>
      </c>
      <c r="G271" t="str">
        <f>VLOOKUP(H271,Códigos!$E$5:$H$18,4)</f>
        <v>Potencial hidráulico</v>
      </c>
      <c r="H271" t="s">
        <v>858</v>
      </c>
      <c r="I271" t="str">
        <f>VLOOKUP(H271,Códigos!$E$5:$H$18,2)</f>
        <v>Potencial hidráulico</v>
      </c>
      <c r="J271">
        <v>1998</v>
      </c>
      <c r="K271">
        <v>1000</v>
      </c>
      <c r="L271" t="s">
        <v>2276</v>
      </c>
      <c r="M271" t="s">
        <v>811</v>
      </c>
      <c r="N271" t="s">
        <v>2273</v>
      </c>
      <c r="O271" t="s">
        <v>2274</v>
      </c>
      <c r="P271" t="s">
        <v>2275</v>
      </c>
    </row>
    <row r="272" spans="1:16" x14ac:dyDescent="0.25">
      <c r="A272" t="s">
        <v>12</v>
      </c>
      <c r="B272" t="s">
        <v>857</v>
      </c>
      <c r="C272" t="s">
        <v>856</v>
      </c>
      <c r="D272" t="s">
        <v>37</v>
      </c>
      <c r="E272" t="s">
        <v>39</v>
      </c>
      <c r="F272" t="str">
        <f>VLOOKUP(H272,Códigos!$E$5:$H$18,3)</f>
        <v>Hídrica</v>
      </c>
      <c r="G272" t="str">
        <f>VLOOKUP(H272,Códigos!$E$5:$H$18,4)</f>
        <v>Potencial hidráulico</v>
      </c>
      <c r="H272" t="s">
        <v>858</v>
      </c>
      <c r="I272" t="str">
        <f>VLOOKUP(H272,Códigos!$E$5:$H$18,2)</f>
        <v>Potencial hidráulico</v>
      </c>
      <c r="J272">
        <v>1998</v>
      </c>
      <c r="K272">
        <v>1000</v>
      </c>
      <c r="L272" t="s">
        <v>2257</v>
      </c>
      <c r="M272" t="s">
        <v>63</v>
      </c>
      <c r="N272" t="s">
        <v>2279</v>
      </c>
      <c r="O272" t="s">
        <v>2280</v>
      </c>
      <c r="P272" t="s">
        <v>2281</v>
      </c>
    </row>
    <row r="273" spans="1:16" x14ac:dyDescent="0.25">
      <c r="A273" t="s">
        <v>12</v>
      </c>
      <c r="B273" t="s">
        <v>857</v>
      </c>
      <c r="C273" t="s">
        <v>856</v>
      </c>
      <c r="D273" t="s">
        <v>37</v>
      </c>
      <c r="E273" t="s">
        <v>39</v>
      </c>
      <c r="F273" t="str">
        <f>VLOOKUP(H273,Códigos!$E$5:$H$18,3)</f>
        <v>Hídrica</v>
      </c>
      <c r="G273" t="str">
        <f>VLOOKUP(H273,Códigos!$E$5:$H$18,4)</f>
        <v>Potencial hidráulico</v>
      </c>
      <c r="H273" t="s">
        <v>858</v>
      </c>
      <c r="I273" t="str">
        <f>VLOOKUP(H273,Códigos!$E$5:$H$18,2)</f>
        <v>Potencial hidráulico</v>
      </c>
      <c r="J273">
        <v>1998</v>
      </c>
      <c r="K273">
        <v>1000</v>
      </c>
      <c r="L273" t="s">
        <v>2295</v>
      </c>
      <c r="M273" t="s">
        <v>811</v>
      </c>
      <c r="N273" t="s">
        <v>2292</v>
      </c>
      <c r="O273" t="s">
        <v>2293</v>
      </c>
      <c r="P273" t="s">
        <v>2294</v>
      </c>
    </row>
    <row r="274" spans="1:16" x14ac:dyDescent="0.25">
      <c r="A274" t="s">
        <v>12</v>
      </c>
      <c r="B274" t="s">
        <v>857</v>
      </c>
      <c r="C274" t="s">
        <v>856</v>
      </c>
      <c r="D274" t="s">
        <v>2314</v>
      </c>
      <c r="E274" t="s">
        <v>864</v>
      </c>
      <c r="F274" t="str">
        <f>VLOOKUP(H274,Códigos!$E$5:$H$18,3)</f>
        <v>Hídrica</v>
      </c>
      <c r="G274" t="str">
        <f>VLOOKUP(H274,Códigos!$E$5:$H$18,4)</f>
        <v>Potencial hidráulico</v>
      </c>
      <c r="H274" t="s">
        <v>858</v>
      </c>
      <c r="I274" t="str">
        <f>VLOOKUP(H274,Códigos!$E$5:$H$18,2)</f>
        <v>Potencial hidráulico</v>
      </c>
      <c r="J274">
        <v>1998</v>
      </c>
      <c r="K274">
        <v>1000</v>
      </c>
      <c r="L274" t="s">
        <v>2315</v>
      </c>
      <c r="M274" t="s">
        <v>811</v>
      </c>
      <c r="N274" t="s">
        <v>2312</v>
      </c>
      <c r="O274" t="s">
        <v>2313</v>
      </c>
      <c r="P274" t="e">
        <v>#VALUE!</v>
      </c>
    </row>
    <row r="275" spans="1:16" x14ac:dyDescent="0.25">
      <c r="A275" t="s">
        <v>12</v>
      </c>
      <c r="B275" t="s">
        <v>857</v>
      </c>
      <c r="C275" t="s">
        <v>856</v>
      </c>
      <c r="D275" t="s">
        <v>37</v>
      </c>
      <c r="E275" t="s">
        <v>39</v>
      </c>
      <c r="F275" t="str">
        <f>VLOOKUP(H275,Códigos!$E$5:$H$18,3)</f>
        <v>Hídrica</v>
      </c>
      <c r="G275" t="str">
        <f>VLOOKUP(H275,Códigos!$E$5:$H$18,4)</f>
        <v>Potencial hidráulico</v>
      </c>
      <c r="H275" t="s">
        <v>858</v>
      </c>
      <c r="I275" t="str">
        <f>VLOOKUP(H275,Códigos!$E$5:$H$18,2)</f>
        <v>Potencial hidráulico</v>
      </c>
      <c r="J275">
        <v>1998</v>
      </c>
      <c r="K275">
        <v>1000</v>
      </c>
      <c r="L275" t="s">
        <v>2073</v>
      </c>
      <c r="M275" t="s">
        <v>811</v>
      </c>
      <c r="N275" t="s">
        <v>2323</v>
      </c>
      <c r="O275" t="s">
        <v>2324</v>
      </c>
      <c r="P275" t="s">
        <v>2325</v>
      </c>
    </row>
    <row r="276" spans="1:16" x14ac:dyDescent="0.25">
      <c r="A276" t="s">
        <v>12</v>
      </c>
      <c r="B276" t="s">
        <v>857</v>
      </c>
      <c r="C276" t="s">
        <v>856</v>
      </c>
      <c r="D276" t="s">
        <v>37</v>
      </c>
      <c r="E276" t="s">
        <v>39</v>
      </c>
      <c r="F276" t="str">
        <f>VLOOKUP(H276,Códigos!$E$5:$H$18,3)</f>
        <v>Hídrica</v>
      </c>
      <c r="G276" t="str">
        <f>VLOOKUP(H276,Códigos!$E$5:$H$18,4)</f>
        <v>Potencial hidráulico</v>
      </c>
      <c r="H276" t="s">
        <v>858</v>
      </c>
      <c r="I276" t="str">
        <f>VLOOKUP(H276,Códigos!$E$5:$H$18,2)</f>
        <v>Potencial hidráulico</v>
      </c>
      <c r="J276">
        <v>1998</v>
      </c>
      <c r="K276">
        <v>1000</v>
      </c>
      <c r="L276" t="s">
        <v>2340</v>
      </c>
      <c r="M276" t="s">
        <v>811</v>
      </c>
      <c r="N276" t="s">
        <v>2338</v>
      </c>
      <c r="O276" t="s">
        <v>1930</v>
      </c>
      <c r="P276" t="s">
        <v>2339</v>
      </c>
    </row>
    <row r="277" spans="1:16" x14ac:dyDescent="0.25">
      <c r="A277" t="s">
        <v>12</v>
      </c>
      <c r="B277" t="s">
        <v>857</v>
      </c>
      <c r="C277" t="s">
        <v>856</v>
      </c>
      <c r="D277" t="s">
        <v>37</v>
      </c>
      <c r="E277" t="s">
        <v>39</v>
      </c>
      <c r="F277" t="str">
        <f>VLOOKUP(H277,Códigos!$E$5:$H$18,3)</f>
        <v>Hídrica</v>
      </c>
      <c r="G277" t="str">
        <f>VLOOKUP(H277,Códigos!$E$5:$H$18,4)</f>
        <v>Potencial hidráulico</v>
      </c>
      <c r="H277" t="s">
        <v>858</v>
      </c>
      <c r="I277" t="str">
        <f>VLOOKUP(H277,Códigos!$E$5:$H$18,2)</f>
        <v>Potencial hidráulico</v>
      </c>
      <c r="J277">
        <v>1998</v>
      </c>
      <c r="K277">
        <v>1000</v>
      </c>
      <c r="L277" t="s">
        <v>2357</v>
      </c>
      <c r="M277" t="s">
        <v>811</v>
      </c>
      <c r="N277" t="s">
        <v>2354</v>
      </c>
      <c r="O277" t="s">
        <v>2355</v>
      </c>
      <c r="P277" t="s">
        <v>2356</v>
      </c>
    </row>
    <row r="278" spans="1:16" x14ac:dyDescent="0.25">
      <c r="A278" t="s">
        <v>12</v>
      </c>
      <c r="B278" t="s">
        <v>857</v>
      </c>
      <c r="C278" t="s">
        <v>856</v>
      </c>
      <c r="D278" t="s">
        <v>37</v>
      </c>
      <c r="E278" t="s">
        <v>39</v>
      </c>
      <c r="F278" t="str">
        <f>VLOOKUP(H278,Códigos!$E$5:$H$18,3)</f>
        <v>Hídrica</v>
      </c>
      <c r="G278" t="str">
        <f>VLOOKUP(H278,Códigos!$E$5:$H$18,4)</f>
        <v>Potencial hidráulico</v>
      </c>
      <c r="H278" t="s">
        <v>858</v>
      </c>
      <c r="I278" t="str">
        <f>VLOOKUP(H278,Códigos!$E$5:$H$18,2)</f>
        <v>Potencial hidráulico</v>
      </c>
      <c r="J278">
        <v>1998</v>
      </c>
      <c r="K278">
        <v>1000</v>
      </c>
      <c r="L278" t="s">
        <v>2373</v>
      </c>
      <c r="M278" t="s">
        <v>58</v>
      </c>
      <c r="N278" t="s">
        <v>2370</v>
      </c>
      <c r="O278" t="s">
        <v>2371</v>
      </c>
      <c r="P278" t="s">
        <v>2372</v>
      </c>
    </row>
    <row r="279" spans="1:16" x14ac:dyDescent="0.25">
      <c r="A279" t="s">
        <v>12</v>
      </c>
      <c r="B279" t="s">
        <v>857</v>
      </c>
      <c r="C279" t="s">
        <v>856</v>
      </c>
      <c r="D279" t="s">
        <v>37</v>
      </c>
      <c r="E279" t="s">
        <v>39</v>
      </c>
      <c r="F279" t="str">
        <f>VLOOKUP(H279,Códigos!$E$5:$H$18,3)</f>
        <v>Hídrica</v>
      </c>
      <c r="G279" t="str">
        <f>VLOOKUP(H279,Códigos!$E$5:$H$18,4)</f>
        <v>Potencial hidráulico</v>
      </c>
      <c r="H279" t="s">
        <v>858</v>
      </c>
      <c r="I279" t="str">
        <f>VLOOKUP(H279,Códigos!$E$5:$H$18,2)</f>
        <v>Potencial hidráulico</v>
      </c>
      <c r="J279">
        <v>1998</v>
      </c>
      <c r="K279">
        <v>1000</v>
      </c>
      <c r="L279" t="s">
        <v>1467</v>
      </c>
      <c r="M279" t="s">
        <v>811</v>
      </c>
      <c r="N279" t="s">
        <v>2378</v>
      </c>
      <c r="O279" t="s">
        <v>2379</v>
      </c>
      <c r="P279" t="s">
        <v>2380</v>
      </c>
    </row>
    <row r="280" spans="1:16" x14ac:dyDescent="0.25">
      <c r="A280" t="s">
        <v>12</v>
      </c>
      <c r="B280" t="s">
        <v>857</v>
      </c>
      <c r="C280" t="s">
        <v>856</v>
      </c>
      <c r="D280" t="s">
        <v>37</v>
      </c>
      <c r="E280" t="s">
        <v>39</v>
      </c>
      <c r="F280" t="str">
        <f>VLOOKUP(H280,Códigos!$E$5:$H$18,3)</f>
        <v>Hídrica</v>
      </c>
      <c r="G280" t="str">
        <f>VLOOKUP(H280,Códigos!$E$5:$H$18,4)</f>
        <v>Potencial hidráulico</v>
      </c>
      <c r="H280" t="s">
        <v>858</v>
      </c>
      <c r="I280" t="str">
        <f>VLOOKUP(H280,Códigos!$E$5:$H$18,2)</f>
        <v>Potencial hidráulico</v>
      </c>
      <c r="J280">
        <v>1998</v>
      </c>
      <c r="K280">
        <v>1000</v>
      </c>
      <c r="L280" t="s">
        <v>2384</v>
      </c>
      <c r="M280" t="s">
        <v>152</v>
      </c>
      <c r="N280" t="s">
        <v>2381</v>
      </c>
      <c r="O280" t="s">
        <v>2382</v>
      </c>
      <c r="P280" t="s">
        <v>2383</v>
      </c>
    </row>
    <row r="281" spans="1:16" x14ac:dyDescent="0.25">
      <c r="A281" t="s">
        <v>12</v>
      </c>
      <c r="B281" t="s">
        <v>857</v>
      </c>
      <c r="C281" t="s">
        <v>856</v>
      </c>
      <c r="D281" t="s">
        <v>37</v>
      </c>
      <c r="E281" t="s">
        <v>39</v>
      </c>
      <c r="F281" t="str">
        <f>VLOOKUP(H281,Códigos!$E$5:$H$18,3)</f>
        <v>Hídrica</v>
      </c>
      <c r="G281" t="str">
        <f>VLOOKUP(H281,Códigos!$E$5:$H$18,4)</f>
        <v>Potencial hidráulico</v>
      </c>
      <c r="H281" t="s">
        <v>858</v>
      </c>
      <c r="I281" t="str">
        <f>VLOOKUP(H281,Códigos!$E$5:$H$18,2)</f>
        <v>Potencial hidráulico</v>
      </c>
      <c r="J281">
        <v>1998</v>
      </c>
      <c r="K281">
        <v>1000</v>
      </c>
      <c r="L281" t="s">
        <v>2388</v>
      </c>
      <c r="M281" t="s">
        <v>227</v>
      </c>
      <c r="N281" t="s">
        <v>2385</v>
      </c>
      <c r="O281" t="s">
        <v>2386</v>
      </c>
      <c r="P281" t="s">
        <v>2387</v>
      </c>
    </row>
    <row r="282" spans="1:16" x14ac:dyDescent="0.25">
      <c r="A282" t="s">
        <v>12</v>
      </c>
      <c r="B282" t="s">
        <v>857</v>
      </c>
      <c r="C282" t="s">
        <v>856</v>
      </c>
      <c r="D282" t="s">
        <v>37</v>
      </c>
      <c r="E282" t="s">
        <v>39</v>
      </c>
      <c r="F282" t="str">
        <f>VLOOKUP(H282,Códigos!$E$5:$H$18,3)</f>
        <v>Hídrica</v>
      </c>
      <c r="G282" t="str">
        <f>VLOOKUP(H282,Códigos!$E$5:$H$18,4)</f>
        <v>Potencial hidráulico</v>
      </c>
      <c r="H282" t="s">
        <v>858</v>
      </c>
      <c r="I282" t="str">
        <f>VLOOKUP(H282,Códigos!$E$5:$H$18,2)</f>
        <v>Potencial hidráulico</v>
      </c>
      <c r="J282">
        <v>1998</v>
      </c>
      <c r="K282">
        <v>1000</v>
      </c>
      <c r="L282" t="s">
        <v>2392</v>
      </c>
      <c r="M282" t="s">
        <v>399</v>
      </c>
      <c r="N282" t="s">
        <v>2389</v>
      </c>
      <c r="O282" t="s">
        <v>2390</v>
      </c>
      <c r="P282" t="s">
        <v>2391</v>
      </c>
    </row>
    <row r="283" spans="1:16" x14ac:dyDescent="0.25">
      <c r="A283" t="s">
        <v>12</v>
      </c>
      <c r="B283" t="s">
        <v>857</v>
      </c>
      <c r="C283" t="s">
        <v>856</v>
      </c>
      <c r="D283" t="s">
        <v>37</v>
      </c>
      <c r="E283" t="s">
        <v>39</v>
      </c>
      <c r="F283" t="str">
        <f>VLOOKUP(H283,Códigos!$E$5:$H$18,3)</f>
        <v>Hídrica</v>
      </c>
      <c r="G283" t="str">
        <f>VLOOKUP(H283,Códigos!$E$5:$H$18,4)</f>
        <v>Potencial hidráulico</v>
      </c>
      <c r="H283" t="s">
        <v>858</v>
      </c>
      <c r="I283" t="str">
        <f>VLOOKUP(H283,Códigos!$E$5:$H$18,2)</f>
        <v>Potencial hidráulico</v>
      </c>
      <c r="J283">
        <v>1998</v>
      </c>
      <c r="K283">
        <v>1000</v>
      </c>
      <c r="L283" t="s">
        <v>2405</v>
      </c>
      <c r="M283" t="s">
        <v>877</v>
      </c>
      <c r="N283" t="s">
        <v>2402</v>
      </c>
      <c r="O283" t="s">
        <v>2403</v>
      </c>
      <c r="P283" t="s">
        <v>2404</v>
      </c>
    </row>
    <row r="284" spans="1:16" x14ac:dyDescent="0.25">
      <c r="A284" t="s">
        <v>12</v>
      </c>
      <c r="B284" t="s">
        <v>857</v>
      </c>
      <c r="C284" t="s">
        <v>856</v>
      </c>
      <c r="D284" t="s">
        <v>37</v>
      </c>
      <c r="E284" t="s">
        <v>39</v>
      </c>
      <c r="F284" t="str">
        <f>VLOOKUP(H284,Códigos!$E$5:$H$18,3)</f>
        <v>Hídrica</v>
      </c>
      <c r="G284" t="str">
        <f>VLOOKUP(H284,Códigos!$E$5:$H$18,4)</f>
        <v>Potencial hidráulico</v>
      </c>
      <c r="H284" t="s">
        <v>858</v>
      </c>
      <c r="I284" t="str">
        <f>VLOOKUP(H284,Códigos!$E$5:$H$18,2)</f>
        <v>Potencial hidráulico</v>
      </c>
      <c r="J284">
        <v>1998</v>
      </c>
      <c r="K284">
        <v>1000</v>
      </c>
      <c r="L284" t="s">
        <v>2409</v>
      </c>
      <c r="M284" t="s">
        <v>811</v>
      </c>
      <c r="N284" t="s">
        <v>2406</v>
      </c>
      <c r="O284" t="s">
        <v>2407</v>
      </c>
      <c r="P284" t="s">
        <v>2408</v>
      </c>
    </row>
    <row r="285" spans="1:16" x14ac:dyDescent="0.25">
      <c r="A285" t="s">
        <v>12</v>
      </c>
      <c r="B285" t="s">
        <v>857</v>
      </c>
      <c r="C285" t="s">
        <v>856</v>
      </c>
      <c r="D285" t="s">
        <v>37</v>
      </c>
      <c r="E285" t="s">
        <v>39</v>
      </c>
      <c r="F285" t="str">
        <f>VLOOKUP(H285,Códigos!$E$5:$H$18,3)</f>
        <v>Hídrica</v>
      </c>
      <c r="G285" t="str">
        <f>VLOOKUP(H285,Códigos!$E$5:$H$18,4)</f>
        <v>Potencial hidráulico</v>
      </c>
      <c r="H285" t="s">
        <v>858</v>
      </c>
      <c r="I285" t="str">
        <f>VLOOKUP(H285,Códigos!$E$5:$H$18,2)</f>
        <v>Potencial hidráulico</v>
      </c>
      <c r="J285">
        <v>1998</v>
      </c>
      <c r="K285">
        <v>1000</v>
      </c>
      <c r="L285" t="s">
        <v>2417</v>
      </c>
      <c r="M285" t="s">
        <v>63</v>
      </c>
      <c r="N285" t="s">
        <v>2414</v>
      </c>
      <c r="O285" t="s">
        <v>2415</v>
      </c>
      <c r="P285" t="s">
        <v>2416</v>
      </c>
    </row>
    <row r="286" spans="1:16" x14ac:dyDescent="0.25">
      <c r="A286" t="s">
        <v>12</v>
      </c>
      <c r="B286" t="s">
        <v>857</v>
      </c>
      <c r="C286" t="s">
        <v>856</v>
      </c>
      <c r="D286" t="s">
        <v>37</v>
      </c>
      <c r="E286" t="s">
        <v>39</v>
      </c>
      <c r="F286" t="str">
        <f>VLOOKUP(H286,Códigos!$E$5:$H$18,3)</f>
        <v>Hídrica</v>
      </c>
      <c r="G286" t="str">
        <f>VLOOKUP(H286,Códigos!$E$5:$H$18,4)</f>
        <v>Potencial hidráulico</v>
      </c>
      <c r="H286" t="s">
        <v>858</v>
      </c>
      <c r="I286" t="str">
        <f>VLOOKUP(H286,Códigos!$E$5:$H$18,2)</f>
        <v>Potencial hidráulico</v>
      </c>
      <c r="J286">
        <v>1998</v>
      </c>
      <c r="K286">
        <v>1000</v>
      </c>
      <c r="L286" t="s">
        <v>1688</v>
      </c>
      <c r="M286" t="s">
        <v>811</v>
      </c>
      <c r="N286" t="s">
        <v>2422</v>
      </c>
      <c r="O286" t="s">
        <v>2423</v>
      </c>
      <c r="P286" t="s">
        <v>2424</v>
      </c>
    </row>
    <row r="287" spans="1:16" x14ac:dyDescent="0.25">
      <c r="A287" t="s">
        <v>12</v>
      </c>
      <c r="B287" t="s">
        <v>857</v>
      </c>
      <c r="C287" t="s">
        <v>856</v>
      </c>
      <c r="D287" t="s">
        <v>37</v>
      </c>
      <c r="E287" t="s">
        <v>39</v>
      </c>
      <c r="F287" t="str">
        <f>VLOOKUP(H287,Códigos!$E$5:$H$18,3)</f>
        <v>Hídrica</v>
      </c>
      <c r="G287" t="str">
        <f>VLOOKUP(H287,Códigos!$E$5:$H$18,4)</f>
        <v>Potencial hidráulico</v>
      </c>
      <c r="H287" t="s">
        <v>858</v>
      </c>
      <c r="I287" t="str">
        <f>VLOOKUP(H287,Códigos!$E$5:$H$18,2)</f>
        <v>Potencial hidráulico</v>
      </c>
      <c r="J287">
        <v>1998</v>
      </c>
      <c r="K287">
        <v>1000</v>
      </c>
      <c r="L287" t="s">
        <v>1565</v>
      </c>
      <c r="M287" t="s">
        <v>811</v>
      </c>
      <c r="N287" t="s">
        <v>2425</v>
      </c>
      <c r="O287" t="s">
        <v>2426</v>
      </c>
      <c r="P287" t="s">
        <v>2427</v>
      </c>
    </row>
    <row r="288" spans="1:16" x14ac:dyDescent="0.25">
      <c r="A288" t="s">
        <v>12</v>
      </c>
      <c r="B288" t="s">
        <v>857</v>
      </c>
      <c r="C288" t="s">
        <v>856</v>
      </c>
      <c r="D288" t="s">
        <v>37</v>
      </c>
      <c r="E288" t="s">
        <v>39</v>
      </c>
      <c r="F288" t="str">
        <f>VLOOKUP(H288,Códigos!$E$5:$H$18,3)</f>
        <v>Hídrica</v>
      </c>
      <c r="G288" t="str">
        <f>VLOOKUP(H288,Códigos!$E$5:$H$18,4)</f>
        <v>Potencial hidráulico</v>
      </c>
      <c r="H288" t="s">
        <v>858</v>
      </c>
      <c r="I288" t="str">
        <f>VLOOKUP(H288,Códigos!$E$5:$H$18,2)</f>
        <v>Potencial hidráulico</v>
      </c>
      <c r="J288">
        <v>1998</v>
      </c>
      <c r="K288">
        <v>1000</v>
      </c>
      <c r="L288" t="s">
        <v>2261</v>
      </c>
      <c r="M288" t="s">
        <v>811</v>
      </c>
      <c r="N288" t="s">
        <v>2437</v>
      </c>
      <c r="O288" t="s">
        <v>2438</v>
      </c>
      <c r="P288" t="s">
        <v>2439</v>
      </c>
    </row>
    <row r="289" spans="1:16" x14ac:dyDescent="0.25">
      <c r="A289" t="s">
        <v>12</v>
      </c>
      <c r="B289" t="s">
        <v>857</v>
      </c>
      <c r="C289" t="s">
        <v>856</v>
      </c>
      <c r="D289" t="s">
        <v>37</v>
      </c>
      <c r="E289" t="s">
        <v>39</v>
      </c>
      <c r="F289" t="str">
        <f>VLOOKUP(H289,Códigos!$E$5:$H$18,3)</f>
        <v>Hídrica</v>
      </c>
      <c r="G289" t="str">
        <f>VLOOKUP(H289,Códigos!$E$5:$H$18,4)</f>
        <v>Potencial hidráulico</v>
      </c>
      <c r="H289" t="s">
        <v>858</v>
      </c>
      <c r="I289" t="str">
        <f>VLOOKUP(H289,Códigos!$E$5:$H$18,2)</f>
        <v>Potencial hidráulico</v>
      </c>
      <c r="J289">
        <v>1998</v>
      </c>
      <c r="K289">
        <v>1000</v>
      </c>
      <c r="L289" t="s">
        <v>2409</v>
      </c>
      <c r="M289" t="s">
        <v>811</v>
      </c>
      <c r="N289" t="s">
        <v>2445</v>
      </c>
      <c r="O289" t="s">
        <v>2446</v>
      </c>
      <c r="P289" t="s">
        <v>2447</v>
      </c>
    </row>
    <row r="290" spans="1:16" x14ac:dyDescent="0.25">
      <c r="A290" t="s">
        <v>12</v>
      </c>
      <c r="B290" t="s">
        <v>857</v>
      </c>
      <c r="C290" t="s">
        <v>856</v>
      </c>
      <c r="D290" t="s">
        <v>37</v>
      </c>
      <c r="E290" t="s">
        <v>39</v>
      </c>
      <c r="F290" t="str">
        <f>VLOOKUP(H290,Códigos!$E$5:$H$18,3)</f>
        <v>Hídrica</v>
      </c>
      <c r="G290" t="str">
        <f>VLOOKUP(H290,Códigos!$E$5:$H$18,4)</f>
        <v>Potencial hidráulico</v>
      </c>
      <c r="H290" t="s">
        <v>858</v>
      </c>
      <c r="I290" t="str">
        <f>VLOOKUP(H290,Códigos!$E$5:$H$18,2)</f>
        <v>Potencial hidráulico</v>
      </c>
      <c r="J290">
        <v>1998</v>
      </c>
      <c r="K290">
        <v>1000</v>
      </c>
      <c r="L290" t="s">
        <v>2451</v>
      </c>
      <c r="M290" t="s">
        <v>93</v>
      </c>
      <c r="N290" t="s">
        <v>2448</v>
      </c>
      <c r="O290" t="s">
        <v>2449</v>
      </c>
      <c r="P290" t="s">
        <v>2450</v>
      </c>
    </row>
    <row r="291" spans="1:16" x14ac:dyDescent="0.25">
      <c r="A291" t="s">
        <v>12</v>
      </c>
      <c r="B291" t="s">
        <v>857</v>
      </c>
      <c r="C291" t="s">
        <v>856</v>
      </c>
      <c r="D291" t="s">
        <v>37</v>
      </c>
      <c r="E291" t="s">
        <v>39</v>
      </c>
      <c r="F291" t="str">
        <f>VLOOKUP(H291,Códigos!$E$5:$H$18,3)</f>
        <v>Hídrica</v>
      </c>
      <c r="G291" t="str">
        <f>VLOOKUP(H291,Códigos!$E$5:$H$18,4)</f>
        <v>Potencial hidráulico</v>
      </c>
      <c r="H291" t="s">
        <v>858</v>
      </c>
      <c r="I291" t="str">
        <f>VLOOKUP(H291,Códigos!$E$5:$H$18,2)</f>
        <v>Potencial hidráulico</v>
      </c>
      <c r="J291">
        <v>1998</v>
      </c>
      <c r="K291">
        <v>1000</v>
      </c>
      <c r="L291" t="s">
        <v>2455</v>
      </c>
      <c r="M291" t="s">
        <v>811</v>
      </c>
      <c r="N291" t="s">
        <v>2452</v>
      </c>
      <c r="O291" t="s">
        <v>2453</v>
      </c>
      <c r="P291" t="s">
        <v>2454</v>
      </c>
    </row>
    <row r="292" spans="1:16" x14ac:dyDescent="0.25">
      <c r="A292" t="s">
        <v>12</v>
      </c>
      <c r="B292" t="s">
        <v>857</v>
      </c>
      <c r="C292" t="s">
        <v>856</v>
      </c>
      <c r="D292" t="s">
        <v>37</v>
      </c>
      <c r="E292" t="s">
        <v>39</v>
      </c>
      <c r="F292" t="str">
        <f>VLOOKUP(H292,Códigos!$E$5:$H$18,3)</f>
        <v>Hídrica</v>
      </c>
      <c r="G292" t="str">
        <f>VLOOKUP(H292,Códigos!$E$5:$H$18,4)</f>
        <v>Potencial hidráulico</v>
      </c>
      <c r="H292" t="s">
        <v>858</v>
      </c>
      <c r="I292" t="str">
        <f>VLOOKUP(H292,Códigos!$E$5:$H$18,2)</f>
        <v>Potencial hidráulico</v>
      </c>
      <c r="J292">
        <v>1998</v>
      </c>
      <c r="K292">
        <v>1000</v>
      </c>
      <c r="L292" t="s">
        <v>1386</v>
      </c>
      <c r="M292" t="s">
        <v>63</v>
      </c>
      <c r="N292" t="s">
        <v>2460</v>
      </c>
      <c r="O292" t="s">
        <v>2461</v>
      </c>
      <c r="P292" t="s">
        <v>2462</v>
      </c>
    </row>
    <row r="293" spans="1:16" x14ac:dyDescent="0.25">
      <c r="A293" t="s">
        <v>12</v>
      </c>
      <c r="B293" t="s">
        <v>857</v>
      </c>
      <c r="C293" t="s">
        <v>856</v>
      </c>
      <c r="D293" t="s">
        <v>37</v>
      </c>
      <c r="E293" t="s">
        <v>39</v>
      </c>
      <c r="F293" t="str">
        <f>VLOOKUP(H293,Códigos!$E$5:$H$18,3)</f>
        <v>Hídrica</v>
      </c>
      <c r="G293" t="str">
        <f>VLOOKUP(H293,Códigos!$E$5:$H$18,4)</f>
        <v>Potencial hidráulico</v>
      </c>
      <c r="H293" t="s">
        <v>858</v>
      </c>
      <c r="I293" t="str">
        <f>VLOOKUP(H293,Códigos!$E$5:$H$18,2)</f>
        <v>Potencial hidráulico</v>
      </c>
      <c r="J293">
        <v>1998</v>
      </c>
      <c r="K293">
        <v>1000</v>
      </c>
      <c r="L293" t="s">
        <v>1451</v>
      </c>
      <c r="M293" t="s">
        <v>811</v>
      </c>
      <c r="N293" t="s">
        <v>2470</v>
      </c>
      <c r="O293" t="s">
        <v>2471</v>
      </c>
      <c r="P293" t="s">
        <v>2472</v>
      </c>
    </row>
    <row r="294" spans="1:16" x14ac:dyDescent="0.25">
      <c r="A294" t="s">
        <v>12</v>
      </c>
      <c r="B294" t="s">
        <v>857</v>
      </c>
      <c r="C294" t="s">
        <v>856</v>
      </c>
      <c r="D294" t="s">
        <v>37</v>
      </c>
      <c r="E294" t="s">
        <v>39</v>
      </c>
      <c r="F294" t="str">
        <f>VLOOKUP(H294,Códigos!$E$5:$H$18,3)</f>
        <v>Hídrica</v>
      </c>
      <c r="G294" t="str">
        <f>VLOOKUP(H294,Códigos!$E$5:$H$18,4)</f>
        <v>Potencial hidráulico</v>
      </c>
      <c r="H294" t="s">
        <v>858</v>
      </c>
      <c r="I294" t="str">
        <f>VLOOKUP(H294,Códigos!$E$5:$H$18,2)</f>
        <v>Potencial hidráulico</v>
      </c>
      <c r="J294">
        <v>1998</v>
      </c>
      <c r="K294">
        <v>1000</v>
      </c>
      <c r="L294" t="s">
        <v>2480</v>
      </c>
      <c r="M294" t="s">
        <v>811</v>
      </c>
      <c r="N294" t="s">
        <v>2477</v>
      </c>
      <c r="O294" t="s">
        <v>2478</v>
      </c>
      <c r="P294" t="s">
        <v>2479</v>
      </c>
    </row>
    <row r="295" spans="1:16" x14ac:dyDescent="0.25">
      <c r="A295" t="s">
        <v>12</v>
      </c>
      <c r="B295" t="s">
        <v>857</v>
      </c>
      <c r="C295" t="s">
        <v>856</v>
      </c>
      <c r="D295" t="s">
        <v>37</v>
      </c>
      <c r="E295" t="s">
        <v>39</v>
      </c>
      <c r="F295" t="str">
        <f>VLOOKUP(H295,Códigos!$E$5:$H$18,3)</f>
        <v>Hídrica</v>
      </c>
      <c r="G295" t="str">
        <f>VLOOKUP(H295,Códigos!$E$5:$H$18,4)</f>
        <v>Potencial hidráulico</v>
      </c>
      <c r="H295" t="s">
        <v>858</v>
      </c>
      <c r="I295" t="str">
        <f>VLOOKUP(H295,Códigos!$E$5:$H$18,2)</f>
        <v>Potencial hidráulico</v>
      </c>
      <c r="J295">
        <v>1998</v>
      </c>
      <c r="K295">
        <v>1000</v>
      </c>
      <c r="L295" t="s">
        <v>2318</v>
      </c>
      <c r="M295" t="s">
        <v>63</v>
      </c>
      <c r="N295" t="s">
        <v>2484</v>
      </c>
      <c r="O295" t="s">
        <v>2485</v>
      </c>
      <c r="P295" t="s">
        <v>2486</v>
      </c>
    </row>
    <row r="296" spans="1:16" x14ac:dyDescent="0.25">
      <c r="A296" t="s">
        <v>12</v>
      </c>
      <c r="B296" t="s">
        <v>857</v>
      </c>
      <c r="C296" t="s">
        <v>856</v>
      </c>
      <c r="D296" t="s">
        <v>37</v>
      </c>
      <c r="E296" t="s">
        <v>39</v>
      </c>
      <c r="F296" t="str">
        <f>VLOOKUP(H296,Códigos!$E$5:$H$18,3)</f>
        <v>Hídrica</v>
      </c>
      <c r="G296" t="str">
        <f>VLOOKUP(H296,Códigos!$E$5:$H$18,4)</f>
        <v>Potencial hidráulico</v>
      </c>
      <c r="H296" t="s">
        <v>858</v>
      </c>
      <c r="I296" t="str">
        <f>VLOOKUP(H296,Códigos!$E$5:$H$18,2)</f>
        <v>Potencial hidráulico</v>
      </c>
      <c r="J296">
        <v>1998</v>
      </c>
      <c r="K296">
        <v>1000</v>
      </c>
      <c r="L296" t="s">
        <v>2490</v>
      </c>
      <c r="M296" t="s">
        <v>877</v>
      </c>
      <c r="N296" t="s">
        <v>2487</v>
      </c>
      <c r="O296" t="s">
        <v>2488</v>
      </c>
      <c r="P296" t="s">
        <v>2489</v>
      </c>
    </row>
    <row r="297" spans="1:16" x14ac:dyDescent="0.25">
      <c r="A297" t="s">
        <v>12</v>
      </c>
      <c r="B297" t="s">
        <v>857</v>
      </c>
      <c r="C297" t="s">
        <v>856</v>
      </c>
      <c r="D297" t="s">
        <v>37</v>
      </c>
      <c r="E297" t="s">
        <v>39</v>
      </c>
      <c r="F297" t="str">
        <f>VLOOKUP(H297,Códigos!$E$5:$H$18,3)</f>
        <v>Hídrica</v>
      </c>
      <c r="G297" t="str">
        <f>VLOOKUP(H297,Códigos!$E$5:$H$18,4)</f>
        <v>Potencial hidráulico</v>
      </c>
      <c r="H297" t="s">
        <v>858</v>
      </c>
      <c r="I297" t="str">
        <f>VLOOKUP(H297,Códigos!$E$5:$H$18,2)</f>
        <v>Potencial hidráulico</v>
      </c>
      <c r="J297">
        <v>1998</v>
      </c>
      <c r="K297">
        <v>1000</v>
      </c>
      <c r="L297" t="s">
        <v>2409</v>
      </c>
      <c r="M297" t="s">
        <v>811</v>
      </c>
      <c r="N297" t="s">
        <v>2501</v>
      </c>
      <c r="O297" t="s">
        <v>2502</v>
      </c>
      <c r="P297" t="s">
        <v>2503</v>
      </c>
    </row>
    <row r="298" spans="1:16" x14ac:dyDescent="0.25">
      <c r="A298" t="s">
        <v>12</v>
      </c>
      <c r="B298" t="s">
        <v>857</v>
      </c>
      <c r="C298" t="s">
        <v>856</v>
      </c>
      <c r="D298" t="s">
        <v>37</v>
      </c>
      <c r="E298" t="s">
        <v>39</v>
      </c>
      <c r="F298" t="str">
        <f>VLOOKUP(H298,Códigos!$E$5:$H$18,3)</f>
        <v>Hídrica</v>
      </c>
      <c r="G298" t="str">
        <f>VLOOKUP(H298,Códigos!$E$5:$H$18,4)</f>
        <v>Potencial hidráulico</v>
      </c>
      <c r="H298" t="s">
        <v>858</v>
      </c>
      <c r="I298" t="str">
        <f>VLOOKUP(H298,Códigos!$E$5:$H$18,2)</f>
        <v>Potencial hidráulico</v>
      </c>
      <c r="J298">
        <v>1998</v>
      </c>
      <c r="K298">
        <v>1000</v>
      </c>
      <c r="L298" t="s">
        <v>918</v>
      </c>
      <c r="M298" t="s">
        <v>811</v>
      </c>
      <c r="N298" t="s">
        <v>2508</v>
      </c>
      <c r="O298" t="s">
        <v>2509</v>
      </c>
      <c r="P298" t="s">
        <v>2510</v>
      </c>
    </row>
    <row r="299" spans="1:16" x14ac:dyDescent="0.25">
      <c r="A299" t="s">
        <v>12</v>
      </c>
      <c r="B299" t="s">
        <v>857</v>
      </c>
      <c r="C299" t="s">
        <v>856</v>
      </c>
      <c r="D299" t="s">
        <v>37</v>
      </c>
      <c r="E299" t="s">
        <v>39</v>
      </c>
      <c r="F299" t="str">
        <f>VLOOKUP(H299,Códigos!$E$5:$H$18,3)</f>
        <v>Hídrica</v>
      </c>
      <c r="G299" t="str">
        <f>VLOOKUP(H299,Códigos!$E$5:$H$18,4)</f>
        <v>Potencial hidráulico</v>
      </c>
      <c r="H299" t="s">
        <v>858</v>
      </c>
      <c r="I299" t="str">
        <f>VLOOKUP(H299,Códigos!$E$5:$H$18,2)</f>
        <v>Potencial hidráulico</v>
      </c>
      <c r="J299">
        <v>1998</v>
      </c>
      <c r="K299">
        <v>1000</v>
      </c>
      <c r="L299" t="s">
        <v>2531</v>
      </c>
      <c r="M299" t="s">
        <v>16</v>
      </c>
      <c r="N299" t="s">
        <v>2528</v>
      </c>
      <c r="O299" t="s">
        <v>2529</v>
      </c>
      <c r="P299" t="s">
        <v>2530</v>
      </c>
    </row>
    <row r="300" spans="1:16" x14ac:dyDescent="0.25">
      <c r="A300" t="s">
        <v>12</v>
      </c>
      <c r="B300" t="s">
        <v>857</v>
      </c>
      <c r="C300" t="s">
        <v>856</v>
      </c>
      <c r="D300" t="s">
        <v>37</v>
      </c>
      <c r="E300" t="s">
        <v>39</v>
      </c>
      <c r="F300" t="str">
        <f>VLOOKUP(H300,Códigos!$E$5:$H$18,3)</f>
        <v>Hídrica</v>
      </c>
      <c r="G300" t="str">
        <f>VLOOKUP(H300,Códigos!$E$5:$H$18,4)</f>
        <v>Potencial hidráulico</v>
      </c>
      <c r="H300" t="s">
        <v>858</v>
      </c>
      <c r="I300" t="str">
        <f>VLOOKUP(H300,Códigos!$E$5:$H$18,2)</f>
        <v>Potencial hidráulico</v>
      </c>
      <c r="J300">
        <v>1998</v>
      </c>
      <c r="K300">
        <v>1000</v>
      </c>
      <c r="L300" t="s">
        <v>2242</v>
      </c>
      <c r="M300" t="s">
        <v>811</v>
      </c>
      <c r="N300" t="s">
        <v>2543</v>
      </c>
      <c r="O300" t="s">
        <v>2544</v>
      </c>
      <c r="P300" t="s">
        <v>2545</v>
      </c>
    </row>
    <row r="301" spans="1:16" x14ac:dyDescent="0.25">
      <c r="A301" t="s">
        <v>12</v>
      </c>
      <c r="B301" t="s">
        <v>857</v>
      </c>
      <c r="C301" t="s">
        <v>856</v>
      </c>
      <c r="D301" t="s">
        <v>37</v>
      </c>
      <c r="E301" t="s">
        <v>39</v>
      </c>
      <c r="F301" t="str">
        <f>VLOOKUP(H301,Códigos!$E$5:$H$18,3)</f>
        <v>Hídrica</v>
      </c>
      <c r="G301" t="str">
        <f>VLOOKUP(H301,Códigos!$E$5:$H$18,4)</f>
        <v>Potencial hidráulico</v>
      </c>
      <c r="H301" t="s">
        <v>858</v>
      </c>
      <c r="I301" t="str">
        <f>VLOOKUP(H301,Códigos!$E$5:$H$18,2)</f>
        <v>Potencial hidráulico</v>
      </c>
      <c r="J301">
        <v>1998</v>
      </c>
      <c r="K301">
        <v>1000</v>
      </c>
      <c r="L301" t="s">
        <v>1415</v>
      </c>
      <c r="M301" t="s">
        <v>101</v>
      </c>
      <c r="N301" t="s">
        <v>2558</v>
      </c>
      <c r="O301" t="s">
        <v>2559</v>
      </c>
      <c r="P301" t="s">
        <v>2560</v>
      </c>
    </row>
    <row r="302" spans="1:16" x14ac:dyDescent="0.25">
      <c r="A302" t="s">
        <v>12</v>
      </c>
      <c r="B302" t="s">
        <v>857</v>
      </c>
      <c r="C302" t="s">
        <v>856</v>
      </c>
      <c r="D302" t="s">
        <v>37</v>
      </c>
      <c r="E302" t="s">
        <v>39</v>
      </c>
      <c r="F302" t="str">
        <f>VLOOKUP(H302,Códigos!$E$5:$H$18,3)</f>
        <v>Hídrica</v>
      </c>
      <c r="G302" t="str">
        <f>VLOOKUP(H302,Códigos!$E$5:$H$18,4)</f>
        <v>Potencial hidráulico</v>
      </c>
      <c r="H302" t="s">
        <v>858</v>
      </c>
      <c r="I302" t="str">
        <f>VLOOKUP(H302,Códigos!$E$5:$H$18,2)</f>
        <v>Potencial hidráulico</v>
      </c>
      <c r="J302">
        <v>1998</v>
      </c>
      <c r="K302">
        <v>1000</v>
      </c>
      <c r="L302" t="s">
        <v>1155</v>
      </c>
      <c r="M302" t="s">
        <v>63</v>
      </c>
      <c r="N302" t="s">
        <v>2572</v>
      </c>
      <c r="O302" t="s">
        <v>2573</v>
      </c>
      <c r="P302" t="s">
        <v>2208</v>
      </c>
    </row>
    <row r="303" spans="1:16" x14ac:dyDescent="0.25">
      <c r="A303" t="s">
        <v>12</v>
      </c>
      <c r="B303" t="s">
        <v>857</v>
      </c>
      <c r="C303" t="s">
        <v>856</v>
      </c>
      <c r="D303" t="s">
        <v>37</v>
      </c>
      <c r="E303" t="s">
        <v>39</v>
      </c>
      <c r="F303" t="str">
        <f>VLOOKUP(H303,Códigos!$E$5:$H$18,3)</f>
        <v>Hídrica</v>
      </c>
      <c r="G303" t="str">
        <f>VLOOKUP(H303,Códigos!$E$5:$H$18,4)</f>
        <v>Potencial hidráulico</v>
      </c>
      <c r="H303" t="s">
        <v>858</v>
      </c>
      <c r="I303" t="str">
        <f>VLOOKUP(H303,Códigos!$E$5:$H$18,2)</f>
        <v>Potencial hidráulico</v>
      </c>
      <c r="J303">
        <v>1998</v>
      </c>
      <c r="K303">
        <v>1000</v>
      </c>
      <c r="L303" t="s">
        <v>2490</v>
      </c>
      <c r="M303" t="s">
        <v>877</v>
      </c>
      <c r="N303" t="s">
        <v>2577</v>
      </c>
      <c r="O303" t="s">
        <v>2578</v>
      </c>
      <c r="P303" t="s">
        <v>2489</v>
      </c>
    </row>
    <row r="304" spans="1:16" x14ac:dyDescent="0.25">
      <c r="A304" t="s">
        <v>12</v>
      </c>
      <c r="B304" t="s">
        <v>857</v>
      </c>
      <c r="C304" t="s">
        <v>856</v>
      </c>
      <c r="D304" t="s">
        <v>37</v>
      </c>
      <c r="E304" t="s">
        <v>39</v>
      </c>
      <c r="F304" t="str">
        <f>VLOOKUP(H304,Códigos!$E$5:$H$18,3)</f>
        <v>Hídrica</v>
      </c>
      <c r="G304" t="str">
        <f>VLOOKUP(H304,Códigos!$E$5:$H$18,4)</f>
        <v>Potencial hidráulico</v>
      </c>
      <c r="H304" t="s">
        <v>858</v>
      </c>
      <c r="I304" t="str">
        <f>VLOOKUP(H304,Códigos!$E$5:$H$18,2)</f>
        <v>Potencial hidráulico</v>
      </c>
      <c r="J304">
        <v>1998</v>
      </c>
      <c r="K304">
        <v>1000</v>
      </c>
      <c r="L304" t="s">
        <v>2490</v>
      </c>
      <c r="M304" t="s">
        <v>877</v>
      </c>
      <c r="N304" t="s">
        <v>2582</v>
      </c>
      <c r="O304" t="s">
        <v>2583</v>
      </c>
      <c r="P304" t="s">
        <v>2489</v>
      </c>
    </row>
    <row r="305" spans="1:16" x14ac:dyDescent="0.25">
      <c r="A305" t="s">
        <v>12</v>
      </c>
      <c r="B305" t="s">
        <v>857</v>
      </c>
      <c r="C305" t="s">
        <v>856</v>
      </c>
      <c r="D305" t="s">
        <v>37</v>
      </c>
      <c r="E305" t="s">
        <v>39</v>
      </c>
      <c r="F305" t="str">
        <f>VLOOKUP(H305,Códigos!$E$5:$H$18,3)</f>
        <v>Hídrica</v>
      </c>
      <c r="G305" t="str">
        <f>VLOOKUP(H305,Códigos!$E$5:$H$18,4)</f>
        <v>Potencial hidráulico</v>
      </c>
      <c r="H305" t="s">
        <v>858</v>
      </c>
      <c r="I305" t="str">
        <f>VLOOKUP(H305,Códigos!$E$5:$H$18,2)</f>
        <v>Potencial hidráulico</v>
      </c>
      <c r="J305">
        <v>1998</v>
      </c>
      <c r="K305">
        <v>1000</v>
      </c>
      <c r="L305" t="s">
        <v>918</v>
      </c>
      <c r="M305" t="s">
        <v>811</v>
      </c>
      <c r="N305" t="s">
        <v>2591</v>
      </c>
      <c r="O305" t="s">
        <v>2592</v>
      </c>
      <c r="P305" t="s">
        <v>2593</v>
      </c>
    </row>
    <row r="306" spans="1:16" x14ac:dyDescent="0.25">
      <c r="A306" t="s">
        <v>12</v>
      </c>
      <c r="B306" t="s">
        <v>857</v>
      </c>
      <c r="C306" t="s">
        <v>856</v>
      </c>
      <c r="D306" t="s">
        <v>37</v>
      </c>
      <c r="E306" t="s">
        <v>39</v>
      </c>
      <c r="F306" t="str">
        <f>VLOOKUP(H306,Códigos!$E$5:$H$18,3)</f>
        <v>Hídrica</v>
      </c>
      <c r="G306" t="str">
        <f>VLOOKUP(H306,Códigos!$E$5:$H$18,4)</f>
        <v>Potencial hidráulico</v>
      </c>
      <c r="H306" t="s">
        <v>858</v>
      </c>
      <c r="I306" t="str">
        <f>VLOOKUP(H306,Códigos!$E$5:$H$18,2)</f>
        <v>Potencial hidráulico</v>
      </c>
      <c r="J306">
        <v>1998</v>
      </c>
      <c r="K306">
        <v>999.99</v>
      </c>
      <c r="L306" t="s">
        <v>1745</v>
      </c>
      <c r="M306" t="s">
        <v>811</v>
      </c>
      <c r="N306" t="s">
        <v>1742</v>
      </c>
      <c r="O306" t="s">
        <v>1743</v>
      </c>
      <c r="P306" t="s">
        <v>1744</v>
      </c>
    </row>
    <row r="307" spans="1:16" x14ac:dyDescent="0.25">
      <c r="A307" t="s">
        <v>12</v>
      </c>
      <c r="B307" t="s">
        <v>857</v>
      </c>
      <c r="C307" t="s">
        <v>856</v>
      </c>
      <c r="D307" t="s">
        <v>37</v>
      </c>
      <c r="E307" t="s">
        <v>39</v>
      </c>
      <c r="F307" t="str">
        <f>VLOOKUP(H307,Códigos!$E$5:$H$18,3)</f>
        <v>Hídrica</v>
      </c>
      <c r="G307" t="str">
        <f>VLOOKUP(H307,Códigos!$E$5:$H$18,4)</f>
        <v>Potencial hidráulico</v>
      </c>
      <c r="H307" t="s">
        <v>858</v>
      </c>
      <c r="I307" t="str">
        <f>VLOOKUP(H307,Códigos!$E$5:$H$18,2)</f>
        <v>Potencial hidráulico</v>
      </c>
      <c r="J307">
        <v>1998</v>
      </c>
      <c r="K307">
        <v>999.9</v>
      </c>
      <c r="L307" t="s">
        <v>1684</v>
      </c>
      <c r="M307" t="s">
        <v>63</v>
      </c>
      <c r="N307" t="s">
        <v>2569</v>
      </c>
      <c r="O307" t="s">
        <v>2570</v>
      </c>
      <c r="P307" t="s">
        <v>2571</v>
      </c>
    </row>
    <row r="308" spans="1:16" x14ac:dyDescent="0.25">
      <c r="A308" t="s">
        <v>12</v>
      </c>
      <c r="B308" t="s">
        <v>857</v>
      </c>
      <c r="C308" t="s">
        <v>856</v>
      </c>
      <c r="D308" t="s">
        <v>37</v>
      </c>
      <c r="E308" t="s">
        <v>39</v>
      </c>
      <c r="F308" t="str">
        <f>VLOOKUP(H308,Códigos!$E$5:$H$18,3)</f>
        <v>Hídrica</v>
      </c>
      <c r="G308" t="str">
        <f>VLOOKUP(H308,Códigos!$E$5:$H$18,4)</f>
        <v>Potencial hidráulico</v>
      </c>
      <c r="H308" t="s">
        <v>858</v>
      </c>
      <c r="I308" t="str">
        <f>VLOOKUP(H308,Códigos!$E$5:$H$18,2)</f>
        <v>Potencial hidráulico</v>
      </c>
      <c r="J308">
        <v>1998</v>
      </c>
      <c r="K308">
        <v>999.5</v>
      </c>
      <c r="L308" t="s">
        <v>1162</v>
      </c>
      <c r="M308" t="s">
        <v>63</v>
      </c>
      <c r="N308" t="s">
        <v>1159</v>
      </c>
      <c r="O308" t="s">
        <v>1160</v>
      </c>
      <c r="P308" t="s">
        <v>1161</v>
      </c>
    </row>
    <row r="309" spans="1:16" x14ac:dyDescent="0.25">
      <c r="A309" t="s">
        <v>12</v>
      </c>
      <c r="B309" t="s">
        <v>857</v>
      </c>
      <c r="C309" t="s">
        <v>856</v>
      </c>
      <c r="D309" t="s">
        <v>37</v>
      </c>
      <c r="E309" t="s">
        <v>39</v>
      </c>
      <c r="F309" t="str">
        <f>VLOOKUP(H309,Códigos!$E$5:$H$18,3)</f>
        <v>Hídrica</v>
      </c>
      <c r="G309" t="str">
        <f>VLOOKUP(H309,Códigos!$E$5:$H$18,4)</f>
        <v>Potencial hidráulico</v>
      </c>
      <c r="H309" t="s">
        <v>858</v>
      </c>
      <c r="I309" t="str">
        <f>VLOOKUP(H309,Códigos!$E$5:$H$18,2)</f>
        <v>Potencial hidráulico</v>
      </c>
      <c r="J309">
        <v>1998</v>
      </c>
      <c r="K309">
        <v>999</v>
      </c>
      <c r="L309" t="s">
        <v>872</v>
      </c>
      <c r="M309" t="s">
        <v>63</v>
      </c>
      <c r="N309" t="s">
        <v>869</v>
      </c>
      <c r="O309" t="s">
        <v>870</v>
      </c>
      <c r="P309" t="s">
        <v>871</v>
      </c>
    </row>
    <row r="310" spans="1:16" x14ac:dyDescent="0.25">
      <c r="A310" t="s">
        <v>12</v>
      </c>
      <c r="B310" t="s">
        <v>857</v>
      </c>
      <c r="C310" t="s">
        <v>856</v>
      </c>
      <c r="D310" t="s">
        <v>37</v>
      </c>
      <c r="E310" t="s">
        <v>39</v>
      </c>
      <c r="F310" t="str">
        <f>VLOOKUP(H310,Códigos!$E$5:$H$18,3)</f>
        <v>Hídrica</v>
      </c>
      <c r="G310" t="str">
        <f>VLOOKUP(H310,Códigos!$E$5:$H$18,4)</f>
        <v>Potencial hidráulico</v>
      </c>
      <c r="H310" t="s">
        <v>858</v>
      </c>
      <c r="I310" t="str">
        <f>VLOOKUP(H310,Códigos!$E$5:$H$18,2)</f>
        <v>Potencial hidráulico</v>
      </c>
      <c r="J310">
        <v>1998</v>
      </c>
      <c r="K310">
        <v>999</v>
      </c>
      <c r="L310" t="s">
        <v>1624</v>
      </c>
      <c r="M310" t="s">
        <v>811</v>
      </c>
      <c r="N310" t="s">
        <v>1621</v>
      </c>
      <c r="O310" t="s">
        <v>1622</v>
      </c>
      <c r="P310" t="s">
        <v>1623</v>
      </c>
    </row>
    <row r="311" spans="1:16" x14ac:dyDescent="0.25">
      <c r="A311" t="s">
        <v>12</v>
      </c>
      <c r="B311" t="s">
        <v>857</v>
      </c>
      <c r="C311" t="s">
        <v>856</v>
      </c>
      <c r="D311" t="s">
        <v>37</v>
      </c>
      <c r="E311" t="s">
        <v>39</v>
      </c>
      <c r="F311" t="str">
        <f>VLOOKUP(H311,Códigos!$E$5:$H$18,3)</f>
        <v>Hídrica</v>
      </c>
      <c r="G311" t="str">
        <f>VLOOKUP(H311,Códigos!$E$5:$H$18,4)</f>
        <v>Potencial hidráulico</v>
      </c>
      <c r="H311" t="s">
        <v>858</v>
      </c>
      <c r="I311" t="str">
        <f>VLOOKUP(H311,Códigos!$E$5:$H$18,2)</f>
        <v>Potencial hidráulico</v>
      </c>
      <c r="J311">
        <v>1998</v>
      </c>
      <c r="K311">
        <v>999</v>
      </c>
      <c r="L311" t="s">
        <v>1907</v>
      </c>
      <c r="M311" t="s">
        <v>811</v>
      </c>
      <c r="N311" t="s">
        <v>1904</v>
      </c>
      <c r="O311" t="s">
        <v>1905</v>
      </c>
      <c r="P311" t="s">
        <v>1906</v>
      </c>
    </row>
    <row r="312" spans="1:16" x14ac:dyDescent="0.25">
      <c r="A312" t="s">
        <v>12</v>
      </c>
      <c r="B312" t="s">
        <v>857</v>
      </c>
      <c r="C312" t="s">
        <v>856</v>
      </c>
      <c r="D312" t="s">
        <v>37</v>
      </c>
      <c r="E312" t="s">
        <v>39</v>
      </c>
      <c r="F312" t="str">
        <f>VLOOKUP(H312,Códigos!$E$5:$H$18,3)</f>
        <v>Hídrica</v>
      </c>
      <c r="G312" t="str">
        <f>VLOOKUP(H312,Códigos!$E$5:$H$18,4)</f>
        <v>Potencial hidráulico</v>
      </c>
      <c r="H312" t="s">
        <v>858</v>
      </c>
      <c r="I312" t="str">
        <f>VLOOKUP(H312,Códigos!$E$5:$H$18,2)</f>
        <v>Potencial hidráulico</v>
      </c>
      <c r="J312">
        <v>1998</v>
      </c>
      <c r="K312">
        <v>999</v>
      </c>
      <c r="L312" t="s">
        <v>1928</v>
      </c>
      <c r="M312" t="s">
        <v>811</v>
      </c>
      <c r="N312" t="s">
        <v>1926</v>
      </c>
      <c r="O312" t="s">
        <v>1188</v>
      </c>
      <c r="P312" t="s">
        <v>1927</v>
      </c>
    </row>
    <row r="313" spans="1:16" x14ac:dyDescent="0.25">
      <c r="A313" t="s">
        <v>12</v>
      </c>
      <c r="B313" t="s">
        <v>857</v>
      </c>
      <c r="C313" t="s">
        <v>856</v>
      </c>
      <c r="D313" t="s">
        <v>37</v>
      </c>
      <c r="E313" t="s">
        <v>39</v>
      </c>
      <c r="F313" t="str">
        <f>VLOOKUP(H313,Códigos!$E$5:$H$18,3)</f>
        <v>Hídrica</v>
      </c>
      <c r="G313" t="str">
        <f>VLOOKUP(H313,Códigos!$E$5:$H$18,4)</f>
        <v>Potencial hidráulico</v>
      </c>
      <c r="H313" t="s">
        <v>858</v>
      </c>
      <c r="I313" t="str">
        <f>VLOOKUP(H313,Códigos!$E$5:$H$18,2)</f>
        <v>Potencial hidráulico</v>
      </c>
      <c r="J313">
        <v>1998</v>
      </c>
      <c r="K313">
        <v>999</v>
      </c>
      <c r="L313" t="s">
        <v>1932</v>
      </c>
      <c r="M313" t="s">
        <v>811</v>
      </c>
      <c r="N313" t="s">
        <v>1929</v>
      </c>
      <c r="O313" t="s">
        <v>1930</v>
      </c>
      <c r="P313" t="s">
        <v>1931</v>
      </c>
    </row>
    <row r="314" spans="1:16" x14ac:dyDescent="0.25">
      <c r="A314" t="s">
        <v>12</v>
      </c>
      <c r="B314" t="s">
        <v>857</v>
      </c>
      <c r="C314" t="s">
        <v>856</v>
      </c>
      <c r="D314" t="s">
        <v>37</v>
      </c>
      <c r="E314" t="s">
        <v>39</v>
      </c>
      <c r="F314" t="str">
        <f>VLOOKUP(H314,Códigos!$E$5:$H$18,3)</f>
        <v>Hídrica</v>
      </c>
      <c r="G314" t="str">
        <f>VLOOKUP(H314,Códigos!$E$5:$H$18,4)</f>
        <v>Potencial hidráulico</v>
      </c>
      <c r="H314" t="s">
        <v>858</v>
      </c>
      <c r="I314" t="str">
        <f>VLOOKUP(H314,Códigos!$E$5:$H$18,2)</f>
        <v>Potencial hidráulico</v>
      </c>
      <c r="J314">
        <v>1998</v>
      </c>
      <c r="K314">
        <v>999</v>
      </c>
      <c r="L314" t="s">
        <v>1934</v>
      </c>
      <c r="M314" t="s">
        <v>811</v>
      </c>
      <c r="N314" t="s">
        <v>1933</v>
      </c>
      <c r="O314" t="s">
        <v>1396</v>
      </c>
      <c r="P314" t="s">
        <v>1931</v>
      </c>
    </row>
    <row r="315" spans="1:16" x14ac:dyDescent="0.25">
      <c r="A315" t="s">
        <v>12</v>
      </c>
      <c r="B315" t="s">
        <v>857</v>
      </c>
      <c r="C315" t="s">
        <v>856</v>
      </c>
      <c r="D315" t="s">
        <v>37</v>
      </c>
      <c r="E315" t="s">
        <v>39</v>
      </c>
      <c r="F315" t="str">
        <f>VLOOKUP(H315,Códigos!$E$5:$H$18,3)</f>
        <v>Hídrica</v>
      </c>
      <c r="G315" t="str">
        <f>VLOOKUP(H315,Códigos!$E$5:$H$18,4)</f>
        <v>Potencial hidráulico</v>
      </c>
      <c r="H315" t="s">
        <v>858</v>
      </c>
      <c r="I315" t="str">
        <f>VLOOKUP(H315,Códigos!$E$5:$H$18,2)</f>
        <v>Potencial hidráulico</v>
      </c>
      <c r="J315">
        <v>1998</v>
      </c>
      <c r="K315">
        <v>999</v>
      </c>
      <c r="L315" t="s">
        <v>2549</v>
      </c>
      <c r="M315" t="s">
        <v>811</v>
      </c>
      <c r="N315" t="s">
        <v>2546</v>
      </c>
      <c r="O315" t="s">
        <v>2547</v>
      </c>
      <c r="P315" t="s">
        <v>2548</v>
      </c>
    </row>
    <row r="316" spans="1:16" x14ac:dyDescent="0.25">
      <c r="A316" t="s">
        <v>12</v>
      </c>
      <c r="B316" t="s">
        <v>857</v>
      </c>
      <c r="C316" t="s">
        <v>856</v>
      </c>
      <c r="D316" t="s">
        <v>37</v>
      </c>
      <c r="E316" t="s">
        <v>39</v>
      </c>
      <c r="F316" t="str">
        <f>VLOOKUP(H316,Códigos!$E$5:$H$18,3)</f>
        <v>Hídrica</v>
      </c>
      <c r="G316" t="str">
        <f>VLOOKUP(H316,Códigos!$E$5:$H$18,4)</f>
        <v>Potencial hidráulico</v>
      </c>
      <c r="H316" t="s">
        <v>858</v>
      </c>
      <c r="I316" t="str">
        <f>VLOOKUP(H316,Códigos!$E$5:$H$18,2)</f>
        <v>Potencial hidráulico</v>
      </c>
      <c r="J316">
        <v>1998</v>
      </c>
      <c r="K316">
        <v>999</v>
      </c>
      <c r="L316" t="s">
        <v>1312</v>
      </c>
      <c r="M316" t="s">
        <v>63</v>
      </c>
      <c r="N316" t="s">
        <v>2624</v>
      </c>
      <c r="O316" t="s">
        <v>2625</v>
      </c>
      <c r="P316" t="s">
        <v>2626</v>
      </c>
    </row>
    <row r="317" spans="1:16" x14ac:dyDescent="0.25">
      <c r="A317" t="s">
        <v>12</v>
      </c>
      <c r="B317" t="s">
        <v>857</v>
      </c>
      <c r="C317" t="s">
        <v>856</v>
      </c>
      <c r="D317" t="s">
        <v>37</v>
      </c>
      <c r="E317" t="s">
        <v>39</v>
      </c>
      <c r="F317" t="str">
        <f>VLOOKUP(H317,Códigos!$E$5:$H$18,3)</f>
        <v>Hídrica</v>
      </c>
      <c r="G317" t="str">
        <f>VLOOKUP(H317,Códigos!$E$5:$H$18,4)</f>
        <v>Potencial hidráulico</v>
      </c>
      <c r="H317" t="s">
        <v>858</v>
      </c>
      <c r="I317" t="str">
        <f>VLOOKUP(H317,Códigos!$E$5:$H$18,2)</f>
        <v>Potencial hidráulico</v>
      </c>
      <c r="J317">
        <v>1998</v>
      </c>
      <c r="K317">
        <v>997</v>
      </c>
      <c r="L317" t="s">
        <v>1338</v>
      </c>
      <c r="M317" t="s">
        <v>1062</v>
      </c>
      <c r="N317" t="s">
        <v>1335</v>
      </c>
      <c r="O317" t="s">
        <v>1336</v>
      </c>
      <c r="P317" t="s">
        <v>1337</v>
      </c>
    </row>
    <row r="318" spans="1:16" x14ac:dyDescent="0.25">
      <c r="A318" t="s">
        <v>12</v>
      </c>
      <c r="B318" t="s">
        <v>857</v>
      </c>
      <c r="C318" t="s">
        <v>856</v>
      </c>
      <c r="D318" t="s">
        <v>37</v>
      </c>
      <c r="E318" t="s">
        <v>39</v>
      </c>
      <c r="F318" t="str">
        <f>VLOOKUP(H318,Códigos!$E$5:$H$18,3)</f>
        <v>Hídrica</v>
      </c>
      <c r="G318" t="str">
        <f>VLOOKUP(H318,Códigos!$E$5:$H$18,4)</f>
        <v>Potencial hidráulico</v>
      </c>
      <c r="H318" t="s">
        <v>858</v>
      </c>
      <c r="I318" t="str">
        <f>VLOOKUP(H318,Códigos!$E$5:$H$18,2)</f>
        <v>Potencial hidráulico</v>
      </c>
      <c r="J318">
        <v>1998</v>
      </c>
      <c r="K318">
        <v>990</v>
      </c>
      <c r="L318" t="s">
        <v>1821</v>
      </c>
      <c r="M318" t="s">
        <v>811</v>
      </c>
      <c r="N318" t="s">
        <v>1818</v>
      </c>
      <c r="O318" t="s">
        <v>1819</v>
      </c>
      <c r="P318" t="s">
        <v>1820</v>
      </c>
    </row>
    <row r="319" spans="1:16" x14ac:dyDescent="0.25">
      <c r="A319" t="s">
        <v>12</v>
      </c>
      <c r="B319" t="s">
        <v>857</v>
      </c>
      <c r="C319" t="s">
        <v>856</v>
      </c>
      <c r="D319" t="s">
        <v>37</v>
      </c>
      <c r="E319" t="s">
        <v>39</v>
      </c>
      <c r="F319" t="str">
        <f>VLOOKUP(H319,Códigos!$E$5:$H$18,3)</f>
        <v>Hídrica</v>
      </c>
      <c r="G319" t="str">
        <f>VLOOKUP(H319,Códigos!$E$5:$H$18,4)</f>
        <v>Potencial hidráulico</v>
      </c>
      <c r="H319" t="s">
        <v>858</v>
      </c>
      <c r="I319" t="str">
        <f>VLOOKUP(H319,Códigos!$E$5:$H$18,2)</f>
        <v>Potencial hidráulico</v>
      </c>
      <c r="J319">
        <v>1998</v>
      </c>
      <c r="K319">
        <v>990</v>
      </c>
      <c r="L319" t="s">
        <v>1867</v>
      </c>
      <c r="M319" t="s">
        <v>811</v>
      </c>
      <c r="N319" t="s">
        <v>1865</v>
      </c>
      <c r="O319" t="s">
        <v>1866</v>
      </c>
      <c r="P319" t="s">
        <v>1462</v>
      </c>
    </row>
    <row r="320" spans="1:16" x14ac:dyDescent="0.25">
      <c r="A320" t="s">
        <v>12</v>
      </c>
      <c r="B320" t="s">
        <v>857</v>
      </c>
      <c r="C320" t="s">
        <v>856</v>
      </c>
      <c r="D320" t="s">
        <v>37</v>
      </c>
      <c r="E320" t="s">
        <v>39</v>
      </c>
      <c r="F320" t="str">
        <f>VLOOKUP(H320,Códigos!$E$5:$H$18,3)</f>
        <v>Hídrica</v>
      </c>
      <c r="G320" t="str">
        <f>VLOOKUP(H320,Códigos!$E$5:$H$18,4)</f>
        <v>Potencial hidráulico</v>
      </c>
      <c r="H320" t="s">
        <v>858</v>
      </c>
      <c r="I320" t="str">
        <f>VLOOKUP(H320,Códigos!$E$5:$H$18,2)</f>
        <v>Potencial hidráulico</v>
      </c>
      <c r="J320">
        <v>1998</v>
      </c>
      <c r="K320">
        <v>990</v>
      </c>
      <c r="L320" t="s">
        <v>1874</v>
      </c>
      <c r="M320" t="s">
        <v>63</v>
      </c>
      <c r="N320" t="s">
        <v>1871</v>
      </c>
      <c r="O320" t="s">
        <v>1872</v>
      </c>
      <c r="P320" t="s">
        <v>1873</v>
      </c>
    </row>
    <row r="321" spans="1:16" x14ac:dyDescent="0.25">
      <c r="A321" t="s">
        <v>12</v>
      </c>
      <c r="B321" t="s">
        <v>857</v>
      </c>
      <c r="C321" t="s">
        <v>856</v>
      </c>
      <c r="D321" t="s">
        <v>37</v>
      </c>
      <c r="E321" t="s">
        <v>39</v>
      </c>
      <c r="F321" t="str">
        <f>VLOOKUP(H321,Códigos!$E$5:$H$18,3)</f>
        <v>Hídrica</v>
      </c>
      <c r="G321" t="str">
        <f>VLOOKUP(H321,Códigos!$E$5:$H$18,4)</f>
        <v>Potencial hidráulico</v>
      </c>
      <c r="H321" t="s">
        <v>858</v>
      </c>
      <c r="I321" t="str">
        <f>VLOOKUP(H321,Códigos!$E$5:$H$18,2)</f>
        <v>Potencial hidráulico</v>
      </c>
      <c r="J321">
        <v>1998</v>
      </c>
      <c r="K321">
        <v>990</v>
      </c>
      <c r="L321" t="s">
        <v>1874</v>
      </c>
      <c r="M321" t="s">
        <v>63</v>
      </c>
      <c r="N321" t="s">
        <v>1875</v>
      </c>
      <c r="O321" t="s">
        <v>1876</v>
      </c>
      <c r="P321" t="s">
        <v>1873</v>
      </c>
    </row>
    <row r="322" spans="1:16" x14ac:dyDescent="0.25">
      <c r="A322" t="s">
        <v>12</v>
      </c>
      <c r="B322" t="s">
        <v>857</v>
      </c>
      <c r="C322" t="s">
        <v>856</v>
      </c>
      <c r="D322" t="s">
        <v>37</v>
      </c>
      <c r="E322" t="s">
        <v>39</v>
      </c>
      <c r="F322" t="str">
        <f>VLOOKUP(H322,Códigos!$E$5:$H$18,3)</f>
        <v>Hídrica</v>
      </c>
      <c r="G322" t="str">
        <f>VLOOKUP(H322,Códigos!$E$5:$H$18,4)</f>
        <v>Potencial hidráulico</v>
      </c>
      <c r="H322" t="s">
        <v>858</v>
      </c>
      <c r="I322" t="str">
        <f>VLOOKUP(H322,Códigos!$E$5:$H$18,2)</f>
        <v>Potencial hidráulico</v>
      </c>
      <c r="J322">
        <v>1998</v>
      </c>
      <c r="K322">
        <v>990</v>
      </c>
      <c r="L322" t="s">
        <v>2212</v>
      </c>
      <c r="M322" t="s">
        <v>63</v>
      </c>
      <c r="N322" t="s">
        <v>2209</v>
      </c>
      <c r="O322" t="s">
        <v>2210</v>
      </c>
      <c r="P322" t="s">
        <v>2211</v>
      </c>
    </row>
    <row r="323" spans="1:16" x14ac:dyDescent="0.25">
      <c r="A323" t="s">
        <v>12</v>
      </c>
      <c r="B323" t="s">
        <v>857</v>
      </c>
      <c r="C323" t="s">
        <v>856</v>
      </c>
      <c r="D323" t="s">
        <v>37</v>
      </c>
      <c r="E323" t="s">
        <v>39</v>
      </c>
      <c r="F323" t="str">
        <f>VLOOKUP(H323,Códigos!$E$5:$H$18,3)</f>
        <v>Hídrica</v>
      </c>
      <c r="G323" t="str">
        <f>VLOOKUP(H323,Códigos!$E$5:$H$18,4)</f>
        <v>Potencial hidráulico</v>
      </c>
      <c r="H323" t="s">
        <v>858</v>
      </c>
      <c r="I323" t="str">
        <f>VLOOKUP(H323,Códigos!$E$5:$H$18,2)</f>
        <v>Potencial hidráulico</v>
      </c>
      <c r="J323">
        <v>1998</v>
      </c>
      <c r="K323">
        <v>990</v>
      </c>
      <c r="L323" t="s">
        <v>2307</v>
      </c>
      <c r="M323" t="s">
        <v>811</v>
      </c>
      <c r="N323" t="s">
        <v>2305</v>
      </c>
      <c r="O323" t="s">
        <v>2306</v>
      </c>
      <c r="P323" t="s">
        <v>2100</v>
      </c>
    </row>
    <row r="324" spans="1:16" x14ac:dyDescent="0.25">
      <c r="A324" t="s">
        <v>12</v>
      </c>
      <c r="B324" t="s">
        <v>857</v>
      </c>
      <c r="C324" t="s">
        <v>856</v>
      </c>
      <c r="D324" t="s">
        <v>37</v>
      </c>
      <c r="E324" t="s">
        <v>39</v>
      </c>
      <c r="F324" t="str">
        <f>VLOOKUP(H324,Códigos!$E$5:$H$18,3)</f>
        <v>Hídrica</v>
      </c>
      <c r="G324" t="str">
        <f>VLOOKUP(H324,Códigos!$E$5:$H$18,4)</f>
        <v>Potencial hidráulico</v>
      </c>
      <c r="H324" t="s">
        <v>858</v>
      </c>
      <c r="I324" t="str">
        <f>VLOOKUP(H324,Códigos!$E$5:$H$18,2)</f>
        <v>Potencial hidráulico</v>
      </c>
      <c r="J324">
        <v>1998</v>
      </c>
      <c r="K324">
        <v>990</v>
      </c>
      <c r="L324" t="s">
        <v>2377</v>
      </c>
      <c r="M324" t="s">
        <v>1062</v>
      </c>
      <c r="N324" t="s">
        <v>2374</v>
      </c>
      <c r="O324" t="s">
        <v>2375</v>
      </c>
      <c r="P324" t="s">
        <v>2376</v>
      </c>
    </row>
    <row r="325" spans="1:16" x14ac:dyDescent="0.25">
      <c r="A325" t="s">
        <v>12</v>
      </c>
      <c r="B325" t="s">
        <v>857</v>
      </c>
      <c r="C325" t="s">
        <v>856</v>
      </c>
      <c r="D325" t="s">
        <v>37</v>
      </c>
      <c r="E325" t="s">
        <v>39</v>
      </c>
      <c r="F325" t="str">
        <f>VLOOKUP(H325,Códigos!$E$5:$H$18,3)</f>
        <v>Hídrica</v>
      </c>
      <c r="G325" t="str">
        <f>VLOOKUP(H325,Códigos!$E$5:$H$18,4)</f>
        <v>Potencial hidráulico</v>
      </c>
      <c r="H325" t="s">
        <v>858</v>
      </c>
      <c r="I325" t="str">
        <f>VLOOKUP(H325,Códigos!$E$5:$H$18,2)</f>
        <v>Potencial hidráulico</v>
      </c>
      <c r="J325">
        <v>1998</v>
      </c>
      <c r="K325">
        <v>986</v>
      </c>
      <c r="L325" t="s">
        <v>950</v>
      </c>
      <c r="M325" t="s">
        <v>93</v>
      </c>
      <c r="N325" t="s">
        <v>947</v>
      </c>
      <c r="O325" t="s">
        <v>948</v>
      </c>
      <c r="P325" t="s">
        <v>949</v>
      </c>
    </row>
    <row r="326" spans="1:16" x14ac:dyDescent="0.25">
      <c r="A326" t="s">
        <v>12</v>
      </c>
      <c r="B326" t="s">
        <v>857</v>
      </c>
      <c r="C326" t="s">
        <v>856</v>
      </c>
      <c r="D326" t="s">
        <v>37</v>
      </c>
      <c r="E326" t="s">
        <v>39</v>
      </c>
      <c r="F326" t="str">
        <f>VLOOKUP(H326,Códigos!$E$5:$H$18,3)</f>
        <v>Hídrica</v>
      </c>
      <c r="G326" t="str">
        <f>VLOOKUP(H326,Códigos!$E$5:$H$18,4)</f>
        <v>Potencial hidráulico</v>
      </c>
      <c r="H326" t="s">
        <v>858</v>
      </c>
      <c r="I326" t="str">
        <f>VLOOKUP(H326,Códigos!$E$5:$H$18,2)</f>
        <v>Potencial hidráulico</v>
      </c>
      <c r="J326">
        <v>1998</v>
      </c>
      <c r="K326">
        <v>980</v>
      </c>
      <c r="L326" t="s">
        <v>1001</v>
      </c>
      <c r="M326" t="s">
        <v>227</v>
      </c>
      <c r="N326" t="s">
        <v>1969</v>
      </c>
      <c r="O326" t="s">
        <v>1970</v>
      </c>
      <c r="P326" t="s">
        <v>1971</v>
      </c>
    </row>
    <row r="327" spans="1:16" x14ac:dyDescent="0.25">
      <c r="A327" t="s">
        <v>12</v>
      </c>
      <c r="B327" t="s">
        <v>857</v>
      </c>
      <c r="C327" t="s">
        <v>856</v>
      </c>
      <c r="D327" t="s">
        <v>37</v>
      </c>
      <c r="E327" t="s">
        <v>39</v>
      </c>
      <c r="F327" t="str">
        <f>VLOOKUP(H327,Códigos!$E$5:$H$18,3)</f>
        <v>Hídrica</v>
      </c>
      <c r="G327" t="str">
        <f>VLOOKUP(H327,Códigos!$E$5:$H$18,4)</f>
        <v>Potencial hidráulico</v>
      </c>
      <c r="H327" t="s">
        <v>858</v>
      </c>
      <c r="I327" t="str">
        <f>VLOOKUP(H327,Códigos!$E$5:$H$18,2)</f>
        <v>Potencial hidráulico</v>
      </c>
      <c r="J327">
        <v>1998</v>
      </c>
      <c r="K327">
        <v>980</v>
      </c>
      <c r="L327" t="s">
        <v>2139</v>
      </c>
      <c r="M327" t="s">
        <v>227</v>
      </c>
      <c r="N327" t="s">
        <v>2153</v>
      </c>
      <c r="O327" t="s">
        <v>2154</v>
      </c>
      <c r="P327" t="s">
        <v>2155</v>
      </c>
    </row>
    <row r="328" spans="1:16" x14ac:dyDescent="0.25">
      <c r="A328" t="s">
        <v>12</v>
      </c>
      <c r="B328" t="s">
        <v>857</v>
      </c>
      <c r="C328" t="s">
        <v>856</v>
      </c>
      <c r="D328" t="s">
        <v>37</v>
      </c>
      <c r="E328" t="s">
        <v>39</v>
      </c>
      <c r="F328" t="str">
        <f>VLOOKUP(H328,Códigos!$E$5:$H$18,3)</f>
        <v>Hídrica</v>
      </c>
      <c r="G328" t="str">
        <f>VLOOKUP(H328,Códigos!$E$5:$H$18,4)</f>
        <v>Potencial hidráulico</v>
      </c>
      <c r="H328" t="s">
        <v>858</v>
      </c>
      <c r="I328" t="str">
        <f>VLOOKUP(H328,Códigos!$E$5:$H$18,2)</f>
        <v>Potencial hidráulico</v>
      </c>
      <c r="J328">
        <v>1998</v>
      </c>
      <c r="K328">
        <v>980</v>
      </c>
      <c r="L328" t="s">
        <v>2139</v>
      </c>
      <c r="M328" t="s">
        <v>227</v>
      </c>
      <c r="N328" t="s">
        <v>2156</v>
      </c>
      <c r="O328" t="s">
        <v>2157</v>
      </c>
      <c r="P328" t="s">
        <v>2158</v>
      </c>
    </row>
    <row r="329" spans="1:16" x14ac:dyDescent="0.25">
      <c r="A329" t="s">
        <v>12</v>
      </c>
      <c r="B329" t="s">
        <v>857</v>
      </c>
      <c r="C329" t="s">
        <v>856</v>
      </c>
      <c r="D329" t="s">
        <v>37</v>
      </c>
      <c r="E329" t="s">
        <v>39</v>
      </c>
      <c r="F329" t="str">
        <f>VLOOKUP(H329,Códigos!$E$5:$H$18,3)</f>
        <v>Hídrica</v>
      </c>
      <c r="G329" t="str">
        <f>VLOOKUP(H329,Códigos!$E$5:$H$18,4)</f>
        <v>Potencial hidráulico</v>
      </c>
      <c r="H329" t="s">
        <v>858</v>
      </c>
      <c r="I329" t="str">
        <f>VLOOKUP(H329,Códigos!$E$5:$H$18,2)</f>
        <v>Potencial hidráulico</v>
      </c>
      <c r="J329">
        <v>1998</v>
      </c>
      <c r="K329">
        <v>980</v>
      </c>
      <c r="L329" t="s">
        <v>2329</v>
      </c>
      <c r="M329" t="s">
        <v>811</v>
      </c>
      <c r="N329" t="s">
        <v>2326</v>
      </c>
      <c r="O329" t="s">
        <v>2327</v>
      </c>
      <c r="P329" t="s">
        <v>2328</v>
      </c>
    </row>
    <row r="330" spans="1:16" x14ac:dyDescent="0.25">
      <c r="A330" t="s">
        <v>12</v>
      </c>
      <c r="B330" t="s">
        <v>857</v>
      </c>
      <c r="C330" t="s">
        <v>856</v>
      </c>
      <c r="D330" t="s">
        <v>37</v>
      </c>
      <c r="E330" t="s">
        <v>39</v>
      </c>
      <c r="F330" t="str">
        <f>VLOOKUP(H330,Códigos!$E$5:$H$18,3)</f>
        <v>Hídrica</v>
      </c>
      <c r="G330" t="str">
        <f>VLOOKUP(H330,Códigos!$E$5:$H$18,4)</f>
        <v>Potencial hidráulico</v>
      </c>
      <c r="H330" t="s">
        <v>858</v>
      </c>
      <c r="I330" t="str">
        <f>VLOOKUP(H330,Códigos!$E$5:$H$18,2)</f>
        <v>Potencial hidráulico</v>
      </c>
      <c r="J330">
        <v>1998</v>
      </c>
      <c r="K330">
        <v>975</v>
      </c>
      <c r="L330" t="s">
        <v>2094</v>
      </c>
      <c r="M330" t="s">
        <v>811</v>
      </c>
      <c r="N330" t="s">
        <v>2092</v>
      </c>
      <c r="O330" t="s">
        <v>2093</v>
      </c>
      <c r="P330" t="s">
        <v>1902</v>
      </c>
    </row>
    <row r="331" spans="1:16" x14ac:dyDescent="0.25">
      <c r="A331" t="s">
        <v>12</v>
      </c>
      <c r="B331" t="s">
        <v>857</v>
      </c>
      <c r="C331" t="s">
        <v>856</v>
      </c>
      <c r="D331" t="s">
        <v>37</v>
      </c>
      <c r="E331" t="s">
        <v>39</v>
      </c>
      <c r="F331" t="str">
        <f>VLOOKUP(H331,Códigos!$E$5:$H$18,3)</f>
        <v>Hídrica</v>
      </c>
      <c r="G331" t="str">
        <f>VLOOKUP(H331,Códigos!$E$5:$H$18,4)</f>
        <v>Potencial hidráulico</v>
      </c>
      <c r="H331" t="s">
        <v>858</v>
      </c>
      <c r="I331" t="str">
        <f>VLOOKUP(H331,Códigos!$E$5:$H$18,2)</f>
        <v>Potencial hidráulico</v>
      </c>
      <c r="J331">
        <v>1998</v>
      </c>
      <c r="K331">
        <v>972</v>
      </c>
      <c r="L331" t="s">
        <v>1155</v>
      </c>
      <c r="M331" t="s">
        <v>63</v>
      </c>
      <c r="N331" t="s">
        <v>1629</v>
      </c>
      <c r="O331" t="s">
        <v>1630</v>
      </c>
      <c r="P331" t="s">
        <v>1631</v>
      </c>
    </row>
    <row r="332" spans="1:16" x14ac:dyDescent="0.25">
      <c r="A332" t="s">
        <v>12</v>
      </c>
      <c r="B332" t="s">
        <v>857</v>
      </c>
      <c r="C332" t="s">
        <v>856</v>
      </c>
      <c r="D332" t="s">
        <v>37</v>
      </c>
      <c r="E332" t="s">
        <v>39</v>
      </c>
      <c r="F332" t="str">
        <f>VLOOKUP(H332,Códigos!$E$5:$H$18,3)</f>
        <v>Hídrica</v>
      </c>
      <c r="G332" t="str">
        <f>VLOOKUP(H332,Códigos!$E$5:$H$18,4)</f>
        <v>Potencial hidráulico</v>
      </c>
      <c r="H332" t="s">
        <v>858</v>
      </c>
      <c r="I332" t="str">
        <f>VLOOKUP(H332,Códigos!$E$5:$H$18,2)</f>
        <v>Potencial hidráulico</v>
      </c>
      <c r="J332">
        <v>1998</v>
      </c>
      <c r="K332">
        <v>970</v>
      </c>
      <c r="L332" t="s">
        <v>1234</v>
      </c>
      <c r="M332" t="s">
        <v>63</v>
      </c>
      <c r="N332" t="s">
        <v>1882</v>
      </c>
      <c r="O332" t="s">
        <v>1188</v>
      </c>
      <c r="P332" t="s">
        <v>1233</v>
      </c>
    </row>
    <row r="333" spans="1:16" x14ac:dyDescent="0.25">
      <c r="A333" t="s">
        <v>12</v>
      </c>
      <c r="B333" t="s">
        <v>857</v>
      </c>
      <c r="C333" t="s">
        <v>856</v>
      </c>
      <c r="D333" t="s">
        <v>37</v>
      </c>
      <c r="E333" t="s">
        <v>39</v>
      </c>
      <c r="F333" t="str">
        <f>VLOOKUP(H333,Códigos!$E$5:$H$18,3)</f>
        <v>Hídrica</v>
      </c>
      <c r="G333" t="str">
        <f>VLOOKUP(H333,Códigos!$E$5:$H$18,4)</f>
        <v>Potencial hidráulico</v>
      </c>
      <c r="H333" t="s">
        <v>858</v>
      </c>
      <c r="I333" t="str">
        <f>VLOOKUP(H333,Códigos!$E$5:$H$18,2)</f>
        <v>Potencial hidráulico</v>
      </c>
      <c r="J333">
        <v>1998</v>
      </c>
      <c r="K333">
        <v>970</v>
      </c>
      <c r="L333" t="s">
        <v>1895</v>
      </c>
      <c r="M333" t="s">
        <v>26</v>
      </c>
      <c r="N333" t="s">
        <v>1892</v>
      </c>
      <c r="O333" t="s">
        <v>1893</v>
      </c>
      <c r="P333" t="s">
        <v>1894</v>
      </c>
    </row>
    <row r="334" spans="1:16" x14ac:dyDescent="0.25">
      <c r="A334" t="s">
        <v>12</v>
      </c>
      <c r="B334" t="s">
        <v>857</v>
      </c>
      <c r="C334" t="s">
        <v>856</v>
      </c>
      <c r="D334" t="s">
        <v>37</v>
      </c>
      <c r="E334" t="s">
        <v>39</v>
      </c>
      <c r="F334" t="str">
        <f>VLOOKUP(H334,Códigos!$E$5:$H$18,3)</f>
        <v>Hídrica</v>
      </c>
      <c r="G334" t="str">
        <f>VLOOKUP(H334,Códigos!$E$5:$H$18,4)</f>
        <v>Potencial hidráulico</v>
      </c>
      <c r="H334" t="s">
        <v>858</v>
      </c>
      <c r="I334" t="str">
        <f>VLOOKUP(H334,Códigos!$E$5:$H$18,2)</f>
        <v>Potencial hidráulico</v>
      </c>
      <c r="J334">
        <v>1998</v>
      </c>
      <c r="K334">
        <v>970</v>
      </c>
      <c r="L334" t="s">
        <v>1043</v>
      </c>
      <c r="M334" t="s">
        <v>877</v>
      </c>
      <c r="N334" t="s">
        <v>2063</v>
      </c>
      <c r="O334" t="s">
        <v>2064</v>
      </c>
      <c r="P334" t="s">
        <v>2065</v>
      </c>
    </row>
    <row r="335" spans="1:16" x14ac:dyDescent="0.25">
      <c r="A335" t="s">
        <v>12</v>
      </c>
      <c r="B335" t="s">
        <v>857</v>
      </c>
      <c r="C335" t="s">
        <v>856</v>
      </c>
      <c r="D335" t="s">
        <v>37</v>
      </c>
      <c r="E335" t="s">
        <v>39</v>
      </c>
      <c r="F335" t="str">
        <f>VLOOKUP(H335,Códigos!$E$5:$H$18,3)</f>
        <v>Hídrica</v>
      </c>
      <c r="G335" t="str">
        <f>VLOOKUP(H335,Códigos!$E$5:$H$18,4)</f>
        <v>Potencial hidráulico</v>
      </c>
      <c r="H335" t="s">
        <v>858</v>
      </c>
      <c r="I335" t="str">
        <f>VLOOKUP(H335,Códigos!$E$5:$H$18,2)</f>
        <v>Potencial hidráulico</v>
      </c>
      <c r="J335">
        <v>1998</v>
      </c>
      <c r="K335">
        <v>964</v>
      </c>
      <c r="L335" t="s">
        <v>1888</v>
      </c>
      <c r="M335" t="s">
        <v>26</v>
      </c>
      <c r="N335" t="s">
        <v>1885</v>
      </c>
      <c r="O335" t="s">
        <v>1886</v>
      </c>
      <c r="P335" t="s">
        <v>1887</v>
      </c>
    </row>
    <row r="336" spans="1:16" x14ac:dyDescent="0.25">
      <c r="A336" t="s">
        <v>12</v>
      </c>
      <c r="B336" t="s">
        <v>857</v>
      </c>
      <c r="C336" t="s">
        <v>856</v>
      </c>
      <c r="D336" t="s">
        <v>861</v>
      </c>
      <c r="E336" t="s">
        <v>864</v>
      </c>
      <c r="F336" t="str">
        <f>VLOOKUP(H336,Códigos!$E$5:$H$18,3)</f>
        <v>Hídrica</v>
      </c>
      <c r="G336" t="str">
        <f>VLOOKUP(H336,Códigos!$E$5:$H$18,4)</f>
        <v>Potencial hidráulico</v>
      </c>
      <c r="H336" t="s">
        <v>858</v>
      </c>
      <c r="I336" t="str">
        <f>VLOOKUP(H336,Códigos!$E$5:$H$18,2)</f>
        <v>Potencial hidráulico</v>
      </c>
      <c r="J336">
        <v>1998</v>
      </c>
      <c r="K336">
        <v>960</v>
      </c>
      <c r="L336" t="s">
        <v>911</v>
      </c>
      <c r="M336" t="s">
        <v>811</v>
      </c>
      <c r="N336" t="s">
        <v>908</v>
      </c>
      <c r="O336" t="s">
        <v>909</v>
      </c>
      <c r="P336" t="s">
        <v>910</v>
      </c>
    </row>
    <row r="337" spans="1:16" x14ac:dyDescent="0.25">
      <c r="A337" t="s">
        <v>12</v>
      </c>
      <c r="B337" t="s">
        <v>857</v>
      </c>
      <c r="C337" t="s">
        <v>856</v>
      </c>
      <c r="D337" t="s">
        <v>861</v>
      </c>
      <c r="E337" t="s">
        <v>864</v>
      </c>
      <c r="F337" t="str">
        <f>VLOOKUP(H337,Códigos!$E$5:$H$18,3)</f>
        <v>Hídrica</v>
      </c>
      <c r="G337" t="str">
        <f>VLOOKUP(H337,Códigos!$E$5:$H$18,4)</f>
        <v>Potencial hidráulico</v>
      </c>
      <c r="H337" t="s">
        <v>858</v>
      </c>
      <c r="I337" t="str">
        <f>VLOOKUP(H337,Códigos!$E$5:$H$18,2)</f>
        <v>Potencial hidráulico</v>
      </c>
      <c r="J337">
        <v>1998</v>
      </c>
      <c r="K337">
        <v>960</v>
      </c>
      <c r="L337" t="s">
        <v>1147</v>
      </c>
      <c r="M337" t="s">
        <v>63</v>
      </c>
      <c r="N337" t="s">
        <v>1144</v>
      </c>
      <c r="O337" t="s">
        <v>1145</v>
      </c>
      <c r="P337" t="s">
        <v>1146</v>
      </c>
    </row>
    <row r="338" spans="1:16" x14ac:dyDescent="0.25">
      <c r="A338" t="s">
        <v>12</v>
      </c>
      <c r="B338" t="s">
        <v>857</v>
      </c>
      <c r="C338" t="s">
        <v>856</v>
      </c>
      <c r="D338" t="s">
        <v>861</v>
      </c>
      <c r="E338" t="s">
        <v>864</v>
      </c>
      <c r="F338" t="str">
        <f>VLOOKUP(H338,Códigos!$E$5:$H$18,3)</f>
        <v>Hídrica</v>
      </c>
      <c r="G338" t="str">
        <f>VLOOKUP(H338,Códigos!$E$5:$H$18,4)</f>
        <v>Potencial hidráulico</v>
      </c>
      <c r="H338" t="s">
        <v>858</v>
      </c>
      <c r="I338" t="str">
        <f>VLOOKUP(H338,Códigos!$E$5:$H$18,2)</f>
        <v>Potencial hidráulico</v>
      </c>
      <c r="J338">
        <v>1998</v>
      </c>
      <c r="K338">
        <v>960</v>
      </c>
      <c r="L338" t="s">
        <v>1423</v>
      </c>
      <c r="M338" t="s">
        <v>63</v>
      </c>
      <c r="N338" t="s">
        <v>1420</v>
      </c>
      <c r="O338" t="s">
        <v>1421</v>
      </c>
      <c r="P338" t="s">
        <v>1422</v>
      </c>
    </row>
    <row r="339" spans="1:16" x14ac:dyDescent="0.25">
      <c r="A339" t="s">
        <v>12</v>
      </c>
      <c r="B339" t="s">
        <v>857</v>
      </c>
      <c r="C339" t="s">
        <v>856</v>
      </c>
      <c r="D339" t="s">
        <v>37</v>
      </c>
      <c r="E339" t="s">
        <v>39</v>
      </c>
      <c r="F339" t="str">
        <f>VLOOKUP(H339,Códigos!$E$5:$H$18,3)</f>
        <v>Hídrica</v>
      </c>
      <c r="G339" t="str">
        <f>VLOOKUP(H339,Códigos!$E$5:$H$18,4)</f>
        <v>Potencial hidráulico</v>
      </c>
      <c r="H339" t="s">
        <v>858</v>
      </c>
      <c r="I339" t="str">
        <f>VLOOKUP(H339,Códigos!$E$5:$H$18,2)</f>
        <v>Potencial hidráulico</v>
      </c>
      <c r="J339">
        <v>1998</v>
      </c>
      <c r="K339">
        <v>960</v>
      </c>
      <c r="L339" t="s">
        <v>1697</v>
      </c>
      <c r="M339" t="s">
        <v>63</v>
      </c>
      <c r="N339" t="s">
        <v>1694</v>
      </c>
      <c r="O339" t="s">
        <v>1695</v>
      </c>
      <c r="P339" t="s">
        <v>1696</v>
      </c>
    </row>
    <row r="340" spans="1:16" x14ac:dyDescent="0.25">
      <c r="A340" t="s">
        <v>12</v>
      </c>
      <c r="B340" t="s">
        <v>857</v>
      </c>
      <c r="C340" t="s">
        <v>856</v>
      </c>
      <c r="D340" t="s">
        <v>37</v>
      </c>
      <c r="E340" t="s">
        <v>39</v>
      </c>
      <c r="F340" t="str">
        <f>VLOOKUP(H340,Códigos!$E$5:$H$18,3)</f>
        <v>Hídrica</v>
      </c>
      <c r="G340" t="str">
        <f>VLOOKUP(H340,Códigos!$E$5:$H$18,4)</f>
        <v>Potencial hidráulico</v>
      </c>
      <c r="H340" t="s">
        <v>858</v>
      </c>
      <c r="I340" t="str">
        <f>VLOOKUP(H340,Códigos!$E$5:$H$18,2)</f>
        <v>Potencial hidráulico</v>
      </c>
      <c r="J340">
        <v>1998</v>
      </c>
      <c r="K340">
        <v>960</v>
      </c>
      <c r="L340" t="s">
        <v>1753</v>
      </c>
      <c r="M340" t="s">
        <v>63</v>
      </c>
      <c r="N340" t="s">
        <v>2262</v>
      </c>
      <c r="O340" t="s">
        <v>2263</v>
      </c>
      <c r="P340" t="s">
        <v>2264</v>
      </c>
    </row>
    <row r="341" spans="1:16" x14ac:dyDescent="0.25">
      <c r="A341" t="s">
        <v>12</v>
      </c>
      <c r="B341" t="s">
        <v>857</v>
      </c>
      <c r="C341" t="s">
        <v>856</v>
      </c>
      <c r="D341" t="s">
        <v>37</v>
      </c>
      <c r="E341" t="s">
        <v>39</v>
      </c>
      <c r="F341" t="str">
        <f>VLOOKUP(H341,Códigos!$E$5:$H$18,3)</f>
        <v>Hídrica</v>
      </c>
      <c r="G341" t="str">
        <f>VLOOKUP(H341,Códigos!$E$5:$H$18,4)</f>
        <v>Potencial hidráulico</v>
      </c>
      <c r="H341" t="s">
        <v>858</v>
      </c>
      <c r="I341" t="str">
        <f>VLOOKUP(H341,Códigos!$E$5:$H$18,2)</f>
        <v>Potencial hidráulico</v>
      </c>
      <c r="J341">
        <v>1998</v>
      </c>
      <c r="K341">
        <v>955</v>
      </c>
      <c r="L341" t="s">
        <v>2353</v>
      </c>
      <c r="M341" t="s">
        <v>811</v>
      </c>
      <c r="N341" t="s">
        <v>2350</v>
      </c>
      <c r="O341" t="s">
        <v>2351</v>
      </c>
      <c r="P341" t="s">
        <v>2352</v>
      </c>
    </row>
    <row r="342" spans="1:16" x14ac:dyDescent="0.25">
      <c r="A342" t="s">
        <v>12</v>
      </c>
      <c r="B342" t="s">
        <v>857</v>
      </c>
      <c r="C342" t="s">
        <v>856</v>
      </c>
      <c r="D342" t="s">
        <v>37</v>
      </c>
      <c r="E342" t="s">
        <v>39</v>
      </c>
      <c r="F342" t="str">
        <f>VLOOKUP(H342,Códigos!$E$5:$H$18,3)</f>
        <v>Hídrica</v>
      </c>
      <c r="G342" t="str">
        <f>VLOOKUP(H342,Códigos!$E$5:$H$18,4)</f>
        <v>Potencial hidráulico</v>
      </c>
      <c r="H342" t="s">
        <v>858</v>
      </c>
      <c r="I342" t="str">
        <f>VLOOKUP(H342,Códigos!$E$5:$H$18,2)</f>
        <v>Potencial hidráulico</v>
      </c>
      <c r="J342">
        <v>1998</v>
      </c>
      <c r="K342">
        <v>954</v>
      </c>
      <c r="L342" t="s">
        <v>1327</v>
      </c>
      <c r="M342" t="s">
        <v>63</v>
      </c>
      <c r="N342" t="s">
        <v>1324</v>
      </c>
      <c r="O342" t="s">
        <v>1325</v>
      </c>
      <c r="P342" t="s">
        <v>1326</v>
      </c>
    </row>
    <row r="343" spans="1:16" x14ac:dyDescent="0.25">
      <c r="A343" t="s">
        <v>12</v>
      </c>
      <c r="B343" t="s">
        <v>857</v>
      </c>
      <c r="C343" t="s">
        <v>856</v>
      </c>
      <c r="D343" t="s">
        <v>37</v>
      </c>
      <c r="E343" t="s">
        <v>39</v>
      </c>
      <c r="F343" t="str">
        <f>VLOOKUP(H343,Códigos!$E$5:$H$18,3)</f>
        <v>Hídrica</v>
      </c>
      <c r="G343" t="str">
        <f>VLOOKUP(H343,Códigos!$E$5:$H$18,4)</f>
        <v>Potencial hidráulico</v>
      </c>
      <c r="H343" t="s">
        <v>858</v>
      </c>
      <c r="I343" t="str">
        <f>VLOOKUP(H343,Códigos!$E$5:$H$18,2)</f>
        <v>Potencial hidráulico</v>
      </c>
      <c r="J343">
        <v>1998</v>
      </c>
      <c r="K343">
        <v>953</v>
      </c>
      <c r="L343" t="s">
        <v>1478</v>
      </c>
      <c r="M343" t="s">
        <v>93</v>
      </c>
      <c r="N343" t="s">
        <v>1475</v>
      </c>
      <c r="O343" t="s">
        <v>1476</v>
      </c>
      <c r="P343" t="s">
        <v>1477</v>
      </c>
    </row>
    <row r="344" spans="1:16" x14ac:dyDescent="0.25">
      <c r="A344" t="s">
        <v>12</v>
      </c>
      <c r="B344" t="s">
        <v>857</v>
      </c>
      <c r="C344" t="s">
        <v>856</v>
      </c>
      <c r="D344" t="s">
        <v>37</v>
      </c>
      <c r="E344" t="s">
        <v>39</v>
      </c>
      <c r="F344" t="str">
        <f>VLOOKUP(H344,Códigos!$E$5:$H$18,3)</f>
        <v>Hídrica</v>
      </c>
      <c r="G344" t="str">
        <f>VLOOKUP(H344,Códigos!$E$5:$H$18,4)</f>
        <v>Potencial hidráulico</v>
      </c>
      <c r="H344" t="s">
        <v>858</v>
      </c>
      <c r="I344" t="str">
        <f>VLOOKUP(H344,Códigos!$E$5:$H$18,2)</f>
        <v>Potencial hidráulico</v>
      </c>
      <c r="J344">
        <v>1998</v>
      </c>
      <c r="K344">
        <v>951.2</v>
      </c>
      <c r="L344" t="s">
        <v>1455</v>
      </c>
      <c r="M344" t="s">
        <v>63</v>
      </c>
      <c r="N344" t="s">
        <v>1452</v>
      </c>
      <c r="O344" t="s">
        <v>1453</v>
      </c>
      <c r="P344" t="s">
        <v>1454</v>
      </c>
    </row>
    <row r="345" spans="1:16" x14ac:dyDescent="0.25">
      <c r="A345" t="s">
        <v>12</v>
      </c>
      <c r="B345" t="s">
        <v>857</v>
      </c>
      <c r="C345" t="s">
        <v>856</v>
      </c>
      <c r="D345" t="s">
        <v>37</v>
      </c>
      <c r="E345" t="s">
        <v>39</v>
      </c>
      <c r="F345" t="str">
        <f>VLOOKUP(H345,Códigos!$E$5:$H$18,3)</f>
        <v>Hídrica</v>
      </c>
      <c r="G345" t="str">
        <f>VLOOKUP(H345,Códigos!$E$5:$H$18,4)</f>
        <v>Potencial hidráulico</v>
      </c>
      <c r="H345" t="s">
        <v>858</v>
      </c>
      <c r="I345" t="str">
        <f>VLOOKUP(H345,Códigos!$E$5:$H$18,2)</f>
        <v>Potencial hidráulico</v>
      </c>
      <c r="J345">
        <v>1998</v>
      </c>
      <c r="K345">
        <v>951</v>
      </c>
      <c r="L345" t="s">
        <v>1455</v>
      </c>
      <c r="M345" t="s">
        <v>63</v>
      </c>
      <c r="N345" t="s">
        <v>2169</v>
      </c>
      <c r="O345" t="s">
        <v>2170</v>
      </c>
      <c r="P345" t="s">
        <v>2171</v>
      </c>
    </row>
    <row r="346" spans="1:16" x14ac:dyDescent="0.25">
      <c r="A346" t="s">
        <v>12</v>
      </c>
      <c r="B346" t="s">
        <v>857</v>
      </c>
      <c r="C346" t="s">
        <v>856</v>
      </c>
      <c r="D346" t="s">
        <v>37</v>
      </c>
      <c r="E346" t="s">
        <v>39</v>
      </c>
      <c r="F346" t="str">
        <f>VLOOKUP(H346,Códigos!$E$5:$H$18,3)</f>
        <v>Hídrica</v>
      </c>
      <c r="G346" t="str">
        <f>VLOOKUP(H346,Códigos!$E$5:$H$18,4)</f>
        <v>Potencial hidráulico</v>
      </c>
      <c r="H346" t="s">
        <v>858</v>
      </c>
      <c r="I346" t="str">
        <f>VLOOKUP(H346,Códigos!$E$5:$H$18,2)</f>
        <v>Potencial hidráulico</v>
      </c>
      <c r="J346">
        <v>1998</v>
      </c>
      <c r="K346">
        <v>950</v>
      </c>
      <c r="L346" t="s">
        <v>1254</v>
      </c>
      <c r="M346" t="s">
        <v>811</v>
      </c>
      <c r="N346" t="s">
        <v>1251</v>
      </c>
      <c r="O346" t="s">
        <v>1252</v>
      </c>
      <c r="P346" t="s">
        <v>1253</v>
      </c>
    </row>
    <row r="347" spans="1:16" x14ac:dyDescent="0.25">
      <c r="A347" t="s">
        <v>12</v>
      </c>
      <c r="B347" t="s">
        <v>857</v>
      </c>
      <c r="C347" t="s">
        <v>856</v>
      </c>
      <c r="D347" t="s">
        <v>37</v>
      </c>
      <c r="E347" t="s">
        <v>39</v>
      </c>
      <c r="F347" t="str">
        <f>VLOOKUP(H347,Códigos!$E$5:$H$18,3)</f>
        <v>Hídrica</v>
      </c>
      <c r="G347" t="str">
        <f>VLOOKUP(H347,Códigos!$E$5:$H$18,4)</f>
        <v>Potencial hidráulico</v>
      </c>
      <c r="H347" t="s">
        <v>858</v>
      </c>
      <c r="I347" t="str">
        <f>VLOOKUP(H347,Códigos!$E$5:$H$18,2)</f>
        <v>Potencial hidráulico</v>
      </c>
      <c r="J347">
        <v>1998</v>
      </c>
      <c r="K347">
        <v>950</v>
      </c>
      <c r="L347" t="s">
        <v>1316</v>
      </c>
      <c r="M347" t="s">
        <v>882</v>
      </c>
      <c r="N347" t="s">
        <v>1313</v>
      </c>
      <c r="O347" t="s">
        <v>1314</v>
      </c>
      <c r="P347" t="s">
        <v>1315</v>
      </c>
    </row>
    <row r="348" spans="1:16" x14ac:dyDescent="0.25">
      <c r="A348" t="s">
        <v>12</v>
      </c>
      <c r="B348" t="s">
        <v>857</v>
      </c>
      <c r="C348" t="s">
        <v>856</v>
      </c>
      <c r="D348" t="s">
        <v>37</v>
      </c>
      <c r="E348" t="s">
        <v>39</v>
      </c>
      <c r="F348" t="str">
        <f>VLOOKUP(H348,Códigos!$E$5:$H$18,3)</f>
        <v>Hídrica</v>
      </c>
      <c r="G348" t="str">
        <f>VLOOKUP(H348,Códigos!$E$5:$H$18,4)</f>
        <v>Potencial hidráulico</v>
      </c>
      <c r="H348" t="s">
        <v>858</v>
      </c>
      <c r="I348" t="str">
        <f>VLOOKUP(H348,Códigos!$E$5:$H$18,2)</f>
        <v>Potencial hidráulico</v>
      </c>
      <c r="J348">
        <v>1998</v>
      </c>
      <c r="K348">
        <v>950</v>
      </c>
      <c r="L348" t="s">
        <v>1757</v>
      </c>
      <c r="M348" t="s">
        <v>63</v>
      </c>
      <c r="N348" t="s">
        <v>1780</v>
      </c>
      <c r="O348" t="s">
        <v>1781</v>
      </c>
      <c r="P348" t="s">
        <v>1782</v>
      </c>
    </row>
    <row r="349" spans="1:16" x14ac:dyDescent="0.25">
      <c r="A349" t="s">
        <v>12</v>
      </c>
      <c r="B349" t="s">
        <v>857</v>
      </c>
      <c r="C349" t="s">
        <v>856</v>
      </c>
      <c r="D349" t="s">
        <v>37</v>
      </c>
      <c r="E349" t="s">
        <v>39</v>
      </c>
      <c r="F349" t="str">
        <f>VLOOKUP(H349,Códigos!$E$5:$H$18,3)</f>
        <v>Hídrica</v>
      </c>
      <c r="G349" t="str">
        <f>VLOOKUP(H349,Códigos!$E$5:$H$18,4)</f>
        <v>Potencial hidráulico</v>
      </c>
      <c r="H349" t="s">
        <v>858</v>
      </c>
      <c r="I349" t="str">
        <f>VLOOKUP(H349,Códigos!$E$5:$H$18,2)</f>
        <v>Potencial hidráulico</v>
      </c>
      <c r="J349">
        <v>1998</v>
      </c>
      <c r="K349">
        <v>950</v>
      </c>
      <c r="L349" t="s">
        <v>1870</v>
      </c>
      <c r="M349" t="s">
        <v>63</v>
      </c>
      <c r="N349" t="s">
        <v>1868</v>
      </c>
      <c r="O349" t="s">
        <v>1384</v>
      </c>
      <c r="P349" t="s">
        <v>1869</v>
      </c>
    </row>
    <row r="350" spans="1:16" x14ac:dyDescent="0.25">
      <c r="A350" t="s">
        <v>12</v>
      </c>
      <c r="B350" t="s">
        <v>857</v>
      </c>
      <c r="C350" t="s">
        <v>856</v>
      </c>
      <c r="D350" t="s">
        <v>37</v>
      </c>
      <c r="E350" t="s">
        <v>39</v>
      </c>
      <c r="F350" t="str">
        <f>VLOOKUP(H350,Códigos!$E$5:$H$18,3)</f>
        <v>Hídrica</v>
      </c>
      <c r="G350" t="str">
        <f>VLOOKUP(H350,Códigos!$E$5:$H$18,4)</f>
        <v>Potencial hidráulico</v>
      </c>
      <c r="H350" t="s">
        <v>858</v>
      </c>
      <c r="I350" t="str">
        <f>VLOOKUP(H350,Códigos!$E$5:$H$18,2)</f>
        <v>Potencial hidráulico</v>
      </c>
      <c r="J350">
        <v>1998</v>
      </c>
      <c r="K350">
        <v>950</v>
      </c>
      <c r="L350" t="s">
        <v>2081</v>
      </c>
      <c r="M350" t="s">
        <v>899</v>
      </c>
      <c r="N350" t="s">
        <v>2078</v>
      </c>
      <c r="O350" t="s">
        <v>2079</v>
      </c>
      <c r="P350" t="s">
        <v>2080</v>
      </c>
    </row>
    <row r="351" spans="1:16" x14ac:dyDescent="0.25">
      <c r="A351" t="s">
        <v>12</v>
      </c>
      <c r="B351" t="s">
        <v>857</v>
      </c>
      <c r="C351" t="s">
        <v>856</v>
      </c>
      <c r="D351" t="s">
        <v>37</v>
      </c>
      <c r="E351" t="s">
        <v>39</v>
      </c>
      <c r="F351" t="str">
        <f>VLOOKUP(H351,Códigos!$E$5:$H$18,3)</f>
        <v>Hídrica</v>
      </c>
      <c r="G351" t="str">
        <f>VLOOKUP(H351,Códigos!$E$5:$H$18,4)</f>
        <v>Potencial hidráulico</v>
      </c>
      <c r="H351" t="s">
        <v>858</v>
      </c>
      <c r="I351" t="str">
        <f>VLOOKUP(H351,Códigos!$E$5:$H$18,2)</f>
        <v>Potencial hidráulico</v>
      </c>
      <c r="J351">
        <v>1998</v>
      </c>
      <c r="K351">
        <v>950</v>
      </c>
      <c r="L351" t="s">
        <v>1745</v>
      </c>
      <c r="M351" t="s">
        <v>811</v>
      </c>
      <c r="N351" t="s">
        <v>2440</v>
      </c>
      <c r="O351" t="s">
        <v>2441</v>
      </c>
      <c r="P351" t="s">
        <v>2442</v>
      </c>
    </row>
    <row r="352" spans="1:16" x14ac:dyDescent="0.25">
      <c r="A352" t="s">
        <v>12</v>
      </c>
      <c r="B352" t="s">
        <v>857</v>
      </c>
      <c r="C352" t="s">
        <v>856</v>
      </c>
      <c r="D352" t="s">
        <v>37</v>
      </c>
      <c r="E352" t="s">
        <v>39</v>
      </c>
      <c r="F352" t="str">
        <f>VLOOKUP(H352,Códigos!$E$5:$H$18,3)</f>
        <v>Hídrica</v>
      </c>
      <c r="G352" t="str">
        <f>VLOOKUP(H352,Códigos!$E$5:$H$18,4)</f>
        <v>Potencial hidráulico</v>
      </c>
      <c r="H352" t="s">
        <v>858</v>
      </c>
      <c r="I352" t="str">
        <f>VLOOKUP(H352,Códigos!$E$5:$H$18,2)</f>
        <v>Potencial hidráulico</v>
      </c>
      <c r="J352">
        <v>1998</v>
      </c>
      <c r="K352">
        <v>950</v>
      </c>
      <c r="L352" t="s">
        <v>1749</v>
      </c>
      <c r="M352" t="s">
        <v>811</v>
      </c>
      <c r="N352" t="s">
        <v>2443</v>
      </c>
      <c r="O352" t="s">
        <v>2444</v>
      </c>
      <c r="P352" t="s">
        <v>2442</v>
      </c>
    </row>
    <row r="353" spans="1:16" x14ac:dyDescent="0.25">
      <c r="A353" t="s">
        <v>12</v>
      </c>
      <c r="B353" t="s">
        <v>857</v>
      </c>
      <c r="C353" t="s">
        <v>856</v>
      </c>
      <c r="D353" t="s">
        <v>37</v>
      </c>
      <c r="E353" t="s">
        <v>39</v>
      </c>
      <c r="F353" t="str">
        <f>VLOOKUP(H353,Códigos!$E$5:$H$18,3)</f>
        <v>Hídrica</v>
      </c>
      <c r="G353" t="str">
        <f>VLOOKUP(H353,Códigos!$E$5:$H$18,4)</f>
        <v>Potencial hidráulico</v>
      </c>
      <c r="H353" t="s">
        <v>858</v>
      </c>
      <c r="I353" t="str">
        <f>VLOOKUP(H353,Códigos!$E$5:$H$18,2)</f>
        <v>Potencial hidráulico</v>
      </c>
      <c r="J353">
        <v>1998</v>
      </c>
      <c r="K353">
        <v>950</v>
      </c>
      <c r="L353" t="s">
        <v>1749</v>
      </c>
      <c r="M353" t="s">
        <v>811</v>
      </c>
      <c r="N353" t="s">
        <v>2495</v>
      </c>
      <c r="O353" t="s">
        <v>2496</v>
      </c>
      <c r="P353" t="s">
        <v>2442</v>
      </c>
    </row>
    <row r="354" spans="1:16" x14ac:dyDescent="0.25">
      <c r="A354" t="s">
        <v>12</v>
      </c>
      <c r="B354" t="s">
        <v>857</v>
      </c>
      <c r="C354" t="s">
        <v>856</v>
      </c>
      <c r="D354" t="s">
        <v>37</v>
      </c>
      <c r="E354" t="s">
        <v>39</v>
      </c>
      <c r="F354" t="str">
        <f>VLOOKUP(H354,Códigos!$E$5:$H$18,3)</f>
        <v>Hídrica</v>
      </c>
      <c r="G354" t="str">
        <f>VLOOKUP(H354,Códigos!$E$5:$H$18,4)</f>
        <v>Potencial hidráulico</v>
      </c>
      <c r="H354" t="s">
        <v>858</v>
      </c>
      <c r="I354" t="str">
        <f>VLOOKUP(H354,Códigos!$E$5:$H$18,2)</f>
        <v>Potencial hidráulico</v>
      </c>
      <c r="J354">
        <v>1998</v>
      </c>
      <c r="K354">
        <v>945</v>
      </c>
      <c r="L354" t="s">
        <v>2611</v>
      </c>
      <c r="M354" t="s">
        <v>26</v>
      </c>
      <c r="N354" t="s">
        <v>2608</v>
      </c>
      <c r="O354" t="s">
        <v>2609</v>
      </c>
      <c r="P354" t="s">
        <v>2610</v>
      </c>
    </row>
    <row r="355" spans="1:16" x14ac:dyDescent="0.25">
      <c r="A355" t="s">
        <v>12</v>
      </c>
      <c r="B355" t="s">
        <v>857</v>
      </c>
      <c r="C355" t="s">
        <v>856</v>
      </c>
      <c r="D355" t="s">
        <v>37</v>
      </c>
      <c r="E355" t="s">
        <v>39</v>
      </c>
      <c r="F355" t="str">
        <f>VLOOKUP(H355,Códigos!$E$5:$H$18,3)</f>
        <v>Hídrica</v>
      </c>
      <c r="G355" t="str">
        <f>VLOOKUP(H355,Códigos!$E$5:$H$18,4)</f>
        <v>Potencial hidráulico</v>
      </c>
      <c r="H355" t="s">
        <v>858</v>
      </c>
      <c r="I355" t="str">
        <f>VLOOKUP(H355,Códigos!$E$5:$H$18,2)</f>
        <v>Potencial hidráulico</v>
      </c>
      <c r="J355">
        <v>1998</v>
      </c>
      <c r="K355">
        <v>944.5</v>
      </c>
      <c r="L355" t="s">
        <v>1838</v>
      </c>
      <c r="M355" t="s">
        <v>63</v>
      </c>
      <c r="N355" t="s">
        <v>1835</v>
      </c>
      <c r="O355" t="s">
        <v>1836</v>
      </c>
      <c r="P355" t="s">
        <v>1837</v>
      </c>
    </row>
    <row r="356" spans="1:16" x14ac:dyDescent="0.25">
      <c r="A356" t="s">
        <v>12</v>
      </c>
      <c r="B356" t="s">
        <v>857</v>
      </c>
      <c r="C356" t="s">
        <v>856</v>
      </c>
      <c r="D356" t="s">
        <v>37</v>
      </c>
      <c r="E356" t="s">
        <v>39</v>
      </c>
      <c r="F356" t="str">
        <f>VLOOKUP(H356,Códigos!$E$5:$H$18,3)</f>
        <v>Hídrica</v>
      </c>
      <c r="G356" t="str">
        <f>VLOOKUP(H356,Códigos!$E$5:$H$18,4)</f>
        <v>Potencial hidráulico</v>
      </c>
      <c r="H356" t="s">
        <v>858</v>
      </c>
      <c r="I356" t="str">
        <f>VLOOKUP(H356,Códigos!$E$5:$H$18,2)</f>
        <v>Potencial hidráulico</v>
      </c>
      <c r="J356">
        <v>1998</v>
      </c>
      <c r="K356">
        <v>940</v>
      </c>
      <c r="L356" t="s">
        <v>1158</v>
      </c>
      <c r="M356" t="s">
        <v>26</v>
      </c>
      <c r="N356" t="s">
        <v>1156</v>
      </c>
      <c r="O356" t="s">
        <v>1157</v>
      </c>
      <c r="P356" t="s">
        <v>29</v>
      </c>
    </row>
    <row r="357" spans="1:16" x14ac:dyDescent="0.25">
      <c r="A357" t="s">
        <v>12</v>
      </c>
      <c r="B357" t="s">
        <v>857</v>
      </c>
      <c r="C357" t="s">
        <v>856</v>
      </c>
      <c r="D357" t="s">
        <v>37</v>
      </c>
      <c r="E357" t="s">
        <v>39</v>
      </c>
      <c r="F357" t="str">
        <f>VLOOKUP(H357,Códigos!$E$5:$H$18,3)</f>
        <v>Hídrica</v>
      </c>
      <c r="G357" t="str">
        <f>VLOOKUP(H357,Códigos!$E$5:$H$18,4)</f>
        <v>Potencial hidráulico</v>
      </c>
      <c r="H357" t="s">
        <v>858</v>
      </c>
      <c r="I357" t="str">
        <f>VLOOKUP(H357,Códigos!$E$5:$H$18,2)</f>
        <v>Potencial hidráulico</v>
      </c>
      <c r="J357">
        <v>1998</v>
      </c>
      <c r="K357">
        <v>940</v>
      </c>
      <c r="L357" t="s">
        <v>1281</v>
      </c>
      <c r="M357" t="s">
        <v>811</v>
      </c>
      <c r="N357" t="s">
        <v>1278</v>
      </c>
      <c r="O357" t="s">
        <v>1279</v>
      </c>
      <c r="P357" t="s">
        <v>1280</v>
      </c>
    </row>
    <row r="358" spans="1:16" x14ac:dyDescent="0.25">
      <c r="A358" t="s">
        <v>12</v>
      </c>
      <c r="B358" t="s">
        <v>857</v>
      </c>
      <c r="C358" t="s">
        <v>856</v>
      </c>
      <c r="D358" t="s">
        <v>37</v>
      </c>
      <c r="E358" t="s">
        <v>39</v>
      </c>
      <c r="F358" t="str">
        <f>VLOOKUP(H358,Códigos!$E$5:$H$18,3)</f>
        <v>Hídrica</v>
      </c>
      <c r="G358" t="str">
        <f>VLOOKUP(H358,Códigos!$E$5:$H$18,4)</f>
        <v>Potencial hidráulico</v>
      </c>
      <c r="H358" t="s">
        <v>858</v>
      </c>
      <c r="I358" t="str">
        <f>VLOOKUP(H358,Códigos!$E$5:$H$18,2)</f>
        <v>Potencial hidráulico</v>
      </c>
      <c r="J358">
        <v>1998</v>
      </c>
      <c r="K358">
        <v>928</v>
      </c>
      <c r="L358" t="s">
        <v>1386</v>
      </c>
      <c r="M358" t="s">
        <v>63</v>
      </c>
      <c r="N358" t="s">
        <v>1468</v>
      </c>
      <c r="O358" t="s">
        <v>1469</v>
      </c>
      <c r="P358" t="s">
        <v>1470</v>
      </c>
    </row>
    <row r="359" spans="1:16" x14ac:dyDescent="0.25">
      <c r="A359" t="s">
        <v>12</v>
      </c>
      <c r="B359" t="s">
        <v>857</v>
      </c>
      <c r="C359" t="s">
        <v>856</v>
      </c>
      <c r="D359" t="s">
        <v>37</v>
      </c>
      <c r="E359" t="s">
        <v>39</v>
      </c>
      <c r="F359" t="str">
        <f>VLOOKUP(H359,Códigos!$E$5:$H$18,3)</f>
        <v>Hídrica</v>
      </c>
      <c r="G359" t="str">
        <f>VLOOKUP(H359,Códigos!$E$5:$H$18,4)</f>
        <v>Potencial hidráulico</v>
      </c>
      <c r="H359" t="s">
        <v>858</v>
      </c>
      <c r="I359" t="str">
        <f>VLOOKUP(H359,Códigos!$E$5:$H$18,2)</f>
        <v>Potencial hidráulico</v>
      </c>
      <c r="J359">
        <v>1998</v>
      </c>
      <c r="K359">
        <v>920</v>
      </c>
      <c r="L359" t="s">
        <v>939</v>
      </c>
      <c r="M359" t="s">
        <v>811</v>
      </c>
      <c r="N359" t="s">
        <v>936</v>
      </c>
      <c r="O359" t="s">
        <v>937</v>
      </c>
      <c r="P359" t="s">
        <v>938</v>
      </c>
    </row>
    <row r="360" spans="1:16" x14ac:dyDescent="0.25">
      <c r="A360" t="s">
        <v>12</v>
      </c>
      <c r="B360" t="s">
        <v>857</v>
      </c>
      <c r="C360" t="s">
        <v>856</v>
      </c>
      <c r="D360" t="s">
        <v>37</v>
      </c>
      <c r="E360" t="s">
        <v>39</v>
      </c>
      <c r="F360" t="str">
        <f>VLOOKUP(H360,Códigos!$E$5:$H$18,3)</f>
        <v>Hídrica</v>
      </c>
      <c r="G360" t="str">
        <f>VLOOKUP(H360,Códigos!$E$5:$H$18,4)</f>
        <v>Potencial hidráulico</v>
      </c>
      <c r="H360" t="s">
        <v>858</v>
      </c>
      <c r="I360" t="str">
        <f>VLOOKUP(H360,Códigos!$E$5:$H$18,2)</f>
        <v>Potencial hidráulico</v>
      </c>
      <c r="J360">
        <v>1998</v>
      </c>
      <c r="K360">
        <v>920</v>
      </c>
      <c r="L360" t="s">
        <v>2557</v>
      </c>
      <c r="M360" t="s">
        <v>811</v>
      </c>
      <c r="N360" t="s">
        <v>2554</v>
      </c>
      <c r="O360" t="s">
        <v>2555</v>
      </c>
      <c r="P360" t="s">
        <v>2556</v>
      </c>
    </row>
    <row r="361" spans="1:16" x14ac:dyDescent="0.25">
      <c r="A361" t="s">
        <v>12</v>
      </c>
      <c r="B361" t="s">
        <v>857</v>
      </c>
      <c r="C361" t="s">
        <v>856</v>
      </c>
      <c r="D361" t="s">
        <v>37</v>
      </c>
      <c r="E361" t="s">
        <v>39</v>
      </c>
      <c r="F361" t="str">
        <f>VLOOKUP(H361,Códigos!$E$5:$H$18,3)</f>
        <v>Hídrica</v>
      </c>
      <c r="G361" t="str">
        <f>VLOOKUP(H361,Códigos!$E$5:$H$18,4)</f>
        <v>Potencial hidráulico</v>
      </c>
      <c r="H361" t="s">
        <v>858</v>
      </c>
      <c r="I361" t="str">
        <f>VLOOKUP(H361,Códigos!$E$5:$H$18,2)</f>
        <v>Potencial hidráulico</v>
      </c>
      <c r="J361">
        <v>1998</v>
      </c>
      <c r="K361">
        <v>910</v>
      </c>
      <c r="L361" t="s">
        <v>1642</v>
      </c>
      <c r="M361" t="s">
        <v>811</v>
      </c>
      <c r="N361" t="s">
        <v>1639</v>
      </c>
      <c r="O361" t="s">
        <v>1640</v>
      </c>
      <c r="P361" t="s">
        <v>1641</v>
      </c>
    </row>
    <row r="362" spans="1:16" x14ac:dyDescent="0.25">
      <c r="A362" t="s">
        <v>12</v>
      </c>
      <c r="B362" t="s">
        <v>857</v>
      </c>
      <c r="C362" t="s">
        <v>856</v>
      </c>
      <c r="D362" t="s">
        <v>37</v>
      </c>
      <c r="E362" t="s">
        <v>39</v>
      </c>
      <c r="F362" t="str">
        <f>VLOOKUP(H362,Códigos!$E$5:$H$18,3)</f>
        <v>Hídrica</v>
      </c>
      <c r="G362" t="str">
        <f>VLOOKUP(H362,Códigos!$E$5:$H$18,4)</f>
        <v>Potencial hidráulico</v>
      </c>
      <c r="H362" t="s">
        <v>858</v>
      </c>
      <c r="I362" t="str">
        <f>VLOOKUP(H362,Códigos!$E$5:$H$18,2)</f>
        <v>Potencial hidráulico</v>
      </c>
      <c r="J362">
        <v>1998</v>
      </c>
      <c r="K362">
        <v>910</v>
      </c>
      <c r="L362" t="s">
        <v>1360</v>
      </c>
      <c r="M362" t="s">
        <v>26</v>
      </c>
      <c r="N362" t="s">
        <v>1692</v>
      </c>
      <c r="O362" t="s">
        <v>1693</v>
      </c>
      <c r="P362" t="s">
        <v>1691</v>
      </c>
    </row>
    <row r="363" spans="1:16" x14ac:dyDescent="0.25">
      <c r="A363" t="s">
        <v>12</v>
      </c>
      <c r="B363" t="s">
        <v>857</v>
      </c>
      <c r="C363" t="s">
        <v>856</v>
      </c>
      <c r="D363" t="s">
        <v>37</v>
      </c>
      <c r="E363" t="s">
        <v>39</v>
      </c>
      <c r="F363" t="str">
        <f>VLOOKUP(H363,Códigos!$E$5:$H$18,3)</f>
        <v>Hídrica</v>
      </c>
      <c r="G363" t="str">
        <f>VLOOKUP(H363,Códigos!$E$5:$H$18,4)</f>
        <v>Potencial hidráulico</v>
      </c>
      <c r="H363" t="s">
        <v>858</v>
      </c>
      <c r="I363" t="str">
        <f>VLOOKUP(H363,Códigos!$E$5:$H$18,2)</f>
        <v>Potencial hidráulico</v>
      </c>
      <c r="J363">
        <v>1998</v>
      </c>
      <c r="K363">
        <v>900</v>
      </c>
      <c r="L363" t="s">
        <v>935</v>
      </c>
      <c r="M363" t="s">
        <v>931</v>
      </c>
      <c r="N363" t="s">
        <v>932</v>
      </c>
      <c r="O363" t="s">
        <v>933</v>
      </c>
      <c r="P363" t="s">
        <v>934</v>
      </c>
    </row>
    <row r="364" spans="1:16" x14ac:dyDescent="0.25">
      <c r="A364" t="s">
        <v>12</v>
      </c>
      <c r="B364" t="s">
        <v>857</v>
      </c>
      <c r="C364" t="s">
        <v>856</v>
      </c>
      <c r="D364" t="s">
        <v>1065</v>
      </c>
      <c r="E364" t="s">
        <v>1068</v>
      </c>
      <c r="F364" t="str">
        <f>VLOOKUP(H364,Códigos!$E$5:$H$18,3)</f>
        <v>Hídrica</v>
      </c>
      <c r="G364" t="str">
        <f>VLOOKUP(H364,Códigos!$E$5:$H$18,4)</f>
        <v>Potencial hidráulico</v>
      </c>
      <c r="H364" t="s">
        <v>858</v>
      </c>
      <c r="I364" t="str">
        <f>VLOOKUP(H364,Códigos!$E$5:$H$18,2)</f>
        <v>Potencial hidráulico</v>
      </c>
      <c r="J364">
        <v>1998</v>
      </c>
      <c r="K364">
        <v>900</v>
      </c>
      <c r="L364" t="s">
        <v>1067</v>
      </c>
      <c r="M364" t="s">
        <v>1062</v>
      </c>
      <c r="N364" t="s">
        <v>1063</v>
      </c>
      <c r="O364" t="s">
        <v>1064</v>
      </c>
      <c r="P364" t="s">
        <v>1066</v>
      </c>
    </row>
    <row r="365" spans="1:16" x14ac:dyDescent="0.25">
      <c r="A365" t="s">
        <v>12</v>
      </c>
      <c r="B365" t="s">
        <v>857</v>
      </c>
      <c r="C365" t="s">
        <v>856</v>
      </c>
      <c r="D365" t="s">
        <v>37</v>
      </c>
      <c r="E365" t="s">
        <v>39</v>
      </c>
      <c r="F365" t="str">
        <f>VLOOKUP(H365,Códigos!$E$5:$H$18,3)</f>
        <v>Hídrica</v>
      </c>
      <c r="G365" t="str">
        <f>VLOOKUP(H365,Códigos!$E$5:$H$18,4)</f>
        <v>Potencial hidráulico</v>
      </c>
      <c r="H365" t="s">
        <v>858</v>
      </c>
      <c r="I365" t="str">
        <f>VLOOKUP(H365,Códigos!$E$5:$H$18,2)</f>
        <v>Potencial hidráulico</v>
      </c>
      <c r="J365">
        <v>1998</v>
      </c>
      <c r="K365">
        <v>900</v>
      </c>
      <c r="L365" t="s">
        <v>1828</v>
      </c>
      <c r="M365" t="s">
        <v>63</v>
      </c>
      <c r="N365" t="s">
        <v>1826</v>
      </c>
      <c r="O365" t="s">
        <v>1827</v>
      </c>
      <c r="P365" t="s">
        <v>1326</v>
      </c>
    </row>
    <row r="366" spans="1:16" x14ac:dyDescent="0.25">
      <c r="A366" t="s">
        <v>12</v>
      </c>
      <c r="B366" t="s">
        <v>857</v>
      </c>
      <c r="C366" t="s">
        <v>856</v>
      </c>
      <c r="D366" t="s">
        <v>37</v>
      </c>
      <c r="E366" t="s">
        <v>39</v>
      </c>
      <c r="F366" t="str">
        <f>VLOOKUP(H366,Códigos!$E$5:$H$18,3)</f>
        <v>Hídrica</v>
      </c>
      <c r="G366" t="str">
        <f>VLOOKUP(H366,Códigos!$E$5:$H$18,4)</f>
        <v>Potencial hidráulico</v>
      </c>
      <c r="H366" t="s">
        <v>858</v>
      </c>
      <c r="I366" t="str">
        <f>VLOOKUP(H366,Códigos!$E$5:$H$18,2)</f>
        <v>Potencial hidráulico</v>
      </c>
      <c r="J366">
        <v>1998</v>
      </c>
      <c r="K366">
        <v>900</v>
      </c>
      <c r="L366" t="s">
        <v>1502</v>
      </c>
      <c r="M366" t="s">
        <v>93</v>
      </c>
      <c r="N366" t="s">
        <v>1997</v>
      </c>
      <c r="O366" t="s">
        <v>1998</v>
      </c>
      <c r="P366" t="s">
        <v>1999</v>
      </c>
    </row>
    <row r="367" spans="1:16" x14ac:dyDescent="0.25">
      <c r="A367" t="s">
        <v>12</v>
      </c>
      <c r="B367" t="s">
        <v>857</v>
      </c>
      <c r="C367" t="s">
        <v>856</v>
      </c>
      <c r="D367" t="s">
        <v>37</v>
      </c>
      <c r="E367" t="s">
        <v>39</v>
      </c>
      <c r="F367" t="str">
        <f>VLOOKUP(H367,Códigos!$E$5:$H$18,3)</f>
        <v>Hídrica</v>
      </c>
      <c r="G367" t="str">
        <f>VLOOKUP(H367,Códigos!$E$5:$H$18,4)</f>
        <v>Potencial hidráulico</v>
      </c>
      <c r="H367" t="s">
        <v>858</v>
      </c>
      <c r="I367" t="str">
        <f>VLOOKUP(H367,Códigos!$E$5:$H$18,2)</f>
        <v>Potencial hidráulico</v>
      </c>
      <c r="J367">
        <v>1998</v>
      </c>
      <c r="K367">
        <v>900</v>
      </c>
      <c r="L367" t="s">
        <v>2007</v>
      </c>
      <c r="M367" t="s">
        <v>877</v>
      </c>
      <c r="N367" t="s">
        <v>2004</v>
      </c>
      <c r="O367" t="s">
        <v>2005</v>
      </c>
      <c r="P367" t="s">
        <v>2006</v>
      </c>
    </row>
    <row r="368" spans="1:16" x14ac:dyDescent="0.25">
      <c r="A368" t="s">
        <v>12</v>
      </c>
      <c r="B368" t="s">
        <v>857</v>
      </c>
      <c r="C368" t="s">
        <v>856</v>
      </c>
      <c r="D368" t="s">
        <v>37</v>
      </c>
      <c r="E368" t="s">
        <v>39</v>
      </c>
      <c r="F368" t="str">
        <f>VLOOKUP(H368,Códigos!$E$5:$H$18,3)</f>
        <v>Hídrica</v>
      </c>
      <c r="G368" t="str">
        <f>VLOOKUP(H368,Códigos!$E$5:$H$18,4)</f>
        <v>Potencial hidráulico</v>
      </c>
      <c r="H368" t="s">
        <v>858</v>
      </c>
      <c r="I368" t="str">
        <f>VLOOKUP(H368,Códigos!$E$5:$H$18,2)</f>
        <v>Potencial hidráulico</v>
      </c>
      <c r="J368">
        <v>1998</v>
      </c>
      <c r="K368">
        <v>900</v>
      </c>
      <c r="L368" t="s">
        <v>1628</v>
      </c>
      <c r="M368" t="s">
        <v>899</v>
      </c>
      <c r="N368" t="s">
        <v>2008</v>
      </c>
      <c r="O368" t="s">
        <v>2009</v>
      </c>
      <c r="P368" t="s">
        <v>2010</v>
      </c>
    </row>
    <row r="369" spans="1:16" x14ac:dyDescent="0.25">
      <c r="A369" t="s">
        <v>12</v>
      </c>
      <c r="B369" t="s">
        <v>857</v>
      </c>
      <c r="C369" t="s">
        <v>856</v>
      </c>
      <c r="D369" t="s">
        <v>37</v>
      </c>
      <c r="E369" t="s">
        <v>39</v>
      </c>
      <c r="F369" t="str">
        <f>VLOOKUP(H369,Códigos!$E$5:$H$18,3)</f>
        <v>Hídrica</v>
      </c>
      <c r="G369" t="str">
        <f>VLOOKUP(H369,Códigos!$E$5:$H$18,4)</f>
        <v>Potencial hidráulico</v>
      </c>
      <c r="H369" t="s">
        <v>858</v>
      </c>
      <c r="I369" t="str">
        <f>VLOOKUP(H369,Códigos!$E$5:$H$18,2)</f>
        <v>Potencial hidráulico</v>
      </c>
      <c r="J369">
        <v>1998</v>
      </c>
      <c r="K369">
        <v>900</v>
      </c>
      <c r="L369" t="s">
        <v>1196</v>
      </c>
      <c r="M369" t="s">
        <v>93</v>
      </c>
      <c r="N369" t="s">
        <v>2085</v>
      </c>
      <c r="O369" t="s">
        <v>2086</v>
      </c>
      <c r="P369" t="s">
        <v>2087</v>
      </c>
    </row>
    <row r="370" spans="1:16" x14ac:dyDescent="0.25">
      <c r="A370" t="s">
        <v>12</v>
      </c>
      <c r="B370" t="s">
        <v>857</v>
      </c>
      <c r="C370" t="s">
        <v>856</v>
      </c>
      <c r="D370" t="s">
        <v>37</v>
      </c>
      <c r="E370" t="s">
        <v>39</v>
      </c>
      <c r="F370" t="str">
        <f>VLOOKUP(H370,Códigos!$E$5:$H$18,3)</f>
        <v>Hídrica</v>
      </c>
      <c r="G370" t="str">
        <f>VLOOKUP(H370,Códigos!$E$5:$H$18,4)</f>
        <v>Potencial hidráulico</v>
      </c>
      <c r="H370" t="s">
        <v>858</v>
      </c>
      <c r="I370" t="str">
        <f>VLOOKUP(H370,Códigos!$E$5:$H$18,2)</f>
        <v>Potencial hidráulico</v>
      </c>
      <c r="J370">
        <v>1998</v>
      </c>
      <c r="K370">
        <v>900</v>
      </c>
      <c r="L370" t="s">
        <v>989</v>
      </c>
      <c r="M370" t="s">
        <v>93</v>
      </c>
      <c r="N370" t="s">
        <v>2228</v>
      </c>
      <c r="O370" t="s">
        <v>2229</v>
      </c>
      <c r="P370" t="s">
        <v>988</v>
      </c>
    </row>
    <row r="371" spans="1:16" x14ac:dyDescent="0.25">
      <c r="A371" t="s">
        <v>12</v>
      </c>
      <c r="B371" t="s">
        <v>857</v>
      </c>
      <c r="C371" t="s">
        <v>856</v>
      </c>
      <c r="D371" t="s">
        <v>37</v>
      </c>
      <c r="E371" t="s">
        <v>39</v>
      </c>
      <c r="F371" t="str">
        <f>VLOOKUP(H371,Códigos!$E$5:$H$18,3)</f>
        <v>Hídrica</v>
      </c>
      <c r="G371" t="str">
        <f>VLOOKUP(H371,Códigos!$E$5:$H$18,4)</f>
        <v>Potencial hidráulico</v>
      </c>
      <c r="H371" t="s">
        <v>858</v>
      </c>
      <c r="I371" t="str">
        <f>VLOOKUP(H371,Códigos!$E$5:$H$18,2)</f>
        <v>Potencial hidráulico</v>
      </c>
      <c r="J371">
        <v>1998</v>
      </c>
      <c r="K371">
        <v>900</v>
      </c>
      <c r="L371" t="s">
        <v>2284</v>
      </c>
      <c r="M371" t="s">
        <v>63</v>
      </c>
      <c r="N371" t="s">
        <v>2282</v>
      </c>
      <c r="O371" t="s">
        <v>2283</v>
      </c>
      <c r="P371" t="e">
        <v>#VALUE!</v>
      </c>
    </row>
    <row r="372" spans="1:16" x14ac:dyDescent="0.25">
      <c r="A372" t="s">
        <v>12</v>
      </c>
      <c r="B372" t="s">
        <v>857</v>
      </c>
      <c r="C372" t="s">
        <v>856</v>
      </c>
      <c r="D372" t="s">
        <v>37</v>
      </c>
      <c r="E372" t="s">
        <v>39</v>
      </c>
      <c r="F372" t="str">
        <f>VLOOKUP(H372,Códigos!$E$5:$H$18,3)</f>
        <v>Hídrica</v>
      </c>
      <c r="G372" t="str">
        <f>VLOOKUP(H372,Códigos!$E$5:$H$18,4)</f>
        <v>Potencial hidráulico</v>
      </c>
      <c r="H372" t="s">
        <v>858</v>
      </c>
      <c r="I372" t="str">
        <f>VLOOKUP(H372,Códigos!$E$5:$H$18,2)</f>
        <v>Potencial hidráulico</v>
      </c>
      <c r="J372">
        <v>1998</v>
      </c>
      <c r="K372">
        <v>900</v>
      </c>
      <c r="L372" t="s">
        <v>2518</v>
      </c>
      <c r="M372" t="s">
        <v>26</v>
      </c>
      <c r="N372" t="s">
        <v>2515</v>
      </c>
      <c r="O372" t="s">
        <v>2516</v>
      </c>
      <c r="P372" t="s">
        <v>2517</v>
      </c>
    </row>
    <row r="373" spans="1:16" x14ac:dyDescent="0.25">
      <c r="A373" t="s">
        <v>12</v>
      </c>
      <c r="B373" t="s">
        <v>857</v>
      </c>
      <c r="C373" t="s">
        <v>856</v>
      </c>
      <c r="D373" t="s">
        <v>37</v>
      </c>
      <c r="E373" t="s">
        <v>39</v>
      </c>
      <c r="F373" t="str">
        <f>VLOOKUP(H373,Códigos!$E$5:$H$18,3)</f>
        <v>Hídrica</v>
      </c>
      <c r="G373" t="str">
        <f>VLOOKUP(H373,Códigos!$E$5:$H$18,4)</f>
        <v>Potencial hidráulico</v>
      </c>
      <c r="H373" t="s">
        <v>858</v>
      </c>
      <c r="I373" t="str">
        <f>VLOOKUP(H373,Códigos!$E$5:$H$18,2)</f>
        <v>Potencial hidráulico</v>
      </c>
      <c r="J373">
        <v>1998</v>
      </c>
      <c r="K373">
        <v>883</v>
      </c>
      <c r="L373" t="s">
        <v>1761</v>
      </c>
      <c r="M373" t="s">
        <v>63</v>
      </c>
      <c r="N373" t="s">
        <v>1758</v>
      </c>
      <c r="O373" t="s">
        <v>1759</v>
      </c>
      <c r="P373" t="s">
        <v>1760</v>
      </c>
    </row>
    <row r="374" spans="1:16" x14ac:dyDescent="0.25">
      <c r="A374" t="s">
        <v>12</v>
      </c>
      <c r="B374" t="s">
        <v>857</v>
      </c>
      <c r="C374" t="s">
        <v>856</v>
      </c>
      <c r="D374" t="s">
        <v>37</v>
      </c>
      <c r="E374" t="s">
        <v>39</v>
      </c>
      <c r="F374" t="str">
        <f>VLOOKUP(H374,Códigos!$E$5:$H$18,3)</f>
        <v>Hídrica</v>
      </c>
      <c r="G374" t="str">
        <f>VLOOKUP(H374,Códigos!$E$5:$H$18,4)</f>
        <v>Potencial hidráulico</v>
      </c>
      <c r="H374" t="s">
        <v>858</v>
      </c>
      <c r="I374" t="str">
        <f>VLOOKUP(H374,Códigos!$E$5:$H$18,2)</f>
        <v>Potencial hidráulico</v>
      </c>
      <c r="J374">
        <v>1998</v>
      </c>
      <c r="K374">
        <v>882</v>
      </c>
      <c r="L374" t="s">
        <v>2203</v>
      </c>
      <c r="M374" t="s">
        <v>877</v>
      </c>
      <c r="N374" t="s">
        <v>2201</v>
      </c>
      <c r="O374" t="s">
        <v>1108</v>
      </c>
      <c r="P374" t="s">
        <v>2202</v>
      </c>
    </row>
    <row r="375" spans="1:16" x14ac:dyDescent="0.25">
      <c r="A375" t="s">
        <v>12</v>
      </c>
      <c r="B375" t="s">
        <v>857</v>
      </c>
      <c r="C375" t="s">
        <v>856</v>
      </c>
      <c r="D375" t="s">
        <v>37</v>
      </c>
      <c r="E375" t="s">
        <v>39</v>
      </c>
      <c r="F375" t="str">
        <f>VLOOKUP(H375,Códigos!$E$5:$H$18,3)</f>
        <v>Hídrica</v>
      </c>
      <c r="G375" t="str">
        <f>VLOOKUP(H375,Códigos!$E$5:$H$18,4)</f>
        <v>Potencial hidráulico</v>
      </c>
      <c r="H375" t="s">
        <v>858</v>
      </c>
      <c r="I375" t="str">
        <f>VLOOKUP(H375,Códigos!$E$5:$H$18,2)</f>
        <v>Potencial hidráulico</v>
      </c>
      <c r="J375">
        <v>1998</v>
      </c>
      <c r="K375">
        <v>880</v>
      </c>
      <c r="L375" t="s">
        <v>1196</v>
      </c>
      <c r="M375" t="s">
        <v>93</v>
      </c>
      <c r="N375" t="s">
        <v>1193</v>
      </c>
      <c r="O375" t="s">
        <v>1194</v>
      </c>
      <c r="P375" t="s">
        <v>1195</v>
      </c>
    </row>
    <row r="376" spans="1:16" x14ac:dyDescent="0.25">
      <c r="A376" t="s">
        <v>12</v>
      </c>
      <c r="B376" t="s">
        <v>857</v>
      </c>
      <c r="C376" t="s">
        <v>856</v>
      </c>
      <c r="D376" t="s">
        <v>37</v>
      </c>
      <c r="E376" t="s">
        <v>39</v>
      </c>
      <c r="F376" t="str">
        <f>VLOOKUP(H376,Códigos!$E$5:$H$18,3)</f>
        <v>Hídrica</v>
      </c>
      <c r="G376" t="str">
        <f>VLOOKUP(H376,Códigos!$E$5:$H$18,4)</f>
        <v>Potencial hidráulico</v>
      </c>
      <c r="H376" t="s">
        <v>858</v>
      </c>
      <c r="I376" t="str">
        <f>VLOOKUP(H376,Códigos!$E$5:$H$18,2)</f>
        <v>Potencial hidráulico</v>
      </c>
      <c r="J376">
        <v>1998</v>
      </c>
      <c r="K376">
        <v>880</v>
      </c>
      <c r="L376" t="s">
        <v>1404</v>
      </c>
      <c r="M376" t="s">
        <v>811</v>
      </c>
      <c r="N376" t="s">
        <v>1401</v>
      </c>
      <c r="O376" t="s">
        <v>1402</v>
      </c>
      <c r="P376" t="s">
        <v>1403</v>
      </c>
    </row>
    <row r="377" spans="1:16" x14ac:dyDescent="0.25">
      <c r="A377" t="s">
        <v>12</v>
      </c>
      <c r="B377" t="s">
        <v>857</v>
      </c>
      <c r="C377" t="s">
        <v>856</v>
      </c>
      <c r="D377" t="s">
        <v>37</v>
      </c>
      <c r="E377" t="s">
        <v>39</v>
      </c>
      <c r="F377" t="str">
        <f>VLOOKUP(H377,Códigos!$E$5:$H$18,3)</f>
        <v>Hídrica</v>
      </c>
      <c r="G377" t="str">
        <f>VLOOKUP(H377,Códigos!$E$5:$H$18,4)</f>
        <v>Potencial hidráulico</v>
      </c>
      <c r="H377" t="s">
        <v>858</v>
      </c>
      <c r="I377" t="str">
        <f>VLOOKUP(H377,Códigos!$E$5:$H$18,2)</f>
        <v>Potencial hidráulico</v>
      </c>
      <c r="J377">
        <v>1998</v>
      </c>
      <c r="K377">
        <v>880</v>
      </c>
      <c r="L377" t="s">
        <v>1445</v>
      </c>
      <c r="M377" t="s">
        <v>58</v>
      </c>
      <c r="N377" t="s">
        <v>1446</v>
      </c>
      <c r="O377" t="s">
        <v>1447</v>
      </c>
      <c r="P377" t="s">
        <v>1444</v>
      </c>
    </row>
    <row r="378" spans="1:16" x14ac:dyDescent="0.25">
      <c r="A378" t="s">
        <v>12</v>
      </c>
      <c r="B378" t="s">
        <v>857</v>
      </c>
      <c r="C378" t="s">
        <v>856</v>
      </c>
      <c r="D378" t="s">
        <v>37</v>
      </c>
      <c r="E378" t="s">
        <v>39</v>
      </c>
      <c r="F378" t="str">
        <f>VLOOKUP(H378,Códigos!$E$5:$H$18,3)</f>
        <v>Hídrica</v>
      </c>
      <c r="G378" t="str">
        <f>VLOOKUP(H378,Códigos!$E$5:$H$18,4)</f>
        <v>Potencial hidráulico</v>
      </c>
      <c r="H378" t="s">
        <v>858</v>
      </c>
      <c r="I378" t="str">
        <f>VLOOKUP(H378,Códigos!$E$5:$H$18,2)</f>
        <v>Potencial hidráulico</v>
      </c>
      <c r="J378">
        <v>1998</v>
      </c>
      <c r="K378">
        <v>880</v>
      </c>
      <c r="L378" t="s">
        <v>1708</v>
      </c>
      <c r="M378" t="s">
        <v>63</v>
      </c>
      <c r="N378" t="s">
        <v>1705</v>
      </c>
      <c r="O378" t="s">
        <v>1706</v>
      </c>
      <c r="P378" t="s">
        <v>1707</v>
      </c>
    </row>
    <row r="379" spans="1:16" x14ac:dyDescent="0.25">
      <c r="A379" t="s">
        <v>12</v>
      </c>
      <c r="B379" t="s">
        <v>857</v>
      </c>
      <c r="C379" t="s">
        <v>856</v>
      </c>
      <c r="D379" t="s">
        <v>37</v>
      </c>
      <c r="E379" t="s">
        <v>39</v>
      </c>
      <c r="F379" t="str">
        <f>VLOOKUP(H379,Códigos!$E$5:$H$18,3)</f>
        <v>Hídrica</v>
      </c>
      <c r="G379" t="str">
        <f>VLOOKUP(H379,Códigos!$E$5:$H$18,4)</f>
        <v>Potencial hidráulico</v>
      </c>
      <c r="H379" t="s">
        <v>858</v>
      </c>
      <c r="I379" t="str">
        <f>VLOOKUP(H379,Códigos!$E$5:$H$18,2)</f>
        <v>Potencial hidráulico</v>
      </c>
      <c r="J379">
        <v>1998</v>
      </c>
      <c r="K379">
        <v>880</v>
      </c>
      <c r="L379" t="s">
        <v>1234</v>
      </c>
      <c r="M379" t="s">
        <v>63</v>
      </c>
      <c r="N379" t="s">
        <v>1883</v>
      </c>
      <c r="O379" t="s">
        <v>1884</v>
      </c>
      <c r="P379" t="s">
        <v>1233</v>
      </c>
    </row>
    <row r="380" spans="1:16" x14ac:dyDescent="0.25">
      <c r="A380" t="s">
        <v>12</v>
      </c>
      <c r="B380" t="s">
        <v>857</v>
      </c>
      <c r="C380" t="s">
        <v>856</v>
      </c>
      <c r="D380" t="s">
        <v>37</v>
      </c>
      <c r="E380" t="s">
        <v>39</v>
      </c>
      <c r="F380" t="str">
        <f>VLOOKUP(H380,Códigos!$E$5:$H$18,3)</f>
        <v>Hídrica</v>
      </c>
      <c r="G380" t="str">
        <f>VLOOKUP(H380,Códigos!$E$5:$H$18,4)</f>
        <v>Potencial hidráulico</v>
      </c>
      <c r="H380" t="s">
        <v>858</v>
      </c>
      <c r="I380" t="str">
        <f>VLOOKUP(H380,Códigos!$E$5:$H$18,2)</f>
        <v>Potencial hidráulico</v>
      </c>
      <c r="J380">
        <v>1998</v>
      </c>
      <c r="K380">
        <v>870</v>
      </c>
      <c r="L380" t="s">
        <v>1094</v>
      </c>
      <c r="M380" t="s">
        <v>26</v>
      </c>
      <c r="N380" t="s">
        <v>1092</v>
      </c>
      <c r="O380" t="s">
        <v>1093</v>
      </c>
      <c r="P380" t="s">
        <v>29</v>
      </c>
    </row>
    <row r="381" spans="1:16" x14ac:dyDescent="0.25">
      <c r="A381" t="s">
        <v>12</v>
      </c>
      <c r="B381" t="s">
        <v>857</v>
      </c>
      <c r="C381" t="s">
        <v>856</v>
      </c>
      <c r="D381" t="s">
        <v>37</v>
      </c>
      <c r="E381" t="s">
        <v>39</v>
      </c>
      <c r="F381" t="str">
        <f>VLOOKUP(H381,Códigos!$E$5:$H$18,3)</f>
        <v>Hídrica</v>
      </c>
      <c r="G381" t="str">
        <f>VLOOKUP(H381,Códigos!$E$5:$H$18,4)</f>
        <v>Potencial hidráulico</v>
      </c>
      <c r="H381" t="s">
        <v>858</v>
      </c>
      <c r="I381" t="str">
        <f>VLOOKUP(H381,Códigos!$E$5:$H$18,2)</f>
        <v>Potencial hidráulico</v>
      </c>
      <c r="J381">
        <v>1998</v>
      </c>
      <c r="K381">
        <v>860</v>
      </c>
      <c r="L381" t="s">
        <v>2365</v>
      </c>
      <c r="M381" t="s">
        <v>16</v>
      </c>
      <c r="N381" t="s">
        <v>2362</v>
      </c>
      <c r="O381" t="s">
        <v>2363</v>
      </c>
      <c r="P381" t="s">
        <v>2364</v>
      </c>
    </row>
    <row r="382" spans="1:16" x14ac:dyDescent="0.25">
      <c r="A382" t="s">
        <v>12</v>
      </c>
      <c r="B382" t="s">
        <v>857</v>
      </c>
      <c r="C382" t="s">
        <v>856</v>
      </c>
      <c r="D382" t="s">
        <v>37</v>
      </c>
      <c r="E382" t="s">
        <v>39</v>
      </c>
      <c r="F382" t="str">
        <f>VLOOKUP(H382,Códigos!$E$5:$H$18,3)</f>
        <v>Hídrica</v>
      </c>
      <c r="G382" t="str">
        <f>VLOOKUP(H382,Códigos!$E$5:$H$18,4)</f>
        <v>Potencial hidráulico</v>
      </c>
      <c r="H382" t="s">
        <v>858</v>
      </c>
      <c r="I382" t="str">
        <f>VLOOKUP(H382,Códigos!$E$5:$H$18,2)</f>
        <v>Potencial hidráulico</v>
      </c>
      <c r="J382">
        <v>1998</v>
      </c>
      <c r="K382">
        <v>856</v>
      </c>
      <c r="L382" t="s">
        <v>1404</v>
      </c>
      <c r="M382" t="s">
        <v>811</v>
      </c>
      <c r="N382" t="s">
        <v>1405</v>
      </c>
      <c r="O382" t="s">
        <v>1406</v>
      </c>
      <c r="P382" t="s">
        <v>1403</v>
      </c>
    </row>
    <row r="383" spans="1:16" x14ac:dyDescent="0.25">
      <c r="A383" t="s">
        <v>12</v>
      </c>
      <c r="B383" t="s">
        <v>857</v>
      </c>
      <c r="C383" t="s">
        <v>856</v>
      </c>
      <c r="D383" t="s">
        <v>37</v>
      </c>
      <c r="E383" t="s">
        <v>39</v>
      </c>
      <c r="F383" t="str">
        <f>VLOOKUP(H383,Códigos!$E$5:$H$18,3)</f>
        <v>Hídrica</v>
      </c>
      <c r="G383" t="str">
        <f>VLOOKUP(H383,Códigos!$E$5:$H$18,4)</f>
        <v>Potencial hidráulico</v>
      </c>
      <c r="H383" t="s">
        <v>858</v>
      </c>
      <c r="I383" t="str">
        <f>VLOOKUP(H383,Códigos!$E$5:$H$18,2)</f>
        <v>Potencial hidráulico</v>
      </c>
      <c r="J383">
        <v>1998</v>
      </c>
      <c r="K383">
        <v>850</v>
      </c>
      <c r="L383" t="s">
        <v>1525</v>
      </c>
      <c r="M383" t="s">
        <v>63</v>
      </c>
      <c r="N383" t="s">
        <v>1522</v>
      </c>
      <c r="O383" t="s">
        <v>1523</v>
      </c>
      <c r="P383" t="s">
        <v>1524</v>
      </c>
    </row>
    <row r="384" spans="1:16" x14ac:dyDescent="0.25">
      <c r="A384" t="s">
        <v>12</v>
      </c>
      <c r="B384" t="s">
        <v>857</v>
      </c>
      <c r="C384" t="s">
        <v>856</v>
      </c>
      <c r="D384" t="s">
        <v>37</v>
      </c>
      <c r="E384" t="s">
        <v>39</v>
      </c>
      <c r="F384" t="str">
        <f>VLOOKUP(H384,Códigos!$E$5:$H$18,3)</f>
        <v>Hídrica</v>
      </c>
      <c r="G384" t="str">
        <f>VLOOKUP(H384,Códigos!$E$5:$H$18,4)</f>
        <v>Potencial hidráulico</v>
      </c>
      <c r="H384" t="s">
        <v>858</v>
      </c>
      <c r="I384" t="str">
        <f>VLOOKUP(H384,Códigos!$E$5:$H$18,2)</f>
        <v>Potencial hidráulico</v>
      </c>
      <c r="J384">
        <v>1998</v>
      </c>
      <c r="K384">
        <v>850</v>
      </c>
      <c r="L384" t="s">
        <v>1147</v>
      </c>
      <c r="M384" t="s">
        <v>63</v>
      </c>
      <c r="N384" t="s">
        <v>1712</v>
      </c>
      <c r="O384" t="s">
        <v>1713</v>
      </c>
      <c r="P384" t="s">
        <v>1714</v>
      </c>
    </row>
    <row r="385" spans="1:16" x14ac:dyDescent="0.25">
      <c r="A385" t="s">
        <v>12</v>
      </c>
      <c r="B385" t="s">
        <v>857</v>
      </c>
      <c r="C385" t="s">
        <v>856</v>
      </c>
      <c r="D385" t="s">
        <v>37</v>
      </c>
      <c r="E385" t="s">
        <v>39</v>
      </c>
      <c r="F385" t="str">
        <f>VLOOKUP(H385,Códigos!$E$5:$H$18,3)</f>
        <v>Hídrica</v>
      </c>
      <c r="G385" t="str">
        <f>VLOOKUP(H385,Códigos!$E$5:$H$18,4)</f>
        <v>Potencial hidráulico</v>
      </c>
      <c r="H385" t="s">
        <v>858</v>
      </c>
      <c r="I385" t="str">
        <f>VLOOKUP(H385,Códigos!$E$5:$H$18,2)</f>
        <v>Potencial hidráulico</v>
      </c>
      <c r="J385">
        <v>1998</v>
      </c>
      <c r="K385">
        <v>850</v>
      </c>
      <c r="L385" t="s">
        <v>1846</v>
      </c>
      <c r="M385" t="s">
        <v>63</v>
      </c>
      <c r="N385" t="s">
        <v>1844</v>
      </c>
      <c r="O385" t="s">
        <v>1845</v>
      </c>
      <c r="P385" t="s">
        <v>1696</v>
      </c>
    </row>
    <row r="386" spans="1:16" x14ac:dyDescent="0.25">
      <c r="A386" t="s">
        <v>12</v>
      </c>
      <c r="B386" t="s">
        <v>857</v>
      </c>
      <c r="C386" t="s">
        <v>856</v>
      </c>
      <c r="D386" t="s">
        <v>37</v>
      </c>
      <c r="E386" t="s">
        <v>39</v>
      </c>
      <c r="F386" t="str">
        <f>VLOOKUP(H386,Códigos!$E$5:$H$18,3)</f>
        <v>Hídrica</v>
      </c>
      <c r="G386" t="str">
        <f>VLOOKUP(H386,Códigos!$E$5:$H$18,4)</f>
        <v>Potencial hidráulico</v>
      </c>
      <c r="H386" t="s">
        <v>858</v>
      </c>
      <c r="I386" t="str">
        <f>VLOOKUP(H386,Códigos!$E$5:$H$18,2)</f>
        <v>Potencial hidráulico</v>
      </c>
      <c r="J386">
        <v>1998</v>
      </c>
      <c r="K386">
        <v>850</v>
      </c>
      <c r="L386" t="s">
        <v>2105</v>
      </c>
      <c r="M386" t="s">
        <v>63</v>
      </c>
      <c r="N386" t="s">
        <v>2396</v>
      </c>
      <c r="O386" t="s">
        <v>2397</v>
      </c>
      <c r="P386" t="s">
        <v>2398</v>
      </c>
    </row>
    <row r="387" spans="1:16" x14ac:dyDescent="0.25">
      <c r="A387" t="s">
        <v>12</v>
      </c>
      <c r="B387" t="s">
        <v>857</v>
      </c>
      <c r="C387" t="s">
        <v>856</v>
      </c>
      <c r="D387" t="s">
        <v>37</v>
      </c>
      <c r="E387" t="s">
        <v>39</v>
      </c>
      <c r="F387" t="str">
        <f>VLOOKUP(H387,Códigos!$E$5:$H$18,3)</f>
        <v>Hídrica</v>
      </c>
      <c r="G387" t="str">
        <f>VLOOKUP(H387,Códigos!$E$5:$H$18,4)</f>
        <v>Potencial hidráulico</v>
      </c>
      <c r="H387" t="s">
        <v>858</v>
      </c>
      <c r="I387" t="str">
        <f>VLOOKUP(H387,Códigos!$E$5:$H$18,2)</f>
        <v>Potencial hidráulico</v>
      </c>
      <c r="J387">
        <v>1998</v>
      </c>
      <c r="K387">
        <v>846.4</v>
      </c>
      <c r="L387" t="s">
        <v>30</v>
      </c>
      <c r="M387" t="s">
        <v>26</v>
      </c>
      <c r="N387" t="s">
        <v>2601</v>
      </c>
      <c r="O387" t="s">
        <v>2602</v>
      </c>
      <c r="P387" t="s">
        <v>2603</v>
      </c>
    </row>
    <row r="388" spans="1:16" x14ac:dyDescent="0.25">
      <c r="A388" t="s">
        <v>12</v>
      </c>
      <c r="B388" t="s">
        <v>857</v>
      </c>
      <c r="C388" t="s">
        <v>856</v>
      </c>
      <c r="D388" t="s">
        <v>37</v>
      </c>
      <c r="E388" t="s">
        <v>39</v>
      </c>
      <c r="F388" t="str">
        <f>VLOOKUP(H388,Códigos!$E$5:$H$18,3)</f>
        <v>Hídrica</v>
      </c>
      <c r="G388" t="str">
        <f>VLOOKUP(H388,Códigos!$E$5:$H$18,4)</f>
        <v>Potencial hidráulico</v>
      </c>
      <c r="H388" t="s">
        <v>858</v>
      </c>
      <c r="I388" t="str">
        <f>VLOOKUP(H388,Códigos!$E$5:$H$18,2)</f>
        <v>Potencial hidráulico</v>
      </c>
      <c r="J388">
        <v>1998</v>
      </c>
      <c r="K388">
        <v>845</v>
      </c>
      <c r="L388" t="s">
        <v>1950</v>
      </c>
      <c r="M388" t="s">
        <v>63</v>
      </c>
      <c r="N388" t="s">
        <v>1947</v>
      </c>
      <c r="O388" t="s">
        <v>1948</v>
      </c>
      <c r="P388" t="s">
        <v>1949</v>
      </c>
    </row>
    <row r="389" spans="1:16" x14ac:dyDescent="0.25">
      <c r="A389" t="s">
        <v>12</v>
      </c>
      <c r="B389" t="s">
        <v>857</v>
      </c>
      <c r="C389" t="s">
        <v>856</v>
      </c>
      <c r="D389" t="s">
        <v>37</v>
      </c>
      <c r="E389" t="s">
        <v>39</v>
      </c>
      <c r="F389" t="str">
        <f>VLOOKUP(H389,Códigos!$E$5:$H$18,3)</f>
        <v>Hídrica</v>
      </c>
      <c r="G389" t="str">
        <f>VLOOKUP(H389,Códigos!$E$5:$H$18,4)</f>
        <v>Potencial hidráulico</v>
      </c>
      <c r="H389" t="s">
        <v>858</v>
      </c>
      <c r="I389" t="str">
        <f>VLOOKUP(H389,Códigos!$E$5:$H$18,2)</f>
        <v>Potencial hidráulico</v>
      </c>
      <c r="J389">
        <v>1998</v>
      </c>
      <c r="K389">
        <v>844</v>
      </c>
      <c r="L389" t="s">
        <v>2030</v>
      </c>
      <c r="M389" t="s">
        <v>63</v>
      </c>
      <c r="N389" t="s">
        <v>2333</v>
      </c>
      <c r="O389" t="s">
        <v>2334</v>
      </c>
      <c r="P389" t="s">
        <v>2177</v>
      </c>
    </row>
    <row r="390" spans="1:16" x14ac:dyDescent="0.25">
      <c r="A390" t="s">
        <v>12</v>
      </c>
      <c r="B390" t="s">
        <v>857</v>
      </c>
      <c r="C390" t="s">
        <v>856</v>
      </c>
      <c r="D390" t="s">
        <v>37</v>
      </c>
      <c r="E390" t="s">
        <v>39</v>
      </c>
      <c r="F390" t="str">
        <f>VLOOKUP(H390,Códigos!$E$5:$H$18,3)</f>
        <v>Hídrica</v>
      </c>
      <c r="G390" t="str">
        <f>VLOOKUP(H390,Códigos!$E$5:$H$18,4)</f>
        <v>Potencial hidráulico</v>
      </c>
      <c r="H390" t="s">
        <v>858</v>
      </c>
      <c r="I390" t="str">
        <f>VLOOKUP(H390,Códigos!$E$5:$H$18,2)</f>
        <v>Potencial hidráulico</v>
      </c>
      <c r="J390">
        <v>1998</v>
      </c>
      <c r="K390">
        <v>840</v>
      </c>
      <c r="L390" t="s">
        <v>2015</v>
      </c>
      <c r="M390" t="s">
        <v>1394</v>
      </c>
      <c r="N390" t="s">
        <v>2012</v>
      </c>
      <c r="O390" t="s">
        <v>2013</v>
      </c>
      <c r="P390" t="s">
        <v>2014</v>
      </c>
    </row>
    <row r="391" spans="1:16" x14ac:dyDescent="0.25">
      <c r="A391" t="s">
        <v>12</v>
      </c>
      <c r="B391" t="s">
        <v>857</v>
      </c>
      <c r="C391" t="s">
        <v>856</v>
      </c>
      <c r="D391" t="s">
        <v>37</v>
      </c>
      <c r="E391" t="s">
        <v>39</v>
      </c>
      <c r="F391" t="str">
        <f>VLOOKUP(H391,Códigos!$E$5:$H$18,3)</f>
        <v>Hídrica</v>
      </c>
      <c r="G391" t="str">
        <f>VLOOKUP(H391,Códigos!$E$5:$H$18,4)</f>
        <v>Potencial hidráulico</v>
      </c>
      <c r="H391" t="s">
        <v>858</v>
      </c>
      <c r="I391" t="str">
        <f>VLOOKUP(H391,Códigos!$E$5:$H$18,2)</f>
        <v>Potencial hidráulico</v>
      </c>
      <c r="J391">
        <v>1998</v>
      </c>
      <c r="K391">
        <v>835</v>
      </c>
      <c r="L391" t="s">
        <v>2568</v>
      </c>
      <c r="M391" t="s">
        <v>63</v>
      </c>
      <c r="N391" t="s">
        <v>2565</v>
      </c>
      <c r="O391" t="s">
        <v>2566</v>
      </c>
      <c r="P391" t="s">
        <v>2567</v>
      </c>
    </row>
    <row r="392" spans="1:16" x14ac:dyDescent="0.25">
      <c r="A392" t="s">
        <v>12</v>
      </c>
      <c r="B392" t="s">
        <v>857</v>
      </c>
      <c r="C392" t="s">
        <v>856</v>
      </c>
      <c r="D392" t="s">
        <v>37</v>
      </c>
      <c r="E392" t="s">
        <v>39</v>
      </c>
      <c r="F392" t="str">
        <f>VLOOKUP(H392,Códigos!$E$5:$H$18,3)</f>
        <v>Hídrica</v>
      </c>
      <c r="G392" t="str">
        <f>VLOOKUP(H392,Códigos!$E$5:$H$18,4)</f>
        <v>Potencial hidráulico</v>
      </c>
      <c r="H392" t="s">
        <v>858</v>
      </c>
      <c r="I392" t="str">
        <f>VLOOKUP(H392,Códigos!$E$5:$H$18,2)</f>
        <v>Potencial hidráulico</v>
      </c>
      <c r="J392">
        <v>1998</v>
      </c>
      <c r="K392">
        <v>831</v>
      </c>
      <c r="L392" t="s">
        <v>1922</v>
      </c>
      <c r="M392" t="s">
        <v>811</v>
      </c>
      <c r="N392" t="s">
        <v>2399</v>
      </c>
      <c r="O392" t="s">
        <v>2400</v>
      </c>
      <c r="P392" t="s">
        <v>2401</v>
      </c>
    </row>
    <row r="393" spans="1:16" x14ac:dyDescent="0.25">
      <c r="A393" t="s">
        <v>12</v>
      </c>
      <c r="B393" t="s">
        <v>857</v>
      </c>
      <c r="C393" t="s">
        <v>856</v>
      </c>
      <c r="D393" t="s">
        <v>37</v>
      </c>
      <c r="E393" t="s">
        <v>39</v>
      </c>
      <c r="F393" t="str">
        <f>VLOOKUP(H393,Códigos!$E$5:$H$18,3)</f>
        <v>Hídrica</v>
      </c>
      <c r="G393" t="str">
        <f>VLOOKUP(H393,Códigos!$E$5:$H$18,4)</f>
        <v>Potencial hidráulico</v>
      </c>
      <c r="H393" t="s">
        <v>858</v>
      </c>
      <c r="I393" t="str">
        <f>VLOOKUP(H393,Códigos!$E$5:$H$18,2)</f>
        <v>Potencial hidráulico</v>
      </c>
      <c r="J393">
        <v>1998</v>
      </c>
      <c r="K393">
        <v>828</v>
      </c>
      <c r="L393" t="s">
        <v>1143</v>
      </c>
      <c r="M393" t="s">
        <v>26</v>
      </c>
      <c r="N393" t="s">
        <v>1140</v>
      </c>
      <c r="O393" t="s">
        <v>1141</v>
      </c>
      <c r="P393" t="s">
        <v>1142</v>
      </c>
    </row>
    <row r="394" spans="1:16" x14ac:dyDescent="0.25">
      <c r="A394" t="s">
        <v>12</v>
      </c>
      <c r="B394" t="s">
        <v>857</v>
      </c>
      <c r="C394" t="s">
        <v>856</v>
      </c>
      <c r="D394" t="s">
        <v>37</v>
      </c>
      <c r="E394" t="s">
        <v>39</v>
      </c>
      <c r="F394" t="str">
        <f>VLOOKUP(H394,Códigos!$E$5:$H$18,3)</f>
        <v>Hídrica</v>
      </c>
      <c r="G394" t="str">
        <f>VLOOKUP(H394,Códigos!$E$5:$H$18,4)</f>
        <v>Potencial hidráulico</v>
      </c>
      <c r="H394" t="s">
        <v>858</v>
      </c>
      <c r="I394" t="str">
        <f>VLOOKUP(H394,Códigos!$E$5:$H$18,2)</f>
        <v>Potencial hidráulico</v>
      </c>
      <c r="J394">
        <v>1998</v>
      </c>
      <c r="K394">
        <v>825</v>
      </c>
      <c r="L394" t="s">
        <v>2318</v>
      </c>
      <c r="M394" t="s">
        <v>63</v>
      </c>
      <c r="N394" t="s">
        <v>2316</v>
      </c>
      <c r="O394" t="s">
        <v>375</v>
      </c>
      <c r="P394" t="s">
        <v>2317</v>
      </c>
    </row>
    <row r="395" spans="1:16" x14ac:dyDescent="0.25">
      <c r="A395" t="s">
        <v>12</v>
      </c>
      <c r="B395" t="s">
        <v>857</v>
      </c>
      <c r="C395" t="s">
        <v>856</v>
      </c>
      <c r="D395" t="s">
        <v>37</v>
      </c>
      <c r="E395" t="s">
        <v>39</v>
      </c>
      <c r="F395" t="str">
        <f>VLOOKUP(H395,Códigos!$E$5:$H$18,3)</f>
        <v>Hídrica</v>
      </c>
      <c r="G395" t="str">
        <f>VLOOKUP(H395,Códigos!$E$5:$H$18,4)</f>
        <v>Potencial hidráulico</v>
      </c>
      <c r="H395" t="s">
        <v>858</v>
      </c>
      <c r="I395" t="str">
        <f>VLOOKUP(H395,Códigos!$E$5:$H$18,2)</f>
        <v>Potencial hidráulico</v>
      </c>
      <c r="J395">
        <v>1998</v>
      </c>
      <c r="K395">
        <v>824</v>
      </c>
      <c r="L395" t="s">
        <v>958</v>
      </c>
      <c r="M395" t="s">
        <v>26</v>
      </c>
      <c r="N395" t="s">
        <v>955</v>
      </c>
      <c r="O395" t="s">
        <v>956</v>
      </c>
      <c r="P395" t="s">
        <v>957</v>
      </c>
    </row>
    <row r="396" spans="1:16" x14ac:dyDescent="0.25">
      <c r="A396" t="s">
        <v>12</v>
      </c>
      <c r="B396" t="s">
        <v>857</v>
      </c>
      <c r="C396" t="s">
        <v>856</v>
      </c>
      <c r="D396" t="s">
        <v>37</v>
      </c>
      <c r="E396" t="s">
        <v>39</v>
      </c>
      <c r="F396" t="str">
        <f>VLOOKUP(H396,Códigos!$E$5:$H$18,3)</f>
        <v>Hídrica</v>
      </c>
      <c r="G396" t="str">
        <f>VLOOKUP(H396,Códigos!$E$5:$H$18,4)</f>
        <v>Potencial hidráulico</v>
      </c>
      <c r="H396" t="s">
        <v>858</v>
      </c>
      <c r="I396" t="str">
        <f>VLOOKUP(H396,Códigos!$E$5:$H$18,2)</f>
        <v>Potencial hidráulico</v>
      </c>
      <c r="J396">
        <v>1998</v>
      </c>
      <c r="K396">
        <v>810</v>
      </c>
      <c r="L396" t="s">
        <v>1512</v>
      </c>
      <c r="M396" t="s">
        <v>93</v>
      </c>
      <c r="N396" t="s">
        <v>1509</v>
      </c>
      <c r="O396" t="s">
        <v>1510</v>
      </c>
      <c r="P396" t="s">
        <v>1511</v>
      </c>
    </row>
    <row r="397" spans="1:16" x14ac:dyDescent="0.25">
      <c r="A397" t="s">
        <v>12</v>
      </c>
      <c r="B397" t="s">
        <v>857</v>
      </c>
      <c r="C397" t="s">
        <v>856</v>
      </c>
      <c r="D397" t="s">
        <v>37</v>
      </c>
      <c r="E397" t="s">
        <v>39</v>
      </c>
      <c r="F397" t="str">
        <f>VLOOKUP(H397,Códigos!$E$5:$H$18,3)</f>
        <v>Hídrica</v>
      </c>
      <c r="G397" t="str">
        <f>VLOOKUP(H397,Códigos!$E$5:$H$18,4)</f>
        <v>Potencial hidráulico</v>
      </c>
      <c r="H397" t="s">
        <v>858</v>
      </c>
      <c r="I397" t="str">
        <f>VLOOKUP(H397,Códigos!$E$5:$H$18,2)</f>
        <v>Potencial hidráulico</v>
      </c>
      <c r="J397">
        <v>1998</v>
      </c>
      <c r="K397">
        <v>809</v>
      </c>
      <c r="L397" t="s">
        <v>1043</v>
      </c>
      <c r="M397" t="s">
        <v>877</v>
      </c>
      <c r="N397" t="s">
        <v>1050</v>
      </c>
      <c r="O397" t="s">
        <v>1051</v>
      </c>
      <c r="P397" t="s">
        <v>1042</v>
      </c>
    </row>
    <row r="398" spans="1:16" x14ac:dyDescent="0.25">
      <c r="A398" t="s">
        <v>12</v>
      </c>
      <c r="B398" t="s">
        <v>857</v>
      </c>
      <c r="C398" t="s">
        <v>856</v>
      </c>
      <c r="D398" t="s">
        <v>861</v>
      </c>
      <c r="E398" t="s">
        <v>864</v>
      </c>
      <c r="F398" t="str">
        <f>VLOOKUP(H398,Códigos!$E$5:$H$18,3)</f>
        <v>Hídrica</v>
      </c>
      <c r="G398" t="str">
        <f>VLOOKUP(H398,Códigos!$E$5:$H$18,4)</f>
        <v>Potencial hidráulico</v>
      </c>
      <c r="H398" t="s">
        <v>858</v>
      </c>
      <c r="I398" t="str">
        <f>VLOOKUP(H398,Códigos!$E$5:$H$18,2)</f>
        <v>Potencial hidráulico</v>
      </c>
      <c r="J398">
        <v>1998</v>
      </c>
      <c r="K398">
        <v>807.5</v>
      </c>
      <c r="L398" t="s">
        <v>989</v>
      </c>
      <c r="M398" t="s">
        <v>93</v>
      </c>
      <c r="N398" t="s">
        <v>986</v>
      </c>
      <c r="O398" t="s">
        <v>987</v>
      </c>
      <c r="P398" t="s">
        <v>988</v>
      </c>
    </row>
    <row r="399" spans="1:16" x14ac:dyDescent="0.25">
      <c r="A399" t="s">
        <v>12</v>
      </c>
      <c r="B399" t="s">
        <v>857</v>
      </c>
      <c r="C399" t="s">
        <v>856</v>
      </c>
      <c r="D399" t="s">
        <v>37</v>
      </c>
      <c r="E399" t="s">
        <v>39</v>
      </c>
      <c r="F399" t="str">
        <f>VLOOKUP(H399,Códigos!$E$5:$H$18,3)</f>
        <v>Hídrica</v>
      </c>
      <c r="G399" t="str">
        <f>VLOOKUP(H399,Códigos!$E$5:$H$18,4)</f>
        <v>Potencial hidráulico</v>
      </c>
      <c r="H399" t="s">
        <v>858</v>
      </c>
      <c r="I399" t="str">
        <f>VLOOKUP(H399,Códigos!$E$5:$H$18,2)</f>
        <v>Potencial hidráulico</v>
      </c>
      <c r="J399">
        <v>1998</v>
      </c>
      <c r="K399">
        <v>800</v>
      </c>
      <c r="L399" t="s">
        <v>981</v>
      </c>
      <c r="M399" t="s">
        <v>877</v>
      </c>
      <c r="N399" t="s">
        <v>978</v>
      </c>
      <c r="O399" t="s">
        <v>979</v>
      </c>
      <c r="P399" t="s">
        <v>980</v>
      </c>
    </row>
    <row r="400" spans="1:16" x14ac:dyDescent="0.25">
      <c r="A400" t="s">
        <v>12</v>
      </c>
      <c r="B400" t="s">
        <v>857</v>
      </c>
      <c r="C400" t="s">
        <v>856</v>
      </c>
      <c r="D400" t="s">
        <v>37</v>
      </c>
      <c r="E400" t="s">
        <v>39</v>
      </c>
      <c r="F400" t="str">
        <f>VLOOKUP(H400,Códigos!$E$5:$H$18,3)</f>
        <v>Hídrica</v>
      </c>
      <c r="G400" t="str">
        <f>VLOOKUP(H400,Códigos!$E$5:$H$18,4)</f>
        <v>Potencial hidráulico</v>
      </c>
      <c r="H400" t="s">
        <v>858</v>
      </c>
      <c r="I400" t="str">
        <f>VLOOKUP(H400,Códigos!$E$5:$H$18,2)</f>
        <v>Potencial hidráulico</v>
      </c>
      <c r="J400">
        <v>1998</v>
      </c>
      <c r="K400">
        <v>800</v>
      </c>
      <c r="L400" t="s">
        <v>1084</v>
      </c>
      <c r="M400" t="s">
        <v>811</v>
      </c>
      <c r="N400" t="s">
        <v>1082</v>
      </c>
      <c r="O400" t="s">
        <v>1083</v>
      </c>
      <c r="P400" t="s">
        <v>889</v>
      </c>
    </row>
    <row r="401" spans="1:16" x14ac:dyDescent="0.25">
      <c r="A401" t="s">
        <v>12</v>
      </c>
      <c r="B401" t="s">
        <v>857</v>
      </c>
      <c r="C401" t="s">
        <v>856</v>
      </c>
      <c r="D401" t="s">
        <v>37</v>
      </c>
      <c r="E401" t="s">
        <v>39</v>
      </c>
      <c r="F401" t="str">
        <f>VLOOKUP(H401,Códigos!$E$5:$H$18,3)</f>
        <v>Hídrica</v>
      </c>
      <c r="G401" t="str">
        <f>VLOOKUP(H401,Códigos!$E$5:$H$18,4)</f>
        <v>Potencial hidráulico</v>
      </c>
      <c r="H401" t="s">
        <v>858</v>
      </c>
      <c r="I401" t="str">
        <f>VLOOKUP(H401,Códigos!$E$5:$H$18,2)</f>
        <v>Potencial hidráulico</v>
      </c>
      <c r="J401">
        <v>1998</v>
      </c>
      <c r="K401">
        <v>800</v>
      </c>
      <c r="L401" t="s">
        <v>1139</v>
      </c>
      <c r="M401" t="s">
        <v>93</v>
      </c>
      <c r="N401" t="s">
        <v>1137</v>
      </c>
      <c r="O401" t="s">
        <v>1138</v>
      </c>
      <c r="P401" t="s">
        <v>961</v>
      </c>
    </row>
    <row r="402" spans="1:16" x14ac:dyDescent="0.25">
      <c r="A402" t="s">
        <v>12</v>
      </c>
      <c r="B402" t="s">
        <v>857</v>
      </c>
      <c r="C402" t="s">
        <v>856</v>
      </c>
      <c r="D402" t="s">
        <v>37</v>
      </c>
      <c r="E402" t="s">
        <v>39</v>
      </c>
      <c r="F402" t="str">
        <f>VLOOKUP(H402,Códigos!$E$5:$H$18,3)</f>
        <v>Hídrica</v>
      </c>
      <c r="G402" t="str">
        <f>VLOOKUP(H402,Códigos!$E$5:$H$18,4)</f>
        <v>Potencial hidráulico</v>
      </c>
      <c r="H402" t="s">
        <v>858</v>
      </c>
      <c r="I402" t="str">
        <f>VLOOKUP(H402,Códigos!$E$5:$H$18,2)</f>
        <v>Potencial hidráulico</v>
      </c>
      <c r="J402">
        <v>1998</v>
      </c>
      <c r="K402">
        <v>800</v>
      </c>
      <c r="L402" t="s">
        <v>1035</v>
      </c>
      <c r="M402" t="s">
        <v>399</v>
      </c>
      <c r="N402" t="s">
        <v>1181</v>
      </c>
      <c r="O402" t="s">
        <v>1182</v>
      </c>
      <c r="P402" t="s">
        <v>1034</v>
      </c>
    </row>
    <row r="403" spans="1:16" x14ac:dyDescent="0.25">
      <c r="A403" t="s">
        <v>12</v>
      </c>
      <c r="B403" t="s">
        <v>857</v>
      </c>
      <c r="C403" t="s">
        <v>856</v>
      </c>
      <c r="D403" t="s">
        <v>37</v>
      </c>
      <c r="E403" t="s">
        <v>39</v>
      </c>
      <c r="F403" t="str">
        <f>VLOOKUP(H403,Códigos!$E$5:$H$18,3)</f>
        <v>Hídrica</v>
      </c>
      <c r="G403" t="str">
        <f>VLOOKUP(H403,Códigos!$E$5:$H$18,4)</f>
        <v>Potencial hidráulico</v>
      </c>
      <c r="H403" t="s">
        <v>858</v>
      </c>
      <c r="I403" t="str">
        <f>VLOOKUP(H403,Códigos!$E$5:$H$18,2)</f>
        <v>Potencial hidráulico</v>
      </c>
      <c r="J403">
        <v>1998</v>
      </c>
      <c r="K403">
        <v>800</v>
      </c>
      <c r="L403" t="s">
        <v>922</v>
      </c>
      <c r="M403" t="s">
        <v>811</v>
      </c>
      <c r="N403" t="s">
        <v>1205</v>
      </c>
      <c r="O403" t="s">
        <v>1206</v>
      </c>
      <c r="P403" t="s">
        <v>921</v>
      </c>
    </row>
    <row r="404" spans="1:16" x14ac:dyDescent="0.25">
      <c r="A404" t="s">
        <v>12</v>
      </c>
      <c r="B404" t="s">
        <v>857</v>
      </c>
      <c r="C404" t="s">
        <v>856</v>
      </c>
      <c r="D404" t="s">
        <v>1065</v>
      </c>
      <c r="E404" t="s">
        <v>1068</v>
      </c>
      <c r="F404" t="str">
        <f>VLOOKUP(H404,Códigos!$E$5:$H$18,3)</f>
        <v>Hídrica</v>
      </c>
      <c r="G404" t="str">
        <f>VLOOKUP(H404,Códigos!$E$5:$H$18,4)</f>
        <v>Potencial hidráulico</v>
      </c>
      <c r="H404" t="s">
        <v>858</v>
      </c>
      <c r="I404" t="str">
        <f>VLOOKUP(H404,Códigos!$E$5:$H$18,2)</f>
        <v>Potencial hidráulico</v>
      </c>
      <c r="J404">
        <v>1998</v>
      </c>
      <c r="K404">
        <v>800</v>
      </c>
      <c r="L404" t="s">
        <v>1225</v>
      </c>
      <c r="M404" t="s">
        <v>877</v>
      </c>
      <c r="N404" t="s">
        <v>1222</v>
      </c>
      <c r="O404" t="s">
        <v>1223</v>
      </c>
      <c r="P404" t="s">
        <v>1224</v>
      </c>
    </row>
    <row r="405" spans="1:16" x14ac:dyDescent="0.25">
      <c r="A405" t="s">
        <v>12</v>
      </c>
      <c r="B405" t="s">
        <v>857</v>
      </c>
      <c r="C405" t="s">
        <v>856</v>
      </c>
      <c r="D405" t="s">
        <v>37</v>
      </c>
      <c r="E405" t="s">
        <v>39</v>
      </c>
      <c r="F405" t="str">
        <f>VLOOKUP(H405,Códigos!$E$5:$H$18,3)</f>
        <v>Hídrica</v>
      </c>
      <c r="G405" t="str">
        <f>VLOOKUP(H405,Códigos!$E$5:$H$18,4)</f>
        <v>Potencial hidráulico</v>
      </c>
      <c r="H405" t="s">
        <v>858</v>
      </c>
      <c r="I405" t="str">
        <f>VLOOKUP(H405,Códigos!$E$5:$H$18,2)</f>
        <v>Potencial hidráulico</v>
      </c>
      <c r="J405">
        <v>1998</v>
      </c>
      <c r="K405">
        <v>800</v>
      </c>
      <c r="L405" t="s">
        <v>1296</v>
      </c>
      <c r="M405" t="s">
        <v>811</v>
      </c>
      <c r="N405" t="s">
        <v>1294</v>
      </c>
      <c r="O405" t="s">
        <v>1295</v>
      </c>
      <c r="P405" t="s">
        <v>1289</v>
      </c>
    </row>
    <row r="406" spans="1:16" x14ac:dyDescent="0.25">
      <c r="A406" t="s">
        <v>12</v>
      </c>
      <c r="B406" t="s">
        <v>857</v>
      </c>
      <c r="C406" t="s">
        <v>856</v>
      </c>
      <c r="D406" t="s">
        <v>37</v>
      </c>
      <c r="E406" t="s">
        <v>39</v>
      </c>
      <c r="F406" t="str">
        <f>VLOOKUP(H406,Códigos!$E$5:$H$18,3)</f>
        <v>Hídrica</v>
      </c>
      <c r="G406" t="str">
        <f>VLOOKUP(H406,Códigos!$E$5:$H$18,4)</f>
        <v>Potencial hidráulico</v>
      </c>
      <c r="H406" t="s">
        <v>858</v>
      </c>
      <c r="I406" t="str">
        <f>VLOOKUP(H406,Códigos!$E$5:$H$18,2)</f>
        <v>Potencial hidráulico</v>
      </c>
      <c r="J406">
        <v>1998</v>
      </c>
      <c r="K406">
        <v>800</v>
      </c>
      <c r="L406" t="s">
        <v>1600</v>
      </c>
      <c r="M406" t="s">
        <v>877</v>
      </c>
      <c r="N406" t="s">
        <v>1603</v>
      </c>
      <c r="O406" t="s">
        <v>1604</v>
      </c>
      <c r="P406" t="s">
        <v>1599</v>
      </c>
    </row>
    <row r="407" spans="1:16" x14ac:dyDescent="0.25">
      <c r="A407" t="s">
        <v>12</v>
      </c>
      <c r="B407" t="s">
        <v>857</v>
      </c>
      <c r="C407" t="s">
        <v>856</v>
      </c>
      <c r="D407" t="s">
        <v>37</v>
      </c>
      <c r="E407" t="s">
        <v>39</v>
      </c>
      <c r="F407" t="str">
        <f>VLOOKUP(H407,Códigos!$E$5:$H$18,3)</f>
        <v>Hídrica</v>
      </c>
      <c r="G407" t="str">
        <f>VLOOKUP(H407,Códigos!$E$5:$H$18,4)</f>
        <v>Potencial hidráulico</v>
      </c>
      <c r="H407" t="s">
        <v>858</v>
      </c>
      <c r="I407" t="str">
        <f>VLOOKUP(H407,Códigos!$E$5:$H$18,2)</f>
        <v>Potencial hidráulico</v>
      </c>
      <c r="J407">
        <v>1998</v>
      </c>
      <c r="K407">
        <v>800</v>
      </c>
      <c r="L407" t="s">
        <v>1790</v>
      </c>
      <c r="M407" t="s">
        <v>399</v>
      </c>
      <c r="N407" t="s">
        <v>1787</v>
      </c>
      <c r="O407" t="s">
        <v>1788</v>
      </c>
      <c r="P407" t="s">
        <v>1789</v>
      </c>
    </row>
    <row r="408" spans="1:16" x14ac:dyDescent="0.25">
      <c r="A408" t="s">
        <v>12</v>
      </c>
      <c r="B408" t="s">
        <v>857</v>
      </c>
      <c r="C408" t="s">
        <v>856</v>
      </c>
      <c r="D408" t="s">
        <v>37</v>
      </c>
      <c r="E408" t="s">
        <v>39</v>
      </c>
      <c r="F408" t="str">
        <f>VLOOKUP(H408,Códigos!$E$5:$H$18,3)</f>
        <v>Hídrica</v>
      </c>
      <c r="G408" t="str">
        <f>VLOOKUP(H408,Códigos!$E$5:$H$18,4)</f>
        <v>Potencial hidráulico</v>
      </c>
      <c r="H408" t="s">
        <v>858</v>
      </c>
      <c r="I408" t="str">
        <f>VLOOKUP(H408,Códigos!$E$5:$H$18,2)</f>
        <v>Potencial hidráulico</v>
      </c>
      <c r="J408">
        <v>1998</v>
      </c>
      <c r="K408">
        <v>800</v>
      </c>
      <c r="L408" t="s">
        <v>2055</v>
      </c>
      <c r="M408" t="s">
        <v>811</v>
      </c>
      <c r="N408" t="s">
        <v>2052</v>
      </c>
      <c r="O408" t="s">
        <v>2053</v>
      </c>
      <c r="P408" t="s">
        <v>2054</v>
      </c>
    </row>
    <row r="409" spans="1:16" x14ac:dyDescent="0.25">
      <c r="A409" t="s">
        <v>12</v>
      </c>
      <c r="B409" t="s">
        <v>857</v>
      </c>
      <c r="C409" t="s">
        <v>856</v>
      </c>
      <c r="D409" t="s">
        <v>37</v>
      </c>
      <c r="E409" t="s">
        <v>39</v>
      </c>
      <c r="F409" t="str">
        <f>VLOOKUP(H409,Códigos!$E$5:$H$18,3)</f>
        <v>Hídrica</v>
      </c>
      <c r="G409" t="str">
        <f>VLOOKUP(H409,Códigos!$E$5:$H$18,4)</f>
        <v>Potencial hidráulico</v>
      </c>
      <c r="H409" t="s">
        <v>858</v>
      </c>
      <c r="I409" t="str">
        <f>VLOOKUP(H409,Códigos!$E$5:$H$18,2)</f>
        <v>Potencial hidráulico</v>
      </c>
      <c r="J409">
        <v>1998</v>
      </c>
      <c r="K409">
        <v>800</v>
      </c>
      <c r="L409" t="s">
        <v>2030</v>
      </c>
      <c r="M409" t="s">
        <v>63</v>
      </c>
      <c r="N409" t="s">
        <v>2175</v>
      </c>
      <c r="O409" t="s">
        <v>2176</v>
      </c>
      <c r="P409" t="s">
        <v>2177</v>
      </c>
    </row>
    <row r="410" spans="1:16" x14ac:dyDescent="0.25">
      <c r="A410" t="s">
        <v>12</v>
      </c>
      <c r="B410" t="s">
        <v>857</v>
      </c>
      <c r="C410" t="s">
        <v>856</v>
      </c>
      <c r="D410" t="s">
        <v>37</v>
      </c>
      <c r="E410" t="s">
        <v>39</v>
      </c>
      <c r="F410" t="str">
        <f>VLOOKUP(H410,Códigos!$E$5:$H$18,3)</f>
        <v>Hídrica</v>
      </c>
      <c r="G410" t="str">
        <f>VLOOKUP(H410,Códigos!$E$5:$H$18,4)</f>
        <v>Potencial hidráulico</v>
      </c>
      <c r="H410" t="s">
        <v>858</v>
      </c>
      <c r="I410" t="str">
        <f>VLOOKUP(H410,Códigos!$E$5:$H$18,2)</f>
        <v>Potencial hidráulico</v>
      </c>
      <c r="J410">
        <v>1998</v>
      </c>
      <c r="K410">
        <v>800</v>
      </c>
      <c r="L410" t="s">
        <v>1659</v>
      </c>
      <c r="M410" t="s">
        <v>811</v>
      </c>
      <c r="N410" t="s">
        <v>2230</v>
      </c>
      <c r="O410" t="s">
        <v>2231</v>
      </c>
      <c r="P410" t="s">
        <v>2100</v>
      </c>
    </row>
    <row r="411" spans="1:16" x14ac:dyDescent="0.25">
      <c r="A411" t="s">
        <v>12</v>
      </c>
      <c r="B411" t="s">
        <v>857</v>
      </c>
      <c r="C411" t="s">
        <v>856</v>
      </c>
      <c r="D411" t="s">
        <v>37</v>
      </c>
      <c r="E411" t="s">
        <v>39</v>
      </c>
      <c r="F411" t="str">
        <f>VLOOKUP(H411,Códigos!$E$5:$H$18,3)</f>
        <v>Hídrica</v>
      </c>
      <c r="G411" t="str">
        <f>VLOOKUP(H411,Códigos!$E$5:$H$18,4)</f>
        <v>Potencial hidráulico</v>
      </c>
      <c r="H411" t="s">
        <v>858</v>
      </c>
      <c r="I411" t="str">
        <f>VLOOKUP(H411,Códigos!$E$5:$H$18,2)</f>
        <v>Potencial hidráulico</v>
      </c>
      <c r="J411">
        <v>1998</v>
      </c>
      <c r="K411">
        <v>799.8</v>
      </c>
      <c r="L411" t="s">
        <v>1238</v>
      </c>
      <c r="M411" t="s">
        <v>101</v>
      </c>
      <c r="N411" t="s">
        <v>1235</v>
      </c>
      <c r="O411" t="s">
        <v>1236</v>
      </c>
      <c r="P411" t="s">
        <v>1237</v>
      </c>
    </row>
    <row r="412" spans="1:16" x14ac:dyDescent="0.25">
      <c r="A412" t="s">
        <v>12</v>
      </c>
      <c r="B412" t="s">
        <v>857</v>
      </c>
      <c r="C412" t="s">
        <v>856</v>
      </c>
      <c r="D412" t="s">
        <v>37</v>
      </c>
      <c r="E412" t="s">
        <v>39</v>
      </c>
      <c r="F412" t="str">
        <f>VLOOKUP(H412,Códigos!$E$5:$H$18,3)</f>
        <v>Hídrica</v>
      </c>
      <c r="G412" t="str">
        <f>VLOOKUP(H412,Códigos!$E$5:$H$18,4)</f>
        <v>Potencial hidráulico</v>
      </c>
      <c r="H412" t="s">
        <v>858</v>
      </c>
      <c r="I412" t="str">
        <f>VLOOKUP(H412,Códigos!$E$5:$H$18,2)</f>
        <v>Potencial hidráulico</v>
      </c>
      <c r="J412">
        <v>1998</v>
      </c>
      <c r="K412">
        <v>796</v>
      </c>
      <c r="L412" t="s">
        <v>1722</v>
      </c>
      <c r="M412" t="s">
        <v>101</v>
      </c>
      <c r="N412" t="s">
        <v>2192</v>
      </c>
      <c r="O412" t="s">
        <v>2193</v>
      </c>
      <c r="P412" t="s">
        <v>2194</v>
      </c>
    </row>
    <row r="413" spans="1:16" x14ac:dyDescent="0.25">
      <c r="A413" t="s">
        <v>12</v>
      </c>
      <c r="B413" t="s">
        <v>857</v>
      </c>
      <c r="C413" t="s">
        <v>856</v>
      </c>
      <c r="D413" t="s">
        <v>37</v>
      </c>
      <c r="E413" t="s">
        <v>39</v>
      </c>
      <c r="F413" t="str">
        <f>VLOOKUP(H413,Códigos!$E$5:$H$18,3)</f>
        <v>Hídrica</v>
      </c>
      <c r="G413" t="str">
        <f>VLOOKUP(H413,Códigos!$E$5:$H$18,4)</f>
        <v>Potencial hidráulico</v>
      </c>
      <c r="H413" t="s">
        <v>858</v>
      </c>
      <c r="I413" t="str">
        <f>VLOOKUP(H413,Códigos!$E$5:$H$18,2)</f>
        <v>Potencial hidráulico</v>
      </c>
      <c r="J413">
        <v>1998</v>
      </c>
      <c r="K413">
        <v>788</v>
      </c>
      <c r="L413" t="s">
        <v>1035</v>
      </c>
      <c r="M413" t="s">
        <v>399</v>
      </c>
      <c r="N413" t="s">
        <v>1187</v>
      </c>
      <c r="O413" t="s">
        <v>1188</v>
      </c>
      <c r="P413" t="s">
        <v>1034</v>
      </c>
    </row>
    <row r="414" spans="1:16" x14ac:dyDescent="0.25">
      <c r="A414" t="s">
        <v>12</v>
      </c>
      <c r="B414" t="s">
        <v>857</v>
      </c>
      <c r="C414" t="s">
        <v>856</v>
      </c>
      <c r="D414" t="s">
        <v>37</v>
      </c>
      <c r="E414" t="s">
        <v>39</v>
      </c>
      <c r="F414" t="str">
        <f>VLOOKUP(H414,Códigos!$E$5:$H$18,3)</f>
        <v>Hídrica</v>
      </c>
      <c r="G414" t="str">
        <f>VLOOKUP(H414,Códigos!$E$5:$H$18,4)</f>
        <v>Potencial hidráulico</v>
      </c>
      <c r="H414" t="s">
        <v>858</v>
      </c>
      <c r="I414" t="str">
        <f>VLOOKUP(H414,Códigos!$E$5:$H$18,2)</f>
        <v>Potencial hidráulico</v>
      </c>
      <c r="J414">
        <v>1998</v>
      </c>
      <c r="K414">
        <v>788</v>
      </c>
      <c r="L414" t="s">
        <v>1850</v>
      </c>
      <c r="M414" t="s">
        <v>63</v>
      </c>
      <c r="N414" t="s">
        <v>1847</v>
      </c>
      <c r="O414" t="s">
        <v>1848</v>
      </c>
      <c r="P414" t="s">
        <v>1849</v>
      </c>
    </row>
    <row r="415" spans="1:16" x14ac:dyDescent="0.25">
      <c r="A415" t="s">
        <v>12</v>
      </c>
      <c r="B415" t="s">
        <v>857</v>
      </c>
      <c r="C415" t="s">
        <v>856</v>
      </c>
      <c r="D415" t="s">
        <v>861</v>
      </c>
      <c r="E415" t="s">
        <v>864</v>
      </c>
      <c r="F415" t="str">
        <f>VLOOKUP(H415,Códigos!$E$5:$H$18,3)</f>
        <v>Hídrica</v>
      </c>
      <c r="G415" t="str">
        <f>VLOOKUP(H415,Códigos!$E$5:$H$18,4)</f>
        <v>Potencial hidráulico</v>
      </c>
      <c r="H415" t="s">
        <v>858</v>
      </c>
      <c r="I415" t="str">
        <f>VLOOKUP(H415,Códigos!$E$5:$H$18,2)</f>
        <v>Potencial hidráulico</v>
      </c>
      <c r="J415">
        <v>1998</v>
      </c>
      <c r="K415">
        <v>784</v>
      </c>
      <c r="L415" t="s">
        <v>1114</v>
      </c>
      <c r="M415" t="s">
        <v>93</v>
      </c>
      <c r="N415" t="s">
        <v>1111</v>
      </c>
      <c r="O415" t="s">
        <v>1112</v>
      </c>
      <c r="P415" t="s">
        <v>1113</v>
      </c>
    </row>
    <row r="416" spans="1:16" x14ac:dyDescent="0.25">
      <c r="A416" t="s">
        <v>12</v>
      </c>
      <c r="B416" t="s">
        <v>857</v>
      </c>
      <c r="C416" t="s">
        <v>856</v>
      </c>
      <c r="D416" t="s">
        <v>37</v>
      </c>
      <c r="E416" t="s">
        <v>39</v>
      </c>
      <c r="F416" t="str">
        <f>VLOOKUP(H416,Códigos!$E$5:$H$18,3)</f>
        <v>Hídrica</v>
      </c>
      <c r="G416" t="str">
        <f>VLOOKUP(H416,Códigos!$E$5:$H$18,4)</f>
        <v>Potencial hidráulico</v>
      </c>
      <c r="H416" t="s">
        <v>858</v>
      </c>
      <c r="I416" t="str">
        <f>VLOOKUP(H416,Códigos!$E$5:$H$18,2)</f>
        <v>Potencial hidráulico</v>
      </c>
      <c r="J416">
        <v>1998</v>
      </c>
      <c r="K416">
        <v>780</v>
      </c>
      <c r="L416" t="s">
        <v>898</v>
      </c>
      <c r="M416" t="s">
        <v>93</v>
      </c>
      <c r="N416" t="s">
        <v>1526</v>
      </c>
      <c r="O416" t="s">
        <v>1527</v>
      </c>
      <c r="P416" t="s">
        <v>1528</v>
      </c>
    </row>
    <row r="417" spans="1:16" x14ac:dyDescent="0.25">
      <c r="A417" t="s">
        <v>12</v>
      </c>
      <c r="B417" t="s">
        <v>857</v>
      </c>
      <c r="C417" t="s">
        <v>856</v>
      </c>
      <c r="D417" t="s">
        <v>37</v>
      </c>
      <c r="E417" t="s">
        <v>39</v>
      </c>
      <c r="F417" t="str">
        <f>VLOOKUP(H417,Códigos!$E$5:$H$18,3)</f>
        <v>Hídrica</v>
      </c>
      <c r="G417" t="str">
        <f>VLOOKUP(H417,Códigos!$E$5:$H$18,4)</f>
        <v>Potencial hidráulico</v>
      </c>
      <c r="H417" t="s">
        <v>858</v>
      </c>
      <c r="I417" t="str">
        <f>VLOOKUP(H417,Códigos!$E$5:$H$18,2)</f>
        <v>Potencial hidráulico</v>
      </c>
      <c r="J417">
        <v>1998</v>
      </c>
      <c r="K417">
        <v>770</v>
      </c>
      <c r="L417" t="s">
        <v>993</v>
      </c>
      <c r="M417" t="s">
        <v>877</v>
      </c>
      <c r="N417" t="s">
        <v>1212</v>
      </c>
      <c r="O417" t="s">
        <v>1213</v>
      </c>
      <c r="P417" t="s">
        <v>992</v>
      </c>
    </row>
    <row r="418" spans="1:16" x14ac:dyDescent="0.25">
      <c r="A418" t="s">
        <v>12</v>
      </c>
      <c r="B418" t="s">
        <v>857</v>
      </c>
      <c r="C418" t="s">
        <v>856</v>
      </c>
      <c r="D418" t="s">
        <v>37</v>
      </c>
      <c r="E418" t="s">
        <v>39</v>
      </c>
      <c r="F418" t="str">
        <f>VLOOKUP(H418,Códigos!$E$5:$H$18,3)</f>
        <v>Hídrica</v>
      </c>
      <c r="G418" t="str">
        <f>VLOOKUP(H418,Códigos!$E$5:$H$18,4)</f>
        <v>Potencial hidráulico</v>
      </c>
      <c r="H418" t="s">
        <v>858</v>
      </c>
      <c r="I418" t="str">
        <f>VLOOKUP(H418,Códigos!$E$5:$H$18,2)</f>
        <v>Potencial hidráulico</v>
      </c>
      <c r="J418">
        <v>1998</v>
      </c>
      <c r="K418">
        <v>768</v>
      </c>
      <c r="L418" t="s">
        <v>1132</v>
      </c>
      <c r="M418" t="s">
        <v>811</v>
      </c>
      <c r="N418" t="s">
        <v>1129</v>
      </c>
      <c r="O418" t="s">
        <v>1130</v>
      </c>
      <c r="P418" t="s">
        <v>1131</v>
      </c>
    </row>
    <row r="419" spans="1:16" x14ac:dyDescent="0.25">
      <c r="A419" t="s">
        <v>12</v>
      </c>
      <c r="B419" t="s">
        <v>857</v>
      </c>
      <c r="C419" t="s">
        <v>856</v>
      </c>
      <c r="D419" t="s">
        <v>37</v>
      </c>
      <c r="E419" t="s">
        <v>39</v>
      </c>
      <c r="F419" t="str">
        <f>VLOOKUP(H419,Códigos!$E$5:$H$18,3)</f>
        <v>Hídrica</v>
      </c>
      <c r="G419" t="str">
        <f>VLOOKUP(H419,Códigos!$E$5:$H$18,4)</f>
        <v>Potencial hidráulico</v>
      </c>
      <c r="H419" t="s">
        <v>858</v>
      </c>
      <c r="I419" t="str">
        <f>VLOOKUP(H419,Códigos!$E$5:$H$18,2)</f>
        <v>Potencial hidráulico</v>
      </c>
      <c r="J419">
        <v>1998</v>
      </c>
      <c r="K419">
        <v>760</v>
      </c>
      <c r="L419" t="s">
        <v>1110</v>
      </c>
      <c r="M419" t="s">
        <v>93</v>
      </c>
      <c r="N419" t="s">
        <v>1107</v>
      </c>
      <c r="O419" t="s">
        <v>1108</v>
      </c>
      <c r="P419" t="s">
        <v>1109</v>
      </c>
    </row>
    <row r="420" spans="1:16" x14ac:dyDescent="0.25">
      <c r="A420" t="s">
        <v>12</v>
      </c>
      <c r="B420" t="s">
        <v>857</v>
      </c>
      <c r="C420" t="s">
        <v>856</v>
      </c>
      <c r="D420" t="s">
        <v>861</v>
      </c>
      <c r="E420" t="s">
        <v>864</v>
      </c>
      <c r="F420" t="str">
        <f>VLOOKUP(H420,Códigos!$E$5:$H$18,3)</f>
        <v>Hídrica</v>
      </c>
      <c r="G420" t="str">
        <f>VLOOKUP(H420,Códigos!$E$5:$H$18,4)</f>
        <v>Potencial hidráulico</v>
      </c>
      <c r="H420" t="s">
        <v>858</v>
      </c>
      <c r="I420" t="str">
        <f>VLOOKUP(H420,Códigos!$E$5:$H$18,2)</f>
        <v>Potencial hidráulico</v>
      </c>
      <c r="J420">
        <v>1998</v>
      </c>
      <c r="K420">
        <v>760</v>
      </c>
      <c r="L420" t="s">
        <v>1192</v>
      </c>
      <c r="M420" t="s">
        <v>26</v>
      </c>
      <c r="N420" t="s">
        <v>1189</v>
      </c>
      <c r="O420" t="s">
        <v>1190</v>
      </c>
      <c r="P420" t="s">
        <v>1191</v>
      </c>
    </row>
    <row r="421" spans="1:16" x14ac:dyDescent="0.25">
      <c r="A421" t="s">
        <v>12</v>
      </c>
      <c r="B421" t="s">
        <v>857</v>
      </c>
      <c r="C421" t="s">
        <v>856</v>
      </c>
      <c r="D421" t="s">
        <v>37</v>
      </c>
      <c r="E421" t="s">
        <v>39</v>
      </c>
      <c r="F421" t="str">
        <f>VLOOKUP(H421,Códigos!$E$5:$H$18,3)</f>
        <v>Hídrica</v>
      </c>
      <c r="G421" t="str">
        <f>VLOOKUP(H421,Códigos!$E$5:$H$18,4)</f>
        <v>Potencial hidráulico</v>
      </c>
      <c r="H421" t="s">
        <v>858</v>
      </c>
      <c r="I421" t="str">
        <f>VLOOKUP(H421,Códigos!$E$5:$H$18,2)</f>
        <v>Potencial hidráulico</v>
      </c>
      <c r="J421">
        <v>1998</v>
      </c>
      <c r="K421">
        <v>760</v>
      </c>
      <c r="L421" t="s">
        <v>84</v>
      </c>
      <c r="M421" t="s">
        <v>63</v>
      </c>
      <c r="N421" t="s">
        <v>1636</v>
      </c>
      <c r="O421" t="s">
        <v>1637</v>
      </c>
      <c r="P421" t="s">
        <v>1638</v>
      </c>
    </row>
    <row r="422" spans="1:16" x14ac:dyDescent="0.25">
      <c r="A422" t="s">
        <v>12</v>
      </c>
      <c r="B422" t="s">
        <v>857</v>
      </c>
      <c r="C422" t="s">
        <v>856</v>
      </c>
      <c r="D422" t="s">
        <v>37</v>
      </c>
      <c r="E422" t="s">
        <v>39</v>
      </c>
      <c r="F422" t="str">
        <f>VLOOKUP(H422,Códigos!$E$5:$H$18,3)</f>
        <v>Hídrica</v>
      </c>
      <c r="G422" t="str">
        <f>VLOOKUP(H422,Códigos!$E$5:$H$18,4)</f>
        <v>Potencial hidráulico</v>
      </c>
      <c r="H422" t="s">
        <v>858</v>
      </c>
      <c r="I422" t="str">
        <f>VLOOKUP(H422,Códigos!$E$5:$H$18,2)</f>
        <v>Potencial hidráulico</v>
      </c>
      <c r="J422">
        <v>1998</v>
      </c>
      <c r="K422">
        <v>756</v>
      </c>
      <c r="L422" t="s">
        <v>1319</v>
      </c>
      <c r="M422" t="s">
        <v>93</v>
      </c>
      <c r="N422" t="s">
        <v>1317</v>
      </c>
      <c r="O422" t="s">
        <v>1318</v>
      </c>
      <c r="P422" t="s">
        <v>961</v>
      </c>
    </row>
    <row r="423" spans="1:16" x14ac:dyDescent="0.25">
      <c r="A423" t="s">
        <v>12</v>
      </c>
      <c r="B423" t="s">
        <v>857</v>
      </c>
      <c r="C423" t="s">
        <v>856</v>
      </c>
      <c r="D423" t="s">
        <v>37</v>
      </c>
      <c r="E423" t="s">
        <v>39</v>
      </c>
      <c r="F423" t="str">
        <f>VLOOKUP(H423,Códigos!$E$5:$H$18,3)</f>
        <v>Hídrica</v>
      </c>
      <c r="G423" t="str">
        <f>VLOOKUP(H423,Códigos!$E$5:$H$18,4)</f>
        <v>Potencial hidráulico</v>
      </c>
      <c r="H423" t="s">
        <v>858</v>
      </c>
      <c r="I423" t="str">
        <f>VLOOKUP(H423,Códigos!$E$5:$H$18,2)</f>
        <v>Potencial hidráulico</v>
      </c>
      <c r="J423">
        <v>1998</v>
      </c>
      <c r="K423">
        <v>752</v>
      </c>
      <c r="L423" t="s">
        <v>1794</v>
      </c>
      <c r="M423" t="s">
        <v>811</v>
      </c>
      <c r="N423" t="s">
        <v>2428</v>
      </c>
      <c r="O423" t="s">
        <v>2429</v>
      </c>
      <c r="P423" t="s">
        <v>2430</v>
      </c>
    </row>
    <row r="424" spans="1:16" x14ac:dyDescent="0.25">
      <c r="A424" t="s">
        <v>12</v>
      </c>
      <c r="B424" t="s">
        <v>857</v>
      </c>
      <c r="C424" t="s">
        <v>856</v>
      </c>
      <c r="D424" t="s">
        <v>37</v>
      </c>
      <c r="E424" t="s">
        <v>39</v>
      </c>
      <c r="F424" t="str">
        <f>VLOOKUP(H424,Códigos!$E$5:$H$18,3)</f>
        <v>Hídrica</v>
      </c>
      <c r="G424" t="str">
        <f>VLOOKUP(H424,Códigos!$E$5:$H$18,4)</f>
        <v>Potencial hidráulico</v>
      </c>
      <c r="H424" t="s">
        <v>858</v>
      </c>
      <c r="I424" t="str">
        <f>VLOOKUP(H424,Códigos!$E$5:$H$18,2)</f>
        <v>Potencial hidráulico</v>
      </c>
      <c r="J424">
        <v>1998</v>
      </c>
      <c r="K424">
        <v>750</v>
      </c>
      <c r="L424" t="s">
        <v>1155</v>
      </c>
      <c r="M424" t="s">
        <v>63</v>
      </c>
      <c r="N424" t="s">
        <v>1667</v>
      </c>
      <c r="O424" t="s">
        <v>1668</v>
      </c>
      <c r="P424" t="s">
        <v>1669</v>
      </c>
    </row>
    <row r="425" spans="1:16" x14ac:dyDescent="0.25">
      <c r="A425" t="s">
        <v>12</v>
      </c>
      <c r="B425" t="s">
        <v>857</v>
      </c>
      <c r="C425" t="s">
        <v>856</v>
      </c>
      <c r="D425" t="s">
        <v>37</v>
      </c>
      <c r="E425" t="s">
        <v>39</v>
      </c>
      <c r="F425" t="str">
        <f>VLOOKUP(H425,Códigos!$E$5:$H$18,3)</f>
        <v>Hídrica</v>
      </c>
      <c r="G425" t="str">
        <f>VLOOKUP(H425,Códigos!$E$5:$H$18,4)</f>
        <v>Potencial hidráulico</v>
      </c>
      <c r="H425" t="s">
        <v>858</v>
      </c>
      <c r="I425" t="str">
        <f>VLOOKUP(H425,Códigos!$E$5:$H$18,2)</f>
        <v>Potencial hidráulico</v>
      </c>
      <c r="J425">
        <v>1998</v>
      </c>
      <c r="K425">
        <v>750</v>
      </c>
      <c r="L425" t="s">
        <v>1749</v>
      </c>
      <c r="M425" t="s">
        <v>811</v>
      </c>
      <c r="N425" t="s">
        <v>1746</v>
      </c>
      <c r="O425" t="s">
        <v>1747</v>
      </c>
      <c r="P425" t="s">
        <v>1748</v>
      </c>
    </row>
    <row r="426" spans="1:16" x14ac:dyDescent="0.25">
      <c r="A426" t="s">
        <v>12</v>
      </c>
      <c r="B426" t="s">
        <v>857</v>
      </c>
      <c r="C426" t="s">
        <v>856</v>
      </c>
      <c r="D426" t="s">
        <v>37</v>
      </c>
      <c r="E426" t="s">
        <v>39</v>
      </c>
      <c r="F426" t="str">
        <f>VLOOKUP(H426,Códigos!$E$5:$H$18,3)</f>
        <v>Hídrica</v>
      </c>
      <c r="G426" t="str">
        <f>VLOOKUP(H426,Códigos!$E$5:$H$18,4)</f>
        <v>Potencial hidráulico</v>
      </c>
      <c r="H426" t="s">
        <v>858</v>
      </c>
      <c r="I426" t="str">
        <f>VLOOKUP(H426,Códigos!$E$5:$H$18,2)</f>
        <v>Potencial hidráulico</v>
      </c>
      <c r="J426">
        <v>1998</v>
      </c>
      <c r="K426">
        <v>750</v>
      </c>
      <c r="L426" t="s">
        <v>1817</v>
      </c>
      <c r="M426" t="s">
        <v>1062</v>
      </c>
      <c r="N426" t="s">
        <v>1814</v>
      </c>
      <c r="O426" t="s">
        <v>1815</v>
      </c>
      <c r="P426" t="s">
        <v>1816</v>
      </c>
    </row>
    <row r="427" spans="1:16" x14ac:dyDescent="0.25">
      <c r="A427" t="s">
        <v>12</v>
      </c>
      <c r="B427" t="s">
        <v>857</v>
      </c>
      <c r="C427" t="s">
        <v>856</v>
      </c>
      <c r="D427" t="s">
        <v>37</v>
      </c>
      <c r="E427" t="s">
        <v>39</v>
      </c>
      <c r="F427" t="str">
        <f>VLOOKUP(H427,Códigos!$E$5:$H$18,3)</f>
        <v>Hídrica</v>
      </c>
      <c r="G427" t="str">
        <f>VLOOKUP(H427,Códigos!$E$5:$H$18,4)</f>
        <v>Potencial hidráulico</v>
      </c>
      <c r="H427" t="s">
        <v>858</v>
      </c>
      <c r="I427" t="str">
        <f>VLOOKUP(H427,Códigos!$E$5:$H$18,2)</f>
        <v>Potencial hidráulico</v>
      </c>
      <c r="J427">
        <v>1998</v>
      </c>
      <c r="K427">
        <v>744</v>
      </c>
      <c r="L427" t="s">
        <v>886</v>
      </c>
      <c r="M427" t="s">
        <v>882</v>
      </c>
      <c r="N427" t="s">
        <v>883</v>
      </c>
      <c r="O427" t="s">
        <v>884</v>
      </c>
      <c r="P427" t="s">
        <v>885</v>
      </c>
    </row>
    <row r="428" spans="1:16" x14ac:dyDescent="0.25">
      <c r="A428" t="s">
        <v>12</v>
      </c>
      <c r="B428" t="s">
        <v>857</v>
      </c>
      <c r="C428" t="s">
        <v>856</v>
      </c>
      <c r="D428" t="s">
        <v>37</v>
      </c>
      <c r="E428" t="s">
        <v>39</v>
      </c>
      <c r="F428" t="str">
        <f>VLOOKUP(H428,Códigos!$E$5:$H$18,3)</f>
        <v>Hídrica</v>
      </c>
      <c r="G428" t="str">
        <f>VLOOKUP(H428,Códigos!$E$5:$H$18,4)</f>
        <v>Potencial hidráulico</v>
      </c>
      <c r="H428" t="s">
        <v>858</v>
      </c>
      <c r="I428" t="str">
        <f>VLOOKUP(H428,Códigos!$E$5:$H$18,2)</f>
        <v>Potencial hidráulico</v>
      </c>
      <c r="J428">
        <v>1998</v>
      </c>
      <c r="K428">
        <v>740</v>
      </c>
      <c r="L428" t="s">
        <v>1110</v>
      </c>
      <c r="M428" t="s">
        <v>93</v>
      </c>
      <c r="N428" t="s">
        <v>1127</v>
      </c>
      <c r="O428" t="s">
        <v>1128</v>
      </c>
      <c r="P428" t="s">
        <v>1109</v>
      </c>
    </row>
    <row r="429" spans="1:16" x14ac:dyDescent="0.25">
      <c r="A429" t="s">
        <v>12</v>
      </c>
      <c r="B429" t="s">
        <v>857</v>
      </c>
      <c r="C429" t="s">
        <v>856</v>
      </c>
      <c r="D429" t="s">
        <v>37</v>
      </c>
      <c r="E429" t="s">
        <v>39</v>
      </c>
      <c r="F429" t="str">
        <f>VLOOKUP(H429,Códigos!$E$5:$H$18,3)</f>
        <v>Hídrica</v>
      </c>
      <c r="G429" t="str">
        <f>VLOOKUP(H429,Códigos!$E$5:$H$18,4)</f>
        <v>Potencial hidráulico</v>
      </c>
      <c r="H429" t="s">
        <v>858</v>
      </c>
      <c r="I429" t="str">
        <f>VLOOKUP(H429,Códigos!$E$5:$H$18,2)</f>
        <v>Potencial hidráulico</v>
      </c>
      <c r="J429">
        <v>1998</v>
      </c>
      <c r="K429">
        <v>736</v>
      </c>
      <c r="L429" t="s">
        <v>1057</v>
      </c>
      <c r="M429" t="s">
        <v>811</v>
      </c>
      <c r="N429" t="s">
        <v>1055</v>
      </c>
      <c r="O429" t="s">
        <v>1056</v>
      </c>
      <c r="P429" t="s">
        <v>929</v>
      </c>
    </row>
    <row r="430" spans="1:16" x14ac:dyDescent="0.25">
      <c r="A430" t="s">
        <v>12</v>
      </c>
      <c r="B430" t="s">
        <v>857</v>
      </c>
      <c r="C430" t="s">
        <v>856</v>
      </c>
      <c r="D430" t="s">
        <v>37</v>
      </c>
      <c r="E430" t="s">
        <v>39</v>
      </c>
      <c r="F430" t="str">
        <f>VLOOKUP(H430,Códigos!$E$5:$H$18,3)</f>
        <v>Hídrica</v>
      </c>
      <c r="G430" t="str">
        <f>VLOOKUP(H430,Códigos!$E$5:$H$18,4)</f>
        <v>Potencial hidráulico</v>
      </c>
      <c r="H430" t="s">
        <v>858</v>
      </c>
      <c r="I430" t="str">
        <f>VLOOKUP(H430,Códigos!$E$5:$H$18,2)</f>
        <v>Potencial hidráulico</v>
      </c>
      <c r="J430">
        <v>1998</v>
      </c>
      <c r="K430">
        <v>736</v>
      </c>
      <c r="L430" t="s">
        <v>2564</v>
      </c>
      <c r="M430" t="s">
        <v>26</v>
      </c>
      <c r="N430" t="s">
        <v>2561</v>
      </c>
      <c r="O430" t="s">
        <v>2562</v>
      </c>
      <c r="P430" t="s">
        <v>2563</v>
      </c>
    </row>
    <row r="431" spans="1:16" x14ac:dyDescent="0.25">
      <c r="A431" t="s">
        <v>12</v>
      </c>
      <c r="B431" t="s">
        <v>857</v>
      </c>
      <c r="C431" t="s">
        <v>856</v>
      </c>
      <c r="D431" t="s">
        <v>37</v>
      </c>
      <c r="E431" t="s">
        <v>39</v>
      </c>
      <c r="F431" t="str">
        <f>VLOOKUP(H431,Códigos!$E$5:$H$18,3)</f>
        <v>Hídrica</v>
      </c>
      <c r="G431" t="str">
        <f>VLOOKUP(H431,Códigos!$E$5:$H$18,4)</f>
        <v>Potencial hidráulico</v>
      </c>
      <c r="H431" t="s">
        <v>858</v>
      </c>
      <c r="I431" t="str">
        <f>VLOOKUP(H431,Códigos!$E$5:$H$18,2)</f>
        <v>Potencial hidráulico</v>
      </c>
      <c r="J431">
        <v>1998</v>
      </c>
      <c r="K431">
        <v>736</v>
      </c>
      <c r="L431" t="s">
        <v>2607</v>
      </c>
      <c r="M431" t="s">
        <v>811</v>
      </c>
      <c r="N431" t="s">
        <v>2634</v>
      </c>
      <c r="O431" t="s">
        <v>2635</v>
      </c>
      <c r="P431" t="s">
        <v>2606</v>
      </c>
    </row>
    <row r="432" spans="1:16" x14ac:dyDescent="0.25">
      <c r="A432" t="s">
        <v>12</v>
      </c>
      <c r="B432" t="s">
        <v>857</v>
      </c>
      <c r="C432" t="s">
        <v>856</v>
      </c>
      <c r="D432" t="s">
        <v>37</v>
      </c>
      <c r="E432" t="s">
        <v>39</v>
      </c>
      <c r="F432" t="str">
        <f>VLOOKUP(H432,Códigos!$E$5:$H$18,3)</f>
        <v>Hídrica</v>
      </c>
      <c r="G432" t="str">
        <f>VLOOKUP(H432,Códigos!$E$5:$H$18,4)</f>
        <v>Potencial hidráulico</v>
      </c>
      <c r="H432" t="s">
        <v>858</v>
      </c>
      <c r="I432" t="str">
        <f>VLOOKUP(H432,Códigos!$E$5:$H$18,2)</f>
        <v>Potencial hidráulico</v>
      </c>
      <c r="J432">
        <v>1998</v>
      </c>
      <c r="K432">
        <v>720</v>
      </c>
      <c r="L432" t="s">
        <v>868</v>
      </c>
      <c r="M432" t="s">
        <v>93</v>
      </c>
      <c r="N432" t="s">
        <v>865</v>
      </c>
      <c r="O432" t="s">
        <v>866</v>
      </c>
      <c r="P432" t="s">
        <v>867</v>
      </c>
    </row>
    <row r="433" spans="1:16" x14ac:dyDescent="0.25">
      <c r="A433" t="s">
        <v>12</v>
      </c>
      <c r="B433" t="s">
        <v>857</v>
      </c>
      <c r="C433" t="s">
        <v>856</v>
      </c>
      <c r="D433" t="s">
        <v>37</v>
      </c>
      <c r="E433" t="s">
        <v>39</v>
      </c>
      <c r="F433" t="str">
        <f>VLOOKUP(H433,Códigos!$E$5:$H$18,3)</f>
        <v>Hídrica</v>
      </c>
      <c r="G433" t="str">
        <f>VLOOKUP(H433,Códigos!$E$5:$H$18,4)</f>
        <v>Potencial hidráulico</v>
      </c>
      <c r="H433" t="s">
        <v>858</v>
      </c>
      <c r="I433" t="str">
        <f>VLOOKUP(H433,Códigos!$E$5:$H$18,2)</f>
        <v>Potencial hidráulico</v>
      </c>
      <c r="J433">
        <v>1998</v>
      </c>
      <c r="K433">
        <v>720</v>
      </c>
      <c r="L433" t="s">
        <v>1027</v>
      </c>
      <c r="M433" t="s">
        <v>811</v>
      </c>
      <c r="N433" t="s">
        <v>1025</v>
      </c>
      <c r="O433" t="s">
        <v>1026</v>
      </c>
      <c r="P433" t="s">
        <v>889</v>
      </c>
    </row>
    <row r="434" spans="1:16" x14ac:dyDescent="0.25">
      <c r="A434" t="s">
        <v>12</v>
      </c>
      <c r="B434" t="s">
        <v>857</v>
      </c>
      <c r="C434" t="s">
        <v>856</v>
      </c>
      <c r="D434" t="s">
        <v>37</v>
      </c>
      <c r="E434" t="s">
        <v>39</v>
      </c>
      <c r="F434" t="str">
        <f>VLOOKUP(H434,Códigos!$E$5:$H$18,3)</f>
        <v>Hídrica</v>
      </c>
      <c r="G434" t="str">
        <f>VLOOKUP(H434,Códigos!$E$5:$H$18,4)</f>
        <v>Potencial hidráulico</v>
      </c>
      <c r="H434" t="s">
        <v>858</v>
      </c>
      <c r="I434" t="str">
        <f>VLOOKUP(H434,Códigos!$E$5:$H$18,2)</f>
        <v>Potencial hidráulico</v>
      </c>
      <c r="J434">
        <v>1998</v>
      </c>
      <c r="K434">
        <v>720</v>
      </c>
      <c r="L434" t="s">
        <v>1031</v>
      </c>
      <c r="M434" t="s">
        <v>399</v>
      </c>
      <c r="N434" t="s">
        <v>1028</v>
      </c>
      <c r="O434" t="s">
        <v>1029</v>
      </c>
      <c r="P434" t="s">
        <v>1030</v>
      </c>
    </row>
    <row r="435" spans="1:16" x14ac:dyDescent="0.25">
      <c r="A435" t="s">
        <v>12</v>
      </c>
      <c r="B435" t="s">
        <v>857</v>
      </c>
      <c r="C435" t="s">
        <v>856</v>
      </c>
      <c r="D435" t="s">
        <v>37</v>
      </c>
      <c r="E435" t="s">
        <v>39</v>
      </c>
      <c r="F435" t="str">
        <f>VLOOKUP(H435,Códigos!$E$5:$H$18,3)</f>
        <v>Hídrica</v>
      </c>
      <c r="G435" t="str">
        <f>VLOOKUP(H435,Códigos!$E$5:$H$18,4)</f>
        <v>Potencial hidráulico</v>
      </c>
      <c r="H435" t="s">
        <v>858</v>
      </c>
      <c r="I435" t="str">
        <f>VLOOKUP(H435,Códigos!$E$5:$H$18,2)</f>
        <v>Potencial hidráulico</v>
      </c>
      <c r="J435">
        <v>1998</v>
      </c>
      <c r="K435">
        <v>720</v>
      </c>
      <c r="L435" t="s">
        <v>1316</v>
      </c>
      <c r="M435" t="s">
        <v>882</v>
      </c>
      <c r="N435" t="s">
        <v>1975</v>
      </c>
      <c r="O435" t="s">
        <v>1976</v>
      </c>
      <c r="P435" t="s">
        <v>1977</v>
      </c>
    </row>
    <row r="436" spans="1:16" x14ac:dyDescent="0.25">
      <c r="A436" t="s">
        <v>12</v>
      </c>
      <c r="B436" t="s">
        <v>857</v>
      </c>
      <c r="C436" t="s">
        <v>856</v>
      </c>
      <c r="D436" t="s">
        <v>37</v>
      </c>
      <c r="E436" t="s">
        <v>39</v>
      </c>
      <c r="F436" t="str">
        <f>VLOOKUP(H436,Códigos!$E$5:$H$18,3)</f>
        <v>Hídrica</v>
      </c>
      <c r="G436" t="str">
        <f>VLOOKUP(H436,Códigos!$E$5:$H$18,4)</f>
        <v>Potencial hidráulico</v>
      </c>
      <c r="H436" t="s">
        <v>858</v>
      </c>
      <c r="I436" t="str">
        <f>VLOOKUP(H436,Códigos!$E$5:$H$18,2)</f>
        <v>Potencial hidráulico</v>
      </c>
      <c r="J436">
        <v>1998</v>
      </c>
      <c r="K436">
        <v>720</v>
      </c>
      <c r="L436" t="s">
        <v>1954</v>
      </c>
      <c r="M436" t="s">
        <v>63</v>
      </c>
      <c r="N436" t="s">
        <v>2277</v>
      </c>
      <c r="O436" t="s">
        <v>2278</v>
      </c>
      <c r="P436" t="e">
        <v>#VALUE!</v>
      </c>
    </row>
    <row r="437" spans="1:16" x14ac:dyDescent="0.25">
      <c r="A437" t="s">
        <v>12</v>
      </c>
      <c r="B437" t="s">
        <v>857</v>
      </c>
      <c r="C437" t="s">
        <v>856</v>
      </c>
      <c r="D437" t="s">
        <v>37</v>
      </c>
      <c r="E437" t="s">
        <v>39</v>
      </c>
      <c r="F437" t="str">
        <f>VLOOKUP(H437,Códigos!$E$5:$H$18,3)</f>
        <v>Hídrica</v>
      </c>
      <c r="G437" t="str">
        <f>VLOOKUP(H437,Códigos!$E$5:$H$18,4)</f>
        <v>Potencial hidráulico</v>
      </c>
      <c r="H437" t="s">
        <v>858</v>
      </c>
      <c r="I437" t="str">
        <f>VLOOKUP(H437,Códigos!$E$5:$H$18,2)</f>
        <v>Potencial hidráulico</v>
      </c>
      <c r="J437">
        <v>1998</v>
      </c>
      <c r="K437">
        <v>720</v>
      </c>
      <c r="L437" t="s">
        <v>1745</v>
      </c>
      <c r="M437" t="s">
        <v>811</v>
      </c>
      <c r="N437" t="s">
        <v>2289</v>
      </c>
      <c r="O437" t="s">
        <v>2290</v>
      </c>
      <c r="P437" t="s">
        <v>2291</v>
      </c>
    </row>
    <row r="438" spans="1:16" x14ac:dyDescent="0.25">
      <c r="A438" t="s">
        <v>12</v>
      </c>
      <c r="B438" t="s">
        <v>857</v>
      </c>
      <c r="C438" t="s">
        <v>856</v>
      </c>
      <c r="D438" t="s">
        <v>37</v>
      </c>
      <c r="E438" t="s">
        <v>39</v>
      </c>
      <c r="F438" t="str">
        <f>VLOOKUP(H438,Códigos!$E$5:$H$18,3)</f>
        <v>Hídrica</v>
      </c>
      <c r="G438" t="str">
        <f>VLOOKUP(H438,Códigos!$E$5:$H$18,4)</f>
        <v>Potencial hidráulico</v>
      </c>
      <c r="H438" t="s">
        <v>858</v>
      </c>
      <c r="I438" t="str">
        <f>VLOOKUP(H438,Códigos!$E$5:$H$18,2)</f>
        <v>Potencial hidráulico</v>
      </c>
      <c r="J438">
        <v>1998</v>
      </c>
      <c r="K438">
        <v>715</v>
      </c>
      <c r="L438" t="s">
        <v>922</v>
      </c>
      <c r="M438" t="s">
        <v>811</v>
      </c>
      <c r="N438" t="s">
        <v>919</v>
      </c>
      <c r="O438" t="s">
        <v>920</v>
      </c>
      <c r="P438" t="s">
        <v>921</v>
      </c>
    </row>
    <row r="439" spans="1:16" x14ac:dyDescent="0.25">
      <c r="A439" t="s">
        <v>12</v>
      </c>
      <c r="B439" t="s">
        <v>857</v>
      </c>
      <c r="C439" t="s">
        <v>856</v>
      </c>
      <c r="D439" t="s">
        <v>1065</v>
      </c>
      <c r="E439" t="s">
        <v>1068</v>
      </c>
      <c r="F439" t="str">
        <f>VLOOKUP(H439,Códigos!$E$5:$H$18,3)</f>
        <v>Hídrica</v>
      </c>
      <c r="G439" t="str">
        <f>VLOOKUP(H439,Códigos!$E$5:$H$18,4)</f>
        <v>Potencial hidráulico</v>
      </c>
      <c r="H439" t="s">
        <v>858</v>
      </c>
      <c r="I439" t="str">
        <f>VLOOKUP(H439,Códigos!$E$5:$H$18,2)</f>
        <v>Potencial hidráulico</v>
      </c>
      <c r="J439">
        <v>1998</v>
      </c>
      <c r="K439">
        <v>704</v>
      </c>
      <c r="L439" t="s">
        <v>1228</v>
      </c>
      <c r="M439" t="s">
        <v>811</v>
      </c>
      <c r="N439" t="s">
        <v>1226</v>
      </c>
      <c r="O439" t="s">
        <v>1227</v>
      </c>
      <c r="P439" t="s">
        <v>889</v>
      </c>
    </row>
    <row r="440" spans="1:16" x14ac:dyDescent="0.25">
      <c r="A440" t="s">
        <v>12</v>
      </c>
      <c r="B440" t="s">
        <v>857</v>
      </c>
      <c r="C440" t="s">
        <v>856</v>
      </c>
      <c r="D440" t="s">
        <v>37</v>
      </c>
      <c r="E440" t="s">
        <v>39</v>
      </c>
      <c r="F440" t="str">
        <f>VLOOKUP(H440,Códigos!$E$5:$H$18,3)</f>
        <v>Hídrica</v>
      </c>
      <c r="G440" t="str">
        <f>VLOOKUP(H440,Códigos!$E$5:$H$18,4)</f>
        <v>Potencial hidráulico</v>
      </c>
      <c r="H440" t="s">
        <v>858</v>
      </c>
      <c r="I440" t="str">
        <f>VLOOKUP(H440,Códigos!$E$5:$H$18,2)</f>
        <v>Potencial hidráulico</v>
      </c>
      <c r="J440">
        <v>1998</v>
      </c>
      <c r="K440">
        <v>703.1</v>
      </c>
      <c r="L440" t="s">
        <v>2058</v>
      </c>
      <c r="M440" t="s">
        <v>93</v>
      </c>
      <c r="N440" t="s">
        <v>2056</v>
      </c>
      <c r="O440" t="s">
        <v>1788</v>
      </c>
      <c r="P440" t="s">
        <v>2057</v>
      </c>
    </row>
    <row r="441" spans="1:16" x14ac:dyDescent="0.25">
      <c r="A441" t="s">
        <v>12</v>
      </c>
      <c r="B441" t="s">
        <v>857</v>
      </c>
      <c r="C441" t="s">
        <v>856</v>
      </c>
      <c r="D441" t="s">
        <v>37</v>
      </c>
      <c r="E441" t="s">
        <v>39</v>
      </c>
      <c r="F441" t="str">
        <f>VLOOKUP(H441,Códigos!$E$5:$H$18,3)</f>
        <v>Hídrica</v>
      </c>
      <c r="G441" t="str">
        <f>VLOOKUP(H441,Códigos!$E$5:$H$18,4)</f>
        <v>Potencial hidráulico</v>
      </c>
      <c r="H441" t="s">
        <v>858</v>
      </c>
      <c r="I441" t="str">
        <f>VLOOKUP(H441,Códigos!$E$5:$H$18,2)</f>
        <v>Potencial hidráulico</v>
      </c>
      <c r="J441">
        <v>1998</v>
      </c>
      <c r="K441">
        <v>700</v>
      </c>
      <c r="L441" t="s">
        <v>950</v>
      </c>
      <c r="M441" t="s">
        <v>93</v>
      </c>
      <c r="N441" t="s">
        <v>1017</v>
      </c>
      <c r="O441" t="s">
        <v>1018</v>
      </c>
      <c r="P441" t="s">
        <v>1019</v>
      </c>
    </row>
    <row r="442" spans="1:16" x14ac:dyDescent="0.25">
      <c r="A442" t="s">
        <v>12</v>
      </c>
      <c r="B442" t="s">
        <v>857</v>
      </c>
      <c r="C442" t="s">
        <v>856</v>
      </c>
      <c r="D442" t="s">
        <v>37</v>
      </c>
      <c r="E442" t="s">
        <v>39</v>
      </c>
      <c r="F442" t="str">
        <f>VLOOKUP(H442,Códigos!$E$5:$H$18,3)</f>
        <v>Hídrica</v>
      </c>
      <c r="G442" t="str">
        <f>VLOOKUP(H442,Códigos!$E$5:$H$18,4)</f>
        <v>Potencial hidráulico</v>
      </c>
      <c r="H442" t="s">
        <v>858</v>
      </c>
      <c r="I442" t="str">
        <f>VLOOKUP(H442,Códigos!$E$5:$H$18,2)</f>
        <v>Potencial hidráulico</v>
      </c>
      <c r="J442">
        <v>1998</v>
      </c>
      <c r="K442">
        <v>700</v>
      </c>
      <c r="L442" t="s">
        <v>1155</v>
      </c>
      <c r="M442" t="s">
        <v>63</v>
      </c>
      <c r="N442" t="s">
        <v>1436</v>
      </c>
      <c r="O442" t="s">
        <v>1437</v>
      </c>
      <c r="P442" t="s">
        <v>1438</v>
      </c>
    </row>
    <row r="443" spans="1:16" x14ac:dyDescent="0.25">
      <c r="A443" t="s">
        <v>12</v>
      </c>
      <c r="B443" t="s">
        <v>857</v>
      </c>
      <c r="C443" t="s">
        <v>856</v>
      </c>
      <c r="D443" t="s">
        <v>37</v>
      </c>
      <c r="E443" t="s">
        <v>39</v>
      </c>
      <c r="F443" t="str">
        <f>VLOOKUP(H443,Códigos!$E$5:$H$18,3)</f>
        <v>Hídrica</v>
      </c>
      <c r="G443" t="str">
        <f>VLOOKUP(H443,Códigos!$E$5:$H$18,4)</f>
        <v>Potencial hidráulico</v>
      </c>
      <c r="H443" t="s">
        <v>858</v>
      </c>
      <c r="I443" t="str">
        <f>VLOOKUP(H443,Códigos!$E$5:$H$18,2)</f>
        <v>Potencial hidráulico</v>
      </c>
      <c r="J443">
        <v>1998</v>
      </c>
      <c r="K443">
        <v>700</v>
      </c>
      <c r="L443" t="s">
        <v>468</v>
      </c>
      <c r="M443" t="s">
        <v>93</v>
      </c>
      <c r="N443" t="s">
        <v>1978</v>
      </c>
      <c r="O443" t="s">
        <v>1979</v>
      </c>
      <c r="P443" t="s">
        <v>1980</v>
      </c>
    </row>
    <row r="444" spans="1:16" x14ac:dyDescent="0.25">
      <c r="A444" t="s">
        <v>12</v>
      </c>
      <c r="B444" t="s">
        <v>857</v>
      </c>
      <c r="C444" t="s">
        <v>856</v>
      </c>
      <c r="D444" t="s">
        <v>37</v>
      </c>
      <c r="E444" t="s">
        <v>39</v>
      </c>
      <c r="F444" t="str">
        <f>VLOOKUP(H444,Códigos!$E$5:$H$18,3)</f>
        <v>Hídrica</v>
      </c>
      <c r="G444" t="str">
        <f>VLOOKUP(H444,Códigos!$E$5:$H$18,4)</f>
        <v>Potencial hidráulico</v>
      </c>
      <c r="H444" t="s">
        <v>858</v>
      </c>
      <c r="I444" t="str">
        <f>VLOOKUP(H444,Códigos!$E$5:$H$18,2)</f>
        <v>Potencial hidráulico</v>
      </c>
      <c r="J444">
        <v>1998</v>
      </c>
      <c r="K444">
        <v>700</v>
      </c>
      <c r="L444" t="s">
        <v>2469</v>
      </c>
      <c r="M444" t="s">
        <v>63</v>
      </c>
      <c r="N444" t="s">
        <v>2466</v>
      </c>
      <c r="O444" t="s">
        <v>2467</v>
      </c>
      <c r="P444" t="s">
        <v>2468</v>
      </c>
    </row>
    <row r="445" spans="1:16" x14ac:dyDescent="0.25">
      <c r="A445" t="s">
        <v>12</v>
      </c>
      <c r="B445" t="s">
        <v>857</v>
      </c>
      <c r="C445" t="s">
        <v>856</v>
      </c>
      <c r="D445" t="s">
        <v>37</v>
      </c>
      <c r="E445" t="s">
        <v>39</v>
      </c>
      <c r="F445" t="str">
        <f>VLOOKUP(H445,Códigos!$E$5:$H$18,3)</f>
        <v>Hídrica</v>
      </c>
      <c r="G445" t="str">
        <f>VLOOKUP(H445,Códigos!$E$5:$H$18,4)</f>
        <v>Potencial hidráulico</v>
      </c>
      <c r="H445" t="s">
        <v>858</v>
      </c>
      <c r="I445" t="str">
        <f>VLOOKUP(H445,Códigos!$E$5:$H$18,2)</f>
        <v>Potencial hidráulico</v>
      </c>
      <c r="J445">
        <v>1998</v>
      </c>
      <c r="K445">
        <v>696</v>
      </c>
      <c r="L445" t="s">
        <v>1681</v>
      </c>
      <c r="M445" t="s">
        <v>811</v>
      </c>
      <c r="N445" t="s">
        <v>1678</v>
      </c>
      <c r="O445" t="s">
        <v>1679</v>
      </c>
      <c r="P445" t="s">
        <v>1680</v>
      </c>
    </row>
    <row r="446" spans="1:16" x14ac:dyDescent="0.25">
      <c r="A446" t="s">
        <v>12</v>
      </c>
      <c r="B446" t="s">
        <v>857</v>
      </c>
      <c r="C446" t="s">
        <v>856</v>
      </c>
      <c r="D446" t="s">
        <v>37</v>
      </c>
      <c r="E446" t="s">
        <v>39</v>
      </c>
      <c r="F446" t="str">
        <f>VLOOKUP(H446,Códigos!$E$5:$H$18,3)</f>
        <v>Hídrica</v>
      </c>
      <c r="G446" t="str">
        <f>VLOOKUP(H446,Códigos!$E$5:$H$18,4)</f>
        <v>Potencial hidráulico</v>
      </c>
      <c r="H446" t="s">
        <v>858</v>
      </c>
      <c r="I446" t="str">
        <f>VLOOKUP(H446,Códigos!$E$5:$H$18,2)</f>
        <v>Potencial hidráulico</v>
      </c>
      <c r="J446">
        <v>1998</v>
      </c>
      <c r="K446">
        <v>696</v>
      </c>
      <c r="L446" t="s">
        <v>1367</v>
      </c>
      <c r="M446" t="s">
        <v>26</v>
      </c>
      <c r="N446" t="s">
        <v>1709</v>
      </c>
      <c r="O446" t="s">
        <v>1710</v>
      </c>
      <c r="P446" t="s">
        <v>1711</v>
      </c>
    </row>
    <row r="447" spans="1:16" x14ac:dyDescent="0.25">
      <c r="A447" t="s">
        <v>12</v>
      </c>
      <c r="B447" t="s">
        <v>857</v>
      </c>
      <c r="C447" t="s">
        <v>856</v>
      </c>
      <c r="D447" t="s">
        <v>37</v>
      </c>
      <c r="E447" t="s">
        <v>39</v>
      </c>
      <c r="F447" t="str">
        <f>VLOOKUP(H447,Códigos!$E$5:$H$18,3)</f>
        <v>Hídrica</v>
      </c>
      <c r="G447" t="str">
        <f>VLOOKUP(H447,Códigos!$E$5:$H$18,4)</f>
        <v>Potencial hidráulico</v>
      </c>
      <c r="H447" t="s">
        <v>858</v>
      </c>
      <c r="I447" t="str">
        <f>VLOOKUP(H447,Códigos!$E$5:$H$18,2)</f>
        <v>Potencial hidráulico</v>
      </c>
      <c r="J447">
        <v>1998</v>
      </c>
      <c r="K447">
        <v>688</v>
      </c>
      <c r="L447" t="s">
        <v>1779</v>
      </c>
      <c r="M447" t="s">
        <v>967</v>
      </c>
      <c r="N447" t="s">
        <v>1776</v>
      </c>
      <c r="O447" t="s">
        <v>1777</v>
      </c>
      <c r="P447" t="s">
        <v>1778</v>
      </c>
    </row>
    <row r="448" spans="1:16" x14ac:dyDescent="0.25">
      <c r="A448" t="s">
        <v>12</v>
      </c>
      <c r="B448" t="s">
        <v>857</v>
      </c>
      <c r="C448" t="s">
        <v>856</v>
      </c>
      <c r="D448" t="s">
        <v>37</v>
      </c>
      <c r="E448" t="s">
        <v>39</v>
      </c>
      <c r="F448" t="str">
        <f>VLOOKUP(H448,Códigos!$E$5:$H$18,3)</f>
        <v>Hídrica</v>
      </c>
      <c r="G448" t="str">
        <f>VLOOKUP(H448,Códigos!$E$5:$H$18,4)</f>
        <v>Potencial hidráulico</v>
      </c>
      <c r="H448" t="s">
        <v>858</v>
      </c>
      <c r="I448" t="str">
        <f>VLOOKUP(H448,Códigos!$E$5:$H$18,2)</f>
        <v>Potencial hidráulico</v>
      </c>
      <c r="J448">
        <v>1998</v>
      </c>
      <c r="K448">
        <v>686</v>
      </c>
      <c r="L448" t="s">
        <v>974</v>
      </c>
      <c r="M448" t="s">
        <v>101</v>
      </c>
      <c r="N448" t="s">
        <v>971</v>
      </c>
      <c r="O448" t="s">
        <v>972</v>
      </c>
      <c r="P448" t="s">
        <v>973</v>
      </c>
    </row>
    <row r="449" spans="1:16" x14ac:dyDescent="0.25">
      <c r="A449" t="s">
        <v>12</v>
      </c>
      <c r="B449" t="s">
        <v>857</v>
      </c>
      <c r="C449" t="s">
        <v>856</v>
      </c>
      <c r="D449" t="s">
        <v>37</v>
      </c>
      <c r="E449" t="s">
        <v>39</v>
      </c>
      <c r="F449" t="str">
        <f>VLOOKUP(H449,Códigos!$E$5:$H$18,3)</f>
        <v>Hídrica</v>
      </c>
      <c r="G449" t="str">
        <f>VLOOKUP(H449,Códigos!$E$5:$H$18,4)</f>
        <v>Potencial hidráulico</v>
      </c>
      <c r="H449" t="s">
        <v>858</v>
      </c>
      <c r="I449" t="str">
        <f>VLOOKUP(H449,Códigos!$E$5:$H$18,2)</f>
        <v>Potencial hidráulico</v>
      </c>
      <c r="J449">
        <v>1998</v>
      </c>
      <c r="K449">
        <v>680</v>
      </c>
      <c r="L449" t="s">
        <v>926</v>
      </c>
      <c r="M449" t="s">
        <v>811</v>
      </c>
      <c r="N449" t="s">
        <v>923</v>
      </c>
      <c r="O449" t="s">
        <v>924</v>
      </c>
      <c r="P449" t="s">
        <v>925</v>
      </c>
    </row>
    <row r="450" spans="1:16" x14ac:dyDescent="0.25">
      <c r="A450" t="s">
        <v>12</v>
      </c>
      <c r="B450" t="s">
        <v>857</v>
      </c>
      <c r="C450" t="s">
        <v>856</v>
      </c>
      <c r="D450" t="s">
        <v>37</v>
      </c>
      <c r="E450" t="s">
        <v>39</v>
      </c>
      <c r="F450" t="str">
        <f>VLOOKUP(H450,Códigos!$E$5:$H$18,3)</f>
        <v>Hídrica</v>
      </c>
      <c r="G450" t="str">
        <f>VLOOKUP(H450,Códigos!$E$5:$H$18,4)</f>
        <v>Potencial hidráulico</v>
      </c>
      <c r="H450" t="s">
        <v>858</v>
      </c>
      <c r="I450" t="str">
        <f>VLOOKUP(H450,Códigos!$E$5:$H$18,2)</f>
        <v>Potencial hidráulico</v>
      </c>
      <c r="J450">
        <v>1998</v>
      </c>
      <c r="K450">
        <v>680</v>
      </c>
      <c r="L450" t="s">
        <v>1001</v>
      </c>
      <c r="M450" t="s">
        <v>101</v>
      </c>
      <c r="N450" t="s">
        <v>998</v>
      </c>
      <c r="O450" t="s">
        <v>999</v>
      </c>
      <c r="P450" t="s">
        <v>1000</v>
      </c>
    </row>
    <row r="451" spans="1:16" x14ac:dyDescent="0.25">
      <c r="A451" t="s">
        <v>12</v>
      </c>
      <c r="B451" t="s">
        <v>857</v>
      </c>
      <c r="C451" t="s">
        <v>856</v>
      </c>
      <c r="D451" t="s">
        <v>37</v>
      </c>
      <c r="E451" t="s">
        <v>39</v>
      </c>
      <c r="F451" t="str">
        <f>VLOOKUP(H451,Códigos!$E$5:$H$18,3)</f>
        <v>Hídrica</v>
      </c>
      <c r="G451" t="str">
        <f>VLOOKUP(H451,Códigos!$E$5:$H$18,4)</f>
        <v>Potencial hidráulico</v>
      </c>
      <c r="H451" t="s">
        <v>858</v>
      </c>
      <c r="I451" t="str">
        <f>VLOOKUP(H451,Códigos!$E$5:$H$18,2)</f>
        <v>Potencial hidráulico</v>
      </c>
      <c r="J451">
        <v>1998</v>
      </c>
      <c r="K451">
        <v>680</v>
      </c>
      <c r="L451" t="s">
        <v>1061</v>
      </c>
      <c r="M451" t="s">
        <v>811</v>
      </c>
      <c r="N451" t="s">
        <v>1058</v>
      </c>
      <c r="O451" t="s">
        <v>1059</v>
      </c>
      <c r="P451" t="s">
        <v>1060</v>
      </c>
    </row>
    <row r="452" spans="1:16" x14ac:dyDescent="0.25">
      <c r="A452" t="s">
        <v>12</v>
      </c>
      <c r="B452" t="s">
        <v>857</v>
      </c>
      <c r="C452" t="s">
        <v>856</v>
      </c>
      <c r="D452" t="s">
        <v>1022</v>
      </c>
      <c r="E452" t="s">
        <v>39</v>
      </c>
      <c r="F452" t="str">
        <f>VLOOKUP(H452,Códigos!$E$5:$H$18,3)</f>
        <v>Hídrica</v>
      </c>
      <c r="G452" t="str">
        <f>VLOOKUP(H452,Códigos!$E$5:$H$18,4)</f>
        <v>Potencial hidráulico</v>
      </c>
      <c r="H452" t="s">
        <v>858</v>
      </c>
      <c r="I452" t="str">
        <f>VLOOKUP(H452,Códigos!$E$5:$H$18,2)</f>
        <v>Potencial hidráulico</v>
      </c>
      <c r="J452">
        <v>1998</v>
      </c>
      <c r="K452">
        <v>680</v>
      </c>
      <c r="L452" t="s">
        <v>1103</v>
      </c>
      <c r="M452" t="s">
        <v>811</v>
      </c>
      <c r="N452" t="s">
        <v>1101</v>
      </c>
      <c r="O452" t="s">
        <v>1102</v>
      </c>
      <c r="P452" t="s">
        <v>889</v>
      </c>
    </row>
    <row r="453" spans="1:16" x14ac:dyDescent="0.25">
      <c r="A453" t="s">
        <v>12</v>
      </c>
      <c r="B453" t="s">
        <v>857</v>
      </c>
      <c r="C453" t="s">
        <v>856</v>
      </c>
      <c r="D453" t="s">
        <v>37</v>
      </c>
      <c r="E453" t="s">
        <v>39</v>
      </c>
      <c r="F453" t="str">
        <f>VLOOKUP(H453,Códigos!$E$5:$H$18,3)</f>
        <v>Hídrica</v>
      </c>
      <c r="G453" t="str">
        <f>VLOOKUP(H453,Códigos!$E$5:$H$18,4)</f>
        <v>Potencial hidráulico</v>
      </c>
      <c r="H453" t="s">
        <v>858</v>
      </c>
      <c r="I453" t="str">
        <f>VLOOKUP(H453,Códigos!$E$5:$H$18,2)</f>
        <v>Potencial hidráulico</v>
      </c>
      <c r="J453">
        <v>1998</v>
      </c>
      <c r="K453">
        <v>680</v>
      </c>
      <c r="L453" t="s">
        <v>1257</v>
      </c>
      <c r="M453" t="s">
        <v>899</v>
      </c>
      <c r="N453" t="s">
        <v>1255</v>
      </c>
      <c r="O453" t="s">
        <v>1256</v>
      </c>
      <c r="P453" t="s">
        <v>902</v>
      </c>
    </row>
    <row r="454" spans="1:16" x14ac:dyDescent="0.25">
      <c r="A454" t="s">
        <v>12</v>
      </c>
      <c r="B454" t="s">
        <v>857</v>
      </c>
      <c r="C454" t="s">
        <v>856</v>
      </c>
      <c r="D454" t="s">
        <v>37</v>
      </c>
      <c r="E454" t="s">
        <v>39</v>
      </c>
      <c r="F454" t="str">
        <f>VLOOKUP(H454,Códigos!$E$5:$H$18,3)</f>
        <v>Hídrica</v>
      </c>
      <c r="G454" t="str">
        <f>VLOOKUP(H454,Códigos!$E$5:$H$18,4)</f>
        <v>Potencial hidráulico</v>
      </c>
      <c r="H454" t="s">
        <v>858</v>
      </c>
      <c r="I454" t="str">
        <f>VLOOKUP(H454,Códigos!$E$5:$H$18,2)</f>
        <v>Potencial hidráulico</v>
      </c>
      <c r="J454">
        <v>1998</v>
      </c>
      <c r="K454">
        <v>680</v>
      </c>
      <c r="L454" t="s">
        <v>1299</v>
      </c>
      <c r="M454" t="s">
        <v>811</v>
      </c>
      <c r="N454" t="s">
        <v>1297</v>
      </c>
      <c r="O454" t="s">
        <v>1298</v>
      </c>
      <c r="P454" t="s">
        <v>1034</v>
      </c>
    </row>
    <row r="455" spans="1:16" x14ac:dyDescent="0.25">
      <c r="A455" t="s">
        <v>12</v>
      </c>
      <c r="B455" t="s">
        <v>857</v>
      </c>
      <c r="C455" t="s">
        <v>856</v>
      </c>
      <c r="D455" t="s">
        <v>37</v>
      </c>
      <c r="E455" t="s">
        <v>39</v>
      </c>
      <c r="F455" t="str">
        <f>VLOOKUP(H455,Códigos!$E$5:$H$18,3)</f>
        <v>Hídrica</v>
      </c>
      <c r="G455" t="str">
        <f>VLOOKUP(H455,Códigos!$E$5:$H$18,4)</f>
        <v>Potencial hidráulico</v>
      </c>
      <c r="H455" t="s">
        <v>858</v>
      </c>
      <c r="I455" t="str">
        <f>VLOOKUP(H455,Códigos!$E$5:$H$18,2)</f>
        <v>Potencial hidráulico</v>
      </c>
      <c r="J455">
        <v>1998</v>
      </c>
      <c r="K455">
        <v>680</v>
      </c>
      <c r="L455" t="s">
        <v>1498</v>
      </c>
      <c r="M455" t="s">
        <v>877</v>
      </c>
      <c r="N455" t="s">
        <v>1495</v>
      </c>
      <c r="O455" t="s">
        <v>1496</v>
      </c>
      <c r="P455" t="s">
        <v>1497</v>
      </c>
    </row>
    <row r="456" spans="1:16" x14ac:dyDescent="0.25">
      <c r="A456" t="s">
        <v>12</v>
      </c>
      <c r="B456" t="s">
        <v>857</v>
      </c>
      <c r="C456" t="s">
        <v>856</v>
      </c>
      <c r="D456" t="s">
        <v>37</v>
      </c>
      <c r="E456" t="s">
        <v>39</v>
      </c>
      <c r="F456" t="str">
        <f>VLOOKUP(H456,Códigos!$E$5:$H$18,3)</f>
        <v>Hídrica</v>
      </c>
      <c r="G456" t="str">
        <f>VLOOKUP(H456,Códigos!$E$5:$H$18,4)</f>
        <v>Potencial hidráulico</v>
      </c>
      <c r="H456" t="s">
        <v>858</v>
      </c>
      <c r="I456" t="str">
        <f>VLOOKUP(H456,Códigos!$E$5:$H$18,2)</f>
        <v>Potencial hidráulico</v>
      </c>
      <c r="J456">
        <v>1998</v>
      </c>
      <c r="K456">
        <v>680</v>
      </c>
      <c r="L456" t="s">
        <v>1554</v>
      </c>
      <c r="M456" t="s">
        <v>93</v>
      </c>
      <c r="N456" t="s">
        <v>1551</v>
      </c>
      <c r="O456" t="s">
        <v>1552</v>
      </c>
      <c r="P456" t="s">
        <v>1553</v>
      </c>
    </row>
    <row r="457" spans="1:16" x14ac:dyDescent="0.25">
      <c r="A457" t="s">
        <v>12</v>
      </c>
      <c r="B457" t="s">
        <v>857</v>
      </c>
      <c r="C457" t="s">
        <v>856</v>
      </c>
      <c r="D457" t="s">
        <v>37</v>
      </c>
      <c r="E457" t="s">
        <v>39</v>
      </c>
      <c r="F457" t="str">
        <f>VLOOKUP(H457,Códigos!$E$5:$H$18,3)</f>
        <v>Hídrica</v>
      </c>
      <c r="G457" t="str">
        <f>VLOOKUP(H457,Códigos!$E$5:$H$18,4)</f>
        <v>Potencial hidráulico</v>
      </c>
      <c r="H457" t="s">
        <v>858</v>
      </c>
      <c r="I457" t="str">
        <f>VLOOKUP(H457,Códigos!$E$5:$H$18,2)</f>
        <v>Potencial hidráulico</v>
      </c>
      <c r="J457">
        <v>1998</v>
      </c>
      <c r="K457">
        <v>680</v>
      </c>
      <c r="L457" t="s">
        <v>2542</v>
      </c>
      <c r="M457" t="s">
        <v>877</v>
      </c>
      <c r="N457" t="s">
        <v>2539</v>
      </c>
      <c r="O457" t="s">
        <v>2540</v>
      </c>
      <c r="P457" t="s">
        <v>2541</v>
      </c>
    </row>
    <row r="458" spans="1:16" x14ac:dyDescent="0.25">
      <c r="A458" t="s">
        <v>12</v>
      </c>
      <c r="B458" t="s">
        <v>857</v>
      </c>
      <c r="C458" t="s">
        <v>856</v>
      </c>
      <c r="D458" t="s">
        <v>37</v>
      </c>
      <c r="E458" t="s">
        <v>39</v>
      </c>
      <c r="F458" t="str">
        <f>VLOOKUP(H458,Códigos!$E$5:$H$18,3)</f>
        <v>Hídrica</v>
      </c>
      <c r="G458" t="str">
        <f>VLOOKUP(H458,Códigos!$E$5:$H$18,4)</f>
        <v>Potencial hidráulico</v>
      </c>
      <c r="H458" t="s">
        <v>858</v>
      </c>
      <c r="I458" t="str">
        <f>VLOOKUP(H458,Códigos!$E$5:$H$18,2)</f>
        <v>Potencial hidráulico</v>
      </c>
      <c r="J458">
        <v>1998</v>
      </c>
      <c r="K458">
        <v>675</v>
      </c>
      <c r="L458" t="s">
        <v>946</v>
      </c>
      <c r="M458" t="s">
        <v>877</v>
      </c>
      <c r="N458" t="s">
        <v>943</v>
      </c>
      <c r="O458" t="s">
        <v>944</v>
      </c>
      <c r="P458" t="s">
        <v>945</v>
      </c>
    </row>
    <row r="459" spans="1:16" x14ac:dyDescent="0.25">
      <c r="A459" t="s">
        <v>12</v>
      </c>
      <c r="B459" t="s">
        <v>857</v>
      </c>
      <c r="C459" t="s">
        <v>856</v>
      </c>
      <c r="D459" t="s">
        <v>37</v>
      </c>
      <c r="E459" t="s">
        <v>39</v>
      </c>
      <c r="F459" t="str">
        <f>VLOOKUP(H459,Códigos!$E$5:$H$18,3)</f>
        <v>Hídrica</v>
      </c>
      <c r="G459" t="str">
        <f>VLOOKUP(H459,Códigos!$E$5:$H$18,4)</f>
        <v>Potencial hidráulico</v>
      </c>
      <c r="H459" t="s">
        <v>858</v>
      </c>
      <c r="I459" t="str">
        <f>VLOOKUP(H459,Códigos!$E$5:$H$18,2)</f>
        <v>Potencial hidráulico</v>
      </c>
      <c r="J459">
        <v>1998</v>
      </c>
      <c r="K459">
        <v>667</v>
      </c>
      <c r="L459" t="s">
        <v>1008</v>
      </c>
      <c r="M459" t="s">
        <v>93</v>
      </c>
      <c r="N459" t="s">
        <v>1006</v>
      </c>
      <c r="O459" t="s">
        <v>1007</v>
      </c>
      <c r="P459" t="s">
        <v>961</v>
      </c>
    </row>
    <row r="460" spans="1:16" x14ac:dyDescent="0.25">
      <c r="A460" t="s">
        <v>12</v>
      </c>
      <c r="B460" t="s">
        <v>857</v>
      </c>
      <c r="C460" t="s">
        <v>856</v>
      </c>
      <c r="D460" t="s">
        <v>37</v>
      </c>
      <c r="E460" t="s">
        <v>39</v>
      </c>
      <c r="F460" t="str">
        <f>VLOOKUP(H460,Códigos!$E$5:$H$18,3)</f>
        <v>Hídrica</v>
      </c>
      <c r="G460" t="str">
        <f>VLOOKUP(H460,Códigos!$E$5:$H$18,4)</f>
        <v>Potencial hidráulico</v>
      </c>
      <c r="H460" t="s">
        <v>858</v>
      </c>
      <c r="I460" t="str">
        <f>VLOOKUP(H460,Códigos!$E$5:$H$18,2)</f>
        <v>Potencial hidráulico</v>
      </c>
      <c r="J460">
        <v>1998</v>
      </c>
      <c r="K460">
        <v>664</v>
      </c>
      <c r="L460" t="s">
        <v>1186</v>
      </c>
      <c r="M460" t="s">
        <v>967</v>
      </c>
      <c r="N460" t="s">
        <v>1183</v>
      </c>
      <c r="O460" t="s">
        <v>1184</v>
      </c>
      <c r="P460" t="s">
        <v>1185</v>
      </c>
    </row>
    <row r="461" spans="1:16" x14ac:dyDescent="0.25">
      <c r="A461" t="s">
        <v>12</v>
      </c>
      <c r="B461" t="s">
        <v>857</v>
      </c>
      <c r="C461" t="s">
        <v>856</v>
      </c>
      <c r="D461" t="s">
        <v>37</v>
      </c>
      <c r="E461" t="s">
        <v>39</v>
      </c>
      <c r="F461" t="str">
        <f>VLOOKUP(H461,Códigos!$E$5:$H$18,3)</f>
        <v>Hídrica</v>
      </c>
      <c r="G461" t="str">
        <f>VLOOKUP(H461,Códigos!$E$5:$H$18,4)</f>
        <v>Potencial hidráulico</v>
      </c>
      <c r="H461" t="s">
        <v>858</v>
      </c>
      <c r="I461" t="str">
        <f>VLOOKUP(H461,Códigos!$E$5:$H$18,2)</f>
        <v>Potencial hidráulico</v>
      </c>
      <c r="J461">
        <v>1998</v>
      </c>
      <c r="K461">
        <v>661</v>
      </c>
      <c r="L461" t="s">
        <v>2288</v>
      </c>
      <c r="M461" t="s">
        <v>877</v>
      </c>
      <c r="N461" t="s">
        <v>2335</v>
      </c>
      <c r="O461" t="s">
        <v>2336</v>
      </c>
      <c r="P461" t="s">
        <v>2337</v>
      </c>
    </row>
    <row r="462" spans="1:16" x14ac:dyDescent="0.25">
      <c r="A462" t="s">
        <v>12</v>
      </c>
      <c r="B462" t="s">
        <v>857</v>
      </c>
      <c r="C462" t="s">
        <v>856</v>
      </c>
      <c r="D462" t="s">
        <v>37</v>
      </c>
      <c r="E462" t="s">
        <v>39</v>
      </c>
      <c r="F462" t="str">
        <f>VLOOKUP(H462,Códigos!$E$5:$H$18,3)</f>
        <v>Hídrica</v>
      </c>
      <c r="G462" t="str">
        <f>VLOOKUP(H462,Códigos!$E$5:$H$18,4)</f>
        <v>Potencial hidráulico</v>
      </c>
      <c r="H462" t="s">
        <v>858</v>
      </c>
      <c r="I462" t="str">
        <f>VLOOKUP(H462,Códigos!$E$5:$H$18,2)</f>
        <v>Potencial hidráulico</v>
      </c>
      <c r="J462">
        <v>1998</v>
      </c>
      <c r="K462">
        <v>660</v>
      </c>
      <c r="L462" t="s">
        <v>1241</v>
      </c>
      <c r="M462" t="s">
        <v>399</v>
      </c>
      <c r="N462" t="s">
        <v>1239</v>
      </c>
      <c r="O462" t="s">
        <v>1188</v>
      </c>
      <c r="P462" t="s">
        <v>1240</v>
      </c>
    </row>
    <row r="463" spans="1:16" x14ac:dyDescent="0.25">
      <c r="A463" t="s">
        <v>12</v>
      </c>
      <c r="B463" t="s">
        <v>857</v>
      </c>
      <c r="C463" t="s">
        <v>856</v>
      </c>
      <c r="D463" t="s">
        <v>37</v>
      </c>
      <c r="E463" t="s">
        <v>39</v>
      </c>
      <c r="F463" t="str">
        <f>VLOOKUP(H463,Códigos!$E$5:$H$18,3)</f>
        <v>Hídrica</v>
      </c>
      <c r="G463" t="str">
        <f>VLOOKUP(H463,Códigos!$E$5:$H$18,4)</f>
        <v>Potencial hidráulico</v>
      </c>
      <c r="H463" t="s">
        <v>858</v>
      </c>
      <c r="I463" t="str">
        <f>VLOOKUP(H463,Códigos!$E$5:$H$18,2)</f>
        <v>Potencial hidráulico</v>
      </c>
      <c r="J463">
        <v>1998</v>
      </c>
      <c r="K463">
        <v>660</v>
      </c>
      <c r="L463" t="s">
        <v>2069</v>
      </c>
      <c r="M463" t="s">
        <v>26</v>
      </c>
      <c r="N463" t="s">
        <v>2066</v>
      </c>
      <c r="O463" t="s">
        <v>2067</v>
      </c>
      <c r="P463" t="s">
        <v>2068</v>
      </c>
    </row>
    <row r="464" spans="1:16" x14ac:dyDescent="0.25">
      <c r="A464" t="s">
        <v>12</v>
      </c>
      <c r="B464" t="s">
        <v>857</v>
      </c>
      <c r="C464" t="s">
        <v>856</v>
      </c>
      <c r="D464" t="s">
        <v>37</v>
      </c>
      <c r="E464" t="s">
        <v>39</v>
      </c>
      <c r="F464" t="str">
        <f>VLOOKUP(H464,Códigos!$E$5:$H$18,3)</f>
        <v>Hídrica</v>
      </c>
      <c r="G464" t="str">
        <f>VLOOKUP(H464,Códigos!$E$5:$H$18,4)</f>
        <v>Potencial hidráulico</v>
      </c>
      <c r="H464" t="s">
        <v>858</v>
      </c>
      <c r="I464" t="str">
        <f>VLOOKUP(H464,Códigos!$E$5:$H$18,2)</f>
        <v>Potencial hidráulico</v>
      </c>
      <c r="J464">
        <v>1998</v>
      </c>
      <c r="K464">
        <v>650</v>
      </c>
      <c r="L464" t="s">
        <v>1651</v>
      </c>
      <c r="M464" t="s">
        <v>63</v>
      </c>
      <c r="N464" t="s">
        <v>1648</v>
      </c>
      <c r="O464" t="s">
        <v>1649</v>
      </c>
      <c r="P464" t="s">
        <v>1650</v>
      </c>
    </row>
    <row r="465" spans="1:16" x14ac:dyDescent="0.25">
      <c r="A465" t="s">
        <v>12</v>
      </c>
      <c r="B465" t="s">
        <v>857</v>
      </c>
      <c r="C465" t="s">
        <v>856</v>
      </c>
      <c r="D465" t="s">
        <v>37</v>
      </c>
      <c r="E465" t="s">
        <v>39</v>
      </c>
      <c r="F465" t="str">
        <f>VLOOKUP(H465,Códigos!$E$5:$H$18,3)</f>
        <v>Hídrica</v>
      </c>
      <c r="G465" t="str">
        <f>VLOOKUP(H465,Códigos!$E$5:$H$18,4)</f>
        <v>Potencial hidráulico</v>
      </c>
      <c r="H465" t="s">
        <v>858</v>
      </c>
      <c r="I465" t="str">
        <f>VLOOKUP(H465,Códigos!$E$5:$H$18,2)</f>
        <v>Potencial hidráulico</v>
      </c>
      <c r="J465">
        <v>1998</v>
      </c>
      <c r="K465">
        <v>650</v>
      </c>
      <c r="L465" t="s">
        <v>2051</v>
      </c>
      <c r="M465" t="s">
        <v>811</v>
      </c>
      <c r="N465" t="s">
        <v>2048</v>
      </c>
      <c r="O465" t="s">
        <v>2049</v>
      </c>
      <c r="P465" t="s">
        <v>2050</v>
      </c>
    </row>
    <row r="466" spans="1:16" x14ac:dyDescent="0.25">
      <c r="A466" t="s">
        <v>12</v>
      </c>
      <c r="B466" t="s">
        <v>857</v>
      </c>
      <c r="C466" t="s">
        <v>856</v>
      </c>
      <c r="D466" t="s">
        <v>37</v>
      </c>
      <c r="E466" t="s">
        <v>39</v>
      </c>
      <c r="F466" t="str">
        <f>VLOOKUP(H466,Códigos!$E$5:$H$18,3)</f>
        <v>Hídrica</v>
      </c>
      <c r="G466" t="str">
        <f>VLOOKUP(H466,Códigos!$E$5:$H$18,4)</f>
        <v>Potencial hidráulico</v>
      </c>
      <c r="H466" t="s">
        <v>858</v>
      </c>
      <c r="I466" t="str">
        <f>VLOOKUP(H466,Códigos!$E$5:$H$18,2)</f>
        <v>Potencial hidráulico</v>
      </c>
      <c r="J466">
        <v>1998</v>
      </c>
      <c r="K466">
        <v>640</v>
      </c>
      <c r="L466" t="s">
        <v>1049</v>
      </c>
      <c r="M466" t="s">
        <v>811</v>
      </c>
      <c r="N466" t="s">
        <v>1047</v>
      </c>
      <c r="O466" t="s">
        <v>1048</v>
      </c>
      <c r="P466" t="s">
        <v>1011</v>
      </c>
    </row>
    <row r="467" spans="1:16" x14ac:dyDescent="0.25">
      <c r="A467" t="s">
        <v>12</v>
      </c>
      <c r="B467" t="s">
        <v>857</v>
      </c>
      <c r="C467" t="s">
        <v>856</v>
      </c>
      <c r="D467" t="s">
        <v>37</v>
      </c>
      <c r="E467" t="s">
        <v>39</v>
      </c>
      <c r="F467" t="str">
        <f>VLOOKUP(H467,Códigos!$E$5:$H$18,3)</f>
        <v>Hídrica</v>
      </c>
      <c r="G467" t="str">
        <f>VLOOKUP(H467,Códigos!$E$5:$H$18,4)</f>
        <v>Potencial hidráulico</v>
      </c>
      <c r="H467" t="s">
        <v>858</v>
      </c>
      <c r="I467" t="str">
        <f>VLOOKUP(H467,Códigos!$E$5:$H$18,2)</f>
        <v>Potencial hidráulico</v>
      </c>
      <c r="J467">
        <v>1998</v>
      </c>
      <c r="K467">
        <v>640</v>
      </c>
      <c r="L467" t="s">
        <v>1277</v>
      </c>
      <c r="M467" t="s">
        <v>1273</v>
      </c>
      <c r="N467" t="s">
        <v>1274</v>
      </c>
      <c r="O467" t="s">
        <v>1275</v>
      </c>
      <c r="P467" t="s">
        <v>1276</v>
      </c>
    </row>
    <row r="468" spans="1:16" x14ac:dyDescent="0.25">
      <c r="A468" t="s">
        <v>12</v>
      </c>
      <c r="B468" t="s">
        <v>857</v>
      </c>
      <c r="C468" t="s">
        <v>856</v>
      </c>
      <c r="D468" t="s">
        <v>37</v>
      </c>
      <c r="E468" t="s">
        <v>39</v>
      </c>
      <c r="F468" t="str">
        <f>VLOOKUP(H468,Códigos!$E$5:$H$18,3)</f>
        <v>Hídrica</v>
      </c>
      <c r="G468" t="str">
        <f>VLOOKUP(H468,Códigos!$E$5:$H$18,4)</f>
        <v>Potencial hidráulico</v>
      </c>
      <c r="H468" t="s">
        <v>858</v>
      </c>
      <c r="I468" t="str">
        <f>VLOOKUP(H468,Códigos!$E$5:$H$18,2)</f>
        <v>Potencial hidráulico</v>
      </c>
      <c r="J468">
        <v>1998</v>
      </c>
      <c r="K468">
        <v>636</v>
      </c>
      <c r="L468" t="s">
        <v>1091</v>
      </c>
      <c r="M468" t="s">
        <v>811</v>
      </c>
      <c r="N468" t="s">
        <v>1089</v>
      </c>
      <c r="O468" t="s">
        <v>1090</v>
      </c>
      <c r="P468" t="s">
        <v>1034</v>
      </c>
    </row>
    <row r="469" spans="1:16" x14ac:dyDescent="0.25">
      <c r="A469" t="s">
        <v>12</v>
      </c>
      <c r="B469" t="s">
        <v>857</v>
      </c>
      <c r="C469" t="s">
        <v>856</v>
      </c>
      <c r="D469" t="s">
        <v>37</v>
      </c>
      <c r="E469" t="s">
        <v>39</v>
      </c>
      <c r="F469" t="str">
        <f>VLOOKUP(H469,Códigos!$E$5:$H$18,3)</f>
        <v>Hídrica</v>
      </c>
      <c r="G469" t="str">
        <f>VLOOKUP(H469,Códigos!$E$5:$H$18,4)</f>
        <v>Potencial hidráulico</v>
      </c>
      <c r="H469" t="s">
        <v>858</v>
      </c>
      <c r="I469" t="str">
        <f>VLOOKUP(H469,Códigos!$E$5:$H$18,2)</f>
        <v>Potencial hidráulico</v>
      </c>
      <c r="J469">
        <v>1998</v>
      </c>
      <c r="K469">
        <v>632</v>
      </c>
      <c r="L469" t="s">
        <v>1542</v>
      </c>
      <c r="M469" t="s">
        <v>93</v>
      </c>
      <c r="N469" t="s">
        <v>1539</v>
      </c>
      <c r="O469" t="s">
        <v>1540</v>
      </c>
      <c r="P469" t="s">
        <v>1541</v>
      </c>
    </row>
    <row r="470" spans="1:16" x14ac:dyDescent="0.25">
      <c r="A470" t="s">
        <v>12</v>
      </c>
      <c r="B470" t="s">
        <v>857</v>
      </c>
      <c r="C470" t="s">
        <v>856</v>
      </c>
      <c r="D470" t="s">
        <v>37</v>
      </c>
      <c r="E470" t="s">
        <v>39</v>
      </c>
      <c r="F470" t="str">
        <f>VLOOKUP(H470,Códigos!$E$5:$H$18,3)</f>
        <v>Hídrica</v>
      </c>
      <c r="G470" t="str">
        <f>VLOOKUP(H470,Códigos!$E$5:$H$18,4)</f>
        <v>Potencial hidráulico</v>
      </c>
      <c r="H470" t="s">
        <v>858</v>
      </c>
      <c r="I470" t="str">
        <f>VLOOKUP(H470,Códigos!$E$5:$H$18,2)</f>
        <v>Potencial hidráulico</v>
      </c>
      <c r="J470">
        <v>1998</v>
      </c>
      <c r="K470">
        <v>630</v>
      </c>
      <c r="L470" t="s">
        <v>30</v>
      </c>
      <c r="M470" t="s">
        <v>26</v>
      </c>
      <c r="N470" t="s">
        <v>2178</v>
      </c>
      <c r="O470" t="s">
        <v>2179</v>
      </c>
      <c r="P470" t="s">
        <v>2180</v>
      </c>
    </row>
    <row r="471" spans="1:16" x14ac:dyDescent="0.25">
      <c r="A471" t="s">
        <v>12</v>
      </c>
      <c r="B471" t="s">
        <v>857</v>
      </c>
      <c r="C471" t="s">
        <v>856</v>
      </c>
      <c r="D471" t="s">
        <v>37</v>
      </c>
      <c r="E471" t="s">
        <v>39</v>
      </c>
      <c r="F471" t="str">
        <f>VLOOKUP(H471,Códigos!$E$5:$H$18,3)</f>
        <v>Hídrica</v>
      </c>
      <c r="G471" t="str">
        <f>VLOOKUP(H471,Códigos!$E$5:$H$18,4)</f>
        <v>Potencial hidráulico</v>
      </c>
      <c r="H471" t="s">
        <v>858</v>
      </c>
      <c r="I471" t="str">
        <f>VLOOKUP(H471,Códigos!$E$5:$H$18,2)</f>
        <v>Potencial hidráulico</v>
      </c>
      <c r="J471">
        <v>1998</v>
      </c>
      <c r="K471">
        <v>625</v>
      </c>
      <c r="L471" t="s">
        <v>1386</v>
      </c>
      <c r="M471" t="s">
        <v>63</v>
      </c>
      <c r="N471" t="s">
        <v>1383</v>
      </c>
      <c r="O471" t="s">
        <v>1384</v>
      </c>
      <c r="P471" t="s">
        <v>1385</v>
      </c>
    </row>
    <row r="472" spans="1:16" x14ac:dyDescent="0.25">
      <c r="A472" t="s">
        <v>12</v>
      </c>
      <c r="B472" t="s">
        <v>857</v>
      </c>
      <c r="C472" t="s">
        <v>856</v>
      </c>
      <c r="D472" t="s">
        <v>37</v>
      </c>
      <c r="E472" t="s">
        <v>39</v>
      </c>
      <c r="F472" t="str">
        <f>VLOOKUP(H472,Códigos!$E$5:$H$18,3)</f>
        <v>Hídrica</v>
      </c>
      <c r="G472" t="str">
        <f>VLOOKUP(H472,Códigos!$E$5:$H$18,4)</f>
        <v>Potencial hidráulico</v>
      </c>
      <c r="H472" t="s">
        <v>858</v>
      </c>
      <c r="I472" t="str">
        <f>VLOOKUP(H472,Códigos!$E$5:$H$18,2)</f>
        <v>Potencial hidráulico</v>
      </c>
      <c r="J472">
        <v>1998</v>
      </c>
      <c r="K472">
        <v>624</v>
      </c>
      <c r="L472" t="s">
        <v>1169</v>
      </c>
      <c r="M472" t="s">
        <v>399</v>
      </c>
      <c r="N472" t="s">
        <v>1167</v>
      </c>
      <c r="O472" t="s">
        <v>1168</v>
      </c>
      <c r="P472" t="s">
        <v>1034</v>
      </c>
    </row>
    <row r="473" spans="1:16" x14ac:dyDescent="0.25">
      <c r="A473" t="s">
        <v>12</v>
      </c>
      <c r="B473" t="s">
        <v>857</v>
      </c>
      <c r="C473" t="s">
        <v>856</v>
      </c>
      <c r="D473" t="s">
        <v>37</v>
      </c>
      <c r="E473" t="s">
        <v>39</v>
      </c>
      <c r="F473" t="str">
        <f>VLOOKUP(H473,Códigos!$E$5:$H$18,3)</f>
        <v>Hídrica</v>
      </c>
      <c r="G473" t="str">
        <f>VLOOKUP(H473,Códigos!$E$5:$H$18,4)</f>
        <v>Potencial hidráulico</v>
      </c>
      <c r="H473" t="s">
        <v>858</v>
      </c>
      <c r="I473" t="str">
        <f>VLOOKUP(H473,Códigos!$E$5:$H$18,2)</f>
        <v>Potencial hidráulico</v>
      </c>
      <c r="J473">
        <v>1998</v>
      </c>
      <c r="K473">
        <v>622.4</v>
      </c>
      <c r="L473" t="s">
        <v>1412</v>
      </c>
      <c r="M473" t="s">
        <v>1062</v>
      </c>
      <c r="N473" t="s">
        <v>1409</v>
      </c>
      <c r="O473" t="s">
        <v>1410</v>
      </c>
      <c r="P473" t="s">
        <v>1411</v>
      </c>
    </row>
    <row r="474" spans="1:16" x14ac:dyDescent="0.25">
      <c r="A474" t="s">
        <v>12</v>
      </c>
      <c r="B474" t="s">
        <v>857</v>
      </c>
      <c r="C474" t="s">
        <v>856</v>
      </c>
      <c r="D474" t="s">
        <v>1022</v>
      </c>
      <c r="E474" t="s">
        <v>39</v>
      </c>
      <c r="F474" t="str">
        <f>VLOOKUP(H474,Códigos!$E$5:$H$18,3)</f>
        <v>Hídrica</v>
      </c>
      <c r="G474" t="str">
        <f>VLOOKUP(H474,Códigos!$E$5:$H$18,4)</f>
        <v>Potencial hidráulico</v>
      </c>
      <c r="H474" t="s">
        <v>858</v>
      </c>
      <c r="I474" t="str">
        <f>VLOOKUP(H474,Códigos!$E$5:$H$18,2)</f>
        <v>Potencial hidráulico</v>
      </c>
      <c r="J474">
        <v>1998</v>
      </c>
      <c r="K474">
        <v>620.4</v>
      </c>
      <c r="L474" t="s">
        <v>1264</v>
      </c>
      <c r="M474" t="s">
        <v>811</v>
      </c>
      <c r="N474" t="s">
        <v>1261</v>
      </c>
      <c r="O474" t="s">
        <v>1262</v>
      </c>
      <c r="P474" t="s">
        <v>1263</v>
      </c>
    </row>
    <row r="475" spans="1:16" x14ac:dyDescent="0.25">
      <c r="A475" t="s">
        <v>12</v>
      </c>
      <c r="B475" t="s">
        <v>857</v>
      </c>
      <c r="C475" t="s">
        <v>856</v>
      </c>
      <c r="D475" t="s">
        <v>37</v>
      </c>
      <c r="E475" t="s">
        <v>39</v>
      </c>
      <c r="F475" t="str">
        <f>VLOOKUP(H475,Códigos!$E$5:$H$18,3)</f>
        <v>Hídrica</v>
      </c>
      <c r="G475" t="str">
        <f>VLOOKUP(H475,Códigos!$E$5:$H$18,4)</f>
        <v>Potencial hidráulico</v>
      </c>
      <c r="H475" t="s">
        <v>858</v>
      </c>
      <c r="I475" t="str">
        <f>VLOOKUP(H475,Códigos!$E$5:$H$18,2)</f>
        <v>Potencial hidráulico</v>
      </c>
      <c r="J475">
        <v>1998</v>
      </c>
      <c r="K475">
        <v>607</v>
      </c>
      <c r="L475" t="s">
        <v>1463</v>
      </c>
      <c r="M475" t="s">
        <v>399</v>
      </c>
      <c r="N475" t="s">
        <v>1460</v>
      </c>
      <c r="O475" t="s">
        <v>1461</v>
      </c>
      <c r="P475" t="s">
        <v>1462</v>
      </c>
    </row>
    <row r="476" spans="1:16" x14ac:dyDescent="0.25">
      <c r="A476" t="s">
        <v>12</v>
      </c>
      <c r="B476" t="s">
        <v>857</v>
      </c>
      <c r="C476" t="s">
        <v>856</v>
      </c>
      <c r="D476" t="s">
        <v>37</v>
      </c>
      <c r="E476" t="s">
        <v>39</v>
      </c>
      <c r="F476" t="str">
        <f>VLOOKUP(H476,Códigos!$E$5:$H$18,3)</f>
        <v>Hídrica</v>
      </c>
      <c r="G476" t="str">
        <f>VLOOKUP(H476,Códigos!$E$5:$H$18,4)</f>
        <v>Potencial hidráulico</v>
      </c>
      <c r="H476" t="s">
        <v>858</v>
      </c>
      <c r="I476" t="str">
        <f>VLOOKUP(H476,Códigos!$E$5:$H$18,2)</f>
        <v>Potencial hidráulico</v>
      </c>
      <c r="J476">
        <v>1998</v>
      </c>
      <c r="K476">
        <v>600</v>
      </c>
      <c r="L476" t="s">
        <v>1186</v>
      </c>
      <c r="M476" t="s">
        <v>967</v>
      </c>
      <c r="N476" t="s">
        <v>1208</v>
      </c>
      <c r="O476" t="s">
        <v>1209</v>
      </c>
      <c r="P476" t="s">
        <v>1185</v>
      </c>
    </row>
    <row r="477" spans="1:16" x14ac:dyDescent="0.25">
      <c r="A477" t="s">
        <v>12</v>
      </c>
      <c r="B477" t="s">
        <v>857</v>
      </c>
      <c r="C477" t="s">
        <v>856</v>
      </c>
      <c r="D477" t="s">
        <v>37</v>
      </c>
      <c r="E477" t="s">
        <v>39</v>
      </c>
      <c r="F477" t="str">
        <f>VLOOKUP(H477,Códigos!$E$5:$H$18,3)</f>
        <v>Hídrica</v>
      </c>
      <c r="G477" t="str">
        <f>VLOOKUP(H477,Códigos!$E$5:$H$18,4)</f>
        <v>Potencial hidráulico</v>
      </c>
      <c r="H477" t="s">
        <v>858</v>
      </c>
      <c r="I477" t="str">
        <f>VLOOKUP(H477,Códigos!$E$5:$H$18,2)</f>
        <v>Potencial hidráulico</v>
      </c>
      <c r="J477">
        <v>1998</v>
      </c>
      <c r="K477">
        <v>600</v>
      </c>
      <c r="L477" t="s">
        <v>1005</v>
      </c>
      <c r="M477" t="s">
        <v>63</v>
      </c>
      <c r="N477" t="s">
        <v>1229</v>
      </c>
      <c r="O477" t="s">
        <v>1230</v>
      </c>
      <c r="P477" t="s">
        <v>1004</v>
      </c>
    </row>
    <row r="478" spans="1:16" x14ac:dyDescent="0.25">
      <c r="A478" t="s">
        <v>12</v>
      </c>
      <c r="B478" t="s">
        <v>857</v>
      </c>
      <c r="C478" t="s">
        <v>856</v>
      </c>
      <c r="D478" t="s">
        <v>37</v>
      </c>
      <c r="E478" t="s">
        <v>39</v>
      </c>
      <c r="F478" t="str">
        <f>VLOOKUP(H478,Códigos!$E$5:$H$18,3)</f>
        <v>Hídrica</v>
      </c>
      <c r="G478" t="str">
        <f>VLOOKUP(H478,Códigos!$E$5:$H$18,4)</f>
        <v>Potencial hidráulico</v>
      </c>
      <c r="H478" t="s">
        <v>858</v>
      </c>
      <c r="I478" t="str">
        <f>VLOOKUP(H478,Códigos!$E$5:$H$18,2)</f>
        <v>Potencial hidráulico</v>
      </c>
      <c r="J478">
        <v>1998</v>
      </c>
      <c r="K478">
        <v>600</v>
      </c>
      <c r="L478" t="s">
        <v>1525</v>
      </c>
      <c r="M478" t="s">
        <v>63</v>
      </c>
      <c r="N478" t="s">
        <v>1529</v>
      </c>
      <c r="O478" t="s">
        <v>1530</v>
      </c>
      <c r="P478" t="s">
        <v>1524</v>
      </c>
    </row>
    <row r="479" spans="1:16" x14ac:dyDescent="0.25">
      <c r="A479" t="s">
        <v>12</v>
      </c>
      <c r="B479" t="s">
        <v>857</v>
      </c>
      <c r="C479" t="s">
        <v>856</v>
      </c>
      <c r="D479" t="s">
        <v>37</v>
      </c>
      <c r="E479" t="s">
        <v>39</v>
      </c>
      <c r="F479" t="str">
        <f>VLOOKUP(H479,Códigos!$E$5:$H$18,3)</f>
        <v>Hídrica</v>
      </c>
      <c r="G479" t="str">
        <f>VLOOKUP(H479,Códigos!$E$5:$H$18,4)</f>
        <v>Potencial hidráulico</v>
      </c>
      <c r="H479" t="s">
        <v>858</v>
      </c>
      <c r="I479" t="str">
        <f>VLOOKUP(H479,Códigos!$E$5:$H$18,2)</f>
        <v>Potencial hidráulico</v>
      </c>
      <c r="J479">
        <v>1998</v>
      </c>
      <c r="K479">
        <v>600</v>
      </c>
      <c r="L479" t="s">
        <v>1338</v>
      </c>
      <c r="M479" t="s">
        <v>1062</v>
      </c>
      <c r="N479" t="s">
        <v>1646</v>
      </c>
      <c r="O479" t="s">
        <v>1647</v>
      </c>
      <c r="P479" t="s">
        <v>1337</v>
      </c>
    </row>
    <row r="480" spans="1:16" x14ac:dyDescent="0.25">
      <c r="A480" t="s">
        <v>12</v>
      </c>
      <c r="B480" t="s">
        <v>857</v>
      </c>
      <c r="C480" t="s">
        <v>856</v>
      </c>
      <c r="D480" t="s">
        <v>37</v>
      </c>
      <c r="E480" t="s">
        <v>39</v>
      </c>
      <c r="F480" t="str">
        <f>VLOOKUP(H480,Códigos!$E$5:$H$18,3)</f>
        <v>Hídrica</v>
      </c>
      <c r="G480" t="str">
        <f>VLOOKUP(H480,Códigos!$E$5:$H$18,4)</f>
        <v>Potencial hidráulico</v>
      </c>
      <c r="H480" t="s">
        <v>858</v>
      </c>
      <c r="I480" t="str">
        <f>VLOOKUP(H480,Códigos!$E$5:$H$18,2)</f>
        <v>Potencial hidráulico</v>
      </c>
      <c r="J480">
        <v>1998</v>
      </c>
      <c r="K480">
        <v>600</v>
      </c>
      <c r="L480" t="s">
        <v>1899</v>
      </c>
      <c r="M480" t="s">
        <v>227</v>
      </c>
      <c r="N480" t="s">
        <v>1896</v>
      </c>
      <c r="O480" t="s">
        <v>1897</v>
      </c>
      <c r="P480" t="s">
        <v>1898</v>
      </c>
    </row>
    <row r="481" spans="1:16" x14ac:dyDescent="0.25">
      <c r="A481" t="s">
        <v>12</v>
      </c>
      <c r="B481" t="s">
        <v>857</v>
      </c>
      <c r="C481" t="s">
        <v>856</v>
      </c>
      <c r="D481" t="s">
        <v>37</v>
      </c>
      <c r="E481" t="s">
        <v>39</v>
      </c>
      <c r="F481" t="str">
        <f>VLOOKUP(H481,Códigos!$E$5:$H$18,3)</f>
        <v>Hídrica</v>
      </c>
      <c r="G481" t="str">
        <f>VLOOKUP(H481,Códigos!$E$5:$H$18,4)</f>
        <v>Potencial hidráulico</v>
      </c>
      <c r="H481" t="s">
        <v>858</v>
      </c>
      <c r="I481" t="str">
        <f>VLOOKUP(H481,Códigos!$E$5:$H$18,2)</f>
        <v>Potencial hidráulico</v>
      </c>
      <c r="J481">
        <v>1998</v>
      </c>
      <c r="K481">
        <v>600</v>
      </c>
      <c r="L481" t="s">
        <v>1701</v>
      </c>
      <c r="M481" t="s">
        <v>967</v>
      </c>
      <c r="N481" t="s">
        <v>1972</v>
      </c>
      <c r="O481" t="s">
        <v>1973</v>
      </c>
      <c r="P481" t="s">
        <v>1974</v>
      </c>
    </row>
    <row r="482" spans="1:16" x14ac:dyDescent="0.25">
      <c r="A482" t="s">
        <v>12</v>
      </c>
      <c r="B482" t="s">
        <v>857</v>
      </c>
      <c r="C482" t="s">
        <v>856</v>
      </c>
      <c r="D482" t="s">
        <v>37</v>
      </c>
      <c r="E482" t="s">
        <v>39</v>
      </c>
      <c r="F482" t="str">
        <f>VLOOKUP(H482,Códigos!$E$5:$H$18,3)</f>
        <v>Hídrica</v>
      </c>
      <c r="G482" t="str">
        <f>VLOOKUP(H482,Códigos!$E$5:$H$18,4)</f>
        <v>Potencial hidráulico</v>
      </c>
      <c r="H482" t="s">
        <v>858</v>
      </c>
      <c r="I482" t="str">
        <f>VLOOKUP(H482,Códigos!$E$5:$H$18,2)</f>
        <v>Potencial hidráulico</v>
      </c>
      <c r="J482">
        <v>1998</v>
      </c>
      <c r="K482">
        <v>600</v>
      </c>
      <c r="L482" t="s">
        <v>1659</v>
      </c>
      <c r="M482" t="s">
        <v>811</v>
      </c>
      <c r="N482" t="s">
        <v>2095</v>
      </c>
      <c r="O482" t="s">
        <v>2096</v>
      </c>
      <c r="P482" t="s">
        <v>2097</v>
      </c>
    </row>
    <row r="483" spans="1:16" x14ac:dyDescent="0.25">
      <c r="A483" t="s">
        <v>12</v>
      </c>
      <c r="B483" t="s">
        <v>857</v>
      </c>
      <c r="C483" t="s">
        <v>856</v>
      </c>
      <c r="D483" t="s">
        <v>37</v>
      </c>
      <c r="E483" t="s">
        <v>39</v>
      </c>
      <c r="F483" t="str">
        <f>VLOOKUP(H483,Códigos!$E$5:$H$18,3)</f>
        <v>Hídrica</v>
      </c>
      <c r="G483" t="str">
        <f>VLOOKUP(H483,Códigos!$E$5:$H$18,4)</f>
        <v>Potencial hidráulico</v>
      </c>
      <c r="H483" t="s">
        <v>858</v>
      </c>
      <c r="I483" t="str">
        <f>VLOOKUP(H483,Códigos!$E$5:$H$18,2)</f>
        <v>Potencial hidráulico</v>
      </c>
      <c r="J483">
        <v>1998</v>
      </c>
      <c r="K483">
        <v>600</v>
      </c>
      <c r="L483" t="s">
        <v>1771</v>
      </c>
      <c r="M483" t="s">
        <v>877</v>
      </c>
      <c r="N483" t="s">
        <v>2636</v>
      </c>
      <c r="O483" t="s">
        <v>2637</v>
      </c>
      <c r="P483" t="s">
        <v>2638</v>
      </c>
    </row>
    <row r="484" spans="1:16" x14ac:dyDescent="0.25">
      <c r="A484" t="s">
        <v>12</v>
      </c>
      <c r="B484" t="s">
        <v>857</v>
      </c>
      <c r="C484" t="s">
        <v>856</v>
      </c>
      <c r="D484" t="s">
        <v>37</v>
      </c>
      <c r="E484" t="s">
        <v>39</v>
      </c>
      <c r="F484" t="str">
        <f>VLOOKUP(H484,Códigos!$E$5:$H$18,3)</f>
        <v>Hídrica</v>
      </c>
      <c r="G484" t="str">
        <f>VLOOKUP(H484,Códigos!$E$5:$H$18,4)</f>
        <v>Potencial hidráulico</v>
      </c>
      <c r="H484" t="s">
        <v>858</v>
      </c>
      <c r="I484" t="str">
        <f>VLOOKUP(H484,Códigos!$E$5:$H$18,2)</f>
        <v>Potencial hidráulico</v>
      </c>
      <c r="J484">
        <v>1998</v>
      </c>
      <c r="K484">
        <v>588</v>
      </c>
      <c r="L484" t="s">
        <v>1364</v>
      </c>
      <c r="M484" t="s">
        <v>399</v>
      </c>
      <c r="N484" t="s">
        <v>1361</v>
      </c>
      <c r="O484" t="s">
        <v>1362</v>
      </c>
      <c r="P484" t="s">
        <v>1363</v>
      </c>
    </row>
    <row r="485" spans="1:16" x14ac:dyDescent="0.25">
      <c r="A485" t="s">
        <v>12</v>
      </c>
      <c r="B485" t="s">
        <v>857</v>
      </c>
      <c r="C485" t="s">
        <v>856</v>
      </c>
      <c r="D485" t="s">
        <v>37</v>
      </c>
      <c r="E485" t="s">
        <v>39</v>
      </c>
      <c r="F485" t="str">
        <f>VLOOKUP(H485,Códigos!$E$5:$H$18,3)</f>
        <v>Hídrica</v>
      </c>
      <c r="G485" t="str">
        <f>VLOOKUP(H485,Códigos!$E$5:$H$18,4)</f>
        <v>Potencial hidráulico</v>
      </c>
      <c r="H485" t="s">
        <v>858</v>
      </c>
      <c r="I485" t="str">
        <f>VLOOKUP(H485,Códigos!$E$5:$H$18,2)</f>
        <v>Potencial hidráulico</v>
      </c>
      <c r="J485">
        <v>1998</v>
      </c>
      <c r="K485">
        <v>581</v>
      </c>
      <c r="L485" t="s">
        <v>876</v>
      </c>
      <c r="M485" t="s">
        <v>399</v>
      </c>
      <c r="N485" t="s">
        <v>873</v>
      </c>
      <c r="O485" t="s">
        <v>874</v>
      </c>
      <c r="P485" t="s">
        <v>875</v>
      </c>
    </row>
    <row r="486" spans="1:16" x14ac:dyDescent="0.25">
      <c r="A486" t="s">
        <v>12</v>
      </c>
      <c r="B486" t="s">
        <v>857</v>
      </c>
      <c r="C486" t="s">
        <v>856</v>
      </c>
      <c r="D486" t="s">
        <v>37</v>
      </c>
      <c r="E486" t="s">
        <v>39</v>
      </c>
      <c r="F486" t="str">
        <f>VLOOKUP(H486,Códigos!$E$5:$H$18,3)</f>
        <v>Hídrica</v>
      </c>
      <c r="G486" t="str">
        <f>VLOOKUP(H486,Códigos!$E$5:$H$18,4)</f>
        <v>Potencial hidráulico</v>
      </c>
      <c r="H486" t="s">
        <v>858</v>
      </c>
      <c r="I486" t="str">
        <f>VLOOKUP(H486,Códigos!$E$5:$H$18,2)</f>
        <v>Potencial hidráulico</v>
      </c>
      <c r="J486">
        <v>1998</v>
      </c>
      <c r="K486">
        <v>580</v>
      </c>
      <c r="L486" t="s">
        <v>2047</v>
      </c>
      <c r="M486" t="s">
        <v>399</v>
      </c>
      <c r="N486" t="s">
        <v>2044</v>
      </c>
      <c r="O486" t="s">
        <v>2045</v>
      </c>
      <c r="P486" t="s">
        <v>2046</v>
      </c>
    </row>
    <row r="487" spans="1:16" x14ac:dyDescent="0.25">
      <c r="A487" t="s">
        <v>12</v>
      </c>
      <c r="B487" t="s">
        <v>857</v>
      </c>
      <c r="C487" t="s">
        <v>856</v>
      </c>
      <c r="D487" t="s">
        <v>37</v>
      </c>
      <c r="E487" t="s">
        <v>39</v>
      </c>
      <c r="F487" t="str">
        <f>VLOOKUP(H487,Códigos!$E$5:$H$18,3)</f>
        <v>Hídrica</v>
      </c>
      <c r="G487" t="str">
        <f>VLOOKUP(H487,Códigos!$E$5:$H$18,4)</f>
        <v>Potencial hidráulico</v>
      </c>
      <c r="H487" t="s">
        <v>858</v>
      </c>
      <c r="I487" t="str">
        <f>VLOOKUP(H487,Códigos!$E$5:$H$18,2)</f>
        <v>Potencial hidráulico</v>
      </c>
      <c r="J487">
        <v>1998</v>
      </c>
      <c r="K487">
        <v>576</v>
      </c>
      <c r="L487" t="s">
        <v>1620</v>
      </c>
      <c r="M487" t="s">
        <v>811</v>
      </c>
      <c r="N487" t="s">
        <v>1617</v>
      </c>
      <c r="O487" t="s">
        <v>1618</v>
      </c>
      <c r="P487" t="s">
        <v>1619</v>
      </c>
    </row>
    <row r="488" spans="1:16" x14ac:dyDescent="0.25">
      <c r="A488" t="s">
        <v>12</v>
      </c>
      <c r="B488" t="s">
        <v>857</v>
      </c>
      <c r="C488" t="s">
        <v>856</v>
      </c>
      <c r="D488" t="s">
        <v>37</v>
      </c>
      <c r="E488" t="s">
        <v>39</v>
      </c>
      <c r="F488" t="str">
        <f>VLOOKUP(H488,Códigos!$E$5:$H$18,3)</f>
        <v>Hídrica</v>
      </c>
      <c r="G488" t="str">
        <f>VLOOKUP(H488,Códigos!$E$5:$H$18,4)</f>
        <v>Potencial hidráulico</v>
      </c>
      <c r="H488" t="s">
        <v>858</v>
      </c>
      <c r="I488" t="str">
        <f>VLOOKUP(H488,Códigos!$E$5:$H$18,2)</f>
        <v>Potencial hidráulico</v>
      </c>
      <c r="J488">
        <v>1998</v>
      </c>
      <c r="K488">
        <v>567</v>
      </c>
      <c r="L488" t="s">
        <v>2623</v>
      </c>
      <c r="M488" t="s">
        <v>877</v>
      </c>
      <c r="N488" t="s">
        <v>2620</v>
      </c>
      <c r="O488" t="s">
        <v>2621</v>
      </c>
      <c r="P488" t="s">
        <v>2622</v>
      </c>
    </row>
    <row r="489" spans="1:16" x14ac:dyDescent="0.25">
      <c r="A489" t="s">
        <v>12</v>
      </c>
      <c r="B489" t="s">
        <v>857</v>
      </c>
      <c r="C489" t="s">
        <v>856</v>
      </c>
      <c r="D489" t="s">
        <v>37</v>
      </c>
      <c r="E489" t="s">
        <v>39</v>
      </c>
      <c r="F489" t="str">
        <f>VLOOKUP(H489,Códigos!$E$5:$H$18,3)</f>
        <v>Hídrica</v>
      </c>
      <c r="G489" t="str">
        <f>VLOOKUP(H489,Códigos!$E$5:$H$18,4)</f>
        <v>Potencial hidráulico</v>
      </c>
      <c r="H489" t="s">
        <v>858</v>
      </c>
      <c r="I489" t="str">
        <f>VLOOKUP(H489,Códigos!$E$5:$H$18,2)</f>
        <v>Potencial hidráulico</v>
      </c>
      <c r="J489">
        <v>1998</v>
      </c>
      <c r="K489">
        <v>560</v>
      </c>
      <c r="L489" t="s">
        <v>1659</v>
      </c>
      <c r="M489" t="s">
        <v>811</v>
      </c>
      <c r="N489" t="s">
        <v>1656</v>
      </c>
      <c r="O489" t="s">
        <v>1657</v>
      </c>
      <c r="P489" t="s">
        <v>1658</v>
      </c>
    </row>
    <row r="490" spans="1:16" x14ac:dyDescent="0.25">
      <c r="A490" t="s">
        <v>12</v>
      </c>
      <c r="B490" t="s">
        <v>857</v>
      </c>
      <c r="C490" t="s">
        <v>856</v>
      </c>
      <c r="D490" t="s">
        <v>37</v>
      </c>
      <c r="E490" t="s">
        <v>39</v>
      </c>
      <c r="F490" t="str">
        <f>VLOOKUP(H490,Códigos!$E$5:$H$18,3)</f>
        <v>Hídrica</v>
      </c>
      <c r="G490" t="str">
        <f>VLOOKUP(H490,Códigos!$E$5:$H$18,4)</f>
        <v>Potencial hidráulico</v>
      </c>
      <c r="H490" t="s">
        <v>858</v>
      </c>
      <c r="I490" t="str">
        <f>VLOOKUP(H490,Códigos!$E$5:$H$18,2)</f>
        <v>Potencial hidráulico</v>
      </c>
      <c r="J490">
        <v>1998</v>
      </c>
      <c r="K490">
        <v>551</v>
      </c>
      <c r="L490" t="s">
        <v>915</v>
      </c>
      <c r="M490" t="s">
        <v>63</v>
      </c>
      <c r="N490" t="s">
        <v>1506</v>
      </c>
      <c r="O490" t="s">
        <v>1507</v>
      </c>
      <c r="P490" t="s">
        <v>1508</v>
      </c>
    </row>
    <row r="491" spans="1:16" x14ac:dyDescent="0.25">
      <c r="A491" t="s">
        <v>12</v>
      </c>
      <c r="B491" t="s">
        <v>857</v>
      </c>
      <c r="C491" t="s">
        <v>856</v>
      </c>
      <c r="D491" t="s">
        <v>1065</v>
      </c>
      <c r="E491" t="s">
        <v>1068</v>
      </c>
      <c r="F491" t="str">
        <f>VLOOKUP(H491,Códigos!$E$5:$H$18,3)</f>
        <v>Hídrica</v>
      </c>
      <c r="G491" t="str">
        <f>VLOOKUP(H491,Códigos!$E$5:$H$18,4)</f>
        <v>Potencial hidráulico</v>
      </c>
      <c r="H491" t="s">
        <v>858</v>
      </c>
      <c r="I491" t="str">
        <f>VLOOKUP(H491,Códigos!$E$5:$H$18,2)</f>
        <v>Potencial hidráulico</v>
      </c>
      <c r="J491">
        <v>1998</v>
      </c>
      <c r="K491">
        <v>550</v>
      </c>
      <c r="L491" t="s">
        <v>1204</v>
      </c>
      <c r="M491" t="s">
        <v>265</v>
      </c>
      <c r="N491" t="s">
        <v>1201</v>
      </c>
      <c r="O491" t="s">
        <v>1202</v>
      </c>
      <c r="P491" t="s">
        <v>1203</v>
      </c>
    </row>
    <row r="492" spans="1:16" x14ac:dyDescent="0.25">
      <c r="A492" t="s">
        <v>12</v>
      </c>
      <c r="B492" t="s">
        <v>857</v>
      </c>
      <c r="C492" t="s">
        <v>856</v>
      </c>
      <c r="D492" t="s">
        <v>37</v>
      </c>
      <c r="E492" t="s">
        <v>39</v>
      </c>
      <c r="F492" t="str">
        <f>VLOOKUP(H492,Códigos!$E$5:$H$18,3)</f>
        <v>Hídrica</v>
      </c>
      <c r="G492" t="str">
        <f>VLOOKUP(H492,Códigos!$E$5:$H$18,4)</f>
        <v>Potencial hidráulico</v>
      </c>
      <c r="H492" t="s">
        <v>858</v>
      </c>
      <c r="I492" t="str">
        <f>VLOOKUP(H492,Códigos!$E$5:$H$18,2)</f>
        <v>Potencial hidráulico</v>
      </c>
      <c r="J492">
        <v>1998</v>
      </c>
      <c r="K492">
        <v>550</v>
      </c>
      <c r="L492" t="s">
        <v>1968</v>
      </c>
      <c r="M492" t="s">
        <v>63</v>
      </c>
      <c r="N492" t="s">
        <v>1966</v>
      </c>
      <c r="O492" t="s">
        <v>1967</v>
      </c>
      <c r="P492" t="s">
        <v>1752</v>
      </c>
    </row>
    <row r="493" spans="1:16" x14ac:dyDescent="0.25">
      <c r="A493" t="s">
        <v>12</v>
      </c>
      <c r="B493" t="s">
        <v>857</v>
      </c>
      <c r="C493" t="s">
        <v>856</v>
      </c>
      <c r="D493" t="s">
        <v>37</v>
      </c>
      <c r="E493" t="s">
        <v>39</v>
      </c>
      <c r="F493" t="str">
        <f>VLOOKUP(H493,Códigos!$E$5:$H$18,3)</f>
        <v>Hídrica</v>
      </c>
      <c r="G493" t="str">
        <f>VLOOKUP(H493,Códigos!$E$5:$H$18,4)</f>
        <v>Potencial hidráulico</v>
      </c>
      <c r="H493" t="s">
        <v>858</v>
      </c>
      <c r="I493" t="str">
        <f>VLOOKUP(H493,Códigos!$E$5:$H$18,2)</f>
        <v>Potencial hidráulico</v>
      </c>
      <c r="J493">
        <v>1998</v>
      </c>
      <c r="K493">
        <v>550</v>
      </c>
      <c r="L493" t="s">
        <v>2043</v>
      </c>
      <c r="M493" t="s">
        <v>26</v>
      </c>
      <c r="N493" t="s">
        <v>2040</v>
      </c>
      <c r="O493" t="s">
        <v>2041</v>
      </c>
      <c r="P493" t="s">
        <v>2042</v>
      </c>
    </row>
    <row r="494" spans="1:16" x14ac:dyDescent="0.25">
      <c r="A494" t="s">
        <v>12</v>
      </c>
      <c r="B494" t="s">
        <v>857</v>
      </c>
      <c r="C494" t="s">
        <v>856</v>
      </c>
      <c r="D494" t="s">
        <v>37</v>
      </c>
      <c r="E494" t="s">
        <v>39</v>
      </c>
      <c r="F494" t="str">
        <f>VLOOKUP(H494,Códigos!$E$5:$H$18,3)</f>
        <v>Hídrica</v>
      </c>
      <c r="G494" t="str">
        <f>VLOOKUP(H494,Códigos!$E$5:$H$18,4)</f>
        <v>Potencial hidráulico</v>
      </c>
      <c r="H494" t="s">
        <v>858</v>
      </c>
      <c r="I494" t="str">
        <f>VLOOKUP(H494,Códigos!$E$5:$H$18,2)</f>
        <v>Potencial hidráulico</v>
      </c>
      <c r="J494">
        <v>1998</v>
      </c>
      <c r="K494">
        <v>540</v>
      </c>
      <c r="L494" t="s">
        <v>1940</v>
      </c>
      <c r="M494" t="s">
        <v>811</v>
      </c>
      <c r="N494" t="s">
        <v>1938</v>
      </c>
      <c r="O494" t="s">
        <v>1939</v>
      </c>
      <c r="P494" t="s">
        <v>1076</v>
      </c>
    </row>
    <row r="495" spans="1:16" x14ac:dyDescent="0.25">
      <c r="A495" t="s">
        <v>12</v>
      </c>
      <c r="B495" t="s">
        <v>857</v>
      </c>
      <c r="C495" t="s">
        <v>856</v>
      </c>
      <c r="D495" t="s">
        <v>19</v>
      </c>
      <c r="E495" t="s">
        <v>22</v>
      </c>
      <c r="F495" t="str">
        <f>VLOOKUP(H495,Códigos!$E$5:$H$18,3)</f>
        <v>Hídrica</v>
      </c>
      <c r="G495" t="str">
        <f>VLOOKUP(H495,Códigos!$E$5:$H$18,4)</f>
        <v>Potencial hidráulico</v>
      </c>
      <c r="H495" t="s">
        <v>858</v>
      </c>
      <c r="I495" t="str">
        <f>VLOOKUP(H495,Códigos!$E$5:$H$18,2)</f>
        <v>Potencial hidráulico</v>
      </c>
      <c r="J495">
        <v>1998</v>
      </c>
      <c r="K495">
        <v>528</v>
      </c>
      <c r="L495" t="s">
        <v>966</v>
      </c>
      <c r="M495" t="s">
        <v>93</v>
      </c>
      <c r="N495" t="s">
        <v>963</v>
      </c>
      <c r="O495" t="s">
        <v>964</v>
      </c>
      <c r="P495" t="s">
        <v>965</v>
      </c>
    </row>
    <row r="496" spans="1:16" x14ac:dyDescent="0.25">
      <c r="A496" t="s">
        <v>12</v>
      </c>
      <c r="B496" t="s">
        <v>857</v>
      </c>
      <c r="C496" t="s">
        <v>856</v>
      </c>
      <c r="D496" t="s">
        <v>37</v>
      </c>
      <c r="E496" t="s">
        <v>39</v>
      </c>
      <c r="F496" t="str">
        <f>VLOOKUP(H496,Códigos!$E$5:$H$18,3)</f>
        <v>Hídrica</v>
      </c>
      <c r="G496" t="str">
        <f>VLOOKUP(H496,Códigos!$E$5:$H$18,4)</f>
        <v>Potencial hidráulico</v>
      </c>
      <c r="H496" t="s">
        <v>858</v>
      </c>
      <c r="I496" t="str">
        <f>VLOOKUP(H496,Códigos!$E$5:$H$18,2)</f>
        <v>Potencial hidráulico</v>
      </c>
      <c r="J496">
        <v>1998</v>
      </c>
      <c r="K496">
        <v>528</v>
      </c>
      <c r="L496" t="s">
        <v>1290</v>
      </c>
      <c r="M496" t="s">
        <v>811</v>
      </c>
      <c r="N496" t="s">
        <v>1287</v>
      </c>
      <c r="O496" t="s">
        <v>1288</v>
      </c>
      <c r="P496" t="s">
        <v>1289</v>
      </c>
    </row>
    <row r="497" spans="1:16" x14ac:dyDescent="0.25">
      <c r="A497" t="s">
        <v>12</v>
      </c>
      <c r="B497" t="s">
        <v>857</v>
      </c>
      <c r="C497" t="s">
        <v>856</v>
      </c>
      <c r="D497" t="s">
        <v>37</v>
      </c>
      <c r="E497" t="s">
        <v>39</v>
      </c>
      <c r="F497" t="str">
        <f>VLOOKUP(H497,Códigos!$E$5:$H$18,3)</f>
        <v>Hídrica</v>
      </c>
      <c r="G497" t="str">
        <f>VLOOKUP(H497,Códigos!$E$5:$H$18,4)</f>
        <v>Potencial hidráulico</v>
      </c>
      <c r="H497" t="s">
        <v>858</v>
      </c>
      <c r="I497" t="str">
        <f>VLOOKUP(H497,Códigos!$E$5:$H$18,2)</f>
        <v>Potencial hidráulico</v>
      </c>
      <c r="J497">
        <v>1998</v>
      </c>
      <c r="K497">
        <v>528</v>
      </c>
      <c r="L497" t="s">
        <v>2619</v>
      </c>
      <c r="M497" t="s">
        <v>63</v>
      </c>
      <c r="N497" t="s">
        <v>2616</v>
      </c>
      <c r="O497" t="s">
        <v>2617</v>
      </c>
      <c r="P497" t="s">
        <v>2618</v>
      </c>
    </row>
    <row r="498" spans="1:16" x14ac:dyDescent="0.25">
      <c r="A498" t="s">
        <v>12</v>
      </c>
      <c r="B498" t="s">
        <v>857</v>
      </c>
      <c r="C498" t="s">
        <v>856</v>
      </c>
      <c r="D498" t="s">
        <v>37</v>
      </c>
      <c r="E498" t="s">
        <v>39</v>
      </c>
      <c r="F498" t="str">
        <f>VLOOKUP(H498,Códigos!$E$5:$H$18,3)</f>
        <v>Hídrica</v>
      </c>
      <c r="G498" t="str">
        <f>VLOOKUP(H498,Códigos!$E$5:$H$18,4)</f>
        <v>Potencial hidráulico</v>
      </c>
      <c r="H498" t="s">
        <v>858</v>
      </c>
      <c r="I498" t="str">
        <f>VLOOKUP(H498,Códigos!$E$5:$H$18,2)</f>
        <v>Potencial hidráulico</v>
      </c>
      <c r="J498">
        <v>1998</v>
      </c>
      <c r="K498">
        <v>520</v>
      </c>
      <c r="L498" t="s">
        <v>1393</v>
      </c>
      <c r="M498" t="s">
        <v>93</v>
      </c>
      <c r="N498" t="s">
        <v>1391</v>
      </c>
      <c r="O498" t="s">
        <v>1392</v>
      </c>
      <c r="P498" t="s">
        <v>867</v>
      </c>
    </row>
    <row r="499" spans="1:16" x14ac:dyDescent="0.25">
      <c r="A499" t="s">
        <v>12</v>
      </c>
      <c r="B499" t="s">
        <v>857</v>
      </c>
      <c r="C499" t="s">
        <v>856</v>
      </c>
      <c r="D499" t="s">
        <v>37</v>
      </c>
      <c r="E499" t="s">
        <v>39</v>
      </c>
      <c r="F499" t="str">
        <f>VLOOKUP(H499,Códigos!$E$5:$H$18,3)</f>
        <v>Hídrica</v>
      </c>
      <c r="G499" t="str">
        <f>VLOOKUP(H499,Códigos!$E$5:$H$18,4)</f>
        <v>Potencial hidráulico</v>
      </c>
      <c r="H499" t="s">
        <v>858</v>
      </c>
      <c r="I499" t="str">
        <f>VLOOKUP(H499,Códigos!$E$5:$H$18,2)</f>
        <v>Potencial hidráulico</v>
      </c>
      <c r="J499">
        <v>1998</v>
      </c>
      <c r="K499">
        <v>520</v>
      </c>
      <c r="L499" t="s">
        <v>1684</v>
      </c>
      <c r="M499" t="s">
        <v>63</v>
      </c>
      <c r="N499" t="s">
        <v>1682</v>
      </c>
      <c r="O499" t="s">
        <v>1683</v>
      </c>
      <c r="P499" t="s">
        <v>1023</v>
      </c>
    </row>
    <row r="500" spans="1:16" x14ac:dyDescent="0.25">
      <c r="A500" t="s">
        <v>12</v>
      </c>
      <c r="B500" t="s">
        <v>857</v>
      </c>
      <c r="C500" t="s">
        <v>856</v>
      </c>
      <c r="D500" t="s">
        <v>37</v>
      </c>
      <c r="E500" t="s">
        <v>39</v>
      </c>
      <c r="F500" t="str">
        <f>VLOOKUP(H500,Códigos!$E$5:$H$18,3)</f>
        <v>Hídrica</v>
      </c>
      <c r="G500" t="str">
        <f>VLOOKUP(H500,Códigos!$E$5:$H$18,4)</f>
        <v>Potencial hidráulico</v>
      </c>
      <c r="H500" t="s">
        <v>858</v>
      </c>
      <c r="I500" t="str">
        <f>VLOOKUP(H500,Códigos!$E$5:$H$18,2)</f>
        <v>Potencial hidráulico</v>
      </c>
      <c r="J500">
        <v>1998</v>
      </c>
      <c r="K500">
        <v>520</v>
      </c>
      <c r="L500" t="s">
        <v>993</v>
      </c>
      <c r="M500" t="s">
        <v>877</v>
      </c>
      <c r="N500" t="s">
        <v>1908</v>
      </c>
      <c r="O500" t="s">
        <v>1909</v>
      </c>
      <c r="P500" t="s">
        <v>1910</v>
      </c>
    </row>
    <row r="501" spans="1:16" x14ac:dyDescent="0.25">
      <c r="A501" t="s">
        <v>12</v>
      </c>
      <c r="B501" t="s">
        <v>857</v>
      </c>
      <c r="C501" t="s">
        <v>856</v>
      </c>
      <c r="D501" t="s">
        <v>37</v>
      </c>
      <c r="E501" t="s">
        <v>39</v>
      </c>
      <c r="F501" t="str">
        <f>VLOOKUP(H501,Códigos!$E$5:$H$18,3)</f>
        <v>Hídrica</v>
      </c>
      <c r="G501" t="str">
        <f>VLOOKUP(H501,Códigos!$E$5:$H$18,4)</f>
        <v>Potencial hidráulico</v>
      </c>
      <c r="H501" t="s">
        <v>858</v>
      </c>
      <c r="I501" t="str">
        <f>VLOOKUP(H501,Códigos!$E$5:$H$18,2)</f>
        <v>Potencial hidráulico</v>
      </c>
      <c r="J501">
        <v>1998</v>
      </c>
      <c r="K501">
        <v>520</v>
      </c>
      <c r="L501" t="s">
        <v>2101</v>
      </c>
      <c r="M501" t="s">
        <v>811</v>
      </c>
      <c r="N501" t="s">
        <v>2098</v>
      </c>
      <c r="O501" t="s">
        <v>2099</v>
      </c>
      <c r="P501" t="s">
        <v>2100</v>
      </c>
    </row>
    <row r="502" spans="1:16" x14ac:dyDescent="0.25">
      <c r="A502" t="s">
        <v>12</v>
      </c>
      <c r="B502" t="s">
        <v>857</v>
      </c>
      <c r="C502" t="s">
        <v>856</v>
      </c>
      <c r="D502" t="s">
        <v>861</v>
      </c>
      <c r="E502" t="s">
        <v>864</v>
      </c>
      <c r="F502" t="str">
        <f>VLOOKUP(H502,Códigos!$E$5:$H$18,3)</f>
        <v>Hídrica</v>
      </c>
      <c r="G502" t="str">
        <f>VLOOKUP(H502,Códigos!$E$5:$H$18,4)</f>
        <v>Potencial hidráulico</v>
      </c>
      <c r="H502" t="s">
        <v>858</v>
      </c>
      <c r="I502" t="str">
        <f>VLOOKUP(H502,Códigos!$E$5:$H$18,2)</f>
        <v>Potencial hidráulico</v>
      </c>
      <c r="J502">
        <v>1998</v>
      </c>
      <c r="K502">
        <v>516</v>
      </c>
      <c r="L502" t="s">
        <v>863</v>
      </c>
      <c r="M502" t="s">
        <v>811</v>
      </c>
      <c r="N502" t="s">
        <v>859</v>
      </c>
      <c r="O502" t="s">
        <v>860</v>
      </c>
      <c r="P502" t="s">
        <v>862</v>
      </c>
    </row>
    <row r="503" spans="1:16" x14ac:dyDescent="0.25">
      <c r="A503" t="s">
        <v>12</v>
      </c>
      <c r="B503" t="s">
        <v>857</v>
      </c>
      <c r="C503" t="s">
        <v>856</v>
      </c>
      <c r="D503" t="s">
        <v>37</v>
      </c>
      <c r="E503" t="s">
        <v>39</v>
      </c>
      <c r="F503" t="str">
        <f>VLOOKUP(H503,Códigos!$E$5:$H$18,3)</f>
        <v>Hídrica</v>
      </c>
      <c r="G503" t="str">
        <f>VLOOKUP(H503,Códigos!$E$5:$H$18,4)</f>
        <v>Potencial hidráulico</v>
      </c>
      <c r="H503" t="s">
        <v>858</v>
      </c>
      <c r="I503" t="str">
        <f>VLOOKUP(H503,Códigos!$E$5:$H$18,2)</f>
        <v>Potencial hidráulico</v>
      </c>
      <c r="J503">
        <v>1998</v>
      </c>
      <c r="K503">
        <v>516</v>
      </c>
      <c r="L503" t="s">
        <v>1663</v>
      </c>
      <c r="M503" t="s">
        <v>1394</v>
      </c>
      <c r="N503" t="s">
        <v>1660</v>
      </c>
      <c r="O503" t="s">
        <v>1661</v>
      </c>
      <c r="P503" t="s">
        <v>1662</v>
      </c>
    </row>
    <row r="504" spans="1:16" x14ac:dyDescent="0.25">
      <c r="A504" t="s">
        <v>12</v>
      </c>
      <c r="B504" t="s">
        <v>857</v>
      </c>
      <c r="C504" t="s">
        <v>856</v>
      </c>
      <c r="D504" t="s">
        <v>37</v>
      </c>
      <c r="E504" t="s">
        <v>39</v>
      </c>
      <c r="F504" t="str">
        <f>VLOOKUP(H504,Códigos!$E$5:$H$18,3)</f>
        <v>Hídrica</v>
      </c>
      <c r="G504" t="str">
        <f>VLOOKUP(H504,Códigos!$E$5:$H$18,4)</f>
        <v>Potencial hidráulico</v>
      </c>
      <c r="H504" t="s">
        <v>858</v>
      </c>
      <c r="I504" t="str">
        <f>VLOOKUP(H504,Códigos!$E$5:$H$18,2)</f>
        <v>Potencial hidráulico</v>
      </c>
      <c r="J504">
        <v>1998</v>
      </c>
      <c r="K504">
        <v>512</v>
      </c>
      <c r="L504" t="s">
        <v>962</v>
      </c>
      <c r="M504" t="s">
        <v>93</v>
      </c>
      <c r="N504" t="s">
        <v>959</v>
      </c>
      <c r="O504" t="s">
        <v>960</v>
      </c>
      <c r="P504" t="s">
        <v>961</v>
      </c>
    </row>
    <row r="505" spans="1:16" x14ac:dyDescent="0.25">
      <c r="A505" t="s">
        <v>12</v>
      </c>
      <c r="B505" t="s">
        <v>857</v>
      </c>
      <c r="C505" t="s">
        <v>856</v>
      </c>
      <c r="D505" t="s">
        <v>37</v>
      </c>
      <c r="E505" t="s">
        <v>39</v>
      </c>
      <c r="F505" t="str">
        <f>VLOOKUP(H505,Códigos!$E$5:$H$18,3)</f>
        <v>Hídrica</v>
      </c>
      <c r="G505" t="str">
        <f>VLOOKUP(H505,Códigos!$E$5:$H$18,4)</f>
        <v>Potencial hidráulico</v>
      </c>
      <c r="H505" t="s">
        <v>858</v>
      </c>
      <c r="I505" t="str">
        <f>VLOOKUP(H505,Códigos!$E$5:$H$18,2)</f>
        <v>Potencial hidráulico</v>
      </c>
      <c r="J505">
        <v>1998</v>
      </c>
      <c r="K505">
        <v>512</v>
      </c>
      <c r="L505" t="s">
        <v>1798</v>
      </c>
      <c r="M505" t="s">
        <v>399</v>
      </c>
      <c r="N505" t="s">
        <v>1795</v>
      </c>
      <c r="O505" t="s">
        <v>1796</v>
      </c>
      <c r="P505" t="s">
        <v>1797</v>
      </c>
    </row>
    <row r="506" spans="1:16" x14ac:dyDescent="0.25">
      <c r="A506" t="s">
        <v>12</v>
      </c>
      <c r="B506" t="s">
        <v>857</v>
      </c>
      <c r="C506" t="s">
        <v>856</v>
      </c>
      <c r="D506" t="s">
        <v>37</v>
      </c>
      <c r="E506" t="s">
        <v>39</v>
      </c>
      <c r="F506" t="str">
        <f>VLOOKUP(H506,Códigos!$E$5:$H$18,3)</f>
        <v>Hídrica</v>
      </c>
      <c r="G506" t="str">
        <f>VLOOKUP(H506,Códigos!$E$5:$H$18,4)</f>
        <v>Potencial hidráulico</v>
      </c>
      <c r="H506" t="s">
        <v>858</v>
      </c>
      <c r="I506" t="str">
        <f>VLOOKUP(H506,Códigos!$E$5:$H$18,2)</f>
        <v>Potencial hidráulico</v>
      </c>
      <c r="J506">
        <v>1998</v>
      </c>
      <c r="K506">
        <v>504</v>
      </c>
      <c r="L506" t="s">
        <v>1546</v>
      </c>
      <c r="M506" t="s">
        <v>811</v>
      </c>
      <c r="N506" t="s">
        <v>1543</v>
      </c>
      <c r="O506" t="s">
        <v>1544</v>
      </c>
      <c r="P506" t="s">
        <v>1545</v>
      </c>
    </row>
    <row r="507" spans="1:16" x14ac:dyDescent="0.25">
      <c r="A507" t="s">
        <v>12</v>
      </c>
      <c r="B507" t="s">
        <v>857</v>
      </c>
      <c r="C507" t="s">
        <v>856</v>
      </c>
      <c r="D507" t="s">
        <v>37</v>
      </c>
      <c r="E507" t="s">
        <v>39</v>
      </c>
      <c r="F507" t="str">
        <f>VLOOKUP(H507,Códigos!$E$5:$H$18,3)</f>
        <v>Hídrica</v>
      </c>
      <c r="G507" t="str">
        <f>VLOOKUP(H507,Códigos!$E$5:$H$18,4)</f>
        <v>Potencial hidráulico</v>
      </c>
      <c r="H507" t="s">
        <v>858</v>
      </c>
      <c r="I507" t="str">
        <f>VLOOKUP(H507,Códigos!$E$5:$H$18,2)</f>
        <v>Potencial hidráulico</v>
      </c>
      <c r="J507">
        <v>1998</v>
      </c>
      <c r="K507">
        <v>500</v>
      </c>
      <c r="L507" t="s">
        <v>969</v>
      </c>
      <c r="M507" t="s">
        <v>967</v>
      </c>
      <c r="N507" t="s">
        <v>968</v>
      </c>
      <c r="O507" t="s">
        <v>969</v>
      </c>
      <c r="P507" t="s">
        <v>970</v>
      </c>
    </row>
    <row r="508" spans="1:16" x14ac:dyDescent="0.25">
      <c r="A508" t="s">
        <v>12</v>
      </c>
      <c r="B508" t="s">
        <v>857</v>
      </c>
      <c r="C508" t="s">
        <v>856</v>
      </c>
      <c r="D508" t="s">
        <v>1065</v>
      </c>
      <c r="E508" t="s">
        <v>1068</v>
      </c>
      <c r="F508" t="str">
        <f>VLOOKUP(H508,Códigos!$E$5:$H$18,3)</f>
        <v>Hídrica</v>
      </c>
      <c r="G508" t="str">
        <f>VLOOKUP(H508,Códigos!$E$5:$H$18,4)</f>
        <v>Potencial hidráulico</v>
      </c>
      <c r="H508" t="s">
        <v>858</v>
      </c>
      <c r="I508" t="str">
        <f>VLOOKUP(H508,Códigos!$E$5:$H$18,2)</f>
        <v>Potencial hidráulico</v>
      </c>
      <c r="J508">
        <v>1998</v>
      </c>
      <c r="K508">
        <v>500</v>
      </c>
      <c r="L508" t="s">
        <v>962</v>
      </c>
      <c r="M508" t="s">
        <v>93</v>
      </c>
      <c r="N508" t="s">
        <v>1170</v>
      </c>
      <c r="O508" t="s">
        <v>1171</v>
      </c>
      <c r="P508" t="s">
        <v>1172</v>
      </c>
    </row>
    <row r="509" spans="1:16" x14ac:dyDescent="0.25">
      <c r="A509" t="s">
        <v>12</v>
      </c>
      <c r="B509" t="s">
        <v>857</v>
      </c>
      <c r="C509" t="s">
        <v>856</v>
      </c>
      <c r="D509" t="s">
        <v>37</v>
      </c>
      <c r="E509" t="s">
        <v>39</v>
      </c>
      <c r="F509" t="str">
        <f>VLOOKUP(H509,Códigos!$E$5:$H$18,3)</f>
        <v>Hídrica</v>
      </c>
      <c r="G509" t="str">
        <f>VLOOKUP(H509,Códigos!$E$5:$H$18,4)</f>
        <v>Potencial hidráulico</v>
      </c>
      <c r="H509" t="s">
        <v>858</v>
      </c>
      <c r="I509" t="str">
        <f>VLOOKUP(H509,Códigos!$E$5:$H$18,2)</f>
        <v>Potencial hidráulico</v>
      </c>
      <c r="J509">
        <v>1998</v>
      </c>
      <c r="K509">
        <v>500</v>
      </c>
      <c r="L509" t="s">
        <v>1846</v>
      </c>
      <c r="M509" t="s">
        <v>63</v>
      </c>
      <c r="N509" t="s">
        <v>1963</v>
      </c>
      <c r="O509" t="s">
        <v>1964</v>
      </c>
      <c r="P509" t="s">
        <v>1965</v>
      </c>
    </row>
    <row r="510" spans="1:16" x14ac:dyDescent="0.25">
      <c r="A510" t="s">
        <v>12</v>
      </c>
      <c r="B510" t="s">
        <v>857</v>
      </c>
      <c r="C510" t="s">
        <v>856</v>
      </c>
      <c r="D510" t="s">
        <v>37</v>
      </c>
      <c r="E510" t="s">
        <v>39</v>
      </c>
      <c r="F510" t="str">
        <f>VLOOKUP(H510,Códigos!$E$5:$H$18,3)</f>
        <v>Hídrica</v>
      </c>
      <c r="G510" t="str">
        <f>VLOOKUP(H510,Códigos!$E$5:$H$18,4)</f>
        <v>Potencial hidráulico</v>
      </c>
      <c r="H510" t="s">
        <v>858</v>
      </c>
      <c r="I510" t="str">
        <f>VLOOKUP(H510,Códigos!$E$5:$H$18,2)</f>
        <v>Potencial hidráulico</v>
      </c>
      <c r="J510">
        <v>1998</v>
      </c>
      <c r="K510">
        <v>500</v>
      </c>
      <c r="L510" t="s">
        <v>2003</v>
      </c>
      <c r="M510" t="s">
        <v>811</v>
      </c>
      <c r="N510" t="s">
        <v>2000</v>
      </c>
      <c r="O510" t="s">
        <v>2001</v>
      </c>
      <c r="P510" t="s">
        <v>2002</v>
      </c>
    </row>
    <row r="511" spans="1:16" x14ac:dyDescent="0.25">
      <c r="A511" t="s">
        <v>12</v>
      </c>
      <c r="B511" t="s">
        <v>857</v>
      </c>
      <c r="C511" t="s">
        <v>856</v>
      </c>
      <c r="D511" t="s">
        <v>37</v>
      </c>
      <c r="E511" t="s">
        <v>39</v>
      </c>
      <c r="F511" t="str">
        <f>VLOOKUP(H511,Códigos!$E$5:$H$18,3)</f>
        <v>Hídrica</v>
      </c>
      <c r="G511" t="str">
        <f>VLOOKUP(H511,Códigos!$E$5:$H$18,4)</f>
        <v>Potencial hidráulico</v>
      </c>
      <c r="H511" t="s">
        <v>858</v>
      </c>
      <c r="I511" t="str">
        <f>VLOOKUP(H511,Códigos!$E$5:$H$18,2)</f>
        <v>Potencial hidráulico</v>
      </c>
      <c r="J511">
        <v>1998</v>
      </c>
      <c r="K511">
        <v>500</v>
      </c>
      <c r="L511" t="s">
        <v>2062</v>
      </c>
      <c r="M511" t="s">
        <v>63</v>
      </c>
      <c r="N511" t="s">
        <v>2059</v>
      </c>
      <c r="O511" t="s">
        <v>2060</v>
      </c>
      <c r="P511" t="s">
        <v>2061</v>
      </c>
    </row>
    <row r="512" spans="1:16" x14ac:dyDescent="0.25">
      <c r="A512" t="s">
        <v>12</v>
      </c>
      <c r="B512" t="s">
        <v>857</v>
      </c>
      <c r="C512" t="s">
        <v>856</v>
      </c>
      <c r="D512" t="s">
        <v>37</v>
      </c>
      <c r="E512" t="s">
        <v>39</v>
      </c>
      <c r="F512" t="str">
        <f>VLOOKUP(H512,Códigos!$E$5:$H$18,3)</f>
        <v>Hídrica</v>
      </c>
      <c r="G512" t="str">
        <f>VLOOKUP(H512,Códigos!$E$5:$H$18,4)</f>
        <v>Potencial hidráulico</v>
      </c>
      <c r="H512" t="s">
        <v>858</v>
      </c>
      <c r="I512" t="str">
        <f>VLOOKUP(H512,Códigos!$E$5:$H$18,2)</f>
        <v>Potencial hidráulico</v>
      </c>
      <c r="J512">
        <v>1998</v>
      </c>
      <c r="K512">
        <v>500</v>
      </c>
      <c r="L512" t="s">
        <v>1043</v>
      </c>
      <c r="M512" t="s">
        <v>877</v>
      </c>
      <c r="N512" t="s">
        <v>2204</v>
      </c>
      <c r="O512" t="s">
        <v>2205</v>
      </c>
      <c r="P512" t="s">
        <v>1042</v>
      </c>
    </row>
    <row r="513" spans="1:16" x14ac:dyDescent="0.25">
      <c r="A513" t="s">
        <v>12</v>
      </c>
      <c r="B513" t="s">
        <v>857</v>
      </c>
      <c r="C513" t="s">
        <v>856</v>
      </c>
      <c r="D513" t="s">
        <v>37</v>
      </c>
      <c r="E513" t="s">
        <v>39</v>
      </c>
      <c r="F513" t="str">
        <f>VLOOKUP(H513,Códigos!$E$5:$H$18,3)</f>
        <v>Hídrica</v>
      </c>
      <c r="G513" t="str">
        <f>VLOOKUP(H513,Códigos!$E$5:$H$18,4)</f>
        <v>Potencial hidráulico</v>
      </c>
      <c r="H513" t="s">
        <v>858</v>
      </c>
      <c r="I513" t="str">
        <f>VLOOKUP(H513,Códigos!$E$5:$H$18,2)</f>
        <v>Potencial hidráulico</v>
      </c>
      <c r="J513">
        <v>1998</v>
      </c>
      <c r="K513">
        <v>500</v>
      </c>
      <c r="L513" t="s">
        <v>2434</v>
      </c>
      <c r="M513" t="s">
        <v>399</v>
      </c>
      <c r="N513" t="s">
        <v>2431</v>
      </c>
      <c r="O513" t="s">
        <v>2432</v>
      </c>
      <c r="P513" t="s">
        <v>2433</v>
      </c>
    </row>
    <row r="514" spans="1:16" x14ac:dyDescent="0.25">
      <c r="A514" t="s">
        <v>12</v>
      </c>
      <c r="B514" t="s">
        <v>857</v>
      </c>
      <c r="C514" t="s">
        <v>856</v>
      </c>
      <c r="D514" t="s">
        <v>37</v>
      </c>
      <c r="E514" t="s">
        <v>39</v>
      </c>
      <c r="F514" t="str">
        <f>VLOOKUP(H514,Códigos!$E$5:$H$18,3)</f>
        <v>Hídrica</v>
      </c>
      <c r="G514" t="str">
        <f>VLOOKUP(H514,Códigos!$E$5:$H$18,4)</f>
        <v>Potencial hidráulico</v>
      </c>
      <c r="H514" t="s">
        <v>858</v>
      </c>
      <c r="I514" t="str">
        <f>VLOOKUP(H514,Códigos!$E$5:$H$18,2)</f>
        <v>Potencial hidráulico</v>
      </c>
      <c r="J514">
        <v>1998</v>
      </c>
      <c r="K514">
        <v>500</v>
      </c>
      <c r="L514" t="s">
        <v>2535</v>
      </c>
      <c r="M514" t="s">
        <v>811</v>
      </c>
      <c r="N514" t="s">
        <v>2532</v>
      </c>
      <c r="O514" t="s">
        <v>2533</v>
      </c>
      <c r="P514" t="s">
        <v>2534</v>
      </c>
    </row>
    <row r="515" spans="1:16" x14ac:dyDescent="0.25">
      <c r="A515" t="s">
        <v>12</v>
      </c>
      <c r="B515" t="s">
        <v>857</v>
      </c>
      <c r="C515" t="s">
        <v>856</v>
      </c>
      <c r="D515" t="s">
        <v>37</v>
      </c>
      <c r="E515" t="s">
        <v>39</v>
      </c>
      <c r="F515" t="str">
        <f>VLOOKUP(H515,Códigos!$E$5:$H$18,3)</f>
        <v>Hídrica</v>
      </c>
      <c r="G515" t="str">
        <f>VLOOKUP(H515,Códigos!$E$5:$H$18,4)</f>
        <v>Potencial hidráulico</v>
      </c>
      <c r="H515" t="s">
        <v>858</v>
      </c>
      <c r="I515" t="str">
        <f>VLOOKUP(H515,Códigos!$E$5:$H$18,2)</f>
        <v>Potencial hidráulico</v>
      </c>
      <c r="J515">
        <v>1998</v>
      </c>
      <c r="K515">
        <v>492</v>
      </c>
      <c r="L515" t="s">
        <v>2091</v>
      </c>
      <c r="M515" t="s">
        <v>63</v>
      </c>
      <c r="N515" t="s">
        <v>2088</v>
      </c>
      <c r="O515" t="s">
        <v>2089</v>
      </c>
      <c r="P515" t="s">
        <v>2090</v>
      </c>
    </row>
    <row r="516" spans="1:16" x14ac:dyDescent="0.25">
      <c r="A516" t="s">
        <v>12</v>
      </c>
      <c r="B516" t="s">
        <v>857</v>
      </c>
      <c r="C516" t="s">
        <v>856</v>
      </c>
      <c r="D516" t="s">
        <v>37</v>
      </c>
      <c r="E516" t="s">
        <v>39</v>
      </c>
      <c r="F516" t="str">
        <f>VLOOKUP(H516,Códigos!$E$5:$H$18,3)</f>
        <v>Hídrica</v>
      </c>
      <c r="G516" t="str">
        <f>VLOOKUP(H516,Códigos!$E$5:$H$18,4)</f>
        <v>Potencial hidráulico</v>
      </c>
      <c r="H516" t="s">
        <v>858</v>
      </c>
      <c r="I516" t="str">
        <f>VLOOKUP(H516,Códigos!$E$5:$H$18,2)</f>
        <v>Potencial hidráulico</v>
      </c>
      <c r="J516">
        <v>1998</v>
      </c>
      <c r="K516">
        <v>490</v>
      </c>
      <c r="L516" t="s">
        <v>1234</v>
      </c>
      <c r="M516" t="s">
        <v>63</v>
      </c>
      <c r="N516" t="s">
        <v>1231</v>
      </c>
      <c r="O516" t="s">
        <v>1232</v>
      </c>
      <c r="P516" t="s">
        <v>1233</v>
      </c>
    </row>
    <row r="517" spans="1:16" x14ac:dyDescent="0.25">
      <c r="A517" t="s">
        <v>12</v>
      </c>
      <c r="B517" t="s">
        <v>857</v>
      </c>
      <c r="C517" t="s">
        <v>856</v>
      </c>
      <c r="D517" t="s">
        <v>37</v>
      </c>
      <c r="E517" t="s">
        <v>39</v>
      </c>
      <c r="F517" t="str">
        <f>VLOOKUP(H517,Códigos!$E$5:$H$18,3)</f>
        <v>Hídrica</v>
      </c>
      <c r="G517" t="str">
        <f>VLOOKUP(H517,Códigos!$E$5:$H$18,4)</f>
        <v>Potencial hidráulico</v>
      </c>
      <c r="H517" t="s">
        <v>858</v>
      </c>
      <c r="I517" t="str">
        <f>VLOOKUP(H517,Códigos!$E$5:$H$18,2)</f>
        <v>Potencial hidráulico</v>
      </c>
      <c r="J517">
        <v>1998</v>
      </c>
      <c r="K517">
        <v>480</v>
      </c>
      <c r="L517" t="s">
        <v>903</v>
      </c>
      <c r="M517" t="s">
        <v>899</v>
      </c>
      <c r="N517" t="s">
        <v>900</v>
      </c>
      <c r="O517" t="s">
        <v>901</v>
      </c>
      <c r="P517" t="s">
        <v>902</v>
      </c>
    </row>
    <row r="518" spans="1:16" x14ac:dyDescent="0.25">
      <c r="A518" t="s">
        <v>12</v>
      </c>
      <c r="B518" t="s">
        <v>857</v>
      </c>
      <c r="C518" t="s">
        <v>856</v>
      </c>
      <c r="D518" t="s">
        <v>37</v>
      </c>
      <c r="E518" t="s">
        <v>39</v>
      </c>
      <c r="F518" t="str">
        <f>VLOOKUP(H518,Códigos!$E$5:$H$18,3)</f>
        <v>Hídrica</v>
      </c>
      <c r="G518" t="str">
        <f>VLOOKUP(H518,Códigos!$E$5:$H$18,4)</f>
        <v>Potencial hidráulico</v>
      </c>
      <c r="H518" t="s">
        <v>858</v>
      </c>
      <c r="I518" t="str">
        <f>VLOOKUP(H518,Códigos!$E$5:$H$18,2)</f>
        <v>Potencial hidráulico</v>
      </c>
      <c r="J518">
        <v>1998</v>
      </c>
      <c r="K518">
        <v>480</v>
      </c>
      <c r="L518" t="s">
        <v>915</v>
      </c>
      <c r="M518" t="s">
        <v>63</v>
      </c>
      <c r="N518" t="s">
        <v>912</v>
      </c>
      <c r="O518" t="s">
        <v>913</v>
      </c>
      <c r="P518" t="s">
        <v>914</v>
      </c>
    </row>
    <row r="519" spans="1:16" x14ac:dyDescent="0.25">
      <c r="A519" t="s">
        <v>12</v>
      </c>
      <c r="B519" t="s">
        <v>857</v>
      </c>
      <c r="C519" t="s">
        <v>856</v>
      </c>
      <c r="D519" t="s">
        <v>37</v>
      </c>
      <c r="E519" t="s">
        <v>39</v>
      </c>
      <c r="F519" t="str">
        <f>VLOOKUP(H519,Códigos!$E$5:$H$18,3)</f>
        <v>Hídrica</v>
      </c>
      <c r="G519" t="str">
        <f>VLOOKUP(H519,Códigos!$E$5:$H$18,4)</f>
        <v>Potencial hidráulico</v>
      </c>
      <c r="H519" t="s">
        <v>858</v>
      </c>
      <c r="I519" t="str">
        <f>VLOOKUP(H519,Códigos!$E$5:$H$18,2)</f>
        <v>Potencial hidráulico</v>
      </c>
      <c r="J519">
        <v>1998</v>
      </c>
      <c r="K519">
        <v>480</v>
      </c>
      <c r="L519" t="s">
        <v>1474</v>
      </c>
      <c r="M519" t="s">
        <v>63</v>
      </c>
      <c r="N519" t="s">
        <v>1471</v>
      </c>
      <c r="O519" t="s">
        <v>1472</v>
      </c>
      <c r="P519" t="s">
        <v>1473</v>
      </c>
    </row>
    <row r="520" spans="1:16" x14ac:dyDescent="0.25">
      <c r="A520" t="s">
        <v>12</v>
      </c>
      <c r="B520" t="s">
        <v>857</v>
      </c>
      <c r="C520" t="s">
        <v>856</v>
      </c>
      <c r="D520" t="s">
        <v>37</v>
      </c>
      <c r="E520" t="s">
        <v>39</v>
      </c>
      <c r="F520" t="str">
        <f>VLOOKUP(H520,Códigos!$E$5:$H$18,3)</f>
        <v>Hídrica</v>
      </c>
      <c r="G520" t="str">
        <f>VLOOKUP(H520,Códigos!$E$5:$H$18,4)</f>
        <v>Potencial hidráulico</v>
      </c>
      <c r="H520" t="s">
        <v>858</v>
      </c>
      <c r="I520" t="str">
        <f>VLOOKUP(H520,Códigos!$E$5:$H$18,2)</f>
        <v>Potencial hidráulico</v>
      </c>
      <c r="J520">
        <v>1998</v>
      </c>
      <c r="K520">
        <v>480</v>
      </c>
      <c r="L520" t="s">
        <v>2036</v>
      </c>
      <c r="M520" t="s">
        <v>877</v>
      </c>
      <c r="N520" t="s">
        <v>2033</v>
      </c>
      <c r="O520" t="s">
        <v>2034</v>
      </c>
      <c r="P520" t="s">
        <v>2035</v>
      </c>
    </row>
    <row r="521" spans="1:16" x14ac:dyDescent="0.25">
      <c r="A521" t="s">
        <v>12</v>
      </c>
      <c r="B521" t="s">
        <v>857</v>
      </c>
      <c r="C521" t="s">
        <v>856</v>
      </c>
      <c r="D521" t="s">
        <v>37</v>
      </c>
      <c r="E521" t="s">
        <v>39</v>
      </c>
      <c r="F521" t="str">
        <f>VLOOKUP(H521,Códigos!$E$5:$H$18,3)</f>
        <v>Hídrica</v>
      </c>
      <c r="G521" t="str">
        <f>VLOOKUP(H521,Códigos!$E$5:$H$18,4)</f>
        <v>Potencial hidráulico</v>
      </c>
      <c r="H521" t="s">
        <v>858</v>
      </c>
      <c r="I521" t="str">
        <f>VLOOKUP(H521,Códigos!$E$5:$H$18,2)</f>
        <v>Potencial hidráulico</v>
      </c>
      <c r="J521">
        <v>1998</v>
      </c>
      <c r="K521">
        <v>470.4</v>
      </c>
      <c r="L521" t="s">
        <v>2587</v>
      </c>
      <c r="M521" t="s">
        <v>811</v>
      </c>
      <c r="N521" t="s">
        <v>2584</v>
      </c>
      <c r="O521" t="s">
        <v>2585</v>
      </c>
      <c r="P521" t="s">
        <v>2586</v>
      </c>
    </row>
    <row r="522" spans="1:16" x14ac:dyDescent="0.25">
      <c r="A522" t="s">
        <v>12</v>
      </c>
      <c r="B522" t="s">
        <v>857</v>
      </c>
      <c r="C522" t="s">
        <v>856</v>
      </c>
      <c r="D522" t="s">
        <v>37</v>
      </c>
      <c r="E522" t="s">
        <v>39</v>
      </c>
      <c r="F522" t="str">
        <f>VLOOKUP(H522,Códigos!$E$5:$H$18,3)</f>
        <v>Hídrica</v>
      </c>
      <c r="G522" t="str">
        <f>VLOOKUP(H522,Códigos!$E$5:$H$18,4)</f>
        <v>Potencial hidráulico</v>
      </c>
      <c r="H522" t="s">
        <v>858</v>
      </c>
      <c r="I522" t="str">
        <f>VLOOKUP(H522,Códigos!$E$5:$H$18,2)</f>
        <v>Potencial hidráulico</v>
      </c>
      <c r="J522">
        <v>1998</v>
      </c>
      <c r="K522">
        <v>465</v>
      </c>
      <c r="L522" t="s">
        <v>1043</v>
      </c>
      <c r="M522" t="s">
        <v>877</v>
      </c>
      <c r="N522" t="s">
        <v>1040</v>
      </c>
      <c r="O522" t="s">
        <v>1041</v>
      </c>
      <c r="P522" t="s">
        <v>1042</v>
      </c>
    </row>
    <row r="523" spans="1:16" x14ac:dyDescent="0.25">
      <c r="A523" t="s">
        <v>12</v>
      </c>
      <c r="B523" t="s">
        <v>857</v>
      </c>
      <c r="C523" t="s">
        <v>856</v>
      </c>
      <c r="D523" t="s">
        <v>37</v>
      </c>
      <c r="E523" t="s">
        <v>39</v>
      </c>
      <c r="F523" t="str">
        <f>VLOOKUP(H523,Códigos!$E$5:$H$18,3)</f>
        <v>Hídrica</v>
      </c>
      <c r="G523" t="str">
        <f>VLOOKUP(H523,Códigos!$E$5:$H$18,4)</f>
        <v>Potencial hidráulico</v>
      </c>
      <c r="H523" t="s">
        <v>858</v>
      </c>
      <c r="I523" t="str">
        <f>VLOOKUP(H523,Códigos!$E$5:$H$18,2)</f>
        <v>Potencial hidráulico</v>
      </c>
      <c r="J523">
        <v>1998</v>
      </c>
      <c r="K523">
        <v>464</v>
      </c>
      <c r="L523" t="s">
        <v>1177</v>
      </c>
      <c r="M523" t="s">
        <v>931</v>
      </c>
      <c r="N523" t="s">
        <v>1175</v>
      </c>
      <c r="O523" t="s">
        <v>1176</v>
      </c>
      <c r="P523" t="s">
        <v>934</v>
      </c>
    </row>
    <row r="524" spans="1:16" x14ac:dyDescent="0.25">
      <c r="A524" t="s">
        <v>12</v>
      </c>
      <c r="B524" t="s">
        <v>857</v>
      </c>
      <c r="C524" t="s">
        <v>856</v>
      </c>
      <c r="D524" t="s">
        <v>37</v>
      </c>
      <c r="E524" t="s">
        <v>39</v>
      </c>
      <c r="F524" t="str">
        <f>VLOOKUP(H524,Códigos!$E$5:$H$18,3)</f>
        <v>Hídrica</v>
      </c>
      <c r="G524" t="str">
        <f>VLOOKUP(H524,Códigos!$E$5:$H$18,4)</f>
        <v>Potencial hidráulico</v>
      </c>
      <c r="H524" t="s">
        <v>858</v>
      </c>
      <c r="I524" t="str">
        <f>VLOOKUP(H524,Códigos!$E$5:$H$18,2)</f>
        <v>Potencial hidráulico</v>
      </c>
      <c r="J524">
        <v>1998</v>
      </c>
      <c r="K524">
        <v>460</v>
      </c>
      <c r="L524" t="s">
        <v>1546</v>
      </c>
      <c r="M524" t="s">
        <v>811</v>
      </c>
      <c r="N524" t="s">
        <v>2341</v>
      </c>
      <c r="O524" t="s">
        <v>2342</v>
      </c>
      <c r="P524" t="s">
        <v>2343</v>
      </c>
    </row>
    <row r="525" spans="1:16" x14ac:dyDescent="0.25">
      <c r="A525" t="s">
        <v>12</v>
      </c>
      <c r="B525" t="s">
        <v>857</v>
      </c>
      <c r="C525" t="s">
        <v>856</v>
      </c>
      <c r="D525" t="s">
        <v>37</v>
      </c>
      <c r="E525" t="s">
        <v>39</v>
      </c>
      <c r="F525" t="str">
        <f>VLOOKUP(H525,Códigos!$E$5:$H$18,3)</f>
        <v>Hídrica</v>
      </c>
      <c r="G525" t="str">
        <f>VLOOKUP(H525,Códigos!$E$5:$H$18,4)</f>
        <v>Potencial hidráulico</v>
      </c>
      <c r="H525" t="s">
        <v>858</v>
      </c>
      <c r="I525" t="str">
        <f>VLOOKUP(H525,Códigos!$E$5:$H$18,2)</f>
        <v>Potencial hidráulico</v>
      </c>
      <c r="J525">
        <v>1998</v>
      </c>
      <c r="K525">
        <v>458</v>
      </c>
      <c r="L525" t="s">
        <v>2197</v>
      </c>
      <c r="M525" t="s">
        <v>811</v>
      </c>
      <c r="N525" t="s">
        <v>2195</v>
      </c>
      <c r="O525" t="s">
        <v>2196</v>
      </c>
      <c r="P525" t="s">
        <v>2100</v>
      </c>
    </row>
    <row r="526" spans="1:16" x14ac:dyDescent="0.25">
      <c r="A526" t="s">
        <v>12</v>
      </c>
      <c r="B526" t="s">
        <v>857</v>
      </c>
      <c r="C526" t="s">
        <v>856</v>
      </c>
      <c r="D526" t="s">
        <v>861</v>
      </c>
      <c r="E526" t="s">
        <v>864</v>
      </c>
      <c r="F526" t="str">
        <f>VLOOKUP(H526,Códigos!$E$5:$H$18,3)</f>
        <v>Hídrica</v>
      </c>
      <c r="G526" t="str">
        <f>VLOOKUP(H526,Códigos!$E$5:$H$18,4)</f>
        <v>Potencial hidráulico</v>
      </c>
      <c r="H526" t="s">
        <v>858</v>
      </c>
      <c r="I526" t="str">
        <f>VLOOKUP(H526,Códigos!$E$5:$H$18,2)</f>
        <v>Potencial hidráulico</v>
      </c>
      <c r="J526">
        <v>1998</v>
      </c>
      <c r="K526">
        <v>450</v>
      </c>
      <c r="L526" t="s">
        <v>997</v>
      </c>
      <c r="M526" t="s">
        <v>227</v>
      </c>
      <c r="N526" t="s">
        <v>994</v>
      </c>
      <c r="O526" t="s">
        <v>995</v>
      </c>
      <c r="P526" t="s">
        <v>996</v>
      </c>
    </row>
    <row r="527" spans="1:16" x14ac:dyDescent="0.25">
      <c r="A527" t="s">
        <v>12</v>
      </c>
      <c r="B527" t="s">
        <v>857</v>
      </c>
      <c r="C527" t="s">
        <v>856</v>
      </c>
      <c r="D527" t="s">
        <v>37</v>
      </c>
      <c r="E527" t="s">
        <v>39</v>
      </c>
      <c r="F527" t="str">
        <f>VLOOKUP(H527,Códigos!$E$5:$H$18,3)</f>
        <v>Hídrica</v>
      </c>
      <c r="G527" t="str">
        <f>VLOOKUP(H527,Códigos!$E$5:$H$18,4)</f>
        <v>Potencial hidráulico</v>
      </c>
      <c r="H527" t="s">
        <v>858</v>
      </c>
      <c r="I527" t="str">
        <f>VLOOKUP(H527,Códigos!$E$5:$H$18,2)</f>
        <v>Potencial hidráulico</v>
      </c>
      <c r="J527">
        <v>1998</v>
      </c>
      <c r="K527">
        <v>450</v>
      </c>
      <c r="L527" t="s">
        <v>1455</v>
      </c>
      <c r="M527" t="s">
        <v>63</v>
      </c>
      <c r="N527" t="s">
        <v>1877</v>
      </c>
      <c r="O527" t="s">
        <v>1878</v>
      </c>
      <c r="P527" t="s">
        <v>1879</v>
      </c>
    </row>
    <row r="528" spans="1:16" x14ac:dyDescent="0.25">
      <c r="A528" t="s">
        <v>12</v>
      </c>
      <c r="B528" t="s">
        <v>857</v>
      </c>
      <c r="C528" t="s">
        <v>856</v>
      </c>
      <c r="D528" t="s">
        <v>37</v>
      </c>
      <c r="E528" t="s">
        <v>39</v>
      </c>
      <c r="F528" t="str">
        <f>VLOOKUP(H528,Códigos!$E$5:$H$18,3)</f>
        <v>Hídrica</v>
      </c>
      <c r="G528" t="str">
        <f>VLOOKUP(H528,Códigos!$E$5:$H$18,4)</f>
        <v>Potencial hidráulico</v>
      </c>
      <c r="H528" t="s">
        <v>858</v>
      </c>
      <c r="I528" t="str">
        <f>VLOOKUP(H528,Códigos!$E$5:$H$18,2)</f>
        <v>Potencial hidráulico</v>
      </c>
      <c r="J528">
        <v>1998</v>
      </c>
      <c r="K528">
        <v>448</v>
      </c>
      <c r="L528" t="s">
        <v>1482</v>
      </c>
      <c r="M528" t="s">
        <v>58</v>
      </c>
      <c r="N528" t="s">
        <v>1479</v>
      </c>
      <c r="O528" t="s">
        <v>1480</v>
      </c>
      <c r="P528" t="s">
        <v>1481</v>
      </c>
    </row>
    <row r="529" spans="1:16" x14ac:dyDescent="0.25">
      <c r="A529" t="s">
        <v>12</v>
      </c>
      <c r="B529" t="s">
        <v>857</v>
      </c>
      <c r="C529" t="s">
        <v>856</v>
      </c>
      <c r="D529" t="s">
        <v>861</v>
      </c>
      <c r="E529" t="s">
        <v>864</v>
      </c>
      <c r="F529" t="str">
        <f>VLOOKUP(H529,Códigos!$E$5:$H$18,3)</f>
        <v>Hídrica</v>
      </c>
      <c r="G529" t="str">
        <f>VLOOKUP(H529,Códigos!$E$5:$H$18,4)</f>
        <v>Potencial hidráulico</v>
      </c>
      <c r="H529" t="s">
        <v>858</v>
      </c>
      <c r="I529" t="str">
        <f>VLOOKUP(H529,Códigos!$E$5:$H$18,2)</f>
        <v>Potencial hidráulico</v>
      </c>
      <c r="J529">
        <v>1998</v>
      </c>
      <c r="K529">
        <v>442</v>
      </c>
      <c r="L529" t="s">
        <v>1088</v>
      </c>
      <c r="M529" t="s">
        <v>399</v>
      </c>
      <c r="N529" t="s">
        <v>1085</v>
      </c>
      <c r="O529" t="s">
        <v>1086</v>
      </c>
      <c r="P529" t="s">
        <v>1087</v>
      </c>
    </row>
    <row r="530" spans="1:16" x14ac:dyDescent="0.25">
      <c r="A530" t="s">
        <v>12</v>
      </c>
      <c r="B530" t="s">
        <v>857</v>
      </c>
      <c r="C530" t="s">
        <v>856</v>
      </c>
      <c r="D530" t="s">
        <v>37</v>
      </c>
      <c r="E530" t="s">
        <v>39</v>
      </c>
      <c r="F530" t="str">
        <f>VLOOKUP(H530,Códigos!$E$5:$H$18,3)</f>
        <v>Hídrica</v>
      </c>
      <c r="G530" t="str">
        <f>VLOOKUP(H530,Códigos!$E$5:$H$18,4)</f>
        <v>Potencial hidráulico</v>
      </c>
      <c r="H530" t="s">
        <v>858</v>
      </c>
      <c r="I530" t="str">
        <f>VLOOKUP(H530,Códigos!$E$5:$H$18,2)</f>
        <v>Potencial hidráulico</v>
      </c>
      <c r="J530">
        <v>1998</v>
      </c>
      <c r="K530">
        <v>440.3</v>
      </c>
      <c r="L530" t="s">
        <v>1615</v>
      </c>
      <c r="M530" t="s">
        <v>811</v>
      </c>
      <c r="N530" t="s">
        <v>1612</v>
      </c>
      <c r="O530" t="s">
        <v>1613</v>
      </c>
      <c r="P530" t="s">
        <v>1614</v>
      </c>
    </row>
    <row r="531" spans="1:16" x14ac:dyDescent="0.25">
      <c r="A531" t="s">
        <v>12</v>
      </c>
      <c r="B531" t="s">
        <v>857</v>
      </c>
      <c r="C531" t="s">
        <v>856</v>
      </c>
      <c r="D531" t="s">
        <v>37</v>
      </c>
      <c r="E531" t="s">
        <v>39</v>
      </c>
      <c r="F531" t="str">
        <f>VLOOKUP(H531,Códigos!$E$5:$H$18,3)</f>
        <v>Hídrica</v>
      </c>
      <c r="G531" t="str">
        <f>VLOOKUP(H531,Códigos!$E$5:$H$18,4)</f>
        <v>Potencial hidráulico</v>
      </c>
      <c r="H531" t="s">
        <v>858</v>
      </c>
      <c r="I531" t="str">
        <f>VLOOKUP(H531,Códigos!$E$5:$H$18,2)</f>
        <v>Potencial hidráulico</v>
      </c>
      <c r="J531">
        <v>1998</v>
      </c>
      <c r="K531">
        <v>440</v>
      </c>
      <c r="L531" t="s">
        <v>1192</v>
      </c>
      <c r="M531" t="s">
        <v>26</v>
      </c>
      <c r="N531" t="s">
        <v>1981</v>
      </c>
      <c r="O531" t="s">
        <v>1982</v>
      </c>
      <c r="P531" t="s">
        <v>1983</v>
      </c>
    </row>
    <row r="532" spans="1:16" x14ac:dyDescent="0.25">
      <c r="A532" t="s">
        <v>12</v>
      </c>
      <c r="B532" t="s">
        <v>857</v>
      </c>
      <c r="C532" t="s">
        <v>856</v>
      </c>
      <c r="D532" t="s">
        <v>37</v>
      </c>
      <c r="E532" t="s">
        <v>39</v>
      </c>
      <c r="F532" t="str">
        <f>VLOOKUP(H532,Códigos!$E$5:$H$18,3)</f>
        <v>Hídrica</v>
      </c>
      <c r="G532" t="str">
        <f>VLOOKUP(H532,Códigos!$E$5:$H$18,4)</f>
        <v>Potencial hidráulico</v>
      </c>
      <c r="H532" t="s">
        <v>858</v>
      </c>
      <c r="I532" t="str">
        <f>VLOOKUP(H532,Códigos!$E$5:$H$18,2)</f>
        <v>Potencial hidráulico</v>
      </c>
      <c r="J532">
        <v>1998</v>
      </c>
      <c r="K532">
        <v>435.15</v>
      </c>
      <c r="L532" t="s">
        <v>1005</v>
      </c>
      <c r="M532" t="s">
        <v>63</v>
      </c>
      <c r="N532" t="s">
        <v>2481</v>
      </c>
      <c r="O532" t="s">
        <v>2482</v>
      </c>
      <c r="P532" t="s">
        <v>2483</v>
      </c>
    </row>
    <row r="533" spans="1:16" x14ac:dyDescent="0.25">
      <c r="A533" t="s">
        <v>12</v>
      </c>
      <c r="B533" t="s">
        <v>857</v>
      </c>
      <c r="C533" t="s">
        <v>856</v>
      </c>
      <c r="D533" t="s">
        <v>37</v>
      </c>
      <c r="E533" t="s">
        <v>39</v>
      </c>
      <c r="F533" t="str">
        <f>VLOOKUP(H533,Códigos!$E$5:$H$18,3)</f>
        <v>Hídrica</v>
      </c>
      <c r="G533" t="str">
        <f>VLOOKUP(H533,Códigos!$E$5:$H$18,4)</f>
        <v>Potencial hidráulico</v>
      </c>
      <c r="H533" t="s">
        <v>858</v>
      </c>
      <c r="I533" t="str">
        <f>VLOOKUP(H533,Códigos!$E$5:$H$18,2)</f>
        <v>Potencial hidráulico</v>
      </c>
      <c r="J533">
        <v>1998</v>
      </c>
      <c r="K533">
        <v>435</v>
      </c>
      <c r="L533" t="s">
        <v>2168</v>
      </c>
      <c r="M533" t="s">
        <v>227</v>
      </c>
      <c r="N533" t="s">
        <v>2166</v>
      </c>
      <c r="O533" t="s">
        <v>1227</v>
      </c>
      <c r="P533" t="s">
        <v>2167</v>
      </c>
    </row>
    <row r="534" spans="1:16" x14ac:dyDescent="0.25">
      <c r="A534" t="s">
        <v>12</v>
      </c>
      <c r="B534" t="s">
        <v>857</v>
      </c>
      <c r="C534" t="s">
        <v>856</v>
      </c>
      <c r="D534" t="s">
        <v>861</v>
      </c>
      <c r="E534" t="s">
        <v>864</v>
      </c>
      <c r="F534" t="str">
        <f>VLOOKUP(H534,Códigos!$E$5:$H$18,3)</f>
        <v>Hídrica</v>
      </c>
      <c r="G534" t="str">
        <f>VLOOKUP(H534,Códigos!$E$5:$H$18,4)</f>
        <v>Potencial hidráulico</v>
      </c>
      <c r="H534" t="s">
        <v>858</v>
      </c>
      <c r="I534" t="str">
        <f>VLOOKUP(H534,Códigos!$E$5:$H$18,2)</f>
        <v>Potencial hidráulico</v>
      </c>
      <c r="J534">
        <v>1998</v>
      </c>
      <c r="K534">
        <v>432</v>
      </c>
      <c r="L534" t="s">
        <v>1435</v>
      </c>
      <c r="M534" t="s">
        <v>26</v>
      </c>
      <c r="N534" t="s">
        <v>1432</v>
      </c>
      <c r="O534" t="s">
        <v>1433</v>
      </c>
      <c r="P534" t="s">
        <v>1434</v>
      </c>
    </row>
    <row r="535" spans="1:16" x14ac:dyDescent="0.25">
      <c r="A535" t="s">
        <v>12</v>
      </c>
      <c r="B535" t="s">
        <v>857</v>
      </c>
      <c r="C535" t="s">
        <v>856</v>
      </c>
      <c r="D535" t="s">
        <v>37</v>
      </c>
      <c r="E535" t="s">
        <v>39</v>
      </c>
      <c r="F535" t="str">
        <f>VLOOKUP(H535,Códigos!$E$5:$H$18,3)</f>
        <v>Hídrica</v>
      </c>
      <c r="G535" t="str">
        <f>VLOOKUP(H535,Códigos!$E$5:$H$18,4)</f>
        <v>Potencial hidráulico</v>
      </c>
      <c r="H535" t="s">
        <v>858</v>
      </c>
      <c r="I535" t="str">
        <f>VLOOKUP(H535,Códigos!$E$5:$H$18,2)</f>
        <v>Potencial hidráulico</v>
      </c>
      <c r="J535">
        <v>1998</v>
      </c>
      <c r="K535">
        <v>432</v>
      </c>
      <c r="L535" t="s">
        <v>1521</v>
      </c>
      <c r="M535" t="s">
        <v>58</v>
      </c>
      <c r="N535" t="s">
        <v>1518</v>
      </c>
      <c r="O535" t="s">
        <v>1519</v>
      </c>
      <c r="P535" t="s">
        <v>1520</v>
      </c>
    </row>
    <row r="536" spans="1:16" x14ac:dyDescent="0.25">
      <c r="A536" t="s">
        <v>12</v>
      </c>
      <c r="B536" t="s">
        <v>857</v>
      </c>
      <c r="C536" t="s">
        <v>856</v>
      </c>
      <c r="D536" t="s">
        <v>37</v>
      </c>
      <c r="E536" t="s">
        <v>39</v>
      </c>
      <c r="F536" t="str">
        <f>VLOOKUP(H536,Códigos!$E$5:$H$18,3)</f>
        <v>Hídrica</v>
      </c>
      <c r="G536" t="str">
        <f>VLOOKUP(H536,Códigos!$E$5:$H$18,4)</f>
        <v>Potencial hidráulico</v>
      </c>
      <c r="H536" t="s">
        <v>858</v>
      </c>
      <c r="I536" t="str">
        <f>VLOOKUP(H536,Códigos!$E$5:$H$18,2)</f>
        <v>Potencial hidráulico</v>
      </c>
      <c r="J536">
        <v>1998</v>
      </c>
      <c r="K536">
        <v>428</v>
      </c>
      <c r="L536" t="s">
        <v>1290</v>
      </c>
      <c r="M536" t="s">
        <v>811</v>
      </c>
      <c r="N536" t="s">
        <v>1292</v>
      </c>
      <c r="O536" t="s">
        <v>1293</v>
      </c>
      <c r="P536" t="s">
        <v>1289</v>
      </c>
    </row>
    <row r="537" spans="1:16" x14ac:dyDescent="0.25">
      <c r="A537" t="s">
        <v>12</v>
      </c>
      <c r="B537" t="s">
        <v>857</v>
      </c>
      <c r="C537" t="s">
        <v>856</v>
      </c>
      <c r="D537" t="s">
        <v>37</v>
      </c>
      <c r="E537" t="s">
        <v>39</v>
      </c>
      <c r="F537" t="str">
        <f>VLOOKUP(H537,Códigos!$E$5:$H$18,3)</f>
        <v>Hídrica</v>
      </c>
      <c r="G537" t="str">
        <f>VLOOKUP(H537,Códigos!$E$5:$H$18,4)</f>
        <v>Potencial hidráulico</v>
      </c>
      <c r="H537" t="s">
        <v>858</v>
      </c>
      <c r="I537" t="str">
        <f>VLOOKUP(H537,Códigos!$E$5:$H$18,2)</f>
        <v>Potencial hidráulico</v>
      </c>
      <c r="J537">
        <v>1998</v>
      </c>
      <c r="K537">
        <v>424</v>
      </c>
      <c r="L537" t="s">
        <v>1057</v>
      </c>
      <c r="M537" t="s">
        <v>811</v>
      </c>
      <c r="N537" t="s">
        <v>1285</v>
      </c>
      <c r="O537" t="s">
        <v>1286</v>
      </c>
      <c r="P537" t="s">
        <v>929</v>
      </c>
    </row>
    <row r="538" spans="1:16" x14ac:dyDescent="0.25">
      <c r="A538" t="s">
        <v>12</v>
      </c>
      <c r="B538" t="s">
        <v>857</v>
      </c>
      <c r="C538" t="s">
        <v>856</v>
      </c>
      <c r="D538" t="s">
        <v>37</v>
      </c>
      <c r="E538" t="s">
        <v>39</v>
      </c>
      <c r="F538" t="str">
        <f>VLOOKUP(H538,Códigos!$E$5:$H$18,3)</f>
        <v>Hídrica</v>
      </c>
      <c r="G538" t="str">
        <f>VLOOKUP(H538,Códigos!$E$5:$H$18,4)</f>
        <v>Potencial hidráulico</v>
      </c>
      <c r="H538" t="s">
        <v>858</v>
      </c>
      <c r="I538" t="str">
        <f>VLOOKUP(H538,Códigos!$E$5:$H$18,2)</f>
        <v>Potencial hidráulico</v>
      </c>
      <c r="J538">
        <v>1998</v>
      </c>
      <c r="K538">
        <v>420</v>
      </c>
      <c r="L538" t="s">
        <v>942</v>
      </c>
      <c r="M538" t="s">
        <v>931</v>
      </c>
      <c r="N538" t="s">
        <v>1207</v>
      </c>
      <c r="O538" t="s">
        <v>149</v>
      </c>
      <c r="P538" t="s">
        <v>934</v>
      </c>
    </row>
    <row r="539" spans="1:16" x14ac:dyDescent="0.25">
      <c r="A539" t="s">
        <v>12</v>
      </c>
      <c r="B539" t="s">
        <v>857</v>
      </c>
      <c r="C539" t="s">
        <v>856</v>
      </c>
      <c r="D539" t="s">
        <v>37</v>
      </c>
      <c r="E539" t="s">
        <v>39</v>
      </c>
      <c r="F539" t="str">
        <f>VLOOKUP(H539,Códigos!$E$5:$H$18,3)</f>
        <v>Hídrica</v>
      </c>
      <c r="G539" t="str">
        <f>VLOOKUP(H539,Códigos!$E$5:$H$18,4)</f>
        <v>Potencial hidráulico</v>
      </c>
      <c r="H539" t="s">
        <v>858</v>
      </c>
      <c r="I539" t="str">
        <f>VLOOKUP(H539,Códigos!$E$5:$H$18,2)</f>
        <v>Potencial hidráulico</v>
      </c>
      <c r="J539">
        <v>1998</v>
      </c>
      <c r="K539">
        <v>420</v>
      </c>
      <c r="L539" t="s">
        <v>915</v>
      </c>
      <c r="M539" t="s">
        <v>63</v>
      </c>
      <c r="N539" t="s">
        <v>1210</v>
      </c>
      <c r="O539" t="s">
        <v>1211</v>
      </c>
      <c r="P539" t="s">
        <v>1023</v>
      </c>
    </row>
    <row r="540" spans="1:16" x14ac:dyDescent="0.25">
      <c r="A540" t="s">
        <v>12</v>
      </c>
      <c r="B540" t="s">
        <v>857</v>
      </c>
      <c r="C540" t="s">
        <v>856</v>
      </c>
      <c r="D540" t="s">
        <v>37</v>
      </c>
      <c r="E540" t="s">
        <v>39</v>
      </c>
      <c r="F540" t="str">
        <f>VLOOKUP(H540,Códigos!$E$5:$H$18,3)</f>
        <v>Hídrica</v>
      </c>
      <c r="G540" t="str">
        <f>VLOOKUP(H540,Códigos!$E$5:$H$18,4)</f>
        <v>Potencial hidráulico</v>
      </c>
      <c r="H540" t="s">
        <v>858</v>
      </c>
      <c r="I540" t="str">
        <f>VLOOKUP(H540,Códigos!$E$5:$H$18,2)</f>
        <v>Potencial hidráulico</v>
      </c>
      <c r="J540">
        <v>1998</v>
      </c>
      <c r="K540">
        <v>419.98</v>
      </c>
      <c r="L540" t="s">
        <v>2615</v>
      </c>
      <c r="M540" t="s">
        <v>227</v>
      </c>
      <c r="N540" t="s">
        <v>2612</v>
      </c>
      <c r="O540" t="s">
        <v>2613</v>
      </c>
      <c r="P540" t="s">
        <v>2614</v>
      </c>
    </row>
    <row r="541" spans="1:16" x14ac:dyDescent="0.25">
      <c r="A541" t="s">
        <v>12</v>
      </c>
      <c r="B541" t="s">
        <v>857</v>
      </c>
      <c r="C541" t="s">
        <v>856</v>
      </c>
      <c r="D541" t="s">
        <v>861</v>
      </c>
      <c r="E541" t="s">
        <v>864</v>
      </c>
      <c r="F541" t="str">
        <f>VLOOKUP(H541,Códigos!$E$5:$H$18,3)</f>
        <v>Hídrica</v>
      </c>
      <c r="G541" t="str">
        <f>VLOOKUP(H541,Códigos!$E$5:$H$18,4)</f>
        <v>Potencial hidráulico</v>
      </c>
      <c r="H541" t="s">
        <v>858</v>
      </c>
      <c r="I541" t="str">
        <f>VLOOKUP(H541,Códigos!$E$5:$H$18,2)</f>
        <v>Potencial hidráulico</v>
      </c>
      <c r="J541">
        <v>1998</v>
      </c>
      <c r="K541">
        <v>416</v>
      </c>
      <c r="L541" t="s">
        <v>1046</v>
      </c>
      <c r="M541" t="s">
        <v>811</v>
      </c>
      <c r="N541" t="s">
        <v>1044</v>
      </c>
      <c r="O541" t="s">
        <v>1045</v>
      </c>
      <c r="P541" t="s">
        <v>929</v>
      </c>
    </row>
    <row r="542" spans="1:16" x14ac:dyDescent="0.25">
      <c r="A542" t="s">
        <v>12</v>
      </c>
      <c r="B542" t="s">
        <v>857</v>
      </c>
      <c r="C542" t="s">
        <v>856</v>
      </c>
      <c r="D542" t="s">
        <v>861</v>
      </c>
      <c r="E542" t="s">
        <v>864</v>
      </c>
      <c r="F542" t="str">
        <f>VLOOKUP(H542,Códigos!$E$5:$H$18,3)</f>
        <v>Hídrica</v>
      </c>
      <c r="G542" t="str">
        <f>VLOOKUP(H542,Códigos!$E$5:$H$18,4)</f>
        <v>Potencial hidráulico</v>
      </c>
      <c r="H542" t="s">
        <v>858</v>
      </c>
      <c r="I542" t="str">
        <f>VLOOKUP(H542,Códigos!$E$5:$H$18,2)</f>
        <v>Potencial hidráulico</v>
      </c>
      <c r="J542">
        <v>1998</v>
      </c>
      <c r="K542">
        <v>412</v>
      </c>
      <c r="L542" t="s">
        <v>1155</v>
      </c>
      <c r="M542" t="s">
        <v>63</v>
      </c>
      <c r="N542" t="s">
        <v>1152</v>
      </c>
      <c r="O542" t="s">
        <v>1153</v>
      </c>
      <c r="P542" t="s">
        <v>1154</v>
      </c>
    </row>
    <row r="543" spans="1:16" x14ac:dyDescent="0.25">
      <c r="A543" t="s">
        <v>12</v>
      </c>
      <c r="B543" t="s">
        <v>857</v>
      </c>
      <c r="C543" t="s">
        <v>856</v>
      </c>
      <c r="D543" t="s">
        <v>37</v>
      </c>
      <c r="E543" t="s">
        <v>39</v>
      </c>
      <c r="F543" t="str">
        <f>VLOOKUP(H543,Códigos!$E$5:$H$18,3)</f>
        <v>Hídrica</v>
      </c>
      <c r="G543" t="str">
        <f>VLOOKUP(H543,Códigos!$E$5:$H$18,4)</f>
        <v>Potencial hidráulico</v>
      </c>
      <c r="H543" t="s">
        <v>858</v>
      </c>
      <c r="I543" t="str">
        <f>VLOOKUP(H543,Códigos!$E$5:$H$18,2)</f>
        <v>Potencial hidráulico</v>
      </c>
      <c r="J543">
        <v>1998</v>
      </c>
      <c r="K543">
        <v>411</v>
      </c>
      <c r="L543" t="s">
        <v>2413</v>
      </c>
      <c r="M543" t="s">
        <v>26</v>
      </c>
      <c r="N543" t="s">
        <v>2410</v>
      </c>
      <c r="O543" t="s">
        <v>2411</v>
      </c>
      <c r="P543" t="s">
        <v>2412</v>
      </c>
    </row>
    <row r="544" spans="1:16" x14ac:dyDescent="0.25">
      <c r="A544" t="s">
        <v>12</v>
      </c>
      <c r="B544" t="s">
        <v>857</v>
      </c>
      <c r="C544" t="s">
        <v>856</v>
      </c>
      <c r="D544" t="s">
        <v>37</v>
      </c>
      <c r="E544" t="s">
        <v>39</v>
      </c>
      <c r="F544" t="str">
        <f>VLOOKUP(H544,Códigos!$E$5:$H$18,3)</f>
        <v>Hídrica</v>
      </c>
      <c r="G544" t="str">
        <f>VLOOKUP(H544,Códigos!$E$5:$H$18,4)</f>
        <v>Potencial hidráulico</v>
      </c>
      <c r="H544" t="s">
        <v>858</v>
      </c>
      <c r="I544" t="str">
        <f>VLOOKUP(H544,Códigos!$E$5:$H$18,2)</f>
        <v>Potencial hidráulico</v>
      </c>
      <c r="J544">
        <v>1998</v>
      </c>
      <c r="K544">
        <v>403</v>
      </c>
      <c r="L544" t="s">
        <v>2369</v>
      </c>
      <c r="M544" t="s">
        <v>16</v>
      </c>
      <c r="N544" t="s">
        <v>2366</v>
      </c>
      <c r="O544" t="s">
        <v>2367</v>
      </c>
      <c r="P544" t="s">
        <v>2368</v>
      </c>
    </row>
    <row r="545" spans="1:16" x14ac:dyDescent="0.25">
      <c r="A545" t="s">
        <v>12</v>
      </c>
      <c r="B545" t="s">
        <v>857</v>
      </c>
      <c r="C545" t="s">
        <v>856</v>
      </c>
      <c r="D545" t="s">
        <v>37</v>
      </c>
      <c r="E545" t="s">
        <v>39</v>
      </c>
      <c r="F545" t="str">
        <f>VLOOKUP(H545,Códigos!$E$5:$H$18,3)</f>
        <v>Hídrica</v>
      </c>
      <c r="G545" t="str">
        <f>VLOOKUP(H545,Códigos!$E$5:$H$18,4)</f>
        <v>Potencial hidráulico</v>
      </c>
      <c r="H545" t="s">
        <v>858</v>
      </c>
      <c r="I545" t="str">
        <f>VLOOKUP(H545,Códigos!$E$5:$H$18,2)</f>
        <v>Potencial hidráulico</v>
      </c>
      <c r="J545">
        <v>1998</v>
      </c>
      <c r="K545">
        <v>400</v>
      </c>
      <c r="L545" t="s">
        <v>1323</v>
      </c>
      <c r="M545" t="s">
        <v>967</v>
      </c>
      <c r="N545" t="s">
        <v>1320</v>
      </c>
      <c r="O545" t="s">
        <v>1321</v>
      </c>
      <c r="P545" t="s">
        <v>1322</v>
      </c>
    </row>
    <row r="546" spans="1:16" x14ac:dyDescent="0.25">
      <c r="A546" t="s">
        <v>12</v>
      </c>
      <c r="B546" t="s">
        <v>857</v>
      </c>
      <c r="C546" t="s">
        <v>856</v>
      </c>
      <c r="D546" t="s">
        <v>37</v>
      </c>
      <c r="E546" t="s">
        <v>39</v>
      </c>
      <c r="F546" t="str">
        <f>VLOOKUP(H546,Códigos!$E$5:$H$18,3)</f>
        <v>Hídrica</v>
      </c>
      <c r="G546" t="str">
        <f>VLOOKUP(H546,Códigos!$E$5:$H$18,4)</f>
        <v>Potencial hidráulico</v>
      </c>
      <c r="H546" t="s">
        <v>858</v>
      </c>
      <c r="I546" t="str">
        <f>VLOOKUP(H546,Códigos!$E$5:$H$18,2)</f>
        <v>Potencial hidráulico</v>
      </c>
      <c r="J546">
        <v>1998</v>
      </c>
      <c r="K546">
        <v>400</v>
      </c>
      <c r="L546" t="s">
        <v>1357</v>
      </c>
      <c r="M546" t="s">
        <v>26</v>
      </c>
      <c r="N546" t="s">
        <v>1354</v>
      </c>
      <c r="O546" t="s">
        <v>1355</v>
      </c>
      <c r="P546" t="s">
        <v>1356</v>
      </c>
    </row>
    <row r="547" spans="1:16" x14ac:dyDescent="0.25">
      <c r="A547" t="s">
        <v>12</v>
      </c>
      <c r="B547" t="s">
        <v>857</v>
      </c>
      <c r="C547" t="s">
        <v>856</v>
      </c>
      <c r="D547" t="s">
        <v>37</v>
      </c>
      <c r="E547" t="s">
        <v>39</v>
      </c>
      <c r="F547" t="str">
        <f>VLOOKUP(H547,Códigos!$E$5:$H$18,3)</f>
        <v>Hídrica</v>
      </c>
      <c r="G547" t="str">
        <f>VLOOKUP(H547,Códigos!$E$5:$H$18,4)</f>
        <v>Potencial hidráulico</v>
      </c>
      <c r="H547" t="s">
        <v>858</v>
      </c>
      <c r="I547" t="str">
        <f>VLOOKUP(H547,Códigos!$E$5:$H$18,2)</f>
        <v>Potencial hidráulico</v>
      </c>
      <c r="J547">
        <v>1998</v>
      </c>
      <c r="K547">
        <v>400</v>
      </c>
      <c r="L547" t="s">
        <v>1155</v>
      </c>
      <c r="M547" t="s">
        <v>63</v>
      </c>
      <c r="N547" t="s">
        <v>1664</v>
      </c>
      <c r="O547" t="s">
        <v>1665</v>
      </c>
      <c r="P547" t="s">
        <v>1666</v>
      </c>
    </row>
    <row r="548" spans="1:16" x14ac:dyDescent="0.25">
      <c r="A548" t="s">
        <v>12</v>
      </c>
      <c r="B548" t="s">
        <v>857</v>
      </c>
      <c r="C548" t="s">
        <v>856</v>
      </c>
      <c r="D548" t="s">
        <v>37</v>
      </c>
      <c r="E548" t="s">
        <v>39</v>
      </c>
      <c r="F548" t="str">
        <f>VLOOKUP(H548,Códigos!$E$5:$H$18,3)</f>
        <v>Hídrica</v>
      </c>
      <c r="G548" t="str">
        <f>VLOOKUP(H548,Códigos!$E$5:$H$18,4)</f>
        <v>Potencial hidráulico</v>
      </c>
      <c r="H548" t="s">
        <v>858</v>
      </c>
      <c r="I548" t="str">
        <f>VLOOKUP(H548,Códigos!$E$5:$H$18,2)</f>
        <v>Potencial hidráulico</v>
      </c>
      <c r="J548">
        <v>1998</v>
      </c>
      <c r="K548">
        <v>400</v>
      </c>
      <c r="L548" t="s">
        <v>1809</v>
      </c>
      <c r="M548" t="s">
        <v>227</v>
      </c>
      <c r="N548" t="s">
        <v>1806</v>
      </c>
      <c r="O548" t="s">
        <v>1807</v>
      </c>
      <c r="P548" t="s">
        <v>1808</v>
      </c>
    </row>
    <row r="549" spans="1:16" x14ac:dyDescent="0.25">
      <c r="A549" t="s">
        <v>12</v>
      </c>
      <c r="B549" t="s">
        <v>857</v>
      </c>
      <c r="C549" t="s">
        <v>856</v>
      </c>
      <c r="D549" t="s">
        <v>37</v>
      </c>
      <c r="E549" t="s">
        <v>39</v>
      </c>
      <c r="F549" t="str">
        <f>VLOOKUP(H549,Códigos!$E$5:$H$18,3)</f>
        <v>Hídrica</v>
      </c>
      <c r="G549" t="str">
        <f>VLOOKUP(H549,Códigos!$E$5:$H$18,4)</f>
        <v>Potencial hidráulico</v>
      </c>
      <c r="H549" t="s">
        <v>858</v>
      </c>
      <c r="I549" t="str">
        <f>VLOOKUP(H549,Códigos!$E$5:$H$18,2)</f>
        <v>Potencial hidráulico</v>
      </c>
      <c r="J549">
        <v>1998</v>
      </c>
      <c r="K549">
        <v>400</v>
      </c>
      <c r="L549" t="s">
        <v>1525</v>
      </c>
      <c r="M549" t="s">
        <v>63</v>
      </c>
      <c r="N549" t="s">
        <v>1855</v>
      </c>
      <c r="O549" t="s">
        <v>1856</v>
      </c>
      <c r="P549" t="s">
        <v>1857</v>
      </c>
    </row>
    <row r="550" spans="1:16" x14ac:dyDescent="0.25">
      <c r="A550" t="s">
        <v>12</v>
      </c>
      <c r="B550" t="s">
        <v>857</v>
      </c>
      <c r="C550" t="s">
        <v>856</v>
      </c>
      <c r="D550" t="s">
        <v>37</v>
      </c>
      <c r="E550" t="s">
        <v>39</v>
      </c>
      <c r="F550" t="str">
        <f>VLOOKUP(H550,Códigos!$E$5:$H$18,3)</f>
        <v>Hídrica</v>
      </c>
      <c r="G550" t="str">
        <f>VLOOKUP(H550,Códigos!$E$5:$H$18,4)</f>
        <v>Potencial hidráulico</v>
      </c>
      <c r="H550" t="s">
        <v>858</v>
      </c>
      <c r="I550" t="str">
        <f>VLOOKUP(H550,Códigos!$E$5:$H$18,2)</f>
        <v>Potencial hidráulico</v>
      </c>
      <c r="J550">
        <v>1998</v>
      </c>
      <c r="K550">
        <v>400</v>
      </c>
      <c r="L550" t="s">
        <v>1147</v>
      </c>
      <c r="M550" t="s">
        <v>63</v>
      </c>
      <c r="N550" t="s">
        <v>1914</v>
      </c>
      <c r="O550" t="s">
        <v>1915</v>
      </c>
      <c r="P550" t="s">
        <v>1916</v>
      </c>
    </row>
    <row r="551" spans="1:16" x14ac:dyDescent="0.25">
      <c r="A551" t="s">
        <v>12</v>
      </c>
      <c r="B551" t="s">
        <v>857</v>
      </c>
      <c r="C551" t="s">
        <v>856</v>
      </c>
      <c r="D551" t="s">
        <v>37</v>
      </c>
      <c r="E551" t="s">
        <v>39</v>
      </c>
      <c r="F551" t="str">
        <f>VLOOKUP(H551,Códigos!$E$5:$H$18,3)</f>
        <v>Hídrica</v>
      </c>
      <c r="G551" t="str">
        <f>VLOOKUP(H551,Códigos!$E$5:$H$18,4)</f>
        <v>Potencial hidráulico</v>
      </c>
      <c r="H551" t="s">
        <v>858</v>
      </c>
      <c r="I551" t="str">
        <f>VLOOKUP(H551,Códigos!$E$5:$H$18,2)</f>
        <v>Potencial hidráulico</v>
      </c>
      <c r="J551">
        <v>1998</v>
      </c>
      <c r="K551">
        <v>400</v>
      </c>
      <c r="L551" t="s">
        <v>1600</v>
      </c>
      <c r="M551" t="s">
        <v>877</v>
      </c>
      <c r="N551" t="s">
        <v>1944</v>
      </c>
      <c r="O551" t="s">
        <v>1945</v>
      </c>
      <c r="P551" t="s">
        <v>1946</v>
      </c>
    </row>
    <row r="552" spans="1:16" x14ac:dyDescent="0.25">
      <c r="A552" t="s">
        <v>12</v>
      </c>
      <c r="B552" t="s">
        <v>857</v>
      </c>
      <c r="C552" t="s">
        <v>856</v>
      </c>
      <c r="D552" t="s">
        <v>37</v>
      </c>
      <c r="E552" t="s">
        <v>39</v>
      </c>
      <c r="F552" t="str">
        <f>VLOOKUP(H552,Códigos!$E$5:$H$18,3)</f>
        <v>Hídrica</v>
      </c>
      <c r="G552" t="str">
        <f>VLOOKUP(H552,Códigos!$E$5:$H$18,4)</f>
        <v>Potencial hidráulico</v>
      </c>
      <c r="H552" t="s">
        <v>858</v>
      </c>
      <c r="I552" t="str">
        <f>VLOOKUP(H552,Códigos!$E$5:$H$18,2)</f>
        <v>Potencial hidráulico</v>
      </c>
      <c r="J552">
        <v>1998</v>
      </c>
      <c r="K552">
        <v>396</v>
      </c>
      <c r="L552" t="s">
        <v>2459</v>
      </c>
      <c r="M552" t="s">
        <v>63</v>
      </c>
      <c r="N552" t="s">
        <v>2456</v>
      </c>
      <c r="O552" t="s">
        <v>2457</v>
      </c>
      <c r="P552" t="s">
        <v>2458</v>
      </c>
    </row>
    <row r="553" spans="1:16" x14ac:dyDescent="0.25">
      <c r="A553" t="s">
        <v>12</v>
      </c>
      <c r="B553" t="s">
        <v>857</v>
      </c>
      <c r="C553" t="s">
        <v>856</v>
      </c>
      <c r="D553" t="s">
        <v>37</v>
      </c>
      <c r="E553" t="s">
        <v>39</v>
      </c>
      <c r="F553" t="str">
        <f>VLOOKUP(H553,Códigos!$E$5:$H$18,3)</f>
        <v>Hídrica</v>
      </c>
      <c r="G553" t="str">
        <f>VLOOKUP(H553,Códigos!$E$5:$H$18,4)</f>
        <v>Potencial hidráulico</v>
      </c>
      <c r="H553" t="s">
        <v>858</v>
      </c>
      <c r="I553" t="str">
        <f>VLOOKUP(H553,Códigos!$E$5:$H$18,2)</f>
        <v>Potencial hidráulico</v>
      </c>
      <c r="J553">
        <v>1998</v>
      </c>
      <c r="K553">
        <v>387</v>
      </c>
      <c r="L553" t="s">
        <v>1016</v>
      </c>
      <c r="M553" t="s">
        <v>63</v>
      </c>
      <c r="N553" t="s">
        <v>1013</v>
      </c>
      <c r="O553" t="s">
        <v>1014</v>
      </c>
      <c r="P553" t="s">
        <v>1015</v>
      </c>
    </row>
    <row r="554" spans="1:16" x14ac:dyDescent="0.25">
      <c r="A554" t="s">
        <v>12</v>
      </c>
      <c r="B554" t="s">
        <v>857</v>
      </c>
      <c r="C554" t="s">
        <v>856</v>
      </c>
      <c r="D554" t="s">
        <v>37</v>
      </c>
      <c r="E554" t="s">
        <v>39</v>
      </c>
      <c r="F554" t="str">
        <f>VLOOKUP(H554,Códigos!$E$5:$H$18,3)</f>
        <v>Hídrica</v>
      </c>
      <c r="G554" t="str">
        <f>VLOOKUP(H554,Códigos!$E$5:$H$18,4)</f>
        <v>Potencial hidráulico</v>
      </c>
      <c r="H554" t="s">
        <v>858</v>
      </c>
      <c r="I554" t="str">
        <f>VLOOKUP(H554,Códigos!$E$5:$H$18,2)</f>
        <v>Potencial hidráulico</v>
      </c>
      <c r="J554">
        <v>1998</v>
      </c>
      <c r="K554">
        <v>386</v>
      </c>
      <c r="L554" t="s">
        <v>1832</v>
      </c>
      <c r="M554" t="s">
        <v>399</v>
      </c>
      <c r="N554" t="s">
        <v>1829</v>
      </c>
      <c r="O554" t="s">
        <v>1830</v>
      </c>
      <c r="P554" t="s">
        <v>1831</v>
      </c>
    </row>
    <row r="555" spans="1:16" x14ac:dyDescent="0.25">
      <c r="A555" t="s">
        <v>12</v>
      </c>
      <c r="B555" t="s">
        <v>857</v>
      </c>
      <c r="C555" t="s">
        <v>856</v>
      </c>
      <c r="D555" t="s">
        <v>37</v>
      </c>
      <c r="E555" t="s">
        <v>39</v>
      </c>
      <c r="F555" t="str">
        <f>VLOOKUP(H555,Códigos!$E$5:$H$18,3)</f>
        <v>Hídrica</v>
      </c>
      <c r="G555" t="str">
        <f>VLOOKUP(H555,Códigos!$E$5:$H$18,4)</f>
        <v>Potencial hidráulico</v>
      </c>
      <c r="H555" t="s">
        <v>858</v>
      </c>
      <c r="I555" t="str">
        <f>VLOOKUP(H555,Códigos!$E$5:$H$18,2)</f>
        <v>Potencial hidráulico</v>
      </c>
      <c r="J555">
        <v>1998</v>
      </c>
      <c r="K555">
        <v>384</v>
      </c>
      <c r="L555" t="s">
        <v>2116</v>
      </c>
      <c r="M555" t="s">
        <v>811</v>
      </c>
      <c r="N555" t="s">
        <v>2113</v>
      </c>
      <c r="O555" t="s">
        <v>2114</v>
      </c>
      <c r="P555" t="s">
        <v>2115</v>
      </c>
    </row>
    <row r="556" spans="1:16" x14ac:dyDescent="0.25">
      <c r="A556" t="s">
        <v>12</v>
      </c>
      <c r="B556" t="s">
        <v>857</v>
      </c>
      <c r="C556" t="s">
        <v>856</v>
      </c>
      <c r="D556" t="s">
        <v>37</v>
      </c>
      <c r="E556" t="s">
        <v>39</v>
      </c>
      <c r="F556" t="str">
        <f>VLOOKUP(H556,Códigos!$E$5:$H$18,3)</f>
        <v>Hídrica</v>
      </c>
      <c r="G556" t="str">
        <f>VLOOKUP(H556,Códigos!$E$5:$H$18,4)</f>
        <v>Potencial hidráulico</v>
      </c>
      <c r="H556" t="s">
        <v>858</v>
      </c>
      <c r="I556" t="str">
        <f>VLOOKUP(H556,Códigos!$E$5:$H$18,2)</f>
        <v>Potencial hidráulico</v>
      </c>
      <c r="J556">
        <v>1998</v>
      </c>
      <c r="K556">
        <v>380</v>
      </c>
      <c r="L556" t="s">
        <v>2421</v>
      </c>
      <c r="M556" t="s">
        <v>399</v>
      </c>
      <c r="N556" t="s">
        <v>2418</v>
      </c>
      <c r="O556" t="s">
        <v>2419</v>
      </c>
      <c r="P556" t="s">
        <v>2420</v>
      </c>
    </row>
    <row r="557" spans="1:16" x14ac:dyDescent="0.25">
      <c r="A557" t="s">
        <v>12</v>
      </c>
      <c r="B557" t="s">
        <v>857</v>
      </c>
      <c r="C557" t="s">
        <v>856</v>
      </c>
      <c r="D557" t="s">
        <v>37</v>
      </c>
      <c r="E557" t="s">
        <v>39</v>
      </c>
      <c r="F557" t="str">
        <f>VLOOKUP(H557,Códigos!$E$5:$H$18,3)</f>
        <v>Hídrica</v>
      </c>
      <c r="G557" t="str">
        <f>VLOOKUP(H557,Códigos!$E$5:$H$18,4)</f>
        <v>Potencial hidráulico</v>
      </c>
      <c r="H557" t="s">
        <v>858</v>
      </c>
      <c r="I557" t="str">
        <f>VLOOKUP(H557,Códigos!$E$5:$H$18,2)</f>
        <v>Potencial hidráulico</v>
      </c>
      <c r="J557">
        <v>1998</v>
      </c>
      <c r="K557">
        <v>360</v>
      </c>
      <c r="L557" t="s">
        <v>881</v>
      </c>
      <c r="M557" t="s">
        <v>877</v>
      </c>
      <c r="N557" t="s">
        <v>878</v>
      </c>
      <c r="O557" t="s">
        <v>879</v>
      </c>
      <c r="P557" t="s">
        <v>880</v>
      </c>
    </row>
    <row r="558" spans="1:16" x14ac:dyDescent="0.25">
      <c r="A558" t="s">
        <v>12</v>
      </c>
      <c r="B558" t="s">
        <v>857</v>
      </c>
      <c r="C558" t="s">
        <v>856</v>
      </c>
      <c r="D558" t="s">
        <v>37</v>
      </c>
      <c r="E558" t="s">
        <v>39</v>
      </c>
      <c r="F558" t="str">
        <f>VLOOKUP(H558,Códigos!$E$5:$H$18,3)</f>
        <v>Hídrica</v>
      </c>
      <c r="G558" t="str">
        <f>VLOOKUP(H558,Códigos!$E$5:$H$18,4)</f>
        <v>Potencial hidráulico</v>
      </c>
      <c r="H558" t="s">
        <v>858</v>
      </c>
      <c r="I558" t="str">
        <f>VLOOKUP(H558,Códigos!$E$5:$H$18,2)</f>
        <v>Potencial hidráulico</v>
      </c>
      <c r="J558">
        <v>1998</v>
      </c>
      <c r="K558">
        <v>360</v>
      </c>
      <c r="L558" t="s">
        <v>918</v>
      </c>
      <c r="M558" t="s">
        <v>811</v>
      </c>
      <c r="N558" t="s">
        <v>916</v>
      </c>
      <c r="O558" t="s">
        <v>917</v>
      </c>
      <c r="P558" t="s">
        <v>889</v>
      </c>
    </row>
    <row r="559" spans="1:16" x14ac:dyDescent="0.25">
      <c r="A559" t="s">
        <v>12</v>
      </c>
      <c r="B559" t="s">
        <v>857</v>
      </c>
      <c r="C559" t="s">
        <v>856</v>
      </c>
      <c r="D559" t="s">
        <v>37</v>
      </c>
      <c r="E559" t="s">
        <v>39</v>
      </c>
      <c r="F559" t="str">
        <f>VLOOKUP(H559,Códigos!$E$5:$H$18,3)</f>
        <v>Hídrica</v>
      </c>
      <c r="G559" t="str">
        <f>VLOOKUP(H559,Códigos!$E$5:$H$18,4)</f>
        <v>Potencial hidráulico</v>
      </c>
      <c r="H559" t="s">
        <v>858</v>
      </c>
      <c r="I559" t="str">
        <f>VLOOKUP(H559,Códigos!$E$5:$H$18,2)</f>
        <v>Potencial hidráulico</v>
      </c>
      <c r="J559">
        <v>1998</v>
      </c>
      <c r="K559">
        <v>360</v>
      </c>
      <c r="L559" t="s">
        <v>1136</v>
      </c>
      <c r="M559" t="s">
        <v>1062</v>
      </c>
      <c r="N559" t="s">
        <v>1133</v>
      </c>
      <c r="O559" t="s">
        <v>1134</v>
      </c>
      <c r="P559" t="s">
        <v>1135</v>
      </c>
    </row>
    <row r="560" spans="1:16" x14ac:dyDescent="0.25">
      <c r="A560" t="s">
        <v>12</v>
      </c>
      <c r="B560" t="s">
        <v>857</v>
      </c>
      <c r="C560" t="s">
        <v>856</v>
      </c>
      <c r="D560" t="s">
        <v>37</v>
      </c>
      <c r="E560" t="s">
        <v>39</v>
      </c>
      <c r="F560" t="str">
        <f>VLOOKUP(H560,Códigos!$E$5:$H$18,3)</f>
        <v>Hídrica</v>
      </c>
      <c r="G560" t="str">
        <f>VLOOKUP(H560,Códigos!$E$5:$H$18,4)</f>
        <v>Potencial hidráulico</v>
      </c>
      <c r="H560" t="s">
        <v>858</v>
      </c>
      <c r="I560" t="str">
        <f>VLOOKUP(H560,Códigos!$E$5:$H$18,2)</f>
        <v>Potencial hidráulico</v>
      </c>
      <c r="J560">
        <v>1998</v>
      </c>
      <c r="K560">
        <v>360</v>
      </c>
      <c r="L560" t="s">
        <v>1371</v>
      </c>
      <c r="M560" t="s">
        <v>399</v>
      </c>
      <c r="N560" t="s">
        <v>1368</v>
      </c>
      <c r="O560" t="s">
        <v>1369</v>
      </c>
      <c r="P560" t="s">
        <v>1370</v>
      </c>
    </row>
    <row r="561" spans="1:16" x14ac:dyDescent="0.25">
      <c r="A561" t="s">
        <v>12</v>
      </c>
      <c r="B561" t="s">
        <v>857</v>
      </c>
      <c r="C561" t="s">
        <v>856</v>
      </c>
      <c r="D561" t="s">
        <v>37</v>
      </c>
      <c r="E561" t="s">
        <v>39</v>
      </c>
      <c r="F561" t="str">
        <f>VLOOKUP(H561,Códigos!$E$5:$H$18,3)</f>
        <v>Hídrica</v>
      </c>
      <c r="G561" t="str">
        <f>VLOOKUP(H561,Códigos!$E$5:$H$18,4)</f>
        <v>Potencial hidráulico</v>
      </c>
      <c r="H561" t="s">
        <v>858</v>
      </c>
      <c r="I561" t="str">
        <f>VLOOKUP(H561,Códigos!$E$5:$H$18,2)</f>
        <v>Potencial hidráulico</v>
      </c>
      <c r="J561">
        <v>1998</v>
      </c>
      <c r="K561">
        <v>360</v>
      </c>
      <c r="L561" t="s">
        <v>1514</v>
      </c>
      <c r="M561" t="s">
        <v>63</v>
      </c>
      <c r="N561" t="s">
        <v>1513</v>
      </c>
      <c r="O561" t="s">
        <v>1124</v>
      </c>
      <c r="P561" t="s">
        <v>914</v>
      </c>
    </row>
    <row r="562" spans="1:16" x14ac:dyDescent="0.25">
      <c r="A562" t="s">
        <v>12</v>
      </c>
      <c r="B562" t="s">
        <v>857</v>
      </c>
      <c r="C562" t="s">
        <v>856</v>
      </c>
      <c r="D562" t="s">
        <v>37</v>
      </c>
      <c r="E562" t="s">
        <v>39</v>
      </c>
      <c r="F562" t="str">
        <f>VLOOKUP(H562,Códigos!$E$5:$H$18,3)</f>
        <v>Hídrica</v>
      </c>
      <c r="G562" t="str">
        <f>VLOOKUP(H562,Códigos!$E$5:$H$18,4)</f>
        <v>Potencial hidráulico</v>
      </c>
      <c r="H562" t="s">
        <v>858</v>
      </c>
      <c r="I562" t="str">
        <f>VLOOKUP(H562,Códigos!$E$5:$H$18,2)</f>
        <v>Potencial hidráulico</v>
      </c>
      <c r="J562">
        <v>1998</v>
      </c>
      <c r="K562">
        <v>360</v>
      </c>
      <c r="L562" t="s">
        <v>1861</v>
      </c>
      <c r="M562" t="s">
        <v>63</v>
      </c>
      <c r="N562" t="s">
        <v>1858</v>
      </c>
      <c r="O562" t="s">
        <v>1859</v>
      </c>
      <c r="P562" t="s">
        <v>1860</v>
      </c>
    </row>
    <row r="563" spans="1:16" x14ac:dyDescent="0.25">
      <c r="A563" t="s">
        <v>12</v>
      </c>
      <c r="B563" t="s">
        <v>857</v>
      </c>
      <c r="C563" t="s">
        <v>856</v>
      </c>
      <c r="D563" t="s">
        <v>37</v>
      </c>
      <c r="E563" t="s">
        <v>39</v>
      </c>
      <c r="F563" t="str">
        <f>VLOOKUP(H563,Códigos!$E$5:$H$18,3)</f>
        <v>Hídrica</v>
      </c>
      <c r="G563" t="str">
        <f>VLOOKUP(H563,Códigos!$E$5:$H$18,4)</f>
        <v>Potencial hidráulico</v>
      </c>
      <c r="H563" t="s">
        <v>858</v>
      </c>
      <c r="I563" t="str">
        <f>VLOOKUP(H563,Códigos!$E$5:$H$18,2)</f>
        <v>Potencial hidráulico</v>
      </c>
      <c r="J563">
        <v>1998</v>
      </c>
      <c r="K563">
        <v>360</v>
      </c>
      <c r="L563" t="s">
        <v>1360</v>
      </c>
      <c r="M563" t="s">
        <v>26</v>
      </c>
      <c r="N563" t="s">
        <v>1994</v>
      </c>
      <c r="O563" t="s">
        <v>1995</v>
      </c>
      <c r="P563" t="s">
        <v>1996</v>
      </c>
    </row>
    <row r="564" spans="1:16" x14ac:dyDescent="0.25">
      <c r="A564" t="s">
        <v>12</v>
      </c>
      <c r="B564" t="s">
        <v>857</v>
      </c>
      <c r="C564" t="s">
        <v>856</v>
      </c>
      <c r="D564" t="s">
        <v>37</v>
      </c>
      <c r="E564" t="s">
        <v>39</v>
      </c>
      <c r="F564" t="str">
        <f>VLOOKUP(H564,Códigos!$E$5:$H$18,3)</f>
        <v>Hídrica</v>
      </c>
      <c r="G564" t="str">
        <f>VLOOKUP(H564,Códigos!$E$5:$H$18,4)</f>
        <v>Potencial hidráulico</v>
      </c>
      <c r="H564" t="s">
        <v>858</v>
      </c>
      <c r="I564" t="str">
        <f>VLOOKUP(H564,Códigos!$E$5:$H$18,2)</f>
        <v>Potencial hidráulico</v>
      </c>
      <c r="J564">
        <v>1998</v>
      </c>
      <c r="K564">
        <v>360</v>
      </c>
      <c r="L564" t="s">
        <v>2105</v>
      </c>
      <c r="M564" t="s">
        <v>63</v>
      </c>
      <c r="N564" t="s">
        <v>2102</v>
      </c>
      <c r="O564" t="s">
        <v>2103</v>
      </c>
      <c r="P564" t="s">
        <v>2104</v>
      </c>
    </row>
    <row r="565" spans="1:16" x14ac:dyDescent="0.25">
      <c r="A565" t="s">
        <v>12</v>
      </c>
      <c r="B565" t="s">
        <v>857</v>
      </c>
      <c r="C565" t="s">
        <v>856</v>
      </c>
      <c r="D565" t="s">
        <v>37</v>
      </c>
      <c r="E565" t="s">
        <v>39</v>
      </c>
      <c r="F565" t="str">
        <f>VLOOKUP(H565,Códigos!$E$5:$H$18,3)</f>
        <v>Hídrica</v>
      </c>
      <c r="G565" t="str">
        <f>VLOOKUP(H565,Códigos!$E$5:$H$18,4)</f>
        <v>Potencial hidráulico</v>
      </c>
      <c r="H565" t="s">
        <v>858</v>
      </c>
      <c r="I565" t="str">
        <f>VLOOKUP(H565,Códigos!$E$5:$H$18,2)</f>
        <v>Potencial hidráulico</v>
      </c>
      <c r="J565">
        <v>1998</v>
      </c>
      <c r="K565">
        <v>352</v>
      </c>
      <c r="L565" t="s">
        <v>1097</v>
      </c>
      <c r="M565" t="s">
        <v>811</v>
      </c>
      <c r="N565" t="s">
        <v>1095</v>
      </c>
      <c r="O565" t="s">
        <v>1096</v>
      </c>
      <c r="P565" t="s">
        <v>1060</v>
      </c>
    </row>
    <row r="566" spans="1:16" x14ac:dyDescent="0.25">
      <c r="A566" t="s">
        <v>12</v>
      </c>
      <c r="B566" t="s">
        <v>857</v>
      </c>
      <c r="C566" t="s">
        <v>856</v>
      </c>
      <c r="D566" t="s">
        <v>861</v>
      </c>
      <c r="E566" t="s">
        <v>864</v>
      </c>
      <c r="F566" t="str">
        <f>VLOOKUP(H566,Códigos!$E$5:$H$18,3)</f>
        <v>Hídrica</v>
      </c>
      <c r="G566" t="str">
        <f>VLOOKUP(H566,Códigos!$E$5:$H$18,4)</f>
        <v>Potencial hidráulico</v>
      </c>
      <c r="H566" t="s">
        <v>858</v>
      </c>
      <c r="I566" t="str">
        <f>VLOOKUP(H566,Códigos!$E$5:$H$18,2)</f>
        <v>Potencial hidráulico</v>
      </c>
      <c r="J566">
        <v>1998</v>
      </c>
      <c r="K566">
        <v>350</v>
      </c>
      <c r="L566" t="s">
        <v>1122</v>
      </c>
      <c r="M566" t="s">
        <v>63</v>
      </c>
      <c r="N566" t="s">
        <v>1119</v>
      </c>
      <c r="O566" t="s">
        <v>1120</v>
      </c>
      <c r="P566" t="s">
        <v>1121</v>
      </c>
    </row>
    <row r="567" spans="1:16" x14ac:dyDescent="0.25">
      <c r="A567" t="s">
        <v>12</v>
      </c>
      <c r="B567" t="s">
        <v>857</v>
      </c>
      <c r="C567" t="s">
        <v>856</v>
      </c>
      <c r="D567" t="s">
        <v>37</v>
      </c>
      <c r="E567" t="s">
        <v>39</v>
      </c>
      <c r="F567" t="str">
        <f>VLOOKUP(H567,Códigos!$E$5:$H$18,3)</f>
        <v>Hídrica</v>
      </c>
      <c r="G567" t="str">
        <f>VLOOKUP(H567,Códigos!$E$5:$H$18,4)</f>
        <v>Potencial hidráulico</v>
      </c>
      <c r="H567" t="s">
        <v>858</v>
      </c>
      <c r="I567" t="str">
        <f>VLOOKUP(H567,Códigos!$E$5:$H$18,2)</f>
        <v>Potencial hidráulico</v>
      </c>
      <c r="J567">
        <v>1998</v>
      </c>
      <c r="K567">
        <v>350</v>
      </c>
      <c r="L567" t="s">
        <v>1489</v>
      </c>
      <c r="M567" t="s">
        <v>63</v>
      </c>
      <c r="N567" t="s">
        <v>1487</v>
      </c>
      <c r="O567" t="s">
        <v>1488</v>
      </c>
      <c r="P567" t="s">
        <v>1485</v>
      </c>
    </row>
    <row r="568" spans="1:16" x14ac:dyDescent="0.25">
      <c r="A568" t="s">
        <v>12</v>
      </c>
      <c r="B568" t="s">
        <v>857</v>
      </c>
      <c r="C568" t="s">
        <v>856</v>
      </c>
      <c r="D568" t="s">
        <v>37</v>
      </c>
      <c r="E568" t="s">
        <v>39</v>
      </c>
      <c r="F568" t="str">
        <f>VLOOKUP(H568,Códigos!$E$5:$H$18,3)</f>
        <v>Hídrica</v>
      </c>
      <c r="G568" t="str">
        <f>VLOOKUP(H568,Códigos!$E$5:$H$18,4)</f>
        <v>Potencial hidráulico</v>
      </c>
      <c r="H568" t="s">
        <v>858</v>
      </c>
      <c r="I568" t="str">
        <f>VLOOKUP(H568,Códigos!$E$5:$H$18,2)</f>
        <v>Potencial hidráulico</v>
      </c>
      <c r="J568">
        <v>1998</v>
      </c>
      <c r="K568">
        <v>350</v>
      </c>
      <c r="L568" t="s">
        <v>1738</v>
      </c>
      <c r="M568" t="s">
        <v>93</v>
      </c>
      <c r="N568" t="s">
        <v>1735</v>
      </c>
      <c r="O568" t="s">
        <v>1736</v>
      </c>
      <c r="P568" t="s">
        <v>1737</v>
      </c>
    </row>
    <row r="569" spans="1:16" x14ac:dyDescent="0.25">
      <c r="A569" t="s">
        <v>12</v>
      </c>
      <c r="B569" t="s">
        <v>857</v>
      </c>
      <c r="C569" t="s">
        <v>856</v>
      </c>
      <c r="D569" t="s">
        <v>37</v>
      </c>
      <c r="E569" t="s">
        <v>39</v>
      </c>
      <c r="F569" t="str">
        <f>VLOOKUP(H569,Códigos!$E$5:$H$18,3)</f>
        <v>Hídrica</v>
      </c>
      <c r="G569" t="str">
        <f>VLOOKUP(H569,Códigos!$E$5:$H$18,4)</f>
        <v>Potencial hidráulico</v>
      </c>
      <c r="H569" t="s">
        <v>858</v>
      </c>
      <c r="I569" t="str">
        <f>VLOOKUP(H569,Códigos!$E$5:$H$18,2)</f>
        <v>Potencial hidráulico</v>
      </c>
      <c r="J569">
        <v>1998</v>
      </c>
      <c r="K569">
        <v>346</v>
      </c>
      <c r="L569" t="s">
        <v>1360</v>
      </c>
      <c r="M569" t="s">
        <v>26</v>
      </c>
      <c r="N569" t="s">
        <v>1689</v>
      </c>
      <c r="O569" t="s">
        <v>1690</v>
      </c>
      <c r="P569" t="s">
        <v>1691</v>
      </c>
    </row>
    <row r="570" spans="1:16" x14ac:dyDescent="0.25">
      <c r="A570" t="s">
        <v>12</v>
      </c>
      <c r="B570" t="s">
        <v>857</v>
      </c>
      <c r="C570" t="s">
        <v>856</v>
      </c>
      <c r="D570" t="s">
        <v>37</v>
      </c>
      <c r="E570" t="s">
        <v>39</v>
      </c>
      <c r="F570" t="str">
        <f>VLOOKUP(H570,Códigos!$E$5:$H$18,3)</f>
        <v>Hídrica</v>
      </c>
      <c r="G570" t="str">
        <f>VLOOKUP(H570,Códigos!$E$5:$H$18,4)</f>
        <v>Potencial hidráulico</v>
      </c>
      <c r="H570" t="s">
        <v>858</v>
      </c>
      <c r="I570" t="str">
        <f>VLOOKUP(H570,Códigos!$E$5:$H$18,2)</f>
        <v>Potencial hidráulico</v>
      </c>
      <c r="J570">
        <v>1998</v>
      </c>
      <c r="K570">
        <v>344</v>
      </c>
      <c r="L570" t="s">
        <v>1005</v>
      </c>
      <c r="M570" t="s">
        <v>63</v>
      </c>
      <c r="N570" t="s">
        <v>1839</v>
      </c>
      <c r="O570" t="s">
        <v>1840</v>
      </c>
      <c r="P570" t="s">
        <v>1004</v>
      </c>
    </row>
    <row r="571" spans="1:16" x14ac:dyDescent="0.25">
      <c r="A571" t="s">
        <v>12</v>
      </c>
      <c r="B571" t="s">
        <v>857</v>
      </c>
      <c r="C571" t="s">
        <v>856</v>
      </c>
      <c r="D571" t="s">
        <v>37</v>
      </c>
      <c r="E571" t="s">
        <v>39</v>
      </c>
      <c r="F571" t="str">
        <f>VLOOKUP(H571,Códigos!$E$5:$H$18,3)</f>
        <v>Hídrica</v>
      </c>
      <c r="G571" t="str">
        <f>VLOOKUP(H571,Códigos!$E$5:$H$18,4)</f>
        <v>Potencial hidráulico</v>
      </c>
      <c r="H571" t="s">
        <v>858</v>
      </c>
      <c r="I571" t="str">
        <f>VLOOKUP(H571,Códigos!$E$5:$H$18,2)</f>
        <v>Potencial hidráulico</v>
      </c>
      <c r="J571">
        <v>1998</v>
      </c>
      <c r="K571">
        <v>340</v>
      </c>
      <c r="L571" t="s">
        <v>1802</v>
      </c>
      <c r="M571" t="s">
        <v>63</v>
      </c>
      <c r="N571" t="s">
        <v>1799</v>
      </c>
      <c r="O571" t="s">
        <v>1800</v>
      </c>
      <c r="P571" t="s">
        <v>1801</v>
      </c>
    </row>
    <row r="572" spans="1:16" x14ac:dyDescent="0.25">
      <c r="A572" t="s">
        <v>12</v>
      </c>
      <c r="B572" t="s">
        <v>857</v>
      </c>
      <c r="C572" t="s">
        <v>856</v>
      </c>
      <c r="D572" t="s">
        <v>37</v>
      </c>
      <c r="E572" t="s">
        <v>39</v>
      </c>
      <c r="F572" t="str">
        <f>VLOOKUP(H572,Códigos!$E$5:$H$18,3)</f>
        <v>Hídrica</v>
      </c>
      <c r="G572" t="str">
        <f>VLOOKUP(H572,Códigos!$E$5:$H$18,4)</f>
        <v>Potencial hidráulico</v>
      </c>
      <c r="H572" t="s">
        <v>858</v>
      </c>
      <c r="I572" t="str">
        <f>VLOOKUP(H572,Códigos!$E$5:$H$18,2)</f>
        <v>Potencial hidráulico</v>
      </c>
      <c r="J572">
        <v>1998</v>
      </c>
      <c r="K572">
        <v>332</v>
      </c>
      <c r="L572" t="s">
        <v>1035</v>
      </c>
      <c r="M572" t="s">
        <v>399</v>
      </c>
      <c r="N572" t="s">
        <v>1032</v>
      </c>
      <c r="O572" t="s">
        <v>1033</v>
      </c>
      <c r="P572" t="s">
        <v>1034</v>
      </c>
    </row>
    <row r="573" spans="1:16" x14ac:dyDescent="0.25">
      <c r="A573" t="s">
        <v>12</v>
      </c>
      <c r="B573" t="s">
        <v>857</v>
      </c>
      <c r="C573" t="s">
        <v>856</v>
      </c>
      <c r="D573" t="s">
        <v>37</v>
      </c>
      <c r="E573" t="s">
        <v>39</v>
      </c>
      <c r="F573" t="str">
        <f>VLOOKUP(H573,Códigos!$E$5:$H$18,3)</f>
        <v>Hídrica</v>
      </c>
      <c r="G573" t="str">
        <f>VLOOKUP(H573,Códigos!$E$5:$H$18,4)</f>
        <v>Potencial hidráulico</v>
      </c>
      <c r="H573" t="s">
        <v>858</v>
      </c>
      <c r="I573" t="str">
        <f>VLOOKUP(H573,Códigos!$E$5:$H$18,2)</f>
        <v>Potencial hidráulico</v>
      </c>
      <c r="J573">
        <v>1998</v>
      </c>
      <c r="K573">
        <v>332</v>
      </c>
      <c r="L573" t="s">
        <v>1688</v>
      </c>
      <c r="M573" t="s">
        <v>811</v>
      </c>
      <c r="N573" t="s">
        <v>1685</v>
      </c>
      <c r="O573" t="s">
        <v>1686</v>
      </c>
      <c r="P573" t="s">
        <v>1687</v>
      </c>
    </row>
    <row r="574" spans="1:16" x14ac:dyDescent="0.25">
      <c r="A574" t="s">
        <v>12</v>
      </c>
      <c r="B574" t="s">
        <v>857</v>
      </c>
      <c r="C574" t="s">
        <v>856</v>
      </c>
      <c r="D574" t="s">
        <v>37</v>
      </c>
      <c r="E574" t="s">
        <v>39</v>
      </c>
      <c r="F574" t="str">
        <f>VLOOKUP(H574,Códigos!$E$5:$H$18,3)</f>
        <v>Hídrica</v>
      </c>
      <c r="G574" t="str">
        <f>VLOOKUP(H574,Códigos!$E$5:$H$18,4)</f>
        <v>Potencial hidráulico</v>
      </c>
      <c r="H574" t="s">
        <v>858</v>
      </c>
      <c r="I574" t="str">
        <f>VLOOKUP(H574,Códigos!$E$5:$H$18,2)</f>
        <v>Potencial hidráulico</v>
      </c>
      <c r="J574">
        <v>1998</v>
      </c>
      <c r="K574">
        <v>330.08</v>
      </c>
      <c r="L574" t="s">
        <v>1794</v>
      </c>
      <c r="M574" t="s">
        <v>811</v>
      </c>
      <c r="N574" t="s">
        <v>1791</v>
      </c>
      <c r="O574" t="s">
        <v>1792</v>
      </c>
      <c r="P574" t="s">
        <v>1793</v>
      </c>
    </row>
    <row r="575" spans="1:16" x14ac:dyDescent="0.25">
      <c r="A575" t="s">
        <v>12</v>
      </c>
      <c r="B575" t="s">
        <v>857</v>
      </c>
      <c r="C575" t="s">
        <v>856</v>
      </c>
      <c r="D575" t="s">
        <v>37</v>
      </c>
      <c r="E575" t="s">
        <v>39</v>
      </c>
      <c r="F575" t="str">
        <f>VLOOKUP(H575,Códigos!$E$5:$H$18,3)</f>
        <v>Hídrica</v>
      </c>
      <c r="G575" t="str">
        <f>VLOOKUP(H575,Códigos!$E$5:$H$18,4)</f>
        <v>Potencial hidráulico</v>
      </c>
      <c r="H575" t="s">
        <v>858</v>
      </c>
      <c r="I575" t="str">
        <f>VLOOKUP(H575,Códigos!$E$5:$H$18,2)</f>
        <v>Potencial hidráulico</v>
      </c>
      <c r="J575">
        <v>1998</v>
      </c>
      <c r="K575">
        <v>330</v>
      </c>
      <c r="L575" t="s">
        <v>1234</v>
      </c>
      <c r="M575" t="s">
        <v>63</v>
      </c>
      <c r="N575" t="s">
        <v>1880</v>
      </c>
      <c r="O575" t="s">
        <v>1881</v>
      </c>
      <c r="P575" t="s">
        <v>1233</v>
      </c>
    </row>
    <row r="576" spans="1:16" x14ac:dyDescent="0.25">
      <c r="A576" t="s">
        <v>12</v>
      </c>
      <c r="B576" t="s">
        <v>857</v>
      </c>
      <c r="C576" t="s">
        <v>856</v>
      </c>
      <c r="D576" t="s">
        <v>37</v>
      </c>
      <c r="E576" t="s">
        <v>39</v>
      </c>
      <c r="F576" t="str">
        <f>VLOOKUP(H576,Códigos!$E$5:$H$18,3)</f>
        <v>Hídrica</v>
      </c>
      <c r="G576" t="str">
        <f>VLOOKUP(H576,Códigos!$E$5:$H$18,4)</f>
        <v>Potencial hidráulico</v>
      </c>
      <c r="H576" t="s">
        <v>858</v>
      </c>
      <c r="I576" t="str">
        <f>VLOOKUP(H576,Códigos!$E$5:$H$18,2)</f>
        <v>Potencial hidráulico</v>
      </c>
      <c r="J576">
        <v>1998</v>
      </c>
      <c r="K576">
        <v>323</v>
      </c>
      <c r="L576" t="s">
        <v>1166</v>
      </c>
      <c r="M576" t="s">
        <v>26</v>
      </c>
      <c r="N576" t="s">
        <v>1163</v>
      </c>
      <c r="O576" t="s">
        <v>1164</v>
      </c>
      <c r="P576" t="s">
        <v>1165</v>
      </c>
    </row>
    <row r="577" spans="1:16" x14ac:dyDescent="0.25">
      <c r="A577" t="s">
        <v>12</v>
      </c>
      <c r="B577" t="s">
        <v>857</v>
      </c>
      <c r="C577" t="s">
        <v>856</v>
      </c>
      <c r="D577" t="s">
        <v>37</v>
      </c>
      <c r="E577" t="s">
        <v>39</v>
      </c>
      <c r="F577" t="str">
        <f>VLOOKUP(H577,Códigos!$E$5:$H$18,3)</f>
        <v>Hídrica</v>
      </c>
      <c r="G577" t="str">
        <f>VLOOKUP(H577,Códigos!$E$5:$H$18,4)</f>
        <v>Potencial hidráulico</v>
      </c>
      <c r="H577" t="s">
        <v>858</v>
      </c>
      <c r="I577" t="str">
        <f>VLOOKUP(H577,Códigos!$E$5:$H$18,2)</f>
        <v>Potencial hidráulico</v>
      </c>
      <c r="J577">
        <v>1998</v>
      </c>
      <c r="K577">
        <v>320</v>
      </c>
      <c r="L577" t="s">
        <v>1415</v>
      </c>
      <c r="M577" t="s">
        <v>26</v>
      </c>
      <c r="N577" t="s">
        <v>1413</v>
      </c>
      <c r="O577" t="s">
        <v>1414</v>
      </c>
      <c r="P577" t="s">
        <v>1356</v>
      </c>
    </row>
    <row r="578" spans="1:16" x14ac:dyDescent="0.25">
      <c r="A578" t="s">
        <v>12</v>
      </c>
      <c r="B578" t="s">
        <v>857</v>
      </c>
      <c r="C578" t="s">
        <v>856</v>
      </c>
      <c r="D578" t="s">
        <v>37</v>
      </c>
      <c r="E578" t="s">
        <v>39</v>
      </c>
      <c r="F578" t="str">
        <f>VLOOKUP(H578,Códigos!$E$5:$H$18,3)</f>
        <v>Hídrica</v>
      </c>
      <c r="G578" t="str">
        <f>VLOOKUP(H578,Códigos!$E$5:$H$18,4)</f>
        <v>Potencial hidráulico</v>
      </c>
      <c r="H578" t="s">
        <v>858</v>
      </c>
      <c r="I578" t="str">
        <f>VLOOKUP(H578,Códigos!$E$5:$H$18,2)</f>
        <v>Potencial hidráulico</v>
      </c>
      <c r="J578">
        <v>1998</v>
      </c>
      <c r="K578">
        <v>320</v>
      </c>
      <c r="L578" t="s">
        <v>1655</v>
      </c>
      <c r="M578" t="s">
        <v>101</v>
      </c>
      <c r="N578" t="s">
        <v>2011</v>
      </c>
      <c r="O578" t="s">
        <v>167</v>
      </c>
      <c r="P578" t="s">
        <v>1654</v>
      </c>
    </row>
    <row r="579" spans="1:16" x14ac:dyDescent="0.25">
      <c r="A579" t="s">
        <v>12</v>
      </c>
      <c r="B579" t="s">
        <v>857</v>
      </c>
      <c r="C579" t="s">
        <v>856</v>
      </c>
      <c r="D579" t="s">
        <v>37</v>
      </c>
      <c r="E579" t="s">
        <v>39</v>
      </c>
      <c r="F579" t="str">
        <f>VLOOKUP(H579,Códigos!$E$5:$H$18,3)</f>
        <v>Hídrica</v>
      </c>
      <c r="G579" t="str">
        <f>VLOOKUP(H579,Códigos!$E$5:$H$18,4)</f>
        <v>Potencial hidráulico</v>
      </c>
      <c r="H579" t="s">
        <v>858</v>
      </c>
      <c r="I579" t="str">
        <f>VLOOKUP(H579,Códigos!$E$5:$H$18,2)</f>
        <v>Potencial hidráulico</v>
      </c>
      <c r="J579">
        <v>1998</v>
      </c>
      <c r="K579">
        <v>320</v>
      </c>
      <c r="L579" t="s">
        <v>2500</v>
      </c>
      <c r="M579" t="s">
        <v>811</v>
      </c>
      <c r="N579" t="s">
        <v>2497</v>
      </c>
      <c r="O579" t="s">
        <v>2498</v>
      </c>
      <c r="P579" t="s">
        <v>2499</v>
      </c>
    </row>
    <row r="580" spans="1:16" x14ac:dyDescent="0.25">
      <c r="A580" t="s">
        <v>12</v>
      </c>
      <c r="B580" t="s">
        <v>857</v>
      </c>
      <c r="C580" t="s">
        <v>856</v>
      </c>
      <c r="D580" t="s">
        <v>37</v>
      </c>
      <c r="E580" t="s">
        <v>39</v>
      </c>
      <c r="F580" t="str">
        <f>VLOOKUP(H580,Códigos!$E$5:$H$18,3)</f>
        <v>Hídrica</v>
      </c>
      <c r="G580" t="str">
        <f>VLOOKUP(H580,Códigos!$E$5:$H$18,4)</f>
        <v>Potencial hidráulico</v>
      </c>
      <c r="H580" t="s">
        <v>858</v>
      </c>
      <c r="I580" t="str">
        <f>VLOOKUP(H580,Códigos!$E$5:$H$18,2)</f>
        <v>Potencial hidráulico</v>
      </c>
      <c r="J580">
        <v>1998</v>
      </c>
      <c r="K580">
        <v>306</v>
      </c>
      <c r="L580" t="s">
        <v>950</v>
      </c>
      <c r="M580" t="s">
        <v>93</v>
      </c>
      <c r="N580" t="s">
        <v>1069</v>
      </c>
      <c r="O580" t="s">
        <v>1070</v>
      </c>
      <c r="P580" t="s">
        <v>949</v>
      </c>
    </row>
    <row r="581" spans="1:16" x14ac:dyDescent="0.25">
      <c r="A581" t="s">
        <v>12</v>
      </c>
      <c r="B581" t="s">
        <v>857</v>
      </c>
      <c r="C581" t="s">
        <v>856</v>
      </c>
      <c r="D581" t="s">
        <v>37</v>
      </c>
      <c r="E581" t="s">
        <v>39</v>
      </c>
      <c r="F581" t="str">
        <f>VLOOKUP(H581,Códigos!$E$5:$H$18,3)</f>
        <v>Hídrica</v>
      </c>
      <c r="G581" t="str">
        <f>VLOOKUP(H581,Códigos!$E$5:$H$18,4)</f>
        <v>Potencial hidráulico</v>
      </c>
      <c r="H581" t="s">
        <v>858</v>
      </c>
      <c r="I581" t="str">
        <f>VLOOKUP(H581,Códigos!$E$5:$H$18,2)</f>
        <v>Potencial hidráulico</v>
      </c>
      <c r="J581">
        <v>1998</v>
      </c>
      <c r="K581">
        <v>302</v>
      </c>
      <c r="L581" t="s">
        <v>930</v>
      </c>
      <c r="M581" t="s">
        <v>811</v>
      </c>
      <c r="N581" t="s">
        <v>927</v>
      </c>
      <c r="O581" t="s">
        <v>928</v>
      </c>
      <c r="P581" t="s">
        <v>929</v>
      </c>
    </row>
    <row r="582" spans="1:16" x14ac:dyDescent="0.25">
      <c r="A582" t="s">
        <v>12</v>
      </c>
      <c r="B582" t="s">
        <v>857</v>
      </c>
      <c r="C582" t="s">
        <v>856</v>
      </c>
      <c r="D582" t="s">
        <v>37</v>
      </c>
      <c r="E582" t="s">
        <v>39</v>
      </c>
      <c r="F582" t="str">
        <f>VLOOKUP(H582,Códigos!$E$5:$H$18,3)</f>
        <v>Hídrica</v>
      </c>
      <c r="G582" t="str">
        <f>VLOOKUP(H582,Códigos!$E$5:$H$18,4)</f>
        <v>Potencial hidráulico</v>
      </c>
      <c r="H582" t="s">
        <v>858</v>
      </c>
      <c r="I582" t="str">
        <f>VLOOKUP(H582,Códigos!$E$5:$H$18,2)</f>
        <v>Potencial hidráulico</v>
      </c>
      <c r="J582">
        <v>1998</v>
      </c>
      <c r="K582">
        <v>302</v>
      </c>
      <c r="L582" t="s">
        <v>2026</v>
      </c>
      <c r="M582" t="s">
        <v>1062</v>
      </c>
      <c r="N582" t="s">
        <v>2023</v>
      </c>
      <c r="O582" t="s">
        <v>2024</v>
      </c>
      <c r="P582" t="s">
        <v>2025</v>
      </c>
    </row>
    <row r="583" spans="1:16" x14ac:dyDescent="0.25">
      <c r="A583" t="s">
        <v>12</v>
      </c>
      <c r="B583" t="s">
        <v>857</v>
      </c>
      <c r="C583" t="s">
        <v>856</v>
      </c>
      <c r="D583" t="s">
        <v>37</v>
      </c>
      <c r="E583" t="s">
        <v>39</v>
      </c>
      <c r="F583" t="str">
        <f>VLOOKUP(H583,Códigos!$E$5:$H$18,3)</f>
        <v>Hídrica</v>
      </c>
      <c r="G583" t="str">
        <f>VLOOKUP(H583,Códigos!$E$5:$H$18,4)</f>
        <v>Potencial hidráulico</v>
      </c>
      <c r="H583" t="s">
        <v>858</v>
      </c>
      <c r="I583" t="str">
        <f>VLOOKUP(H583,Códigos!$E$5:$H$18,2)</f>
        <v>Potencial hidráulico</v>
      </c>
      <c r="J583">
        <v>1998</v>
      </c>
      <c r="K583">
        <v>300</v>
      </c>
      <c r="L583" t="s">
        <v>1809</v>
      </c>
      <c r="M583" t="s">
        <v>227</v>
      </c>
      <c r="N583" t="s">
        <v>1812</v>
      </c>
      <c r="O583" t="s">
        <v>1813</v>
      </c>
      <c r="P583" t="s">
        <v>1808</v>
      </c>
    </row>
    <row r="584" spans="1:16" x14ac:dyDescent="0.25">
      <c r="A584" t="s">
        <v>12</v>
      </c>
      <c r="B584" t="s">
        <v>857</v>
      </c>
      <c r="C584" t="s">
        <v>856</v>
      </c>
      <c r="D584" t="s">
        <v>37</v>
      </c>
      <c r="E584" t="s">
        <v>39</v>
      </c>
      <c r="F584" t="str">
        <f>VLOOKUP(H584,Códigos!$E$5:$H$18,3)</f>
        <v>Hídrica</v>
      </c>
      <c r="G584" t="str">
        <f>VLOOKUP(H584,Códigos!$E$5:$H$18,4)</f>
        <v>Potencial hidráulico</v>
      </c>
      <c r="H584" t="s">
        <v>858</v>
      </c>
      <c r="I584" t="str">
        <f>VLOOKUP(H584,Códigos!$E$5:$H$18,2)</f>
        <v>Potencial hidráulico</v>
      </c>
      <c r="J584">
        <v>1998</v>
      </c>
      <c r="K584">
        <v>300</v>
      </c>
      <c r="L584" t="s">
        <v>1861</v>
      </c>
      <c r="M584" t="s">
        <v>63</v>
      </c>
      <c r="N584" t="s">
        <v>1862</v>
      </c>
      <c r="O584" t="s">
        <v>1863</v>
      </c>
      <c r="P584" t="s">
        <v>1864</v>
      </c>
    </row>
    <row r="585" spans="1:16" x14ac:dyDescent="0.25">
      <c r="A585" t="s">
        <v>12</v>
      </c>
      <c r="B585" t="s">
        <v>857</v>
      </c>
      <c r="C585" t="s">
        <v>856</v>
      </c>
      <c r="D585" t="s">
        <v>37</v>
      </c>
      <c r="E585" t="s">
        <v>39</v>
      </c>
      <c r="F585" t="str">
        <f>VLOOKUP(H585,Códigos!$E$5:$H$18,3)</f>
        <v>Hídrica</v>
      </c>
      <c r="G585" t="str">
        <f>VLOOKUP(H585,Códigos!$E$5:$H$18,4)</f>
        <v>Potencial hidráulico</v>
      </c>
      <c r="H585" t="s">
        <v>858</v>
      </c>
      <c r="I585" t="str">
        <f>VLOOKUP(H585,Códigos!$E$5:$H$18,2)</f>
        <v>Potencial hidráulico</v>
      </c>
      <c r="J585">
        <v>1998</v>
      </c>
      <c r="K585">
        <v>300</v>
      </c>
      <c r="L585" t="s">
        <v>1903</v>
      </c>
      <c r="M585" t="s">
        <v>811</v>
      </c>
      <c r="N585" t="s">
        <v>1900</v>
      </c>
      <c r="O585" t="s">
        <v>1901</v>
      </c>
      <c r="P585" t="s">
        <v>1902</v>
      </c>
    </row>
    <row r="586" spans="1:16" x14ac:dyDescent="0.25">
      <c r="A586" t="s">
        <v>12</v>
      </c>
      <c r="B586" t="s">
        <v>857</v>
      </c>
      <c r="C586" t="s">
        <v>856</v>
      </c>
      <c r="D586" t="s">
        <v>37</v>
      </c>
      <c r="E586" t="s">
        <v>39</v>
      </c>
      <c r="F586" t="str">
        <f>VLOOKUP(H586,Códigos!$E$5:$H$18,3)</f>
        <v>Hídrica</v>
      </c>
      <c r="G586" t="str">
        <f>VLOOKUP(H586,Códigos!$E$5:$H$18,4)</f>
        <v>Potencial hidráulico</v>
      </c>
      <c r="H586" t="s">
        <v>858</v>
      </c>
      <c r="I586" t="str">
        <f>VLOOKUP(H586,Códigos!$E$5:$H$18,2)</f>
        <v>Potencial hidráulico</v>
      </c>
      <c r="J586">
        <v>1998</v>
      </c>
      <c r="K586">
        <v>300</v>
      </c>
      <c r="L586" t="s">
        <v>2219</v>
      </c>
      <c r="M586" t="s">
        <v>967</v>
      </c>
      <c r="N586" t="s">
        <v>2216</v>
      </c>
      <c r="O586" t="s">
        <v>2217</v>
      </c>
      <c r="P586" t="s">
        <v>2218</v>
      </c>
    </row>
    <row r="587" spans="1:16" x14ac:dyDescent="0.25">
      <c r="A587" t="s">
        <v>12</v>
      </c>
      <c r="B587" t="s">
        <v>857</v>
      </c>
      <c r="C587" t="s">
        <v>856</v>
      </c>
      <c r="D587" t="s">
        <v>37</v>
      </c>
      <c r="E587" t="s">
        <v>39</v>
      </c>
      <c r="F587" t="str">
        <f>VLOOKUP(H587,Códigos!$E$5:$H$18,3)</f>
        <v>Hídrica</v>
      </c>
      <c r="G587" t="str">
        <f>VLOOKUP(H587,Códigos!$E$5:$H$18,4)</f>
        <v>Potencial hidráulico</v>
      </c>
      <c r="H587" t="s">
        <v>858</v>
      </c>
      <c r="I587" t="str">
        <f>VLOOKUP(H587,Códigos!$E$5:$H$18,2)</f>
        <v>Potencial hidráulico</v>
      </c>
      <c r="J587">
        <v>1998</v>
      </c>
      <c r="K587">
        <v>300</v>
      </c>
      <c r="L587" t="s">
        <v>2268</v>
      </c>
      <c r="M587" t="s">
        <v>399</v>
      </c>
      <c r="N587" t="s">
        <v>2265</v>
      </c>
      <c r="O587" t="s">
        <v>2266</v>
      </c>
      <c r="P587" t="s">
        <v>2267</v>
      </c>
    </row>
    <row r="588" spans="1:16" x14ac:dyDescent="0.25">
      <c r="A588" t="s">
        <v>12</v>
      </c>
      <c r="B588" t="s">
        <v>857</v>
      </c>
      <c r="C588" t="s">
        <v>856</v>
      </c>
      <c r="D588" t="s">
        <v>37</v>
      </c>
      <c r="E588" t="s">
        <v>39</v>
      </c>
      <c r="F588" t="str">
        <f>VLOOKUP(H588,Códigos!$E$5:$H$18,3)</f>
        <v>Hídrica</v>
      </c>
      <c r="G588" t="str">
        <f>VLOOKUP(H588,Códigos!$E$5:$H$18,4)</f>
        <v>Potencial hidráulico</v>
      </c>
      <c r="H588" t="s">
        <v>858</v>
      </c>
      <c r="I588" t="str">
        <f>VLOOKUP(H588,Códigos!$E$5:$H$18,2)</f>
        <v>Potencial hidráulico</v>
      </c>
      <c r="J588">
        <v>1998</v>
      </c>
      <c r="K588">
        <v>300</v>
      </c>
      <c r="L588" t="s">
        <v>2322</v>
      </c>
      <c r="M588" t="s">
        <v>811</v>
      </c>
      <c r="N588" t="s">
        <v>2319</v>
      </c>
      <c r="O588" t="s">
        <v>2320</v>
      </c>
      <c r="P588" t="s">
        <v>2321</v>
      </c>
    </row>
    <row r="589" spans="1:16" x14ac:dyDescent="0.25">
      <c r="A589" t="s">
        <v>12</v>
      </c>
      <c r="B589" t="s">
        <v>857</v>
      </c>
      <c r="C589" t="s">
        <v>856</v>
      </c>
      <c r="D589" t="s">
        <v>37</v>
      </c>
      <c r="E589" t="s">
        <v>39</v>
      </c>
      <c r="F589" t="str">
        <f>VLOOKUP(H589,Códigos!$E$5:$H$18,3)</f>
        <v>Hídrica</v>
      </c>
      <c r="G589" t="str">
        <f>VLOOKUP(H589,Códigos!$E$5:$H$18,4)</f>
        <v>Potencial hidráulico</v>
      </c>
      <c r="H589" t="s">
        <v>858</v>
      </c>
      <c r="I589" t="str">
        <f>VLOOKUP(H589,Códigos!$E$5:$H$18,2)</f>
        <v>Potencial hidráulico</v>
      </c>
      <c r="J589">
        <v>1998</v>
      </c>
      <c r="K589">
        <v>300</v>
      </c>
      <c r="L589" t="s">
        <v>1132</v>
      </c>
      <c r="M589" t="s">
        <v>811</v>
      </c>
      <c r="N589" t="s">
        <v>2344</v>
      </c>
      <c r="O589" t="s">
        <v>2345</v>
      </c>
      <c r="P589" t="s">
        <v>2346</v>
      </c>
    </row>
    <row r="590" spans="1:16" x14ac:dyDescent="0.25">
      <c r="A590" t="s">
        <v>12</v>
      </c>
      <c r="B590" t="s">
        <v>857</v>
      </c>
      <c r="C590" t="s">
        <v>856</v>
      </c>
      <c r="D590" t="s">
        <v>37</v>
      </c>
      <c r="E590" t="s">
        <v>39</v>
      </c>
      <c r="F590" t="str">
        <f>VLOOKUP(H590,Códigos!$E$5:$H$18,3)</f>
        <v>Hídrica</v>
      </c>
      <c r="G590" t="str">
        <f>VLOOKUP(H590,Códigos!$E$5:$H$18,4)</f>
        <v>Potencial hidráulico</v>
      </c>
      <c r="H590" t="s">
        <v>858</v>
      </c>
      <c r="I590" t="str">
        <f>VLOOKUP(H590,Códigos!$E$5:$H$18,2)</f>
        <v>Potencial hidráulico</v>
      </c>
      <c r="J590">
        <v>1998</v>
      </c>
      <c r="K590">
        <v>300</v>
      </c>
      <c r="L590" t="s">
        <v>1230</v>
      </c>
      <c r="M590" t="s">
        <v>26</v>
      </c>
      <c r="N590" t="s">
        <v>2463</v>
      </c>
      <c r="O590" t="s">
        <v>2464</v>
      </c>
      <c r="P590" t="s">
        <v>2465</v>
      </c>
    </row>
    <row r="591" spans="1:16" x14ac:dyDescent="0.25">
      <c r="A591" t="s">
        <v>12</v>
      </c>
      <c r="B591" t="s">
        <v>857</v>
      </c>
      <c r="C591" t="s">
        <v>856</v>
      </c>
      <c r="D591" t="s">
        <v>37</v>
      </c>
      <c r="E591" t="s">
        <v>39</v>
      </c>
      <c r="F591" t="str">
        <f>VLOOKUP(H591,Códigos!$E$5:$H$18,3)</f>
        <v>Hídrica</v>
      </c>
      <c r="G591" t="str">
        <f>VLOOKUP(H591,Códigos!$E$5:$H$18,4)</f>
        <v>Potencial hidráulico</v>
      </c>
      <c r="H591" t="s">
        <v>858</v>
      </c>
      <c r="I591" t="str">
        <f>VLOOKUP(H591,Códigos!$E$5:$H$18,2)</f>
        <v>Potencial hidráulico</v>
      </c>
      <c r="J591">
        <v>1998</v>
      </c>
      <c r="K591">
        <v>298</v>
      </c>
      <c r="L591" t="s">
        <v>1012</v>
      </c>
      <c r="M591" t="s">
        <v>101</v>
      </c>
      <c r="N591" t="s">
        <v>1009</v>
      </c>
      <c r="O591" t="s">
        <v>1010</v>
      </c>
      <c r="P591" t="s">
        <v>1011</v>
      </c>
    </row>
    <row r="592" spans="1:16" x14ac:dyDescent="0.25">
      <c r="A592" t="s">
        <v>12</v>
      </c>
      <c r="B592" t="s">
        <v>857</v>
      </c>
      <c r="C592" t="s">
        <v>856</v>
      </c>
      <c r="D592" t="s">
        <v>37</v>
      </c>
      <c r="E592" t="s">
        <v>39</v>
      </c>
      <c r="F592" t="str">
        <f>VLOOKUP(H592,Códigos!$E$5:$H$18,3)</f>
        <v>Hídrica</v>
      </c>
      <c r="G592" t="str">
        <f>VLOOKUP(H592,Códigos!$E$5:$H$18,4)</f>
        <v>Potencial hidráulico</v>
      </c>
      <c r="H592" t="s">
        <v>858</v>
      </c>
      <c r="I592" t="str">
        <f>VLOOKUP(H592,Códigos!$E$5:$H$18,2)</f>
        <v>Potencial hidráulico</v>
      </c>
      <c r="J592">
        <v>1998</v>
      </c>
      <c r="K592">
        <v>297</v>
      </c>
      <c r="L592" t="s">
        <v>2227</v>
      </c>
      <c r="M592" t="s">
        <v>811</v>
      </c>
      <c r="N592" t="s">
        <v>2224</v>
      </c>
      <c r="O592" t="s">
        <v>2225</v>
      </c>
      <c r="P592" t="s">
        <v>2226</v>
      </c>
    </row>
    <row r="593" spans="1:16" x14ac:dyDescent="0.25">
      <c r="A593" t="s">
        <v>12</v>
      </c>
      <c r="B593" t="s">
        <v>857</v>
      </c>
      <c r="C593" t="s">
        <v>856</v>
      </c>
      <c r="D593" t="s">
        <v>37</v>
      </c>
      <c r="E593" t="s">
        <v>39</v>
      </c>
      <c r="F593" t="str">
        <f>VLOOKUP(H593,Códigos!$E$5:$H$18,3)</f>
        <v>Hídrica</v>
      </c>
      <c r="G593" t="str">
        <f>VLOOKUP(H593,Códigos!$E$5:$H$18,4)</f>
        <v>Potencial hidráulico</v>
      </c>
      <c r="H593" t="s">
        <v>858</v>
      </c>
      <c r="I593" t="str">
        <f>VLOOKUP(H593,Códigos!$E$5:$H$18,2)</f>
        <v>Potencial hidráulico</v>
      </c>
      <c r="J593">
        <v>1998</v>
      </c>
      <c r="K593">
        <v>296</v>
      </c>
      <c r="L593" t="s">
        <v>1635</v>
      </c>
      <c r="M593" t="s">
        <v>1062</v>
      </c>
      <c r="N593" t="s">
        <v>1632</v>
      </c>
      <c r="O593" t="s">
        <v>1633</v>
      </c>
      <c r="P593" t="s">
        <v>1634</v>
      </c>
    </row>
    <row r="594" spans="1:16" x14ac:dyDescent="0.25">
      <c r="A594" t="s">
        <v>12</v>
      </c>
      <c r="B594" t="s">
        <v>857</v>
      </c>
      <c r="C594" t="s">
        <v>856</v>
      </c>
      <c r="D594" t="s">
        <v>37</v>
      </c>
      <c r="E594" t="s">
        <v>39</v>
      </c>
      <c r="F594" t="str">
        <f>VLOOKUP(H594,Códigos!$E$5:$H$18,3)</f>
        <v>Hídrica</v>
      </c>
      <c r="G594" t="str">
        <f>VLOOKUP(H594,Códigos!$E$5:$H$18,4)</f>
        <v>Potencial hidráulico</v>
      </c>
      <c r="H594" t="s">
        <v>858</v>
      </c>
      <c r="I594" t="str">
        <f>VLOOKUP(H594,Códigos!$E$5:$H$18,2)</f>
        <v>Potencial hidráulico</v>
      </c>
      <c r="J594">
        <v>1998</v>
      </c>
      <c r="K594">
        <v>290</v>
      </c>
      <c r="L594" t="s">
        <v>1486</v>
      </c>
      <c r="M594" t="s">
        <v>63</v>
      </c>
      <c r="N594" t="s">
        <v>1490</v>
      </c>
      <c r="O594" t="s">
        <v>1491</v>
      </c>
      <c r="P594" t="s">
        <v>1485</v>
      </c>
    </row>
    <row r="595" spans="1:16" x14ac:dyDescent="0.25">
      <c r="A595" t="s">
        <v>12</v>
      </c>
      <c r="B595" t="s">
        <v>857</v>
      </c>
      <c r="C595" t="s">
        <v>856</v>
      </c>
      <c r="D595" t="s">
        <v>37</v>
      </c>
      <c r="E595" t="s">
        <v>39</v>
      </c>
      <c r="F595" t="str">
        <f>VLOOKUP(H595,Códigos!$E$5:$H$18,3)</f>
        <v>Hídrica</v>
      </c>
      <c r="G595" t="str">
        <f>VLOOKUP(H595,Códigos!$E$5:$H$18,4)</f>
        <v>Potencial hidráulico</v>
      </c>
      <c r="H595" t="s">
        <v>858</v>
      </c>
      <c r="I595" t="str">
        <f>VLOOKUP(H595,Códigos!$E$5:$H$18,2)</f>
        <v>Potencial hidráulico</v>
      </c>
      <c r="J595">
        <v>1998</v>
      </c>
      <c r="K595">
        <v>288</v>
      </c>
      <c r="L595" t="s">
        <v>1596</v>
      </c>
      <c r="M595" t="s">
        <v>1062</v>
      </c>
      <c r="N595" t="s">
        <v>1593</v>
      </c>
      <c r="O595" t="s">
        <v>1594</v>
      </c>
      <c r="P595" t="s">
        <v>1595</v>
      </c>
    </row>
    <row r="596" spans="1:16" x14ac:dyDescent="0.25">
      <c r="A596" t="s">
        <v>12</v>
      </c>
      <c r="B596" t="s">
        <v>857</v>
      </c>
      <c r="C596" t="s">
        <v>856</v>
      </c>
      <c r="D596" t="s">
        <v>37</v>
      </c>
      <c r="E596" t="s">
        <v>39</v>
      </c>
      <c r="F596" t="str">
        <f>VLOOKUP(H596,Códigos!$E$5:$H$18,3)</f>
        <v>Hídrica</v>
      </c>
      <c r="G596" t="str">
        <f>VLOOKUP(H596,Códigos!$E$5:$H$18,4)</f>
        <v>Potencial hidráulico</v>
      </c>
      <c r="H596" t="s">
        <v>858</v>
      </c>
      <c r="I596" t="str">
        <f>VLOOKUP(H596,Códigos!$E$5:$H$18,2)</f>
        <v>Potencial hidráulico</v>
      </c>
      <c r="J596">
        <v>1998</v>
      </c>
      <c r="K596">
        <v>288</v>
      </c>
      <c r="L596" t="s">
        <v>1659</v>
      </c>
      <c r="M596" t="s">
        <v>811</v>
      </c>
      <c r="N596" t="s">
        <v>1941</v>
      </c>
      <c r="O596" t="s">
        <v>1942</v>
      </c>
      <c r="P596" t="s">
        <v>1943</v>
      </c>
    </row>
    <row r="597" spans="1:16" x14ac:dyDescent="0.25">
      <c r="A597" t="s">
        <v>12</v>
      </c>
      <c r="B597" t="s">
        <v>857</v>
      </c>
      <c r="C597" t="s">
        <v>856</v>
      </c>
      <c r="D597" t="s">
        <v>37</v>
      </c>
      <c r="E597" t="s">
        <v>39</v>
      </c>
      <c r="F597" t="str">
        <f>VLOOKUP(H597,Códigos!$E$5:$H$18,3)</f>
        <v>Hídrica</v>
      </c>
      <c r="G597" t="str">
        <f>VLOOKUP(H597,Códigos!$E$5:$H$18,4)</f>
        <v>Potencial hidráulico</v>
      </c>
      <c r="H597" t="s">
        <v>858</v>
      </c>
      <c r="I597" t="str">
        <f>VLOOKUP(H597,Códigos!$E$5:$H$18,2)</f>
        <v>Potencial hidráulico</v>
      </c>
      <c r="J597">
        <v>1998</v>
      </c>
      <c r="K597">
        <v>280</v>
      </c>
      <c r="L597" t="s">
        <v>1151</v>
      </c>
      <c r="M597" t="s">
        <v>26</v>
      </c>
      <c r="N597" t="s">
        <v>1148</v>
      </c>
      <c r="O597" t="s">
        <v>1149</v>
      </c>
      <c r="P597" t="s">
        <v>1150</v>
      </c>
    </row>
    <row r="598" spans="1:16" x14ac:dyDescent="0.25">
      <c r="A598" t="s">
        <v>12</v>
      </c>
      <c r="B598" t="s">
        <v>857</v>
      </c>
      <c r="C598" t="s">
        <v>856</v>
      </c>
      <c r="D598" t="s">
        <v>37</v>
      </c>
      <c r="E598" t="s">
        <v>39</v>
      </c>
      <c r="F598" t="str">
        <f>VLOOKUP(H598,Códigos!$E$5:$H$18,3)</f>
        <v>Hídrica</v>
      </c>
      <c r="G598" t="str">
        <f>VLOOKUP(H598,Códigos!$E$5:$H$18,4)</f>
        <v>Potencial hidráulico</v>
      </c>
      <c r="H598" t="s">
        <v>858</v>
      </c>
      <c r="I598" t="str">
        <f>VLOOKUP(H598,Códigos!$E$5:$H$18,2)</f>
        <v>Potencial hidráulico</v>
      </c>
      <c r="J598">
        <v>1998</v>
      </c>
      <c r="K598">
        <v>280</v>
      </c>
      <c r="L598" t="s">
        <v>1260</v>
      </c>
      <c r="M598" t="s">
        <v>899</v>
      </c>
      <c r="N598" t="s">
        <v>1258</v>
      </c>
      <c r="O598" t="s">
        <v>1259</v>
      </c>
      <c r="P598" t="s">
        <v>902</v>
      </c>
    </row>
    <row r="599" spans="1:16" x14ac:dyDescent="0.25">
      <c r="A599" t="s">
        <v>12</v>
      </c>
      <c r="B599" t="s">
        <v>857</v>
      </c>
      <c r="C599" t="s">
        <v>856</v>
      </c>
      <c r="D599" t="s">
        <v>37</v>
      </c>
      <c r="E599" t="s">
        <v>39</v>
      </c>
      <c r="F599" t="str">
        <f>VLOOKUP(H599,Códigos!$E$5:$H$18,3)</f>
        <v>Hídrica</v>
      </c>
      <c r="G599" t="str">
        <f>VLOOKUP(H599,Códigos!$E$5:$H$18,4)</f>
        <v>Potencial hidráulico</v>
      </c>
      <c r="H599" t="s">
        <v>858</v>
      </c>
      <c r="I599" t="str">
        <f>VLOOKUP(H599,Códigos!$E$5:$H$18,2)</f>
        <v>Potencial hidráulico</v>
      </c>
      <c r="J599">
        <v>1998</v>
      </c>
      <c r="K599">
        <v>280</v>
      </c>
      <c r="L599" t="s">
        <v>1741</v>
      </c>
      <c r="M599" t="s">
        <v>93</v>
      </c>
      <c r="N599" t="s">
        <v>1739</v>
      </c>
      <c r="O599" t="s">
        <v>1740</v>
      </c>
      <c r="P599" t="s">
        <v>867</v>
      </c>
    </row>
    <row r="600" spans="1:16" x14ac:dyDescent="0.25">
      <c r="A600" t="s">
        <v>12</v>
      </c>
      <c r="B600" t="s">
        <v>857</v>
      </c>
      <c r="C600" t="s">
        <v>856</v>
      </c>
      <c r="D600" t="s">
        <v>37</v>
      </c>
      <c r="E600" t="s">
        <v>39</v>
      </c>
      <c r="F600" t="str">
        <f>VLOOKUP(H600,Códigos!$E$5:$H$18,3)</f>
        <v>Hídrica</v>
      </c>
      <c r="G600" t="str">
        <f>VLOOKUP(H600,Códigos!$E$5:$H$18,4)</f>
        <v>Potencial hidráulico</v>
      </c>
      <c r="H600" t="s">
        <v>858</v>
      </c>
      <c r="I600" t="str">
        <f>VLOOKUP(H600,Códigos!$E$5:$H$18,2)</f>
        <v>Potencial hidráulico</v>
      </c>
      <c r="J600">
        <v>1998</v>
      </c>
      <c r="K600">
        <v>270</v>
      </c>
      <c r="L600" t="s">
        <v>1441</v>
      </c>
      <c r="M600" t="s">
        <v>93</v>
      </c>
      <c r="N600" t="s">
        <v>1439</v>
      </c>
      <c r="O600" t="s">
        <v>1440</v>
      </c>
      <c r="P600" t="s">
        <v>1195</v>
      </c>
    </row>
    <row r="601" spans="1:16" x14ac:dyDescent="0.25">
      <c r="A601" t="s">
        <v>12</v>
      </c>
      <c r="B601" t="s">
        <v>857</v>
      </c>
      <c r="C601" t="s">
        <v>856</v>
      </c>
      <c r="D601" t="s">
        <v>37</v>
      </c>
      <c r="E601" t="s">
        <v>39</v>
      </c>
      <c r="F601" t="str">
        <f>VLOOKUP(H601,Códigos!$E$5:$H$18,3)</f>
        <v>Hídrica</v>
      </c>
      <c r="G601" t="str">
        <f>VLOOKUP(H601,Códigos!$E$5:$H$18,4)</f>
        <v>Potencial hidráulico</v>
      </c>
      <c r="H601" t="s">
        <v>858</v>
      </c>
      <c r="I601" t="str">
        <f>VLOOKUP(H601,Códigos!$E$5:$H$18,2)</f>
        <v>Potencial hidráulico</v>
      </c>
      <c r="J601">
        <v>1998</v>
      </c>
      <c r="K601">
        <v>270</v>
      </c>
      <c r="L601" t="s">
        <v>1581</v>
      </c>
      <c r="M601" t="s">
        <v>63</v>
      </c>
      <c r="N601" t="s">
        <v>1578</v>
      </c>
      <c r="O601" t="s">
        <v>1579</v>
      </c>
      <c r="P601" t="s">
        <v>1580</v>
      </c>
    </row>
    <row r="602" spans="1:16" x14ac:dyDescent="0.25">
      <c r="A602" t="s">
        <v>12</v>
      </c>
      <c r="B602" t="s">
        <v>857</v>
      </c>
      <c r="C602" t="s">
        <v>856</v>
      </c>
      <c r="D602" t="s">
        <v>37</v>
      </c>
      <c r="E602" t="s">
        <v>39</v>
      </c>
      <c r="F602" t="str">
        <f>VLOOKUP(H602,Códigos!$E$5:$H$18,3)</f>
        <v>Hídrica</v>
      </c>
      <c r="G602" t="str">
        <f>VLOOKUP(H602,Códigos!$E$5:$H$18,4)</f>
        <v>Potencial hidráulico</v>
      </c>
      <c r="H602" t="s">
        <v>858</v>
      </c>
      <c r="I602" t="str">
        <f>VLOOKUP(H602,Códigos!$E$5:$H$18,2)</f>
        <v>Potencial hidráulico</v>
      </c>
      <c r="J602">
        <v>1998</v>
      </c>
      <c r="K602">
        <v>270</v>
      </c>
      <c r="L602" t="s">
        <v>2132</v>
      </c>
      <c r="M602" t="s">
        <v>63</v>
      </c>
      <c r="N602" t="s">
        <v>2129</v>
      </c>
      <c r="O602" t="s">
        <v>2130</v>
      </c>
      <c r="P602" t="s">
        <v>2131</v>
      </c>
    </row>
    <row r="603" spans="1:16" x14ac:dyDescent="0.25">
      <c r="A603" t="s">
        <v>12</v>
      </c>
      <c r="B603" t="s">
        <v>857</v>
      </c>
      <c r="C603" t="s">
        <v>856</v>
      </c>
      <c r="D603" t="s">
        <v>37</v>
      </c>
      <c r="E603" t="s">
        <v>39</v>
      </c>
      <c r="F603" t="str">
        <f>VLOOKUP(H603,Códigos!$E$5:$H$18,3)</f>
        <v>Hídrica</v>
      </c>
      <c r="G603" t="str">
        <f>VLOOKUP(H603,Códigos!$E$5:$H$18,4)</f>
        <v>Potencial hidráulico</v>
      </c>
      <c r="H603" t="s">
        <v>858</v>
      </c>
      <c r="I603" t="str">
        <f>VLOOKUP(H603,Códigos!$E$5:$H$18,2)</f>
        <v>Potencial hidráulico</v>
      </c>
      <c r="J603">
        <v>1998</v>
      </c>
      <c r="K603">
        <v>270</v>
      </c>
      <c r="L603" t="s">
        <v>2522</v>
      </c>
      <c r="M603" t="s">
        <v>1062</v>
      </c>
      <c r="N603" t="s">
        <v>2519</v>
      </c>
      <c r="O603" t="s">
        <v>2520</v>
      </c>
      <c r="P603" t="s">
        <v>2521</v>
      </c>
    </row>
    <row r="604" spans="1:16" x14ac:dyDescent="0.25">
      <c r="A604" t="s">
        <v>12</v>
      </c>
      <c r="B604" t="s">
        <v>857</v>
      </c>
      <c r="C604" t="s">
        <v>856</v>
      </c>
      <c r="D604" t="s">
        <v>37</v>
      </c>
      <c r="E604" t="s">
        <v>39</v>
      </c>
      <c r="F604" t="str">
        <f>VLOOKUP(H604,Códigos!$E$5:$H$18,3)</f>
        <v>Hídrica</v>
      </c>
      <c r="G604" t="str">
        <f>VLOOKUP(H604,Códigos!$E$5:$H$18,4)</f>
        <v>Potencial hidráulico</v>
      </c>
      <c r="H604" t="s">
        <v>858</v>
      </c>
      <c r="I604" t="str">
        <f>VLOOKUP(H604,Códigos!$E$5:$H$18,2)</f>
        <v>Potencial hidráulico</v>
      </c>
      <c r="J604">
        <v>1998</v>
      </c>
      <c r="K604">
        <v>264</v>
      </c>
      <c r="L604" t="s">
        <v>1600</v>
      </c>
      <c r="M604" t="s">
        <v>877</v>
      </c>
      <c r="N604" t="s">
        <v>1597</v>
      </c>
      <c r="O604" t="s">
        <v>1598</v>
      </c>
      <c r="P604" t="s">
        <v>1599</v>
      </c>
    </row>
    <row r="605" spans="1:16" x14ac:dyDescent="0.25">
      <c r="A605" t="s">
        <v>12</v>
      </c>
      <c r="B605" t="s">
        <v>857</v>
      </c>
      <c r="C605" t="s">
        <v>856</v>
      </c>
      <c r="D605" t="s">
        <v>37</v>
      </c>
      <c r="E605" t="s">
        <v>39</v>
      </c>
      <c r="F605" t="str">
        <f>VLOOKUP(H605,Códigos!$E$5:$H$18,3)</f>
        <v>Hídrica</v>
      </c>
      <c r="G605" t="str">
        <f>VLOOKUP(H605,Códigos!$E$5:$H$18,4)</f>
        <v>Potencial hidráulico</v>
      </c>
      <c r="H605" t="s">
        <v>858</v>
      </c>
      <c r="I605" t="str">
        <f>VLOOKUP(H605,Códigos!$E$5:$H$18,2)</f>
        <v>Potencial hidráulico</v>
      </c>
      <c r="J605">
        <v>1998</v>
      </c>
      <c r="K605">
        <v>264</v>
      </c>
      <c r="L605" t="s">
        <v>1708</v>
      </c>
      <c r="M605" t="s">
        <v>63</v>
      </c>
      <c r="N605" t="s">
        <v>2574</v>
      </c>
      <c r="O605" t="s">
        <v>2575</v>
      </c>
      <c r="P605" t="s">
        <v>2576</v>
      </c>
    </row>
    <row r="606" spans="1:16" x14ac:dyDescent="0.25">
      <c r="A606" t="s">
        <v>12</v>
      </c>
      <c r="B606" t="s">
        <v>857</v>
      </c>
      <c r="C606" t="s">
        <v>856</v>
      </c>
      <c r="D606" t="s">
        <v>37</v>
      </c>
      <c r="E606" t="s">
        <v>39</v>
      </c>
      <c r="F606" t="str">
        <f>VLOOKUP(H606,Códigos!$E$5:$H$18,3)</f>
        <v>Hídrica</v>
      </c>
      <c r="G606" t="str">
        <f>VLOOKUP(H606,Códigos!$E$5:$H$18,4)</f>
        <v>Potencial hidráulico</v>
      </c>
      <c r="H606" t="s">
        <v>858</v>
      </c>
      <c r="I606" t="str">
        <f>VLOOKUP(H606,Códigos!$E$5:$H$18,2)</f>
        <v>Potencial hidráulico</v>
      </c>
      <c r="J606">
        <v>1998</v>
      </c>
      <c r="K606">
        <v>252</v>
      </c>
      <c r="L606" t="s">
        <v>1825</v>
      </c>
      <c r="M606" t="s">
        <v>58</v>
      </c>
      <c r="N606" t="s">
        <v>1822</v>
      </c>
      <c r="O606" t="s">
        <v>1823</v>
      </c>
      <c r="P606" t="s">
        <v>1824</v>
      </c>
    </row>
    <row r="607" spans="1:16" x14ac:dyDescent="0.25">
      <c r="A607" t="s">
        <v>12</v>
      </c>
      <c r="B607" t="s">
        <v>857</v>
      </c>
      <c r="C607" t="s">
        <v>856</v>
      </c>
      <c r="D607" t="s">
        <v>37</v>
      </c>
      <c r="E607" t="s">
        <v>39</v>
      </c>
      <c r="F607" t="str">
        <f>VLOOKUP(H607,Códigos!$E$5:$H$18,3)</f>
        <v>Hídrica</v>
      </c>
      <c r="G607" t="str">
        <f>VLOOKUP(H607,Códigos!$E$5:$H$18,4)</f>
        <v>Potencial hidráulico</v>
      </c>
      <c r="H607" t="s">
        <v>858</v>
      </c>
      <c r="I607" t="str">
        <f>VLOOKUP(H607,Códigos!$E$5:$H$18,2)</f>
        <v>Potencial hidráulico</v>
      </c>
      <c r="J607">
        <v>1998</v>
      </c>
      <c r="K607">
        <v>250</v>
      </c>
      <c r="L607" t="s">
        <v>1838</v>
      </c>
      <c r="M607" t="s">
        <v>63</v>
      </c>
      <c r="N607" t="s">
        <v>2198</v>
      </c>
      <c r="O607" t="s">
        <v>2199</v>
      </c>
      <c r="P607" t="s">
        <v>2200</v>
      </c>
    </row>
    <row r="608" spans="1:16" x14ac:dyDescent="0.25">
      <c r="A608" t="s">
        <v>12</v>
      </c>
      <c r="B608" t="s">
        <v>857</v>
      </c>
      <c r="C608" t="s">
        <v>856</v>
      </c>
      <c r="D608" t="s">
        <v>37</v>
      </c>
      <c r="E608" t="s">
        <v>39</v>
      </c>
      <c r="F608" t="str">
        <f>VLOOKUP(H608,Códigos!$E$5:$H$18,3)</f>
        <v>Hídrica</v>
      </c>
      <c r="G608" t="str">
        <f>VLOOKUP(H608,Códigos!$E$5:$H$18,4)</f>
        <v>Potencial hidráulico</v>
      </c>
      <c r="H608" t="s">
        <v>858</v>
      </c>
      <c r="I608" t="str">
        <f>VLOOKUP(H608,Códigos!$E$5:$H$18,2)</f>
        <v>Potencial hidráulico</v>
      </c>
      <c r="J608">
        <v>1998</v>
      </c>
      <c r="K608">
        <v>249.6</v>
      </c>
      <c r="L608" t="s">
        <v>2476</v>
      </c>
      <c r="M608" t="s">
        <v>877</v>
      </c>
      <c r="N608" t="s">
        <v>2473</v>
      </c>
      <c r="O608" t="s">
        <v>2474</v>
      </c>
      <c r="P608" t="s">
        <v>2475</v>
      </c>
    </row>
    <row r="609" spans="1:16" x14ac:dyDescent="0.25">
      <c r="A609" t="s">
        <v>12</v>
      </c>
      <c r="B609" t="s">
        <v>857</v>
      </c>
      <c r="C609" t="s">
        <v>856</v>
      </c>
      <c r="D609" t="s">
        <v>37</v>
      </c>
      <c r="E609" t="s">
        <v>39</v>
      </c>
      <c r="F609" t="str">
        <f>VLOOKUP(H609,Códigos!$E$5:$H$18,3)</f>
        <v>Hídrica</v>
      </c>
      <c r="G609" t="str">
        <f>VLOOKUP(H609,Códigos!$E$5:$H$18,4)</f>
        <v>Potencial hidráulico</v>
      </c>
      <c r="H609" t="s">
        <v>858</v>
      </c>
      <c r="I609" t="str">
        <f>VLOOKUP(H609,Códigos!$E$5:$H$18,2)</f>
        <v>Potencial hidráulico</v>
      </c>
      <c r="J609">
        <v>1998</v>
      </c>
      <c r="K609">
        <v>240</v>
      </c>
      <c r="L609" t="s">
        <v>942</v>
      </c>
      <c r="M609" t="s">
        <v>931</v>
      </c>
      <c r="N609" t="s">
        <v>940</v>
      </c>
      <c r="O609" t="s">
        <v>941</v>
      </c>
      <c r="P609" t="s">
        <v>934</v>
      </c>
    </row>
    <row r="610" spans="1:16" x14ac:dyDescent="0.25">
      <c r="A610" t="s">
        <v>12</v>
      </c>
      <c r="B610" t="s">
        <v>857</v>
      </c>
      <c r="C610" t="s">
        <v>856</v>
      </c>
      <c r="D610" t="s">
        <v>37</v>
      </c>
      <c r="E610" t="s">
        <v>39</v>
      </c>
      <c r="F610" t="str">
        <f>VLOOKUP(H610,Códigos!$E$5:$H$18,3)</f>
        <v>Hídrica</v>
      </c>
      <c r="G610" t="str">
        <f>VLOOKUP(H610,Códigos!$E$5:$H$18,4)</f>
        <v>Potencial hidráulico</v>
      </c>
      <c r="H610" t="s">
        <v>858</v>
      </c>
      <c r="I610" t="str">
        <f>VLOOKUP(H610,Códigos!$E$5:$H$18,2)</f>
        <v>Potencial hidráulico</v>
      </c>
      <c r="J610">
        <v>1998</v>
      </c>
      <c r="K610">
        <v>230</v>
      </c>
      <c r="L610" t="s">
        <v>1962</v>
      </c>
      <c r="M610" t="s">
        <v>399</v>
      </c>
      <c r="N610" t="s">
        <v>1959</v>
      </c>
      <c r="O610" t="s">
        <v>1960</v>
      </c>
      <c r="P610" t="s">
        <v>1961</v>
      </c>
    </row>
    <row r="611" spans="1:16" x14ac:dyDescent="0.25">
      <c r="A611" t="s">
        <v>12</v>
      </c>
      <c r="B611" t="s">
        <v>857</v>
      </c>
      <c r="C611" t="s">
        <v>856</v>
      </c>
      <c r="D611" t="s">
        <v>37</v>
      </c>
      <c r="E611" t="s">
        <v>39</v>
      </c>
      <c r="F611" t="str">
        <f>VLOOKUP(H611,Códigos!$E$5:$H$18,3)</f>
        <v>Hídrica</v>
      </c>
      <c r="G611" t="str">
        <f>VLOOKUP(H611,Códigos!$E$5:$H$18,4)</f>
        <v>Potencial hidráulico</v>
      </c>
      <c r="H611" t="s">
        <v>858</v>
      </c>
      <c r="I611" t="str">
        <f>VLOOKUP(H611,Códigos!$E$5:$H$18,2)</f>
        <v>Potencial hidráulico</v>
      </c>
      <c r="J611">
        <v>1998</v>
      </c>
      <c r="K611">
        <v>225</v>
      </c>
      <c r="L611" t="s">
        <v>2143</v>
      </c>
      <c r="M611" t="s">
        <v>967</v>
      </c>
      <c r="N611" t="s">
        <v>2140</v>
      </c>
      <c r="O611" t="s">
        <v>2141</v>
      </c>
      <c r="P611" t="s">
        <v>2142</v>
      </c>
    </row>
    <row r="612" spans="1:16" x14ac:dyDescent="0.25">
      <c r="A612" t="s">
        <v>12</v>
      </c>
      <c r="B612" t="s">
        <v>857</v>
      </c>
      <c r="C612" t="s">
        <v>856</v>
      </c>
      <c r="D612" t="s">
        <v>37</v>
      </c>
      <c r="E612" t="s">
        <v>39</v>
      </c>
      <c r="F612" t="str">
        <f>VLOOKUP(H612,Códigos!$E$5:$H$18,3)</f>
        <v>Hídrica</v>
      </c>
      <c r="G612" t="str">
        <f>VLOOKUP(H612,Códigos!$E$5:$H$18,4)</f>
        <v>Potencial hidráulico</v>
      </c>
      <c r="H612" t="s">
        <v>858</v>
      </c>
      <c r="I612" t="str">
        <f>VLOOKUP(H612,Códigos!$E$5:$H$18,2)</f>
        <v>Potencial hidráulico</v>
      </c>
      <c r="J612">
        <v>1998</v>
      </c>
      <c r="K612">
        <v>220</v>
      </c>
      <c r="L612" t="s">
        <v>1498</v>
      </c>
      <c r="M612" t="s">
        <v>877</v>
      </c>
      <c r="N612" t="s">
        <v>1601</v>
      </c>
      <c r="O612" t="s">
        <v>1602</v>
      </c>
      <c r="P612" t="s">
        <v>1599</v>
      </c>
    </row>
    <row r="613" spans="1:16" x14ac:dyDescent="0.25">
      <c r="A613" t="s">
        <v>12</v>
      </c>
      <c r="B613" t="s">
        <v>857</v>
      </c>
      <c r="C613" t="s">
        <v>856</v>
      </c>
      <c r="D613" t="s">
        <v>37</v>
      </c>
      <c r="E613" t="s">
        <v>39</v>
      </c>
      <c r="F613" t="str">
        <f>VLOOKUP(H613,Códigos!$E$5:$H$18,3)</f>
        <v>Hídrica</v>
      </c>
      <c r="G613" t="str">
        <f>VLOOKUP(H613,Códigos!$E$5:$H$18,4)</f>
        <v>Potencial hidráulico</v>
      </c>
      <c r="H613" t="s">
        <v>858</v>
      </c>
      <c r="I613" t="str">
        <f>VLOOKUP(H613,Códigos!$E$5:$H$18,2)</f>
        <v>Potencial hidráulico</v>
      </c>
      <c r="J613">
        <v>1998</v>
      </c>
      <c r="K613">
        <v>220</v>
      </c>
      <c r="L613" t="s">
        <v>2022</v>
      </c>
      <c r="M613" t="s">
        <v>877</v>
      </c>
      <c r="N613" t="s">
        <v>2020</v>
      </c>
      <c r="O613" t="s">
        <v>2021</v>
      </c>
      <c r="P613" t="s">
        <v>880</v>
      </c>
    </row>
    <row r="614" spans="1:16" x14ac:dyDescent="0.25">
      <c r="A614" t="s">
        <v>12</v>
      </c>
      <c r="B614" t="s">
        <v>857</v>
      </c>
      <c r="C614" t="s">
        <v>856</v>
      </c>
      <c r="D614" t="s">
        <v>37</v>
      </c>
      <c r="E614" t="s">
        <v>39</v>
      </c>
      <c r="F614" t="str">
        <f>VLOOKUP(H614,Códigos!$E$5:$H$18,3)</f>
        <v>Hídrica</v>
      </c>
      <c r="G614" t="str">
        <f>VLOOKUP(H614,Códigos!$E$5:$H$18,4)</f>
        <v>Potencial hidráulico</v>
      </c>
      <c r="H614" t="s">
        <v>858</v>
      </c>
      <c r="I614" t="str">
        <f>VLOOKUP(H614,Códigos!$E$5:$H$18,2)</f>
        <v>Potencial hidráulico</v>
      </c>
      <c r="J614">
        <v>1998</v>
      </c>
      <c r="K614">
        <v>200</v>
      </c>
      <c r="L614" t="s">
        <v>993</v>
      </c>
      <c r="M614" t="s">
        <v>877</v>
      </c>
      <c r="N614" t="s">
        <v>990</v>
      </c>
      <c r="O614" t="s">
        <v>991</v>
      </c>
      <c r="P614" t="s">
        <v>992</v>
      </c>
    </row>
    <row r="615" spans="1:16" x14ac:dyDescent="0.25">
      <c r="A615" t="s">
        <v>12</v>
      </c>
      <c r="B615" t="s">
        <v>857</v>
      </c>
      <c r="C615" t="s">
        <v>856</v>
      </c>
      <c r="D615" t="s">
        <v>37</v>
      </c>
      <c r="E615" t="s">
        <v>39</v>
      </c>
      <c r="F615" t="str">
        <f>VLOOKUP(H615,Códigos!$E$5:$H$18,3)</f>
        <v>Hídrica</v>
      </c>
      <c r="G615" t="str">
        <f>VLOOKUP(H615,Códigos!$E$5:$H$18,4)</f>
        <v>Potencial hidráulico</v>
      </c>
      <c r="H615" t="s">
        <v>858</v>
      </c>
      <c r="I615" t="str">
        <f>VLOOKUP(H615,Códigos!$E$5:$H$18,2)</f>
        <v>Potencial hidráulico</v>
      </c>
      <c r="J615">
        <v>1998</v>
      </c>
      <c r="K615">
        <v>200</v>
      </c>
      <c r="L615" t="s">
        <v>1005</v>
      </c>
      <c r="M615" t="s">
        <v>63</v>
      </c>
      <c r="N615" t="s">
        <v>1002</v>
      </c>
      <c r="O615" t="s">
        <v>1003</v>
      </c>
      <c r="P615" t="s">
        <v>1004</v>
      </c>
    </row>
    <row r="616" spans="1:16" x14ac:dyDescent="0.25">
      <c r="A616" t="s">
        <v>12</v>
      </c>
      <c r="B616" t="s">
        <v>857</v>
      </c>
      <c r="C616" t="s">
        <v>856</v>
      </c>
      <c r="D616" t="s">
        <v>37</v>
      </c>
      <c r="E616" t="s">
        <v>39</v>
      </c>
      <c r="F616" t="str">
        <f>VLOOKUP(H616,Códigos!$E$5:$H$18,3)</f>
        <v>Hídrica</v>
      </c>
      <c r="G616" t="str">
        <f>VLOOKUP(H616,Códigos!$E$5:$H$18,4)</f>
        <v>Potencial hidráulico</v>
      </c>
      <c r="H616" t="s">
        <v>858</v>
      </c>
      <c r="I616" t="str">
        <f>VLOOKUP(H616,Códigos!$E$5:$H$18,2)</f>
        <v>Potencial hidráulico</v>
      </c>
      <c r="J616">
        <v>1998</v>
      </c>
      <c r="K616">
        <v>200</v>
      </c>
      <c r="L616" t="s">
        <v>1398</v>
      </c>
      <c r="M616" t="s">
        <v>1394</v>
      </c>
      <c r="N616" t="s">
        <v>1395</v>
      </c>
      <c r="O616" t="s">
        <v>1396</v>
      </c>
      <c r="P616" t="s">
        <v>1397</v>
      </c>
    </row>
    <row r="617" spans="1:16" x14ac:dyDescent="0.25">
      <c r="A617" t="s">
        <v>12</v>
      </c>
      <c r="B617" t="s">
        <v>857</v>
      </c>
      <c r="C617" t="s">
        <v>856</v>
      </c>
      <c r="D617" t="s">
        <v>37</v>
      </c>
      <c r="E617" t="s">
        <v>39</v>
      </c>
      <c r="F617" t="str">
        <f>VLOOKUP(H617,Códigos!$E$5:$H$18,3)</f>
        <v>Hídrica</v>
      </c>
      <c r="G617" t="str">
        <f>VLOOKUP(H617,Códigos!$E$5:$H$18,4)</f>
        <v>Potencial hidráulico</v>
      </c>
      <c r="H617" t="s">
        <v>858</v>
      </c>
      <c r="I617" t="str">
        <f>VLOOKUP(H617,Códigos!$E$5:$H$18,2)</f>
        <v>Potencial hidráulico</v>
      </c>
      <c r="J617">
        <v>1998</v>
      </c>
      <c r="K617">
        <v>200</v>
      </c>
      <c r="L617" t="s">
        <v>1677</v>
      </c>
      <c r="M617" t="s">
        <v>93</v>
      </c>
      <c r="N617" t="s">
        <v>1674</v>
      </c>
      <c r="O617" t="s">
        <v>1675</v>
      </c>
      <c r="P617" t="s">
        <v>1676</v>
      </c>
    </row>
    <row r="618" spans="1:16" x14ac:dyDescent="0.25">
      <c r="A618" t="s">
        <v>12</v>
      </c>
      <c r="B618" t="s">
        <v>857</v>
      </c>
      <c r="C618" t="s">
        <v>856</v>
      </c>
      <c r="D618" t="s">
        <v>37</v>
      </c>
      <c r="E618" t="s">
        <v>39</v>
      </c>
      <c r="F618" t="str">
        <f>VLOOKUP(H618,Códigos!$E$5:$H$18,3)</f>
        <v>Hídrica</v>
      </c>
      <c r="G618" t="str">
        <f>VLOOKUP(H618,Códigos!$E$5:$H$18,4)</f>
        <v>Potencial hidráulico</v>
      </c>
      <c r="H618" t="s">
        <v>858</v>
      </c>
      <c r="I618" t="str">
        <f>VLOOKUP(H618,Códigos!$E$5:$H$18,2)</f>
        <v>Potencial hidráulico</v>
      </c>
      <c r="J618">
        <v>1998</v>
      </c>
      <c r="K618">
        <v>192</v>
      </c>
      <c r="L618" t="s">
        <v>1390</v>
      </c>
      <c r="M618" t="s">
        <v>399</v>
      </c>
      <c r="N618" t="s">
        <v>1387</v>
      </c>
      <c r="O618" t="s">
        <v>1388</v>
      </c>
      <c r="P618" t="s">
        <v>1389</v>
      </c>
    </row>
    <row r="619" spans="1:16" x14ac:dyDescent="0.25">
      <c r="A619" t="s">
        <v>12</v>
      </c>
      <c r="B619" t="s">
        <v>857</v>
      </c>
      <c r="C619" t="s">
        <v>856</v>
      </c>
      <c r="D619" t="s">
        <v>37</v>
      </c>
      <c r="E619" t="s">
        <v>39</v>
      </c>
      <c r="F619" t="str">
        <f>VLOOKUP(H619,Códigos!$E$5:$H$18,3)</f>
        <v>Hídrica</v>
      </c>
      <c r="G619" t="str">
        <f>VLOOKUP(H619,Códigos!$E$5:$H$18,4)</f>
        <v>Potencial hidráulico</v>
      </c>
      <c r="H619" t="s">
        <v>858</v>
      </c>
      <c r="I619" t="str">
        <f>VLOOKUP(H619,Códigos!$E$5:$H$18,2)</f>
        <v>Potencial hidráulico</v>
      </c>
      <c r="J619">
        <v>1998</v>
      </c>
      <c r="K619">
        <v>191</v>
      </c>
      <c r="L619" t="s">
        <v>1155</v>
      </c>
      <c r="M619" t="s">
        <v>63</v>
      </c>
      <c r="N619" t="s">
        <v>2206</v>
      </c>
      <c r="O619" t="s">
        <v>2207</v>
      </c>
      <c r="P619" t="s">
        <v>2208</v>
      </c>
    </row>
    <row r="620" spans="1:16" x14ac:dyDescent="0.25">
      <c r="A620" t="s">
        <v>12</v>
      </c>
      <c r="B620" t="s">
        <v>857</v>
      </c>
      <c r="C620" t="s">
        <v>856</v>
      </c>
      <c r="D620" t="s">
        <v>37</v>
      </c>
      <c r="E620" t="s">
        <v>39</v>
      </c>
      <c r="F620" t="str">
        <f>VLOOKUP(H620,Códigos!$E$5:$H$18,3)</f>
        <v>Hídrica</v>
      </c>
      <c r="G620" t="str">
        <f>VLOOKUP(H620,Códigos!$E$5:$H$18,4)</f>
        <v>Potencial hidráulico</v>
      </c>
      <c r="H620" t="s">
        <v>858</v>
      </c>
      <c r="I620" t="str">
        <f>VLOOKUP(H620,Códigos!$E$5:$H$18,2)</f>
        <v>Potencial hidráulico</v>
      </c>
      <c r="J620">
        <v>1998</v>
      </c>
      <c r="K620">
        <v>180</v>
      </c>
      <c r="L620" t="s">
        <v>1290</v>
      </c>
      <c r="M620" t="s">
        <v>811</v>
      </c>
      <c r="N620" t="s">
        <v>1291</v>
      </c>
      <c r="O620" t="s">
        <v>631</v>
      </c>
      <c r="P620" t="s">
        <v>1289</v>
      </c>
    </row>
    <row r="621" spans="1:16" x14ac:dyDescent="0.25">
      <c r="A621" t="s">
        <v>12</v>
      </c>
      <c r="B621" t="s">
        <v>857</v>
      </c>
      <c r="C621" t="s">
        <v>856</v>
      </c>
      <c r="D621" t="s">
        <v>37</v>
      </c>
      <c r="E621" t="s">
        <v>39</v>
      </c>
      <c r="F621" t="str">
        <f>VLOOKUP(H621,Códigos!$E$5:$H$18,3)</f>
        <v>Hídrica</v>
      </c>
      <c r="G621" t="str">
        <f>VLOOKUP(H621,Códigos!$E$5:$H$18,4)</f>
        <v>Potencial hidráulico</v>
      </c>
      <c r="H621" t="s">
        <v>858</v>
      </c>
      <c r="I621" t="str">
        <f>VLOOKUP(H621,Códigos!$E$5:$H$18,2)</f>
        <v>Potencial hidráulico</v>
      </c>
      <c r="J621">
        <v>1998</v>
      </c>
      <c r="K621">
        <v>180</v>
      </c>
      <c r="L621" t="s">
        <v>1162</v>
      </c>
      <c r="M621" t="s">
        <v>63</v>
      </c>
      <c r="N621" t="s">
        <v>1717</v>
      </c>
      <c r="O621" t="s">
        <v>1718</v>
      </c>
      <c r="P621" t="s">
        <v>1161</v>
      </c>
    </row>
    <row r="622" spans="1:16" x14ac:dyDescent="0.25">
      <c r="A622" t="s">
        <v>12</v>
      </c>
      <c r="B622" t="s">
        <v>857</v>
      </c>
      <c r="C622" t="s">
        <v>856</v>
      </c>
      <c r="D622" t="s">
        <v>37</v>
      </c>
      <c r="E622" t="s">
        <v>39</v>
      </c>
      <c r="F622" t="str">
        <f>VLOOKUP(H622,Códigos!$E$5:$H$18,3)</f>
        <v>Hídrica</v>
      </c>
      <c r="G622" t="str">
        <f>VLOOKUP(H622,Códigos!$E$5:$H$18,4)</f>
        <v>Potencial hidráulico</v>
      </c>
      <c r="H622" t="s">
        <v>858</v>
      </c>
      <c r="I622" t="str">
        <f>VLOOKUP(H622,Códigos!$E$5:$H$18,2)</f>
        <v>Potencial hidráulico</v>
      </c>
      <c r="J622">
        <v>1998</v>
      </c>
      <c r="K622">
        <v>176</v>
      </c>
      <c r="L622" t="s">
        <v>2302</v>
      </c>
      <c r="M622" t="s">
        <v>93</v>
      </c>
      <c r="N622" t="s">
        <v>2299</v>
      </c>
      <c r="O622" t="s">
        <v>2300</v>
      </c>
      <c r="P622" t="s">
        <v>2301</v>
      </c>
    </row>
    <row r="623" spans="1:16" x14ac:dyDescent="0.25">
      <c r="A623" t="s">
        <v>12</v>
      </c>
      <c r="B623" t="s">
        <v>857</v>
      </c>
      <c r="C623" t="s">
        <v>856</v>
      </c>
      <c r="D623" t="s">
        <v>37</v>
      </c>
      <c r="E623" t="s">
        <v>39</v>
      </c>
      <c r="F623" t="str">
        <f>VLOOKUP(H623,Códigos!$E$5:$H$18,3)</f>
        <v>Hídrica</v>
      </c>
      <c r="G623" t="str">
        <f>VLOOKUP(H623,Códigos!$E$5:$H$18,4)</f>
        <v>Potencial hidráulico</v>
      </c>
      <c r="H623" t="s">
        <v>858</v>
      </c>
      <c r="I623" t="str">
        <f>VLOOKUP(H623,Códigos!$E$5:$H$18,2)</f>
        <v>Potencial hidráulico</v>
      </c>
      <c r="J623">
        <v>1998</v>
      </c>
      <c r="K623">
        <v>172</v>
      </c>
      <c r="L623" t="s">
        <v>1954</v>
      </c>
      <c r="M623" t="s">
        <v>63</v>
      </c>
      <c r="N623" t="s">
        <v>1951</v>
      </c>
      <c r="O623" t="s">
        <v>1952</v>
      </c>
      <c r="P623" t="s">
        <v>1953</v>
      </c>
    </row>
    <row r="624" spans="1:16" x14ac:dyDescent="0.25">
      <c r="A624" t="s">
        <v>12</v>
      </c>
      <c r="B624" t="s">
        <v>857</v>
      </c>
      <c r="C624" t="s">
        <v>856</v>
      </c>
      <c r="D624" t="s">
        <v>37</v>
      </c>
      <c r="E624" t="s">
        <v>39</v>
      </c>
      <c r="F624" t="str">
        <f>VLOOKUP(H624,Códigos!$E$5:$H$18,3)</f>
        <v>Hídrica</v>
      </c>
      <c r="G624" t="str">
        <f>VLOOKUP(H624,Códigos!$E$5:$H$18,4)</f>
        <v>Potencial hidráulico</v>
      </c>
      <c r="H624" t="s">
        <v>858</v>
      </c>
      <c r="I624" t="str">
        <f>VLOOKUP(H624,Códigos!$E$5:$H$18,2)</f>
        <v>Potencial hidráulico</v>
      </c>
      <c r="J624">
        <v>1998</v>
      </c>
      <c r="K624">
        <v>167</v>
      </c>
      <c r="L624" t="s">
        <v>1958</v>
      </c>
      <c r="M624" t="s">
        <v>877</v>
      </c>
      <c r="N624" t="s">
        <v>1955</v>
      </c>
      <c r="O624" t="s">
        <v>1956</v>
      </c>
      <c r="P624" t="s">
        <v>1957</v>
      </c>
    </row>
    <row r="625" spans="1:16" x14ac:dyDescent="0.25">
      <c r="A625" t="s">
        <v>12</v>
      </c>
      <c r="B625" t="s">
        <v>857</v>
      </c>
      <c r="C625" t="s">
        <v>856</v>
      </c>
      <c r="D625" t="s">
        <v>37</v>
      </c>
      <c r="E625" t="s">
        <v>39</v>
      </c>
      <c r="F625" t="str">
        <f>VLOOKUP(H625,Códigos!$E$5:$H$18,3)</f>
        <v>Hídrica</v>
      </c>
      <c r="G625" t="str">
        <f>VLOOKUP(H625,Códigos!$E$5:$H$18,4)</f>
        <v>Potencial hidráulico</v>
      </c>
      <c r="H625" t="s">
        <v>858</v>
      </c>
      <c r="I625" t="str">
        <f>VLOOKUP(H625,Códigos!$E$5:$H$18,2)</f>
        <v>Potencial hidráulico</v>
      </c>
      <c r="J625">
        <v>1998</v>
      </c>
      <c r="K625">
        <v>165.6</v>
      </c>
      <c r="L625" t="s">
        <v>2003</v>
      </c>
      <c r="M625" t="s">
        <v>811</v>
      </c>
      <c r="N625" t="s">
        <v>2588</v>
      </c>
      <c r="O625" t="s">
        <v>2589</v>
      </c>
      <c r="P625" t="s">
        <v>2590</v>
      </c>
    </row>
    <row r="626" spans="1:16" x14ac:dyDescent="0.25">
      <c r="A626" t="s">
        <v>12</v>
      </c>
      <c r="B626" t="s">
        <v>857</v>
      </c>
      <c r="C626" t="s">
        <v>856</v>
      </c>
      <c r="D626" t="s">
        <v>37</v>
      </c>
      <c r="E626" t="s">
        <v>39</v>
      </c>
      <c r="F626" t="str">
        <f>VLOOKUP(H626,Códigos!$E$5:$H$18,3)</f>
        <v>Hídrica</v>
      </c>
      <c r="G626" t="str">
        <f>VLOOKUP(H626,Códigos!$E$5:$H$18,4)</f>
        <v>Potencial hidráulico</v>
      </c>
      <c r="H626" t="s">
        <v>858</v>
      </c>
      <c r="I626" t="str">
        <f>VLOOKUP(H626,Códigos!$E$5:$H$18,2)</f>
        <v>Potencial hidráulico</v>
      </c>
      <c r="J626">
        <v>1998</v>
      </c>
      <c r="K626">
        <v>163</v>
      </c>
      <c r="L626" t="s">
        <v>1375</v>
      </c>
      <c r="M626" t="s">
        <v>811</v>
      </c>
      <c r="N626" t="s">
        <v>1372</v>
      </c>
      <c r="O626" t="s">
        <v>1373</v>
      </c>
      <c r="P626" t="s">
        <v>1374</v>
      </c>
    </row>
    <row r="627" spans="1:16" x14ac:dyDescent="0.25">
      <c r="A627" t="s">
        <v>12</v>
      </c>
      <c r="B627" t="s">
        <v>857</v>
      </c>
      <c r="C627" t="s">
        <v>856</v>
      </c>
      <c r="D627" t="s">
        <v>37</v>
      </c>
      <c r="E627" t="s">
        <v>39</v>
      </c>
      <c r="F627" t="str">
        <f>VLOOKUP(H627,Códigos!$E$5:$H$18,3)</f>
        <v>Hídrica</v>
      </c>
      <c r="G627" t="str">
        <f>VLOOKUP(H627,Códigos!$E$5:$H$18,4)</f>
        <v>Potencial hidráulico</v>
      </c>
      <c r="H627" t="s">
        <v>858</v>
      </c>
      <c r="I627" t="str">
        <f>VLOOKUP(H627,Códigos!$E$5:$H$18,2)</f>
        <v>Potencial hidráulico</v>
      </c>
      <c r="J627">
        <v>1998</v>
      </c>
      <c r="K627">
        <v>160</v>
      </c>
      <c r="L627" t="s">
        <v>1367</v>
      </c>
      <c r="M627" t="s">
        <v>26</v>
      </c>
      <c r="N627" t="s">
        <v>1365</v>
      </c>
      <c r="O627" t="s">
        <v>1366</v>
      </c>
      <c r="P627" t="s">
        <v>1125</v>
      </c>
    </row>
    <row r="628" spans="1:16" x14ac:dyDescent="0.25">
      <c r="A628" t="s">
        <v>12</v>
      </c>
      <c r="B628" t="s">
        <v>857</v>
      </c>
      <c r="C628" t="s">
        <v>856</v>
      </c>
      <c r="D628" t="s">
        <v>37</v>
      </c>
      <c r="E628" t="s">
        <v>39</v>
      </c>
      <c r="F628" t="str">
        <f>VLOOKUP(H628,Códigos!$E$5:$H$18,3)</f>
        <v>Hídrica</v>
      </c>
      <c r="G628" t="str">
        <f>VLOOKUP(H628,Códigos!$E$5:$H$18,4)</f>
        <v>Potencial hidráulico</v>
      </c>
      <c r="H628" t="s">
        <v>858</v>
      </c>
      <c r="I628" t="str">
        <f>VLOOKUP(H628,Códigos!$E$5:$H$18,2)</f>
        <v>Potencial hidráulico</v>
      </c>
      <c r="J628">
        <v>1998</v>
      </c>
      <c r="K628">
        <v>160</v>
      </c>
      <c r="L628" t="s">
        <v>1382</v>
      </c>
      <c r="M628" t="s">
        <v>811</v>
      </c>
      <c r="N628" t="s">
        <v>1379</v>
      </c>
      <c r="O628" t="s">
        <v>1380</v>
      </c>
      <c r="P628" t="s">
        <v>1381</v>
      </c>
    </row>
    <row r="629" spans="1:16" x14ac:dyDescent="0.25">
      <c r="A629" t="s">
        <v>12</v>
      </c>
      <c r="B629" t="s">
        <v>857</v>
      </c>
      <c r="C629" t="s">
        <v>856</v>
      </c>
      <c r="D629" t="s">
        <v>37</v>
      </c>
      <c r="E629" t="s">
        <v>39</v>
      </c>
      <c r="F629" t="str">
        <f>VLOOKUP(H629,Códigos!$E$5:$H$18,3)</f>
        <v>Hídrica</v>
      </c>
      <c r="G629" t="str">
        <f>VLOOKUP(H629,Códigos!$E$5:$H$18,4)</f>
        <v>Potencial hidráulico</v>
      </c>
      <c r="H629" t="s">
        <v>858</v>
      </c>
      <c r="I629" t="str">
        <f>VLOOKUP(H629,Códigos!$E$5:$H$18,2)</f>
        <v>Potencial hidráulico</v>
      </c>
      <c r="J629">
        <v>1998</v>
      </c>
      <c r="K629">
        <v>160</v>
      </c>
      <c r="L629" t="s">
        <v>1398</v>
      </c>
      <c r="M629" t="s">
        <v>1394</v>
      </c>
      <c r="N629" t="s">
        <v>1399</v>
      </c>
      <c r="O629" t="s">
        <v>1400</v>
      </c>
      <c r="P629" t="s">
        <v>1397</v>
      </c>
    </row>
    <row r="630" spans="1:16" x14ac:dyDescent="0.25">
      <c r="A630" t="s">
        <v>12</v>
      </c>
      <c r="B630" t="s">
        <v>857</v>
      </c>
      <c r="C630" t="s">
        <v>856</v>
      </c>
      <c r="D630" t="s">
        <v>37</v>
      </c>
      <c r="E630" t="s">
        <v>39</v>
      </c>
      <c r="F630" t="str">
        <f>VLOOKUP(H630,Códigos!$E$5:$H$18,3)</f>
        <v>Hídrica</v>
      </c>
      <c r="G630" t="str">
        <f>VLOOKUP(H630,Códigos!$E$5:$H$18,4)</f>
        <v>Potencial hidráulico</v>
      </c>
      <c r="H630" t="s">
        <v>858</v>
      </c>
      <c r="I630" t="str">
        <f>VLOOKUP(H630,Códigos!$E$5:$H$18,2)</f>
        <v>Potencial hidráulico</v>
      </c>
      <c r="J630">
        <v>1998</v>
      </c>
      <c r="K630">
        <v>160</v>
      </c>
      <c r="L630" t="s">
        <v>1502</v>
      </c>
      <c r="M630" t="s">
        <v>93</v>
      </c>
      <c r="N630" t="s">
        <v>1499</v>
      </c>
      <c r="O630" t="s">
        <v>1500</v>
      </c>
      <c r="P630" t="s">
        <v>1501</v>
      </c>
    </row>
    <row r="631" spans="1:16" x14ac:dyDescent="0.25">
      <c r="A631" t="s">
        <v>12</v>
      </c>
      <c r="B631" t="s">
        <v>857</v>
      </c>
      <c r="C631" t="s">
        <v>856</v>
      </c>
      <c r="D631" t="s">
        <v>37</v>
      </c>
      <c r="E631" t="s">
        <v>39</v>
      </c>
      <c r="F631" t="str">
        <f>VLOOKUP(H631,Códigos!$E$5:$H$18,3)</f>
        <v>Hídrica</v>
      </c>
      <c r="G631" t="str">
        <f>VLOOKUP(H631,Códigos!$E$5:$H$18,4)</f>
        <v>Potencial hidráulico</v>
      </c>
      <c r="H631" t="s">
        <v>858</v>
      </c>
      <c r="I631" t="str">
        <f>VLOOKUP(H631,Códigos!$E$5:$H$18,2)</f>
        <v>Potencial hidráulico</v>
      </c>
      <c r="J631">
        <v>1998</v>
      </c>
      <c r="K631">
        <v>160</v>
      </c>
      <c r="L631" t="s">
        <v>1386</v>
      </c>
      <c r="M631" t="s">
        <v>63</v>
      </c>
      <c r="N631" t="s">
        <v>1575</v>
      </c>
      <c r="O631" t="s">
        <v>1576</v>
      </c>
      <c r="P631" t="s">
        <v>1577</v>
      </c>
    </row>
    <row r="632" spans="1:16" x14ac:dyDescent="0.25">
      <c r="A632" t="s">
        <v>12</v>
      </c>
      <c r="B632" t="s">
        <v>857</v>
      </c>
      <c r="C632" t="s">
        <v>856</v>
      </c>
      <c r="D632" t="s">
        <v>37</v>
      </c>
      <c r="E632" t="s">
        <v>39</v>
      </c>
      <c r="F632" t="str">
        <f>VLOOKUP(H632,Códigos!$E$5:$H$18,3)</f>
        <v>Hídrica</v>
      </c>
      <c r="G632" t="str">
        <f>VLOOKUP(H632,Códigos!$E$5:$H$18,4)</f>
        <v>Potencial hidráulico</v>
      </c>
      <c r="H632" t="s">
        <v>858</v>
      </c>
      <c r="I632" t="str">
        <f>VLOOKUP(H632,Códigos!$E$5:$H$18,2)</f>
        <v>Potencial hidráulico</v>
      </c>
      <c r="J632">
        <v>1998</v>
      </c>
      <c r="K632">
        <v>160</v>
      </c>
      <c r="L632" t="s">
        <v>1734</v>
      </c>
      <c r="M632" t="s">
        <v>877</v>
      </c>
      <c r="N632" t="s">
        <v>2213</v>
      </c>
      <c r="O632" t="s">
        <v>2214</v>
      </c>
      <c r="P632" t="s">
        <v>2215</v>
      </c>
    </row>
    <row r="633" spans="1:16" x14ac:dyDescent="0.25">
      <c r="A633" t="s">
        <v>12</v>
      </c>
      <c r="B633" t="s">
        <v>857</v>
      </c>
      <c r="C633" t="s">
        <v>856</v>
      </c>
      <c r="D633" t="s">
        <v>37</v>
      </c>
      <c r="E633" t="s">
        <v>39</v>
      </c>
      <c r="F633" t="str">
        <f>VLOOKUP(H633,Códigos!$E$5:$H$18,3)</f>
        <v>Hídrica</v>
      </c>
      <c r="G633" t="str">
        <f>VLOOKUP(H633,Códigos!$E$5:$H$18,4)</f>
        <v>Potencial hidráulico</v>
      </c>
      <c r="H633" t="s">
        <v>858</v>
      </c>
      <c r="I633" t="str">
        <f>VLOOKUP(H633,Códigos!$E$5:$H$18,2)</f>
        <v>Potencial hidráulico</v>
      </c>
      <c r="J633">
        <v>1998</v>
      </c>
      <c r="K633">
        <v>155</v>
      </c>
      <c r="L633" t="s">
        <v>1486</v>
      </c>
      <c r="M633" t="s">
        <v>63</v>
      </c>
      <c r="N633" t="s">
        <v>1483</v>
      </c>
      <c r="O633" t="s">
        <v>1484</v>
      </c>
      <c r="P633" t="s">
        <v>1485</v>
      </c>
    </row>
    <row r="634" spans="1:16" x14ac:dyDescent="0.25">
      <c r="A634" t="s">
        <v>12</v>
      </c>
      <c r="B634" t="s">
        <v>857</v>
      </c>
      <c r="C634" t="s">
        <v>856</v>
      </c>
      <c r="D634" t="s">
        <v>37</v>
      </c>
      <c r="E634" t="s">
        <v>39</v>
      </c>
      <c r="F634" t="str">
        <f>VLOOKUP(H634,Códigos!$E$5:$H$18,3)</f>
        <v>Hídrica</v>
      </c>
      <c r="G634" t="str">
        <f>VLOOKUP(H634,Códigos!$E$5:$H$18,4)</f>
        <v>Potencial hidráulico</v>
      </c>
      <c r="H634" t="s">
        <v>858</v>
      </c>
      <c r="I634" t="str">
        <f>VLOOKUP(H634,Códigos!$E$5:$H$18,2)</f>
        <v>Potencial hidráulico</v>
      </c>
      <c r="J634">
        <v>1998</v>
      </c>
      <c r="K634">
        <v>153.6</v>
      </c>
      <c r="L634" t="s">
        <v>1771</v>
      </c>
      <c r="M634" t="s">
        <v>877</v>
      </c>
      <c r="N634" t="s">
        <v>1768</v>
      </c>
      <c r="O634" t="s">
        <v>1769</v>
      </c>
      <c r="P634" t="s">
        <v>1770</v>
      </c>
    </row>
    <row r="635" spans="1:16" x14ac:dyDescent="0.25">
      <c r="A635" t="s">
        <v>12</v>
      </c>
      <c r="B635" t="s">
        <v>857</v>
      </c>
      <c r="C635" t="s">
        <v>856</v>
      </c>
      <c r="D635" t="s">
        <v>37</v>
      </c>
      <c r="E635" t="s">
        <v>39</v>
      </c>
      <c r="F635" t="str">
        <f>VLOOKUP(H635,Códigos!$E$5:$H$18,3)</f>
        <v>Hídrica</v>
      </c>
      <c r="G635" t="str">
        <f>VLOOKUP(H635,Códigos!$E$5:$H$18,4)</f>
        <v>Potencial hidráulico</v>
      </c>
      <c r="H635" t="s">
        <v>858</v>
      </c>
      <c r="I635" t="str">
        <f>VLOOKUP(H635,Códigos!$E$5:$H$18,2)</f>
        <v>Potencial hidráulico</v>
      </c>
      <c r="J635">
        <v>1998</v>
      </c>
      <c r="K635">
        <v>150</v>
      </c>
      <c r="L635" t="s">
        <v>2332</v>
      </c>
      <c r="M635" t="s">
        <v>101</v>
      </c>
      <c r="N635" t="s">
        <v>2435</v>
      </c>
      <c r="O635" t="s">
        <v>1188</v>
      </c>
      <c r="P635" t="s">
        <v>2436</v>
      </c>
    </row>
    <row r="636" spans="1:16" x14ac:dyDescent="0.25">
      <c r="A636" t="s">
        <v>12</v>
      </c>
      <c r="B636" t="s">
        <v>857</v>
      </c>
      <c r="C636" t="s">
        <v>856</v>
      </c>
      <c r="D636" t="s">
        <v>37</v>
      </c>
      <c r="E636" t="s">
        <v>39</v>
      </c>
      <c r="F636" t="str">
        <f>VLOOKUP(H636,Códigos!$E$5:$H$18,3)</f>
        <v>Hídrica</v>
      </c>
      <c r="G636" t="str">
        <f>VLOOKUP(H636,Códigos!$E$5:$H$18,4)</f>
        <v>Potencial hidráulico</v>
      </c>
      <c r="H636" t="s">
        <v>858</v>
      </c>
      <c r="I636" t="str">
        <f>VLOOKUP(H636,Códigos!$E$5:$H$18,2)</f>
        <v>Potencial hidráulico</v>
      </c>
      <c r="J636">
        <v>1998</v>
      </c>
      <c r="K636">
        <v>148</v>
      </c>
      <c r="L636" t="s">
        <v>1367</v>
      </c>
      <c r="M636" t="s">
        <v>877</v>
      </c>
      <c r="N636" t="s">
        <v>2172</v>
      </c>
      <c r="O636" t="s">
        <v>2173</v>
      </c>
      <c r="P636" t="s">
        <v>2174</v>
      </c>
    </row>
    <row r="637" spans="1:16" x14ac:dyDescent="0.25">
      <c r="A637" t="s">
        <v>12</v>
      </c>
      <c r="B637" t="s">
        <v>857</v>
      </c>
      <c r="C637" t="s">
        <v>856</v>
      </c>
      <c r="D637" t="s">
        <v>37</v>
      </c>
      <c r="E637" t="s">
        <v>39</v>
      </c>
      <c r="F637" t="str">
        <f>VLOOKUP(H637,Códigos!$E$5:$H$18,3)</f>
        <v>Hídrica</v>
      </c>
      <c r="G637" t="str">
        <f>VLOOKUP(H637,Códigos!$E$5:$H$18,4)</f>
        <v>Potencial hidráulico</v>
      </c>
      <c r="H637" t="s">
        <v>858</v>
      </c>
      <c r="I637" t="str">
        <f>VLOOKUP(H637,Códigos!$E$5:$H$18,2)</f>
        <v>Potencial hidráulico</v>
      </c>
      <c r="J637">
        <v>1998</v>
      </c>
      <c r="K637">
        <v>145</v>
      </c>
      <c r="L637" t="s">
        <v>2189</v>
      </c>
      <c r="M637" t="s">
        <v>26</v>
      </c>
      <c r="N637" t="s">
        <v>2186</v>
      </c>
      <c r="O637" t="s">
        <v>2187</v>
      </c>
      <c r="P637" t="s">
        <v>2188</v>
      </c>
    </row>
    <row r="638" spans="1:16" x14ac:dyDescent="0.25">
      <c r="A638" t="s">
        <v>12</v>
      </c>
      <c r="B638" t="s">
        <v>857</v>
      </c>
      <c r="C638" t="s">
        <v>856</v>
      </c>
      <c r="D638" t="s">
        <v>37</v>
      </c>
      <c r="E638" t="s">
        <v>39</v>
      </c>
      <c r="F638" t="str">
        <f>VLOOKUP(H638,Códigos!$E$5:$H$18,3)</f>
        <v>Hídrica</v>
      </c>
      <c r="G638" t="str">
        <f>VLOOKUP(H638,Códigos!$E$5:$H$18,4)</f>
        <v>Potencial hidráulico</v>
      </c>
      <c r="H638" t="s">
        <v>858</v>
      </c>
      <c r="I638" t="str">
        <f>VLOOKUP(H638,Códigos!$E$5:$H$18,2)</f>
        <v>Potencial hidráulico</v>
      </c>
      <c r="J638">
        <v>1998</v>
      </c>
      <c r="K638">
        <v>144</v>
      </c>
      <c r="L638" t="s">
        <v>1268</v>
      </c>
      <c r="M638" t="s">
        <v>93</v>
      </c>
      <c r="N638" t="s">
        <v>1265</v>
      </c>
      <c r="O638" t="s">
        <v>1266</v>
      </c>
      <c r="P638" t="s">
        <v>1267</v>
      </c>
    </row>
    <row r="639" spans="1:16" x14ac:dyDescent="0.25">
      <c r="A639" t="s">
        <v>12</v>
      </c>
      <c r="B639" t="s">
        <v>857</v>
      </c>
      <c r="C639" t="s">
        <v>856</v>
      </c>
      <c r="D639" t="s">
        <v>37</v>
      </c>
      <c r="E639" t="s">
        <v>39</v>
      </c>
      <c r="F639" t="str">
        <f>VLOOKUP(H639,Códigos!$E$5:$H$18,3)</f>
        <v>Hídrica</v>
      </c>
      <c r="G639" t="str">
        <f>VLOOKUP(H639,Códigos!$E$5:$H$18,4)</f>
        <v>Potencial hidráulico</v>
      </c>
      <c r="H639" t="s">
        <v>858</v>
      </c>
      <c r="I639" t="str">
        <f>VLOOKUP(H639,Códigos!$E$5:$H$18,2)</f>
        <v>Potencial hidráulico</v>
      </c>
      <c r="J639">
        <v>1998</v>
      </c>
      <c r="K639">
        <v>144</v>
      </c>
      <c r="L639" t="s">
        <v>1445</v>
      </c>
      <c r="M639" t="s">
        <v>58</v>
      </c>
      <c r="N639" t="s">
        <v>1442</v>
      </c>
      <c r="O639" t="s">
        <v>1443</v>
      </c>
      <c r="P639" t="s">
        <v>1444</v>
      </c>
    </row>
    <row r="640" spans="1:16" x14ac:dyDescent="0.25">
      <c r="A640" t="s">
        <v>12</v>
      </c>
      <c r="B640" t="s">
        <v>857</v>
      </c>
      <c r="C640" t="s">
        <v>856</v>
      </c>
      <c r="D640" t="s">
        <v>37</v>
      </c>
      <c r="E640" t="s">
        <v>39</v>
      </c>
      <c r="F640" t="str">
        <f>VLOOKUP(H640,Códigos!$E$5:$H$18,3)</f>
        <v>Hídrica</v>
      </c>
      <c r="G640" t="str">
        <f>VLOOKUP(H640,Códigos!$E$5:$H$18,4)</f>
        <v>Potencial hidráulico</v>
      </c>
      <c r="H640" t="s">
        <v>858</v>
      </c>
      <c r="I640" t="str">
        <f>VLOOKUP(H640,Códigos!$E$5:$H$18,2)</f>
        <v>Potencial hidráulico</v>
      </c>
      <c r="J640">
        <v>1998</v>
      </c>
      <c r="K640">
        <v>144</v>
      </c>
      <c r="L640" t="s">
        <v>1809</v>
      </c>
      <c r="M640" t="s">
        <v>227</v>
      </c>
      <c r="N640" t="s">
        <v>1810</v>
      </c>
      <c r="O640" t="s">
        <v>1811</v>
      </c>
      <c r="P640" t="s">
        <v>1808</v>
      </c>
    </row>
    <row r="641" spans="1:16" x14ac:dyDescent="0.25">
      <c r="A641" t="s">
        <v>12</v>
      </c>
      <c r="B641" t="s">
        <v>857</v>
      </c>
      <c r="C641" t="s">
        <v>856</v>
      </c>
      <c r="D641" t="s">
        <v>37</v>
      </c>
      <c r="E641" t="s">
        <v>39</v>
      </c>
      <c r="F641" t="str">
        <f>VLOOKUP(H641,Códigos!$E$5:$H$18,3)</f>
        <v>Hídrica</v>
      </c>
      <c r="G641" t="str">
        <f>VLOOKUP(H641,Códigos!$E$5:$H$18,4)</f>
        <v>Potencial hidráulico</v>
      </c>
      <c r="H641" t="s">
        <v>858</v>
      </c>
      <c r="I641" t="str">
        <f>VLOOKUP(H641,Códigos!$E$5:$H$18,2)</f>
        <v>Potencial hidráulico</v>
      </c>
      <c r="J641">
        <v>1998</v>
      </c>
      <c r="K641">
        <v>144</v>
      </c>
      <c r="L641" t="s">
        <v>1588</v>
      </c>
      <c r="M641" t="s">
        <v>967</v>
      </c>
      <c r="N641" t="s">
        <v>2144</v>
      </c>
      <c r="O641" t="s">
        <v>631</v>
      </c>
      <c r="P641" t="s">
        <v>2145</v>
      </c>
    </row>
    <row r="642" spans="1:16" x14ac:dyDescent="0.25">
      <c r="A642" t="s">
        <v>12</v>
      </c>
      <c r="B642" t="s">
        <v>857</v>
      </c>
      <c r="C642" t="s">
        <v>856</v>
      </c>
      <c r="D642" t="s">
        <v>37</v>
      </c>
      <c r="E642" t="s">
        <v>39</v>
      </c>
      <c r="F642" t="str">
        <f>VLOOKUP(H642,Códigos!$E$5:$H$18,3)</f>
        <v>Hídrica</v>
      </c>
      <c r="G642" t="str">
        <f>VLOOKUP(H642,Códigos!$E$5:$H$18,4)</f>
        <v>Potencial hidráulico</v>
      </c>
      <c r="H642" t="s">
        <v>858</v>
      </c>
      <c r="I642" t="str">
        <f>VLOOKUP(H642,Códigos!$E$5:$H$18,2)</f>
        <v>Potencial hidráulico</v>
      </c>
      <c r="J642">
        <v>1998</v>
      </c>
      <c r="K642">
        <v>140</v>
      </c>
      <c r="L642" t="s">
        <v>2332</v>
      </c>
      <c r="M642" t="s">
        <v>101</v>
      </c>
      <c r="N642" t="s">
        <v>2330</v>
      </c>
      <c r="O642" t="s">
        <v>176</v>
      </c>
      <c r="P642" t="s">
        <v>2331</v>
      </c>
    </row>
    <row r="643" spans="1:16" x14ac:dyDescent="0.25">
      <c r="A643" t="s">
        <v>12</v>
      </c>
      <c r="B643" t="s">
        <v>857</v>
      </c>
      <c r="C643" t="s">
        <v>856</v>
      </c>
      <c r="D643" t="s">
        <v>37</v>
      </c>
      <c r="E643" t="s">
        <v>39</v>
      </c>
      <c r="F643" t="str">
        <f>VLOOKUP(H643,Códigos!$E$5:$H$18,3)</f>
        <v>Hídrica</v>
      </c>
      <c r="G643" t="str">
        <f>VLOOKUP(H643,Códigos!$E$5:$H$18,4)</f>
        <v>Potencial hidráulico</v>
      </c>
      <c r="H643" t="s">
        <v>858</v>
      </c>
      <c r="I643" t="str">
        <f>VLOOKUP(H643,Códigos!$E$5:$H$18,2)</f>
        <v>Potencial hidráulico</v>
      </c>
      <c r="J643">
        <v>1998</v>
      </c>
      <c r="K643">
        <v>136</v>
      </c>
      <c r="L643" t="s">
        <v>1155</v>
      </c>
      <c r="M643" t="s">
        <v>63</v>
      </c>
      <c r="N643" t="s">
        <v>2526</v>
      </c>
      <c r="O643" t="s">
        <v>2527</v>
      </c>
      <c r="P643" t="s">
        <v>1438</v>
      </c>
    </row>
    <row r="644" spans="1:16" x14ac:dyDescent="0.25">
      <c r="A644" t="s">
        <v>12</v>
      </c>
      <c r="B644" t="s">
        <v>857</v>
      </c>
      <c r="C644" t="s">
        <v>856</v>
      </c>
      <c r="D644" t="s">
        <v>37</v>
      </c>
      <c r="E644" t="s">
        <v>39</v>
      </c>
      <c r="F644" t="str">
        <f>VLOOKUP(H644,Códigos!$E$5:$H$18,3)</f>
        <v>Hídrica</v>
      </c>
      <c r="G644" t="str">
        <f>VLOOKUP(H644,Códigos!$E$5:$H$18,4)</f>
        <v>Potencial hidráulico</v>
      </c>
      <c r="H644" t="s">
        <v>858</v>
      </c>
      <c r="I644" t="str">
        <f>VLOOKUP(H644,Códigos!$E$5:$H$18,2)</f>
        <v>Potencial hidráulico</v>
      </c>
      <c r="J644">
        <v>1998</v>
      </c>
      <c r="K644">
        <v>128</v>
      </c>
      <c r="L644" t="s">
        <v>1937</v>
      </c>
      <c r="M644" t="s">
        <v>811</v>
      </c>
      <c r="N644" t="s">
        <v>1935</v>
      </c>
      <c r="O644" t="s">
        <v>1936</v>
      </c>
      <c r="P644" t="s">
        <v>1076</v>
      </c>
    </row>
    <row r="645" spans="1:16" x14ac:dyDescent="0.25">
      <c r="A645" t="s">
        <v>12</v>
      </c>
      <c r="B645" t="s">
        <v>857</v>
      </c>
      <c r="C645" t="s">
        <v>856</v>
      </c>
      <c r="D645" t="s">
        <v>37</v>
      </c>
      <c r="E645" t="s">
        <v>39</v>
      </c>
      <c r="F645" t="str">
        <f>VLOOKUP(H645,Códigos!$E$5:$H$18,3)</f>
        <v>Hídrica</v>
      </c>
      <c r="G645" t="str">
        <f>VLOOKUP(H645,Códigos!$E$5:$H$18,4)</f>
        <v>Potencial hidráulico</v>
      </c>
      <c r="H645" t="s">
        <v>858</v>
      </c>
      <c r="I645" t="str">
        <f>VLOOKUP(H645,Códigos!$E$5:$H$18,2)</f>
        <v>Potencial hidráulico</v>
      </c>
      <c r="J645">
        <v>1998</v>
      </c>
      <c r="K645">
        <v>125</v>
      </c>
      <c r="L645" t="s">
        <v>1673</v>
      </c>
      <c r="M645" t="s">
        <v>93</v>
      </c>
      <c r="N645" t="s">
        <v>1670</v>
      </c>
      <c r="O645" t="s">
        <v>1671</v>
      </c>
      <c r="P645" t="s">
        <v>1672</v>
      </c>
    </row>
    <row r="646" spans="1:16" x14ac:dyDescent="0.25">
      <c r="A646" t="s">
        <v>12</v>
      </c>
      <c r="B646" t="s">
        <v>857</v>
      </c>
      <c r="C646" t="s">
        <v>856</v>
      </c>
      <c r="D646" t="s">
        <v>37</v>
      </c>
      <c r="E646" t="s">
        <v>39</v>
      </c>
      <c r="F646" t="str">
        <f>VLOOKUP(H646,Códigos!$E$5:$H$18,3)</f>
        <v>Hídrica</v>
      </c>
      <c r="G646" t="str">
        <f>VLOOKUP(H646,Códigos!$E$5:$H$18,4)</f>
        <v>Potencial hidráulico</v>
      </c>
      <c r="H646" t="s">
        <v>858</v>
      </c>
      <c r="I646" t="str">
        <f>VLOOKUP(H646,Códigos!$E$5:$H$18,2)</f>
        <v>Potencial hidráulico</v>
      </c>
      <c r="J646">
        <v>1998</v>
      </c>
      <c r="K646">
        <v>120</v>
      </c>
      <c r="L646" t="s">
        <v>1419</v>
      </c>
      <c r="M646" t="s">
        <v>877</v>
      </c>
      <c r="N646" t="s">
        <v>1416</v>
      </c>
      <c r="O646" t="s">
        <v>1417</v>
      </c>
      <c r="P646" t="s">
        <v>1418</v>
      </c>
    </row>
    <row r="647" spans="1:16" x14ac:dyDescent="0.25">
      <c r="A647" t="s">
        <v>12</v>
      </c>
      <c r="B647" t="s">
        <v>857</v>
      </c>
      <c r="C647" t="s">
        <v>856</v>
      </c>
      <c r="D647" t="s">
        <v>37</v>
      </c>
      <c r="E647" t="s">
        <v>39</v>
      </c>
      <c r="F647" t="str">
        <f>VLOOKUP(H647,Códigos!$E$5:$H$18,3)</f>
        <v>Hídrica</v>
      </c>
      <c r="G647" t="str">
        <f>VLOOKUP(H647,Códigos!$E$5:$H$18,4)</f>
        <v>Potencial hidráulico</v>
      </c>
      <c r="H647" t="s">
        <v>858</v>
      </c>
      <c r="I647" t="str">
        <f>VLOOKUP(H647,Códigos!$E$5:$H$18,2)</f>
        <v>Potencial hidráulico</v>
      </c>
      <c r="J647">
        <v>1998</v>
      </c>
      <c r="K647">
        <v>120</v>
      </c>
      <c r="L647" t="s">
        <v>1451</v>
      </c>
      <c r="M647" t="s">
        <v>811</v>
      </c>
      <c r="N647" t="s">
        <v>1448</v>
      </c>
      <c r="O647" t="s">
        <v>1449</v>
      </c>
      <c r="P647" t="s">
        <v>1450</v>
      </c>
    </row>
    <row r="648" spans="1:16" x14ac:dyDescent="0.25">
      <c r="A648" t="s">
        <v>12</v>
      </c>
      <c r="B648" t="s">
        <v>857</v>
      </c>
      <c r="C648" t="s">
        <v>856</v>
      </c>
      <c r="D648" t="s">
        <v>37</v>
      </c>
      <c r="E648" t="s">
        <v>39</v>
      </c>
      <c r="F648" t="str">
        <f>VLOOKUP(H648,Códigos!$E$5:$H$18,3)</f>
        <v>Hídrica</v>
      </c>
      <c r="G648" t="str">
        <f>VLOOKUP(H648,Códigos!$E$5:$H$18,4)</f>
        <v>Potencial hidráulico</v>
      </c>
      <c r="H648" t="s">
        <v>858</v>
      </c>
      <c r="I648" t="str">
        <f>VLOOKUP(H648,Códigos!$E$5:$H$18,2)</f>
        <v>Potencial hidráulico</v>
      </c>
      <c r="J648">
        <v>1998</v>
      </c>
      <c r="K648">
        <v>115</v>
      </c>
      <c r="L648" t="s">
        <v>2553</v>
      </c>
      <c r="M648" t="s">
        <v>399</v>
      </c>
      <c r="N648" t="s">
        <v>2550</v>
      </c>
      <c r="O648" t="s">
        <v>2551</v>
      </c>
      <c r="P648" t="s">
        <v>2552</v>
      </c>
    </row>
    <row r="649" spans="1:16" x14ac:dyDescent="0.25">
      <c r="A649" t="s">
        <v>12</v>
      </c>
      <c r="B649" t="s">
        <v>857</v>
      </c>
      <c r="C649" t="s">
        <v>856</v>
      </c>
      <c r="D649" t="s">
        <v>37</v>
      </c>
      <c r="E649" t="s">
        <v>39</v>
      </c>
      <c r="F649" t="str">
        <f>VLOOKUP(H649,Códigos!$E$5:$H$18,3)</f>
        <v>Hídrica</v>
      </c>
      <c r="G649" t="str">
        <f>VLOOKUP(H649,Códigos!$E$5:$H$18,4)</f>
        <v>Potencial hidráulico</v>
      </c>
      <c r="H649" t="s">
        <v>858</v>
      </c>
      <c r="I649" t="str">
        <f>VLOOKUP(H649,Códigos!$E$5:$H$18,2)</f>
        <v>Potencial hidráulico</v>
      </c>
      <c r="J649">
        <v>1998</v>
      </c>
      <c r="K649">
        <v>112</v>
      </c>
      <c r="L649" t="s">
        <v>1303</v>
      </c>
      <c r="M649" t="s">
        <v>877</v>
      </c>
      <c r="N649" t="s">
        <v>1304</v>
      </c>
      <c r="O649" t="s">
        <v>1305</v>
      </c>
      <c r="P649" t="s">
        <v>1302</v>
      </c>
    </row>
    <row r="650" spans="1:16" x14ac:dyDescent="0.25">
      <c r="A650" t="s">
        <v>12</v>
      </c>
      <c r="B650" t="s">
        <v>857</v>
      </c>
      <c r="C650" t="s">
        <v>856</v>
      </c>
      <c r="D650" t="s">
        <v>37</v>
      </c>
      <c r="E650" t="s">
        <v>39</v>
      </c>
      <c r="F650" t="str">
        <f>VLOOKUP(H650,Códigos!$E$5:$H$18,3)</f>
        <v>Hídrica</v>
      </c>
      <c r="G650" t="str">
        <f>VLOOKUP(H650,Códigos!$E$5:$H$18,4)</f>
        <v>Potencial hidráulico</v>
      </c>
      <c r="H650" t="s">
        <v>858</v>
      </c>
      <c r="I650" t="str">
        <f>VLOOKUP(H650,Códigos!$E$5:$H$18,2)</f>
        <v>Potencial hidráulico</v>
      </c>
      <c r="J650">
        <v>1998</v>
      </c>
      <c r="K650">
        <v>110</v>
      </c>
      <c r="L650" t="s">
        <v>2019</v>
      </c>
      <c r="M650" t="s">
        <v>58</v>
      </c>
      <c r="N650" t="s">
        <v>2016</v>
      </c>
      <c r="O650" t="s">
        <v>2017</v>
      </c>
      <c r="P650" t="s">
        <v>2018</v>
      </c>
    </row>
    <row r="651" spans="1:16" x14ac:dyDescent="0.25">
      <c r="A651" t="s">
        <v>12</v>
      </c>
      <c r="B651" t="s">
        <v>857</v>
      </c>
      <c r="C651" t="s">
        <v>856</v>
      </c>
      <c r="D651" t="s">
        <v>37</v>
      </c>
      <c r="E651" t="s">
        <v>39</v>
      </c>
      <c r="F651" t="str">
        <f>VLOOKUP(H651,Códigos!$E$5:$H$18,3)</f>
        <v>Hídrica</v>
      </c>
      <c r="G651" t="str">
        <f>VLOOKUP(H651,Códigos!$E$5:$H$18,4)</f>
        <v>Potencial hidráulico</v>
      </c>
      <c r="H651" t="s">
        <v>858</v>
      </c>
      <c r="I651" t="str">
        <f>VLOOKUP(H651,Códigos!$E$5:$H$18,2)</f>
        <v>Potencial hidráulico</v>
      </c>
      <c r="J651">
        <v>1998</v>
      </c>
      <c r="K651">
        <v>104</v>
      </c>
      <c r="L651" t="s">
        <v>1427</v>
      </c>
      <c r="M651" t="s">
        <v>811</v>
      </c>
      <c r="N651" t="s">
        <v>2393</v>
      </c>
      <c r="O651" t="s">
        <v>2394</v>
      </c>
      <c r="P651" t="s">
        <v>2395</v>
      </c>
    </row>
    <row r="652" spans="1:16" x14ac:dyDescent="0.25">
      <c r="A652" t="s">
        <v>12</v>
      </c>
      <c r="B652" t="s">
        <v>857</v>
      </c>
      <c r="C652" t="s">
        <v>856</v>
      </c>
      <c r="D652" t="s">
        <v>37</v>
      </c>
      <c r="E652" t="s">
        <v>39</v>
      </c>
      <c r="F652" t="str">
        <f>VLOOKUP(H652,Códigos!$E$5:$H$18,3)</f>
        <v>Hídrica</v>
      </c>
      <c r="G652" t="str">
        <f>VLOOKUP(H652,Códigos!$E$5:$H$18,4)</f>
        <v>Potencial hidráulico</v>
      </c>
      <c r="H652" t="s">
        <v>858</v>
      </c>
      <c r="I652" t="str">
        <f>VLOOKUP(H652,Códigos!$E$5:$H$18,2)</f>
        <v>Potencial hidráulico</v>
      </c>
      <c r="J652">
        <v>1998</v>
      </c>
      <c r="K652">
        <v>100</v>
      </c>
      <c r="L652" t="s">
        <v>1628</v>
      </c>
      <c r="M652" t="s">
        <v>899</v>
      </c>
      <c r="N652" t="s">
        <v>1625</v>
      </c>
      <c r="O652" t="s">
        <v>1626</v>
      </c>
      <c r="P652" t="s">
        <v>1627</v>
      </c>
    </row>
    <row r="653" spans="1:16" x14ac:dyDescent="0.25">
      <c r="A653" t="s">
        <v>12</v>
      </c>
      <c r="B653" t="s">
        <v>857</v>
      </c>
      <c r="C653" t="s">
        <v>856</v>
      </c>
      <c r="D653" t="s">
        <v>37</v>
      </c>
      <c r="E653" t="s">
        <v>39</v>
      </c>
      <c r="F653" t="str">
        <f>VLOOKUP(H653,Códigos!$E$5:$H$18,3)</f>
        <v>Hídrica</v>
      </c>
      <c r="G653" t="str">
        <f>VLOOKUP(H653,Códigos!$E$5:$H$18,4)</f>
        <v>Potencial hidráulico</v>
      </c>
      <c r="H653" t="s">
        <v>858</v>
      </c>
      <c r="I653" t="str">
        <f>VLOOKUP(H653,Códigos!$E$5:$H$18,2)</f>
        <v>Potencial hidráulico</v>
      </c>
      <c r="J653">
        <v>1998</v>
      </c>
      <c r="K653">
        <v>100</v>
      </c>
      <c r="L653" t="s">
        <v>1891</v>
      </c>
      <c r="M653" t="s">
        <v>811</v>
      </c>
      <c r="N653" t="s">
        <v>1889</v>
      </c>
      <c r="O653" t="s">
        <v>1890</v>
      </c>
      <c r="P653" t="s">
        <v>1820</v>
      </c>
    </row>
    <row r="654" spans="1:16" x14ac:dyDescent="0.25">
      <c r="A654" t="s">
        <v>12</v>
      </c>
      <c r="B654" t="s">
        <v>857</v>
      </c>
      <c r="C654" t="s">
        <v>856</v>
      </c>
      <c r="D654" t="s">
        <v>37</v>
      </c>
      <c r="E654" t="s">
        <v>39</v>
      </c>
      <c r="F654" t="str">
        <f>VLOOKUP(H654,Códigos!$E$5:$H$18,3)</f>
        <v>Hídrica</v>
      </c>
      <c r="G654" t="str">
        <f>VLOOKUP(H654,Códigos!$E$5:$H$18,4)</f>
        <v>Potencial hidráulico</v>
      </c>
      <c r="H654" t="s">
        <v>858</v>
      </c>
      <c r="I654" t="str">
        <f>VLOOKUP(H654,Códigos!$E$5:$H$18,2)</f>
        <v>Potencial hidráulico</v>
      </c>
      <c r="J654">
        <v>1998</v>
      </c>
      <c r="K654">
        <v>100</v>
      </c>
      <c r="L654" t="s">
        <v>1147</v>
      </c>
      <c r="M654" t="s">
        <v>63</v>
      </c>
      <c r="N654" t="s">
        <v>1917</v>
      </c>
      <c r="O654" t="s">
        <v>1918</v>
      </c>
      <c r="P654" t="s">
        <v>1916</v>
      </c>
    </row>
    <row r="655" spans="1:16" x14ac:dyDescent="0.25">
      <c r="A655" t="s">
        <v>12</v>
      </c>
      <c r="B655" t="s">
        <v>857</v>
      </c>
      <c r="C655" t="s">
        <v>856</v>
      </c>
      <c r="D655" t="s">
        <v>37</v>
      </c>
      <c r="E655" t="s">
        <v>39</v>
      </c>
      <c r="F655" t="str">
        <f>VLOOKUP(H655,Códigos!$E$5:$H$18,3)</f>
        <v>Hídrica</v>
      </c>
      <c r="G655" t="str">
        <f>VLOOKUP(H655,Códigos!$E$5:$H$18,4)</f>
        <v>Potencial hidráulico</v>
      </c>
      <c r="H655" t="s">
        <v>858</v>
      </c>
      <c r="I655" t="str">
        <f>VLOOKUP(H655,Códigos!$E$5:$H$18,2)</f>
        <v>Potencial hidráulico</v>
      </c>
      <c r="J655">
        <v>1998</v>
      </c>
      <c r="K655">
        <v>100</v>
      </c>
      <c r="L655" t="s">
        <v>2124</v>
      </c>
      <c r="M655" t="s">
        <v>1273</v>
      </c>
      <c r="N655" t="s">
        <v>2121</v>
      </c>
      <c r="O655" t="s">
        <v>2122</v>
      </c>
      <c r="P655" t="s">
        <v>2123</v>
      </c>
    </row>
    <row r="656" spans="1:16" x14ac:dyDescent="0.25">
      <c r="A656" t="s">
        <v>12</v>
      </c>
      <c r="B656" t="s">
        <v>857</v>
      </c>
      <c r="C656" t="s">
        <v>856</v>
      </c>
      <c r="D656" t="s">
        <v>37</v>
      </c>
      <c r="E656" t="s">
        <v>39</v>
      </c>
      <c r="F656" t="str">
        <f>VLOOKUP(H656,Códigos!$E$5:$H$18,3)</f>
        <v>Hídrica</v>
      </c>
      <c r="G656" t="str">
        <f>VLOOKUP(H656,Códigos!$E$5:$H$18,4)</f>
        <v>Potencial hidráulico</v>
      </c>
      <c r="H656" t="s">
        <v>858</v>
      </c>
      <c r="I656" t="str">
        <f>VLOOKUP(H656,Códigos!$E$5:$H$18,2)</f>
        <v>Potencial hidráulico</v>
      </c>
      <c r="J656">
        <v>1998</v>
      </c>
      <c r="K656">
        <v>100</v>
      </c>
      <c r="L656" t="s">
        <v>2288</v>
      </c>
      <c r="M656" t="s">
        <v>877</v>
      </c>
      <c r="N656" t="s">
        <v>2285</v>
      </c>
      <c r="O656" t="s">
        <v>2286</v>
      </c>
      <c r="P656" t="s">
        <v>2287</v>
      </c>
    </row>
    <row r="657" spans="1:16" x14ac:dyDescent="0.25">
      <c r="A657" t="s">
        <v>12</v>
      </c>
      <c r="B657" t="s">
        <v>857</v>
      </c>
      <c r="C657" t="s">
        <v>856</v>
      </c>
      <c r="D657" t="s">
        <v>37</v>
      </c>
      <c r="E657" t="s">
        <v>39</v>
      </c>
      <c r="F657" t="str">
        <f>VLOOKUP(H657,Códigos!$E$5:$H$18,3)</f>
        <v>Hídrica</v>
      </c>
      <c r="G657" t="str">
        <f>VLOOKUP(H657,Códigos!$E$5:$H$18,4)</f>
        <v>Potencial hidráulico</v>
      </c>
      <c r="H657" t="s">
        <v>858</v>
      </c>
      <c r="I657" t="str">
        <f>VLOOKUP(H657,Códigos!$E$5:$H$18,2)</f>
        <v>Potencial hidráulico</v>
      </c>
      <c r="J657">
        <v>1998</v>
      </c>
      <c r="K657">
        <v>96</v>
      </c>
      <c r="L657" t="s">
        <v>1600</v>
      </c>
      <c r="M657" t="s">
        <v>877</v>
      </c>
      <c r="N657" t="s">
        <v>1643</v>
      </c>
      <c r="O657" t="s">
        <v>1644</v>
      </c>
      <c r="P657" t="s">
        <v>1645</v>
      </c>
    </row>
    <row r="658" spans="1:16" x14ac:dyDescent="0.25">
      <c r="A658" t="s">
        <v>12</v>
      </c>
      <c r="B658" t="s">
        <v>857</v>
      </c>
      <c r="C658" t="s">
        <v>856</v>
      </c>
      <c r="D658" t="s">
        <v>37</v>
      </c>
      <c r="E658" t="s">
        <v>39</v>
      </c>
      <c r="F658" t="str">
        <f>VLOOKUP(H658,Códigos!$E$5:$H$18,3)</f>
        <v>Hídrica</v>
      </c>
      <c r="G658" t="str">
        <f>VLOOKUP(H658,Códigos!$E$5:$H$18,4)</f>
        <v>Potencial hidráulico</v>
      </c>
      <c r="H658" t="s">
        <v>858</v>
      </c>
      <c r="I658" t="str">
        <f>VLOOKUP(H658,Códigos!$E$5:$H$18,2)</f>
        <v>Potencial hidráulico</v>
      </c>
      <c r="J658">
        <v>1998</v>
      </c>
      <c r="K658">
        <v>94</v>
      </c>
      <c r="L658" t="s">
        <v>1284</v>
      </c>
      <c r="M658" t="s">
        <v>93</v>
      </c>
      <c r="N658" t="s">
        <v>1282</v>
      </c>
      <c r="O658" t="s">
        <v>1283</v>
      </c>
      <c r="P658" t="s">
        <v>1267</v>
      </c>
    </row>
    <row r="659" spans="1:16" x14ac:dyDescent="0.25">
      <c r="A659" t="s">
        <v>12</v>
      </c>
      <c r="B659" t="s">
        <v>857</v>
      </c>
      <c r="C659" t="s">
        <v>856</v>
      </c>
      <c r="D659" t="s">
        <v>37</v>
      </c>
      <c r="E659" t="s">
        <v>39</v>
      </c>
      <c r="F659" t="str">
        <f>VLOOKUP(H659,Códigos!$E$5:$H$18,3)</f>
        <v>Hídrica</v>
      </c>
      <c r="G659" t="str">
        <f>VLOOKUP(H659,Códigos!$E$5:$H$18,4)</f>
        <v>Potencial hidráulico</v>
      </c>
      <c r="H659" t="s">
        <v>858</v>
      </c>
      <c r="I659" t="str">
        <f>VLOOKUP(H659,Códigos!$E$5:$H$18,2)</f>
        <v>Potencial hidráulico</v>
      </c>
      <c r="J659">
        <v>1998</v>
      </c>
      <c r="K659">
        <v>85</v>
      </c>
      <c r="L659" t="s">
        <v>1309</v>
      </c>
      <c r="M659" t="s">
        <v>26</v>
      </c>
      <c r="N659" t="s">
        <v>1306</v>
      </c>
      <c r="O659" t="s">
        <v>1307</v>
      </c>
      <c r="P659" t="s">
        <v>1308</v>
      </c>
    </row>
    <row r="660" spans="1:16" x14ac:dyDescent="0.25">
      <c r="A660" t="s">
        <v>12</v>
      </c>
      <c r="B660" t="s">
        <v>857</v>
      </c>
      <c r="C660" t="s">
        <v>856</v>
      </c>
      <c r="D660" t="s">
        <v>37</v>
      </c>
      <c r="E660" t="s">
        <v>39</v>
      </c>
      <c r="F660" t="str">
        <f>VLOOKUP(H660,Códigos!$E$5:$H$18,3)</f>
        <v>Hídrica</v>
      </c>
      <c r="G660" t="str">
        <f>VLOOKUP(H660,Códigos!$E$5:$H$18,4)</f>
        <v>Potencial hidráulico</v>
      </c>
      <c r="H660" t="s">
        <v>858</v>
      </c>
      <c r="I660" t="str">
        <f>VLOOKUP(H660,Códigos!$E$5:$H$18,2)</f>
        <v>Potencial hidráulico</v>
      </c>
      <c r="J660">
        <v>1998</v>
      </c>
      <c r="K660">
        <v>85</v>
      </c>
      <c r="L660" t="s">
        <v>1486</v>
      </c>
      <c r="M660" t="s">
        <v>63</v>
      </c>
      <c r="N660" t="s">
        <v>1762</v>
      </c>
      <c r="O660" t="s">
        <v>1763</v>
      </c>
      <c r="P660" t="s">
        <v>1764</v>
      </c>
    </row>
    <row r="661" spans="1:16" x14ac:dyDescent="0.25">
      <c r="A661" t="s">
        <v>12</v>
      </c>
      <c r="B661" t="s">
        <v>857</v>
      </c>
      <c r="C661" t="s">
        <v>856</v>
      </c>
      <c r="D661" t="s">
        <v>37</v>
      </c>
      <c r="E661" t="s">
        <v>39</v>
      </c>
      <c r="F661" t="str">
        <f>VLOOKUP(H661,Códigos!$E$5:$H$18,3)</f>
        <v>Hídrica</v>
      </c>
      <c r="G661" t="str">
        <f>VLOOKUP(H661,Códigos!$E$5:$H$18,4)</f>
        <v>Potencial hidráulico</v>
      </c>
      <c r="H661" t="s">
        <v>858</v>
      </c>
      <c r="I661" t="str">
        <f>VLOOKUP(H661,Códigos!$E$5:$H$18,2)</f>
        <v>Potencial hidráulico</v>
      </c>
      <c r="J661">
        <v>1998</v>
      </c>
      <c r="K661">
        <v>80</v>
      </c>
      <c r="L661" t="s">
        <v>1360</v>
      </c>
      <c r="M661" t="s">
        <v>26</v>
      </c>
      <c r="N661" t="s">
        <v>1358</v>
      </c>
      <c r="O661" t="s">
        <v>1359</v>
      </c>
      <c r="P661" t="s">
        <v>1356</v>
      </c>
    </row>
    <row r="662" spans="1:16" x14ac:dyDescent="0.25">
      <c r="A662" t="s">
        <v>12</v>
      </c>
      <c r="B662" t="s">
        <v>857</v>
      </c>
      <c r="C662" t="s">
        <v>856</v>
      </c>
      <c r="D662" t="s">
        <v>37</v>
      </c>
      <c r="E662" t="s">
        <v>39</v>
      </c>
      <c r="F662" t="str">
        <f>VLOOKUP(H662,Códigos!$E$5:$H$18,3)</f>
        <v>Hídrica</v>
      </c>
      <c r="G662" t="str">
        <f>VLOOKUP(H662,Códigos!$E$5:$H$18,4)</f>
        <v>Potencial hidráulico</v>
      </c>
      <c r="H662" t="s">
        <v>858</v>
      </c>
      <c r="I662" t="str">
        <f>VLOOKUP(H662,Códigos!$E$5:$H$18,2)</f>
        <v>Potencial hidráulico</v>
      </c>
      <c r="J662">
        <v>1998</v>
      </c>
      <c r="K662">
        <v>80</v>
      </c>
      <c r="L662" t="s">
        <v>1118</v>
      </c>
      <c r="M662" t="s">
        <v>63</v>
      </c>
      <c r="N662" t="s">
        <v>1582</v>
      </c>
      <c r="O662" t="s">
        <v>1583</v>
      </c>
      <c r="P662" t="s">
        <v>1584</v>
      </c>
    </row>
    <row r="663" spans="1:16" x14ac:dyDescent="0.25">
      <c r="A663" t="s">
        <v>12</v>
      </c>
      <c r="B663" t="s">
        <v>857</v>
      </c>
      <c r="C663" t="s">
        <v>856</v>
      </c>
      <c r="D663" t="s">
        <v>37</v>
      </c>
      <c r="E663" t="s">
        <v>39</v>
      </c>
      <c r="F663" t="str">
        <f>VLOOKUP(H663,Códigos!$E$5:$H$18,3)</f>
        <v>Hídrica</v>
      </c>
      <c r="G663" t="str">
        <f>VLOOKUP(H663,Códigos!$E$5:$H$18,4)</f>
        <v>Potencial hidráulico</v>
      </c>
      <c r="H663" t="s">
        <v>858</v>
      </c>
      <c r="I663" t="str">
        <f>VLOOKUP(H663,Códigos!$E$5:$H$18,2)</f>
        <v>Potencial hidráulico</v>
      </c>
      <c r="J663">
        <v>1998</v>
      </c>
      <c r="K663">
        <v>80</v>
      </c>
      <c r="L663" t="s">
        <v>1303</v>
      </c>
      <c r="M663" t="s">
        <v>877</v>
      </c>
      <c r="N663" t="s">
        <v>2110</v>
      </c>
      <c r="O663" t="s">
        <v>2111</v>
      </c>
      <c r="P663" t="s">
        <v>2112</v>
      </c>
    </row>
    <row r="664" spans="1:16" x14ac:dyDescent="0.25">
      <c r="A664" t="s">
        <v>12</v>
      </c>
      <c r="B664" t="s">
        <v>857</v>
      </c>
      <c r="C664" t="s">
        <v>856</v>
      </c>
      <c r="D664" t="s">
        <v>37</v>
      </c>
      <c r="E664" t="s">
        <v>39</v>
      </c>
      <c r="F664" t="str">
        <f>VLOOKUP(H664,Códigos!$E$5:$H$18,3)</f>
        <v>Hídrica</v>
      </c>
      <c r="G664" t="str">
        <f>VLOOKUP(H664,Códigos!$E$5:$H$18,4)</f>
        <v>Potencial hidráulico</v>
      </c>
      <c r="H664" t="s">
        <v>858</v>
      </c>
      <c r="I664" t="str">
        <f>VLOOKUP(H664,Códigos!$E$5:$H$18,2)</f>
        <v>Potencial hidráulico</v>
      </c>
      <c r="J664">
        <v>1998</v>
      </c>
      <c r="K664">
        <v>80</v>
      </c>
      <c r="L664" t="s">
        <v>1303</v>
      </c>
      <c r="M664" t="s">
        <v>877</v>
      </c>
      <c r="N664" t="s">
        <v>2190</v>
      </c>
      <c r="O664" t="s">
        <v>2191</v>
      </c>
      <c r="P664" t="s">
        <v>2112</v>
      </c>
    </row>
    <row r="665" spans="1:16" x14ac:dyDescent="0.25">
      <c r="A665" t="s">
        <v>12</v>
      </c>
      <c r="B665" t="s">
        <v>857</v>
      </c>
      <c r="C665" t="s">
        <v>856</v>
      </c>
      <c r="D665" t="s">
        <v>37</v>
      </c>
      <c r="E665" t="s">
        <v>39</v>
      </c>
      <c r="F665" t="str">
        <f>VLOOKUP(H665,Códigos!$E$5:$H$18,3)</f>
        <v>Hídrica</v>
      </c>
      <c r="G665" t="str">
        <f>VLOOKUP(H665,Códigos!$E$5:$H$18,4)</f>
        <v>Potencial hidráulico</v>
      </c>
      <c r="H665" t="s">
        <v>858</v>
      </c>
      <c r="I665" t="str">
        <f>VLOOKUP(H665,Códigos!$E$5:$H$18,2)</f>
        <v>Potencial hidráulico</v>
      </c>
      <c r="J665">
        <v>1998</v>
      </c>
      <c r="K665">
        <v>80</v>
      </c>
      <c r="L665" t="s">
        <v>2311</v>
      </c>
      <c r="M665" t="s">
        <v>63</v>
      </c>
      <c r="N665" t="s">
        <v>2308</v>
      </c>
      <c r="O665" t="s">
        <v>2309</v>
      </c>
      <c r="P665" t="s">
        <v>2310</v>
      </c>
    </row>
    <row r="666" spans="1:16" x14ac:dyDescent="0.25">
      <c r="A666" t="s">
        <v>12</v>
      </c>
      <c r="B666" t="s">
        <v>857</v>
      </c>
      <c r="C666" t="s">
        <v>856</v>
      </c>
      <c r="D666" t="s">
        <v>37</v>
      </c>
      <c r="E666" t="s">
        <v>39</v>
      </c>
      <c r="F666" t="str">
        <f>VLOOKUP(H666,Códigos!$E$5:$H$18,3)</f>
        <v>Hídrica</v>
      </c>
      <c r="G666" t="str">
        <f>VLOOKUP(H666,Códigos!$E$5:$H$18,4)</f>
        <v>Potencial hidráulico</v>
      </c>
      <c r="H666" t="s">
        <v>858</v>
      </c>
      <c r="I666" t="str">
        <f>VLOOKUP(H666,Códigos!$E$5:$H$18,2)</f>
        <v>Potencial hidráulico</v>
      </c>
      <c r="J666">
        <v>1998</v>
      </c>
      <c r="K666">
        <v>79.12</v>
      </c>
      <c r="L666" t="s">
        <v>2494</v>
      </c>
      <c r="M666" t="s">
        <v>1062</v>
      </c>
      <c r="N666" t="s">
        <v>2491</v>
      </c>
      <c r="O666" t="s">
        <v>2492</v>
      </c>
      <c r="P666" t="s">
        <v>2493</v>
      </c>
    </row>
    <row r="667" spans="1:16" x14ac:dyDescent="0.25">
      <c r="A667" t="s">
        <v>12</v>
      </c>
      <c r="B667" t="s">
        <v>857</v>
      </c>
      <c r="C667" t="s">
        <v>856</v>
      </c>
      <c r="D667" t="s">
        <v>37</v>
      </c>
      <c r="E667" t="s">
        <v>39</v>
      </c>
      <c r="F667" t="str">
        <f>VLOOKUP(H667,Códigos!$E$5:$H$18,3)</f>
        <v>Hídrica</v>
      </c>
      <c r="G667" t="str">
        <f>VLOOKUP(H667,Códigos!$E$5:$H$18,4)</f>
        <v>Potencial hidráulico</v>
      </c>
      <c r="H667" t="s">
        <v>858</v>
      </c>
      <c r="I667" t="str">
        <f>VLOOKUP(H667,Códigos!$E$5:$H$18,2)</f>
        <v>Potencial hidráulico</v>
      </c>
      <c r="J667">
        <v>1998</v>
      </c>
      <c r="K667">
        <v>76</v>
      </c>
      <c r="L667" t="s">
        <v>1550</v>
      </c>
      <c r="M667" t="s">
        <v>811</v>
      </c>
      <c r="N667" t="s">
        <v>1547</v>
      </c>
      <c r="O667" t="s">
        <v>1548</v>
      </c>
      <c r="P667" t="s">
        <v>1549</v>
      </c>
    </row>
    <row r="668" spans="1:16" x14ac:dyDescent="0.25">
      <c r="A668" t="s">
        <v>12</v>
      </c>
      <c r="B668" t="s">
        <v>857</v>
      </c>
      <c r="C668" t="s">
        <v>856</v>
      </c>
      <c r="D668" t="s">
        <v>37</v>
      </c>
      <c r="E668" t="s">
        <v>39</v>
      </c>
      <c r="F668" t="str">
        <f>VLOOKUP(H668,Códigos!$E$5:$H$18,3)</f>
        <v>Hídrica</v>
      </c>
      <c r="G668" t="str">
        <f>VLOOKUP(H668,Códigos!$E$5:$H$18,4)</f>
        <v>Potencial hidráulico</v>
      </c>
      <c r="H668" t="s">
        <v>858</v>
      </c>
      <c r="I668" t="str">
        <f>VLOOKUP(H668,Códigos!$E$5:$H$18,2)</f>
        <v>Potencial hidráulico</v>
      </c>
      <c r="J668">
        <v>1998</v>
      </c>
      <c r="K668">
        <v>75</v>
      </c>
      <c r="L668" t="s">
        <v>1126</v>
      </c>
      <c r="M668" t="s">
        <v>63</v>
      </c>
      <c r="N668" t="s">
        <v>1123</v>
      </c>
      <c r="O668" t="s">
        <v>1124</v>
      </c>
      <c r="P668" t="s">
        <v>1125</v>
      </c>
    </row>
    <row r="669" spans="1:16" x14ac:dyDescent="0.25">
      <c r="A669" t="s">
        <v>12</v>
      </c>
      <c r="B669" t="s">
        <v>857</v>
      </c>
      <c r="C669" t="s">
        <v>856</v>
      </c>
      <c r="D669" t="s">
        <v>37</v>
      </c>
      <c r="E669" t="s">
        <v>39</v>
      </c>
      <c r="F669" t="str">
        <f>VLOOKUP(H669,Códigos!$E$5:$H$18,3)</f>
        <v>Hídrica</v>
      </c>
      <c r="G669" t="str">
        <f>VLOOKUP(H669,Códigos!$E$5:$H$18,4)</f>
        <v>Potencial hidráulico</v>
      </c>
      <c r="H669" t="s">
        <v>858</v>
      </c>
      <c r="I669" t="str">
        <f>VLOOKUP(H669,Códigos!$E$5:$H$18,2)</f>
        <v>Potencial hidráulico</v>
      </c>
      <c r="J669">
        <v>1998</v>
      </c>
      <c r="K669">
        <v>73</v>
      </c>
      <c r="L669" t="s">
        <v>1775</v>
      </c>
      <c r="M669" t="s">
        <v>811</v>
      </c>
      <c r="N669" t="s">
        <v>1772</v>
      </c>
      <c r="O669" t="s">
        <v>1773</v>
      </c>
      <c r="P669" t="s">
        <v>1774</v>
      </c>
    </row>
    <row r="670" spans="1:16" x14ac:dyDescent="0.25">
      <c r="A670" t="s">
        <v>12</v>
      </c>
      <c r="B670" t="s">
        <v>857</v>
      </c>
      <c r="C670" t="s">
        <v>856</v>
      </c>
      <c r="D670" t="s">
        <v>37</v>
      </c>
      <c r="E670" t="s">
        <v>39</v>
      </c>
      <c r="F670" t="str">
        <f>VLOOKUP(H670,Códigos!$E$5:$H$18,3)</f>
        <v>Hídrica</v>
      </c>
      <c r="G670" t="str">
        <f>VLOOKUP(H670,Códigos!$E$5:$H$18,4)</f>
        <v>Potencial hidráulico</v>
      </c>
      <c r="H670" t="s">
        <v>858</v>
      </c>
      <c r="I670" t="str">
        <f>VLOOKUP(H670,Códigos!$E$5:$H$18,2)</f>
        <v>Potencial hidráulico</v>
      </c>
      <c r="J670">
        <v>1998</v>
      </c>
      <c r="K670">
        <v>72</v>
      </c>
      <c r="L670" t="s">
        <v>1303</v>
      </c>
      <c r="M670" t="s">
        <v>877</v>
      </c>
      <c r="N670" t="s">
        <v>1300</v>
      </c>
      <c r="O670" t="s">
        <v>1301</v>
      </c>
      <c r="P670" t="s">
        <v>1302</v>
      </c>
    </row>
    <row r="671" spans="1:16" x14ac:dyDescent="0.25">
      <c r="A671" t="s">
        <v>12</v>
      </c>
      <c r="B671" t="s">
        <v>857</v>
      </c>
      <c r="C671" t="s">
        <v>856</v>
      </c>
      <c r="D671" t="s">
        <v>37</v>
      </c>
      <c r="E671" t="s">
        <v>39</v>
      </c>
      <c r="F671" t="str">
        <f>VLOOKUP(H671,Códigos!$E$5:$H$18,3)</f>
        <v>Hídrica</v>
      </c>
      <c r="G671" t="str">
        <f>VLOOKUP(H671,Códigos!$E$5:$H$18,4)</f>
        <v>Potencial hidráulico</v>
      </c>
      <c r="H671" t="s">
        <v>858</v>
      </c>
      <c r="I671" t="str">
        <f>VLOOKUP(H671,Códigos!$E$5:$H$18,2)</f>
        <v>Potencial hidráulico</v>
      </c>
      <c r="J671">
        <v>1998</v>
      </c>
      <c r="K671">
        <v>72</v>
      </c>
      <c r="L671" t="s">
        <v>2507</v>
      </c>
      <c r="M671" t="s">
        <v>1273</v>
      </c>
      <c r="N671" t="s">
        <v>2504</v>
      </c>
      <c r="O671" t="s">
        <v>2505</v>
      </c>
      <c r="P671" t="s">
        <v>2506</v>
      </c>
    </row>
    <row r="672" spans="1:16" x14ac:dyDescent="0.25">
      <c r="A672" t="s">
        <v>12</v>
      </c>
      <c r="B672" t="s">
        <v>857</v>
      </c>
      <c r="C672" t="s">
        <v>856</v>
      </c>
      <c r="D672" t="s">
        <v>37</v>
      </c>
      <c r="E672" t="s">
        <v>39</v>
      </c>
      <c r="F672" t="str">
        <f>VLOOKUP(H672,Códigos!$E$5:$H$18,3)</f>
        <v>Hídrica</v>
      </c>
      <c r="G672" t="str">
        <f>VLOOKUP(H672,Códigos!$E$5:$H$18,4)</f>
        <v>Potencial hidráulico</v>
      </c>
      <c r="H672" t="s">
        <v>858</v>
      </c>
      <c r="I672" t="str">
        <f>VLOOKUP(H672,Códigos!$E$5:$H$18,2)</f>
        <v>Potencial hidráulico</v>
      </c>
      <c r="J672">
        <v>1998</v>
      </c>
      <c r="K672">
        <v>70</v>
      </c>
      <c r="L672" t="s">
        <v>1221</v>
      </c>
      <c r="M672" t="s">
        <v>93</v>
      </c>
      <c r="N672" t="s">
        <v>1218</v>
      </c>
      <c r="O672" t="s">
        <v>1219</v>
      </c>
      <c r="P672" t="s">
        <v>1220</v>
      </c>
    </row>
    <row r="673" spans="1:16" x14ac:dyDescent="0.25">
      <c r="A673" t="s">
        <v>12</v>
      </c>
      <c r="B673" t="s">
        <v>857</v>
      </c>
      <c r="C673" t="s">
        <v>856</v>
      </c>
      <c r="D673" t="s">
        <v>37</v>
      </c>
      <c r="E673" t="s">
        <v>39</v>
      </c>
      <c r="F673" t="str">
        <f>VLOOKUP(H673,Códigos!$E$5:$H$18,3)</f>
        <v>Hídrica</v>
      </c>
      <c r="G673" t="str">
        <f>VLOOKUP(H673,Códigos!$E$5:$H$18,4)</f>
        <v>Potencial hidráulico</v>
      </c>
      <c r="H673" t="s">
        <v>858</v>
      </c>
      <c r="I673" t="str">
        <f>VLOOKUP(H673,Códigos!$E$5:$H$18,2)</f>
        <v>Potencial hidráulico</v>
      </c>
      <c r="J673">
        <v>1998</v>
      </c>
      <c r="K673">
        <v>64</v>
      </c>
      <c r="L673" t="s">
        <v>1118</v>
      </c>
      <c r="M673" t="s">
        <v>63</v>
      </c>
      <c r="N673" t="s">
        <v>1573</v>
      </c>
      <c r="O673" t="s">
        <v>1574</v>
      </c>
      <c r="P673" t="s">
        <v>1117</v>
      </c>
    </row>
    <row r="674" spans="1:16" x14ac:dyDescent="0.25">
      <c r="A674" t="s">
        <v>12</v>
      </c>
      <c r="B674" t="s">
        <v>857</v>
      </c>
      <c r="C674" t="s">
        <v>856</v>
      </c>
      <c r="D674" t="s">
        <v>37</v>
      </c>
      <c r="E674" t="s">
        <v>39</v>
      </c>
      <c r="F674" t="str">
        <f>VLOOKUP(H674,Códigos!$E$5:$H$18,3)</f>
        <v>Hídrica</v>
      </c>
      <c r="G674" t="str">
        <f>VLOOKUP(H674,Códigos!$E$5:$H$18,4)</f>
        <v>Potencial hidráulico</v>
      </c>
      <c r="H674" t="s">
        <v>858</v>
      </c>
      <c r="I674" t="str">
        <f>VLOOKUP(H674,Códigos!$E$5:$H$18,2)</f>
        <v>Potencial hidráulico</v>
      </c>
      <c r="J674">
        <v>1998</v>
      </c>
      <c r="K674">
        <v>60</v>
      </c>
      <c r="L674" t="s">
        <v>1331</v>
      </c>
      <c r="M674" t="s">
        <v>227</v>
      </c>
      <c r="N674" t="s">
        <v>1328</v>
      </c>
      <c r="O674" t="s">
        <v>1329</v>
      </c>
      <c r="P674" t="s">
        <v>1330</v>
      </c>
    </row>
    <row r="675" spans="1:16" x14ac:dyDescent="0.25">
      <c r="A675" t="s">
        <v>12</v>
      </c>
      <c r="B675" t="s">
        <v>857</v>
      </c>
      <c r="C675" t="s">
        <v>856</v>
      </c>
      <c r="D675" t="s">
        <v>37</v>
      </c>
      <c r="E675" t="s">
        <v>39</v>
      </c>
      <c r="F675" t="str">
        <f>VLOOKUP(H675,Códigos!$E$5:$H$18,3)</f>
        <v>Hídrica</v>
      </c>
      <c r="G675" t="str">
        <f>VLOOKUP(H675,Códigos!$E$5:$H$18,4)</f>
        <v>Potencial hidráulico</v>
      </c>
      <c r="H675" t="s">
        <v>858</v>
      </c>
      <c r="I675" t="str">
        <f>VLOOKUP(H675,Códigos!$E$5:$H$18,2)</f>
        <v>Potencial hidráulico</v>
      </c>
      <c r="J675">
        <v>1998</v>
      </c>
      <c r="K675">
        <v>58</v>
      </c>
      <c r="L675" t="s">
        <v>1991</v>
      </c>
      <c r="M675" t="s">
        <v>967</v>
      </c>
      <c r="N675" t="s">
        <v>1988</v>
      </c>
      <c r="O675" t="s">
        <v>1989</v>
      </c>
      <c r="P675" t="s">
        <v>1990</v>
      </c>
    </row>
    <row r="676" spans="1:16" x14ac:dyDescent="0.25">
      <c r="A676" t="s">
        <v>12</v>
      </c>
      <c r="B676" t="s">
        <v>857</v>
      </c>
      <c r="C676" t="s">
        <v>856</v>
      </c>
      <c r="D676" t="s">
        <v>37</v>
      </c>
      <c r="E676" t="s">
        <v>39</v>
      </c>
      <c r="F676" t="str">
        <f>VLOOKUP(H676,Códigos!$E$5:$H$18,3)</f>
        <v>Hídrica</v>
      </c>
      <c r="G676" t="str">
        <f>VLOOKUP(H676,Códigos!$E$5:$H$18,4)</f>
        <v>Potencial hidráulico</v>
      </c>
      <c r="H676" t="s">
        <v>858</v>
      </c>
      <c r="I676" t="str">
        <f>VLOOKUP(H676,Códigos!$E$5:$H$18,2)</f>
        <v>Potencial hidráulico</v>
      </c>
      <c r="J676">
        <v>1998</v>
      </c>
      <c r="K676">
        <v>58</v>
      </c>
      <c r="L676" t="s">
        <v>1701</v>
      </c>
      <c r="M676" t="s">
        <v>967</v>
      </c>
      <c r="N676" t="s">
        <v>1992</v>
      </c>
      <c r="O676" t="s">
        <v>1993</v>
      </c>
      <c r="P676" t="s">
        <v>1990</v>
      </c>
    </row>
    <row r="677" spans="1:16" x14ac:dyDescent="0.25">
      <c r="A677" t="s">
        <v>12</v>
      </c>
      <c r="B677" t="s">
        <v>857</v>
      </c>
      <c r="C677" t="s">
        <v>856</v>
      </c>
      <c r="D677" t="s">
        <v>37</v>
      </c>
      <c r="E677" t="s">
        <v>39</v>
      </c>
      <c r="F677" t="str">
        <f>VLOOKUP(H677,Códigos!$E$5:$H$18,3)</f>
        <v>Hídrica</v>
      </c>
      <c r="G677" t="str">
        <f>VLOOKUP(H677,Códigos!$E$5:$H$18,4)</f>
        <v>Potencial hidráulico</v>
      </c>
      <c r="H677" t="s">
        <v>858</v>
      </c>
      <c r="I677" t="str">
        <f>VLOOKUP(H677,Códigos!$E$5:$H$18,2)</f>
        <v>Potencial hidráulico</v>
      </c>
      <c r="J677">
        <v>1998</v>
      </c>
      <c r="K677">
        <v>56</v>
      </c>
      <c r="L677" t="s">
        <v>1386</v>
      </c>
      <c r="M677" t="s">
        <v>63</v>
      </c>
      <c r="N677" t="s">
        <v>2523</v>
      </c>
      <c r="O677" t="s">
        <v>2524</v>
      </c>
      <c r="P677" t="s">
        <v>2525</v>
      </c>
    </row>
    <row r="678" spans="1:16" x14ac:dyDescent="0.25">
      <c r="A678" t="s">
        <v>12</v>
      </c>
      <c r="B678" t="s">
        <v>857</v>
      </c>
      <c r="C678" t="s">
        <v>856</v>
      </c>
      <c r="D678" t="s">
        <v>37</v>
      </c>
      <c r="E678" t="s">
        <v>39</v>
      </c>
      <c r="F678" t="str">
        <f>VLOOKUP(H678,Códigos!$E$5:$H$18,3)</f>
        <v>Hídrica</v>
      </c>
      <c r="G678" t="str">
        <f>VLOOKUP(H678,Códigos!$E$5:$H$18,4)</f>
        <v>Potencial hidráulico</v>
      </c>
      <c r="H678" t="s">
        <v>858</v>
      </c>
      <c r="I678" t="str">
        <f>VLOOKUP(H678,Códigos!$E$5:$H$18,2)</f>
        <v>Potencial hidráulico</v>
      </c>
      <c r="J678">
        <v>1998</v>
      </c>
      <c r="K678">
        <v>50</v>
      </c>
      <c r="L678" t="s">
        <v>954</v>
      </c>
      <c r="M678" t="s">
        <v>26</v>
      </c>
      <c r="N678" t="s">
        <v>951</v>
      </c>
      <c r="O678" t="s">
        <v>952</v>
      </c>
      <c r="P678" t="s">
        <v>953</v>
      </c>
    </row>
    <row r="679" spans="1:16" x14ac:dyDescent="0.25">
      <c r="A679" t="s">
        <v>12</v>
      </c>
      <c r="B679" t="s">
        <v>857</v>
      </c>
      <c r="C679" t="s">
        <v>856</v>
      </c>
      <c r="D679" t="s">
        <v>37</v>
      </c>
      <c r="E679" t="s">
        <v>39</v>
      </c>
      <c r="F679" t="str">
        <f>VLOOKUP(H679,Códigos!$E$5:$H$18,3)</f>
        <v>Hídrica</v>
      </c>
      <c r="G679" t="str">
        <f>VLOOKUP(H679,Códigos!$E$5:$H$18,4)</f>
        <v>Potencial hidráulico</v>
      </c>
      <c r="H679" t="s">
        <v>858</v>
      </c>
      <c r="I679" t="str">
        <f>VLOOKUP(H679,Códigos!$E$5:$H$18,2)</f>
        <v>Potencial hidráulico</v>
      </c>
      <c r="J679">
        <v>1998</v>
      </c>
      <c r="K679">
        <v>50</v>
      </c>
      <c r="L679" t="s">
        <v>1534</v>
      </c>
      <c r="M679" t="s">
        <v>101</v>
      </c>
      <c r="N679" t="s">
        <v>1531</v>
      </c>
      <c r="O679" t="s">
        <v>1532</v>
      </c>
      <c r="P679" t="s">
        <v>1533</v>
      </c>
    </row>
    <row r="680" spans="1:16" x14ac:dyDescent="0.25">
      <c r="A680" t="s">
        <v>12</v>
      </c>
      <c r="B680" t="s">
        <v>857</v>
      </c>
      <c r="C680" t="s">
        <v>856</v>
      </c>
      <c r="D680" t="s">
        <v>37</v>
      </c>
      <c r="E680" t="s">
        <v>39</v>
      </c>
      <c r="F680" t="str">
        <f>VLOOKUP(H680,Códigos!$E$5:$H$18,3)</f>
        <v>Hídrica</v>
      </c>
      <c r="G680" t="str">
        <f>VLOOKUP(H680,Códigos!$E$5:$H$18,4)</f>
        <v>Potencial hidráulico</v>
      </c>
      <c r="H680" t="s">
        <v>858</v>
      </c>
      <c r="I680" t="str">
        <f>VLOOKUP(H680,Códigos!$E$5:$H$18,2)</f>
        <v>Potencial hidráulico</v>
      </c>
      <c r="J680">
        <v>1998</v>
      </c>
      <c r="K680">
        <v>50</v>
      </c>
      <c r="L680" t="s">
        <v>1786</v>
      </c>
      <c r="M680" t="s">
        <v>1273</v>
      </c>
      <c r="N680" t="s">
        <v>1783</v>
      </c>
      <c r="O680" t="s">
        <v>1784</v>
      </c>
      <c r="P680" t="s">
        <v>1785</v>
      </c>
    </row>
    <row r="681" spans="1:16" x14ac:dyDescent="0.25">
      <c r="A681" t="s">
        <v>12</v>
      </c>
      <c r="B681" t="s">
        <v>857</v>
      </c>
      <c r="C681" t="s">
        <v>856</v>
      </c>
      <c r="D681" t="s">
        <v>37</v>
      </c>
      <c r="E681" t="s">
        <v>39</v>
      </c>
      <c r="F681" t="str">
        <f>VLOOKUP(H681,Códigos!$E$5:$H$18,3)</f>
        <v>Hídrica</v>
      </c>
      <c r="G681" t="str">
        <f>VLOOKUP(H681,Códigos!$E$5:$H$18,4)</f>
        <v>Potencial hidráulico</v>
      </c>
      <c r="H681" t="s">
        <v>858</v>
      </c>
      <c r="I681" t="str">
        <f>VLOOKUP(H681,Códigos!$E$5:$H$18,2)</f>
        <v>Potencial hidráulico</v>
      </c>
      <c r="J681">
        <v>1998</v>
      </c>
      <c r="K681">
        <v>50</v>
      </c>
      <c r="L681" t="s">
        <v>1378</v>
      </c>
      <c r="M681" t="s">
        <v>967</v>
      </c>
      <c r="N681" t="s">
        <v>2031</v>
      </c>
      <c r="O681" t="s">
        <v>2032</v>
      </c>
      <c r="P681" t="e">
        <v>#VALUE!</v>
      </c>
    </row>
    <row r="682" spans="1:16" x14ac:dyDescent="0.25">
      <c r="A682" t="s">
        <v>12</v>
      </c>
      <c r="B682" t="s">
        <v>857</v>
      </c>
      <c r="C682" t="s">
        <v>856</v>
      </c>
      <c r="D682" t="s">
        <v>37</v>
      </c>
      <c r="E682" t="s">
        <v>39</v>
      </c>
      <c r="F682" t="str">
        <f>VLOOKUP(H682,Códigos!$E$5:$H$18,3)</f>
        <v>Hídrica</v>
      </c>
      <c r="G682" t="str">
        <f>VLOOKUP(H682,Códigos!$E$5:$H$18,4)</f>
        <v>Potencial hidráulico</v>
      </c>
      <c r="H682" t="s">
        <v>858</v>
      </c>
      <c r="I682" t="str">
        <f>VLOOKUP(H682,Códigos!$E$5:$H$18,2)</f>
        <v>Potencial hidráulico</v>
      </c>
      <c r="J682">
        <v>1998</v>
      </c>
      <c r="K682">
        <v>40</v>
      </c>
      <c r="L682" t="s">
        <v>1431</v>
      </c>
      <c r="M682" t="s">
        <v>882</v>
      </c>
      <c r="N682" t="s">
        <v>1428</v>
      </c>
      <c r="O682" t="s">
        <v>1429</v>
      </c>
      <c r="P682" t="s">
        <v>1430</v>
      </c>
    </row>
    <row r="683" spans="1:16" x14ac:dyDescent="0.25">
      <c r="A683" t="s">
        <v>12</v>
      </c>
      <c r="B683" t="s">
        <v>857</v>
      </c>
      <c r="C683" t="s">
        <v>856</v>
      </c>
      <c r="D683" t="s">
        <v>37</v>
      </c>
      <c r="E683" t="s">
        <v>39</v>
      </c>
      <c r="F683" t="str">
        <f>VLOOKUP(H683,Códigos!$E$5:$H$18,3)</f>
        <v>Hídrica</v>
      </c>
      <c r="G683" t="str">
        <f>VLOOKUP(H683,Códigos!$E$5:$H$18,4)</f>
        <v>Potencial hidráulico</v>
      </c>
      <c r="H683" t="s">
        <v>858</v>
      </c>
      <c r="I683" t="str">
        <f>VLOOKUP(H683,Códigos!$E$5:$H$18,2)</f>
        <v>Potencial hidráulico</v>
      </c>
      <c r="J683">
        <v>1998</v>
      </c>
      <c r="K683">
        <v>40</v>
      </c>
      <c r="L683" t="s">
        <v>2109</v>
      </c>
      <c r="M683" t="s">
        <v>931</v>
      </c>
      <c r="N683" t="s">
        <v>2106</v>
      </c>
      <c r="O683" t="s">
        <v>2107</v>
      </c>
      <c r="P683" t="s">
        <v>2108</v>
      </c>
    </row>
    <row r="684" spans="1:16" x14ac:dyDescent="0.25">
      <c r="A684" t="s">
        <v>12</v>
      </c>
      <c r="B684" t="s">
        <v>857</v>
      </c>
      <c r="C684" t="s">
        <v>856</v>
      </c>
      <c r="D684" t="s">
        <v>37</v>
      </c>
      <c r="E684" t="s">
        <v>39</v>
      </c>
      <c r="F684" t="str">
        <f>VLOOKUP(H684,Códigos!$E$5:$H$18,3)</f>
        <v>Hídrica</v>
      </c>
      <c r="G684" t="str">
        <f>VLOOKUP(H684,Códigos!$E$5:$H$18,4)</f>
        <v>Potencial hidráulico</v>
      </c>
      <c r="H684" t="s">
        <v>858</v>
      </c>
      <c r="I684" t="str">
        <f>VLOOKUP(H684,Códigos!$E$5:$H$18,2)</f>
        <v>Potencial hidráulico</v>
      </c>
      <c r="J684">
        <v>1998</v>
      </c>
      <c r="K684">
        <v>38.4</v>
      </c>
      <c r="L684" t="s">
        <v>1162</v>
      </c>
      <c r="M684" t="s">
        <v>63</v>
      </c>
      <c r="N684" t="s">
        <v>1715</v>
      </c>
      <c r="O684" t="s">
        <v>1716</v>
      </c>
      <c r="P684" t="s">
        <v>1161</v>
      </c>
    </row>
    <row r="685" spans="1:16" x14ac:dyDescent="0.25">
      <c r="A685" t="s">
        <v>12</v>
      </c>
      <c r="B685" t="s">
        <v>857</v>
      </c>
      <c r="C685" t="s">
        <v>856</v>
      </c>
      <c r="D685" t="s">
        <v>37</v>
      </c>
      <c r="E685" t="s">
        <v>39</v>
      </c>
      <c r="F685" t="str">
        <f>VLOOKUP(H685,Códigos!$E$5:$H$18,3)</f>
        <v>Hídrica</v>
      </c>
      <c r="G685" t="str">
        <f>VLOOKUP(H685,Códigos!$E$5:$H$18,4)</f>
        <v>Potencial hidráulico</v>
      </c>
      <c r="H685" t="s">
        <v>858</v>
      </c>
      <c r="I685" t="str">
        <f>VLOOKUP(H685,Códigos!$E$5:$H$18,2)</f>
        <v>Potencial hidráulico</v>
      </c>
      <c r="J685">
        <v>1998</v>
      </c>
      <c r="K685">
        <v>32</v>
      </c>
      <c r="L685" t="s">
        <v>2361</v>
      </c>
      <c r="M685" t="s">
        <v>93</v>
      </c>
      <c r="N685" t="s">
        <v>2358</v>
      </c>
      <c r="O685" t="s">
        <v>2359</v>
      </c>
      <c r="P685" t="s">
        <v>2360</v>
      </c>
    </row>
    <row r="686" spans="1:16" x14ac:dyDescent="0.25">
      <c r="A686" t="s">
        <v>12</v>
      </c>
      <c r="B686" t="s">
        <v>857</v>
      </c>
      <c r="C686" t="s">
        <v>856</v>
      </c>
      <c r="D686" t="s">
        <v>37</v>
      </c>
      <c r="E686" t="s">
        <v>39</v>
      </c>
      <c r="F686" t="str">
        <f>VLOOKUP(H686,Códigos!$E$5:$H$18,3)</f>
        <v>Hídrica</v>
      </c>
      <c r="G686" t="str">
        <f>VLOOKUP(H686,Códigos!$E$5:$H$18,4)</f>
        <v>Potencial hidráulico</v>
      </c>
      <c r="H686" t="s">
        <v>858</v>
      </c>
      <c r="I686" t="str">
        <f>VLOOKUP(H686,Códigos!$E$5:$H$18,2)</f>
        <v>Potencial hidráulico</v>
      </c>
      <c r="J686">
        <v>1998</v>
      </c>
      <c r="K686">
        <v>28</v>
      </c>
      <c r="L686" t="s">
        <v>1427</v>
      </c>
      <c r="M686" t="s">
        <v>811</v>
      </c>
      <c r="N686" t="s">
        <v>1492</v>
      </c>
      <c r="O686" t="s">
        <v>1493</v>
      </c>
      <c r="P686" t="s">
        <v>1494</v>
      </c>
    </row>
    <row r="687" spans="1:16" x14ac:dyDescent="0.25">
      <c r="A687" t="s">
        <v>12</v>
      </c>
      <c r="B687" t="s">
        <v>857</v>
      </c>
      <c r="C687" t="s">
        <v>856</v>
      </c>
      <c r="D687" t="s">
        <v>37</v>
      </c>
      <c r="E687" t="s">
        <v>39</v>
      </c>
      <c r="F687" t="str">
        <f>VLOOKUP(H687,Códigos!$E$5:$H$18,3)</f>
        <v>Hídrica</v>
      </c>
      <c r="G687" t="str">
        <f>VLOOKUP(H687,Códigos!$E$5:$H$18,4)</f>
        <v>Potencial hidráulico</v>
      </c>
      <c r="H687" t="s">
        <v>858</v>
      </c>
      <c r="I687" t="str">
        <f>VLOOKUP(H687,Códigos!$E$5:$H$18,2)</f>
        <v>Potencial hidráulico</v>
      </c>
      <c r="J687">
        <v>1998</v>
      </c>
      <c r="K687">
        <v>24.6</v>
      </c>
      <c r="L687" t="s">
        <v>1459</v>
      </c>
      <c r="M687" t="s">
        <v>877</v>
      </c>
      <c r="N687" t="s">
        <v>1456</v>
      </c>
      <c r="O687" t="s">
        <v>1457</v>
      </c>
      <c r="P687" t="s">
        <v>1458</v>
      </c>
    </row>
    <row r="688" spans="1:16" x14ac:dyDescent="0.25">
      <c r="A688" t="s">
        <v>12</v>
      </c>
      <c r="B688" t="s">
        <v>857</v>
      </c>
      <c r="C688" t="s">
        <v>856</v>
      </c>
      <c r="D688" t="s">
        <v>37</v>
      </c>
      <c r="E688" t="s">
        <v>39</v>
      </c>
      <c r="F688" t="str">
        <f>VLOOKUP(H688,Códigos!$E$5:$H$18,3)</f>
        <v>Hídrica</v>
      </c>
      <c r="G688" t="str">
        <f>VLOOKUP(H688,Códigos!$E$5:$H$18,4)</f>
        <v>Potencial hidráulico</v>
      </c>
      <c r="H688" t="s">
        <v>858</v>
      </c>
      <c r="I688" t="str">
        <f>VLOOKUP(H688,Códigos!$E$5:$H$18,2)</f>
        <v>Potencial hidráulico</v>
      </c>
      <c r="J688">
        <v>1998</v>
      </c>
      <c r="K688">
        <v>24</v>
      </c>
      <c r="L688" t="s">
        <v>1342</v>
      </c>
      <c r="M688" t="s">
        <v>811</v>
      </c>
      <c r="N688" t="s">
        <v>1339</v>
      </c>
      <c r="O688" t="s">
        <v>1340</v>
      </c>
      <c r="P688" t="s">
        <v>1341</v>
      </c>
    </row>
    <row r="689" spans="1:16" x14ac:dyDescent="0.25">
      <c r="A689" t="s">
        <v>12</v>
      </c>
      <c r="B689" t="s">
        <v>857</v>
      </c>
      <c r="C689" t="s">
        <v>856</v>
      </c>
      <c r="D689" t="s">
        <v>37</v>
      </c>
      <c r="E689" t="s">
        <v>39</v>
      </c>
      <c r="F689" t="str">
        <f>VLOOKUP(H689,Códigos!$E$5:$H$18,3)</f>
        <v>Hídrica</v>
      </c>
      <c r="G689" t="str">
        <f>VLOOKUP(H689,Códigos!$E$5:$H$18,4)</f>
        <v>Potencial hidráulico</v>
      </c>
      <c r="H689" t="s">
        <v>858</v>
      </c>
      <c r="I689" t="str">
        <f>VLOOKUP(H689,Códigos!$E$5:$H$18,2)</f>
        <v>Potencial hidráulico</v>
      </c>
      <c r="J689">
        <v>1998</v>
      </c>
      <c r="K689">
        <v>24</v>
      </c>
      <c r="L689" t="s">
        <v>1565</v>
      </c>
      <c r="M689" t="s">
        <v>811</v>
      </c>
      <c r="N689" t="s">
        <v>1562</v>
      </c>
      <c r="O689" t="s">
        <v>1563</v>
      </c>
      <c r="P689" t="s">
        <v>1564</v>
      </c>
    </row>
    <row r="690" spans="1:16" x14ac:dyDescent="0.25">
      <c r="A690" t="s">
        <v>12</v>
      </c>
      <c r="B690" t="s">
        <v>857</v>
      </c>
      <c r="C690" t="s">
        <v>856</v>
      </c>
      <c r="D690" t="s">
        <v>37</v>
      </c>
      <c r="E690" t="s">
        <v>39</v>
      </c>
      <c r="F690" t="str">
        <f>VLOOKUP(H690,Códigos!$E$5:$H$18,3)</f>
        <v>Hídrica</v>
      </c>
      <c r="G690" t="str">
        <f>VLOOKUP(H690,Códigos!$E$5:$H$18,4)</f>
        <v>Potencial hidráulico</v>
      </c>
      <c r="H690" t="s">
        <v>858</v>
      </c>
      <c r="I690" t="str">
        <f>VLOOKUP(H690,Códigos!$E$5:$H$18,2)</f>
        <v>Potencial hidráulico</v>
      </c>
      <c r="J690">
        <v>1998</v>
      </c>
      <c r="K690">
        <v>20</v>
      </c>
      <c r="L690" t="s">
        <v>1558</v>
      </c>
      <c r="M690" t="s">
        <v>811</v>
      </c>
      <c r="N690" t="s">
        <v>1555</v>
      </c>
      <c r="O690" t="s">
        <v>1556</v>
      </c>
      <c r="P690" t="s">
        <v>1557</v>
      </c>
    </row>
    <row r="691" spans="1:16" x14ac:dyDescent="0.25">
      <c r="A691" t="s">
        <v>12</v>
      </c>
      <c r="B691" t="s">
        <v>857</v>
      </c>
      <c r="C691" t="s">
        <v>856</v>
      </c>
      <c r="D691" t="s">
        <v>37</v>
      </c>
      <c r="E691" t="s">
        <v>39</v>
      </c>
      <c r="F691" t="str">
        <f>VLOOKUP(H691,Códigos!$E$5:$H$18,3)</f>
        <v>Hídrica</v>
      </c>
      <c r="G691" t="str">
        <f>VLOOKUP(H691,Códigos!$E$5:$H$18,4)</f>
        <v>Potencial hidráulico</v>
      </c>
      <c r="H691" t="s">
        <v>858</v>
      </c>
      <c r="I691" t="str">
        <f>VLOOKUP(H691,Códigos!$E$5:$H$18,2)</f>
        <v>Potencial hidráulico</v>
      </c>
      <c r="J691">
        <v>1998</v>
      </c>
      <c r="K691">
        <v>17.64</v>
      </c>
      <c r="L691" t="s">
        <v>2597</v>
      </c>
      <c r="M691" t="s">
        <v>101</v>
      </c>
      <c r="N691" t="s">
        <v>2594</v>
      </c>
      <c r="O691" t="s">
        <v>2595</v>
      </c>
      <c r="P691" t="s">
        <v>2596</v>
      </c>
    </row>
    <row r="692" spans="1:16" x14ac:dyDescent="0.25">
      <c r="A692" t="s">
        <v>12</v>
      </c>
      <c r="B692" t="s">
        <v>857</v>
      </c>
      <c r="C692" t="s">
        <v>856</v>
      </c>
      <c r="D692" t="s">
        <v>37</v>
      </c>
      <c r="E692" t="s">
        <v>39</v>
      </c>
      <c r="F692" t="str">
        <f>VLOOKUP(H692,Códigos!$E$5:$H$18,3)</f>
        <v>Hídrica</v>
      </c>
      <c r="G692" t="str">
        <f>VLOOKUP(H692,Códigos!$E$5:$H$18,4)</f>
        <v>Potencial hidráulico</v>
      </c>
      <c r="H692" t="s">
        <v>858</v>
      </c>
      <c r="I692" t="str">
        <f>VLOOKUP(H692,Códigos!$E$5:$H$18,2)</f>
        <v>Potencial hidráulico</v>
      </c>
      <c r="J692">
        <v>1998</v>
      </c>
      <c r="K692">
        <v>16</v>
      </c>
      <c r="L692" t="s">
        <v>1427</v>
      </c>
      <c r="M692" t="s">
        <v>811</v>
      </c>
      <c r="N692" t="s">
        <v>1424</v>
      </c>
      <c r="O692" t="s">
        <v>1425</v>
      </c>
      <c r="P692" t="s">
        <v>1426</v>
      </c>
    </row>
    <row r="693" spans="1:16" x14ac:dyDescent="0.25">
      <c r="A693" t="s">
        <v>12</v>
      </c>
      <c r="B693" t="s">
        <v>857</v>
      </c>
      <c r="C693" t="s">
        <v>856</v>
      </c>
      <c r="D693" t="s">
        <v>37</v>
      </c>
      <c r="E693" t="s">
        <v>39</v>
      </c>
      <c r="F693" t="str">
        <f>VLOOKUP(H693,Códigos!$E$5:$H$18,3)</f>
        <v>Hídrica</v>
      </c>
      <c r="G693" t="str">
        <f>VLOOKUP(H693,Códigos!$E$5:$H$18,4)</f>
        <v>Potencial hidráulico</v>
      </c>
      <c r="H693" t="s">
        <v>858</v>
      </c>
      <c r="I693" t="str">
        <f>VLOOKUP(H693,Códigos!$E$5:$H$18,2)</f>
        <v>Potencial hidráulico</v>
      </c>
      <c r="J693">
        <v>1998</v>
      </c>
      <c r="K693">
        <v>16</v>
      </c>
      <c r="L693" t="s">
        <v>2219</v>
      </c>
      <c r="M693" t="s">
        <v>967</v>
      </c>
      <c r="N693" t="s">
        <v>2296</v>
      </c>
      <c r="O693" t="s">
        <v>2297</v>
      </c>
      <c r="P693" t="s">
        <v>2298</v>
      </c>
    </row>
    <row r="694" spans="1:16" x14ac:dyDescent="0.25">
      <c r="A694" t="s">
        <v>12</v>
      </c>
      <c r="B694" t="s">
        <v>857</v>
      </c>
      <c r="C694" t="s">
        <v>856</v>
      </c>
      <c r="D694" t="s">
        <v>37</v>
      </c>
      <c r="E694" t="s">
        <v>39</v>
      </c>
      <c r="F694" t="str">
        <f>VLOOKUP(H694,Códigos!$E$5:$H$18,3)</f>
        <v>Hídrica</v>
      </c>
      <c r="G694" t="str">
        <f>VLOOKUP(H694,Códigos!$E$5:$H$18,4)</f>
        <v>Potencial hidráulico</v>
      </c>
      <c r="H694" t="s">
        <v>858</v>
      </c>
      <c r="I694" t="str">
        <f>VLOOKUP(H694,Códigos!$E$5:$H$18,2)</f>
        <v>Potencial hidráulico</v>
      </c>
      <c r="J694">
        <v>1998</v>
      </c>
      <c r="K694">
        <v>12</v>
      </c>
      <c r="L694" t="s">
        <v>1467</v>
      </c>
      <c r="M694" t="s">
        <v>811</v>
      </c>
      <c r="N694" t="s">
        <v>1464</v>
      </c>
      <c r="O694" t="s">
        <v>1465</v>
      </c>
      <c r="P694" t="s">
        <v>1466</v>
      </c>
    </row>
    <row r="695" spans="1:16" x14ac:dyDescent="0.25">
      <c r="A695" t="s">
        <v>12</v>
      </c>
      <c r="B695" t="s">
        <v>857</v>
      </c>
      <c r="C695" t="s">
        <v>856</v>
      </c>
      <c r="D695" t="s">
        <v>37</v>
      </c>
      <c r="E695" t="s">
        <v>39</v>
      </c>
      <c r="F695" t="str">
        <f>VLOOKUP(H695,Códigos!$E$5:$H$18,3)</f>
        <v>Hídrica</v>
      </c>
      <c r="G695" t="str">
        <f>VLOOKUP(H695,Códigos!$E$5:$H$18,4)</f>
        <v>Potencial hidráulico</v>
      </c>
      <c r="H695" t="s">
        <v>858</v>
      </c>
      <c r="I695" t="str">
        <f>VLOOKUP(H695,Códigos!$E$5:$H$18,2)</f>
        <v>Potencial hidráulico</v>
      </c>
      <c r="J695">
        <v>1998</v>
      </c>
      <c r="K695">
        <v>12</v>
      </c>
      <c r="L695" t="s">
        <v>1538</v>
      </c>
      <c r="M695" t="s">
        <v>811</v>
      </c>
      <c r="N695" t="s">
        <v>1535</v>
      </c>
      <c r="O695" t="s">
        <v>1536</v>
      </c>
      <c r="P695" t="s">
        <v>1537</v>
      </c>
    </row>
    <row r="696" spans="1:16" x14ac:dyDescent="0.25">
      <c r="A696" t="s">
        <v>12</v>
      </c>
      <c r="B696" t="s">
        <v>857</v>
      </c>
      <c r="C696" t="s">
        <v>856</v>
      </c>
      <c r="D696" t="s">
        <v>37</v>
      </c>
      <c r="E696" t="s">
        <v>39</v>
      </c>
      <c r="F696" t="str">
        <f>VLOOKUP(H696,Códigos!$E$5:$H$18,3)</f>
        <v>Hídrica</v>
      </c>
      <c r="G696" t="str">
        <f>VLOOKUP(H696,Códigos!$E$5:$H$18,4)</f>
        <v>Potencial hidráulico</v>
      </c>
      <c r="H696" t="s">
        <v>858</v>
      </c>
      <c r="I696" t="str">
        <f>VLOOKUP(H696,Códigos!$E$5:$H$18,2)</f>
        <v>Potencial hidráulico</v>
      </c>
      <c r="J696">
        <v>1998</v>
      </c>
      <c r="K696">
        <v>10.25</v>
      </c>
      <c r="L696" t="s">
        <v>1427</v>
      </c>
      <c r="M696" t="s">
        <v>811</v>
      </c>
      <c r="N696" t="s">
        <v>1559</v>
      </c>
      <c r="O696" t="s">
        <v>1560</v>
      </c>
      <c r="P696" t="s">
        <v>1561</v>
      </c>
    </row>
    <row r="697" spans="1:16" x14ac:dyDescent="0.25">
      <c r="A697" t="s">
        <v>12</v>
      </c>
      <c r="B697" t="s">
        <v>857</v>
      </c>
      <c r="C697" t="s">
        <v>856</v>
      </c>
      <c r="D697" t="s">
        <v>37</v>
      </c>
      <c r="E697" t="s">
        <v>39</v>
      </c>
      <c r="F697" t="str">
        <f>VLOOKUP(H697,Códigos!$E$5:$H$18,3)</f>
        <v>Hídrica</v>
      </c>
      <c r="G697" t="str">
        <f>VLOOKUP(H697,Códigos!$E$5:$H$18,4)</f>
        <v>Potencial hidráulico</v>
      </c>
      <c r="H697" t="s">
        <v>858</v>
      </c>
      <c r="I697" t="str">
        <f>VLOOKUP(H697,Códigos!$E$5:$H$18,2)</f>
        <v>Potencial hidráulico</v>
      </c>
      <c r="J697">
        <v>1998</v>
      </c>
      <c r="K697">
        <v>7.5</v>
      </c>
      <c r="L697" t="s">
        <v>1272</v>
      </c>
      <c r="M697" t="s">
        <v>227</v>
      </c>
      <c r="N697" t="s">
        <v>1269</v>
      </c>
      <c r="O697" t="s">
        <v>1270</v>
      </c>
      <c r="P697" t="s">
        <v>1271</v>
      </c>
    </row>
    <row r="698" spans="1:16" x14ac:dyDescent="0.25">
      <c r="A698" t="s">
        <v>12</v>
      </c>
      <c r="B698" t="s">
        <v>857</v>
      </c>
      <c r="C698" t="s">
        <v>856</v>
      </c>
      <c r="D698" t="s">
        <v>37</v>
      </c>
      <c r="E698" t="s">
        <v>39</v>
      </c>
      <c r="F698" t="str">
        <f>VLOOKUP(H698,Códigos!$E$5:$H$18,3)</f>
        <v>Hídrica</v>
      </c>
      <c r="G698" t="str">
        <f>VLOOKUP(H698,Códigos!$E$5:$H$18,4)</f>
        <v>Potencial hidráulico</v>
      </c>
      <c r="H698" t="s">
        <v>858</v>
      </c>
      <c r="I698" t="str">
        <f>VLOOKUP(H698,Códigos!$E$5:$H$18,2)</f>
        <v>Potencial hidráulico</v>
      </c>
      <c r="J698">
        <v>1998</v>
      </c>
      <c r="K698">
        <v>7.2</v>
      </c>
      <c r="L698" t="s">
        <v>1427</v>
      </c>
      <c r="M698" t="s">
        <v>811</v>
      </c>
      <c r="N698" t="s">
        <v>1503</v>
      </c>
      <c r="O698" t="s">
        <v>1504</v>
      </c>
      <c r="P698" t="s">
        <v>1505</v>
      </c>
    </row>
    <row r="699" spans="1:16" x14ac:dyDescent="0.25">
      <c r="A699" t="s">
        <v>12</v>
      </c>
      <c r="B699" t="s">
        <v>857</v>
      </c>
      <c r="C699" t="s">
        <v>856</v>
      </c>
      <c r="D699" t="s">
        <v>37</v>
      </c>
      <c r="E699" t="s">
        <v>39</v>
      </c>
      <c r="F699" t="str">
        <f>VLOOKUP(H699,Códigos!$E$5:$H$18,3)</f>
        <v>Hídrica</v>
      </c>
      <c r="G699" t="str">
        <f>VLOOKUP(H699,Códigos!$E$5:$H$18,4)</f>
        <v>Potencial hidráulico</v>
      </c>
      <c r="H699" t="s">
        <v>858</v>
      </c>
      <c r="I699" t="str">
        <f>VLOOKUP(H699,Códigos!$E$5:$H$18,2)</f>
        <v>Potencial hidráulico</v>
      </c>
      <c r="J699">
        <v>1998</v>
      </c>
      <c r="K699">
        <v>2.4</v>
      </c>
      <c r="L699" t="s">
        <v>1514</v>
      </c>
      <c r="M699" t="s">
        <v>63</v>
      </c>
      <c r="N699" t="s">
        <v>2303</v>
      </c>
      <c r="O699" t="s">
        <v>2304</v>
      </c>
      <c r="P699" t="s">
        <v>914</v>
      </c>
    </row>
    <row r="700" spans="1:16" x14ac:dyDescent="0.25">
      <c r="A700" t="s">
        <v>12</v>
      </c>
      <c r="B700" t="s">
        <v>857</v>
      </c>
      <c r="C700" t="s">
        <v>856</v>
      </c>
      <c r="D700" t="s">
        <v>1022</v>
      </c>
      <c r="E700" t="s">
        <v>39</v>
      </c>
      <c r="F700" t="str">
        <f>VLOOKUP(H700,Códigos!$E$5:$H$18,3)</f>
        <v>Hídrica</v>
      </c>
      <c r="G700" t="str">
        <f>VLOOKUP(H700,Códigos!$E$5:$H$18,4)</f>
        <v>Potencial hidráulico</v>
      </c>
      <c r="H700" t="s">
        <v>858</v>
      </c>
      <c r="I700" t="str">
        <f>VLOOKUP(H700,Códigos!$E$5:$H$18,2)</f>
        <v>Potencial hidráulico</v>
      </c>
      <c r="J700">
        <v>1998</v>
      </c>
      <c r="K700">
        <v>2.08</v>
      </c>
      <c r="L700" t="s">
        <v>1024</v>
      </c>
      <c r="M700" t="s">
        <v>63</v>
      </c>
      <c r="N700" t="s">
        <v>1020</v>
      </c>
      <c r="O700" t="s">
        <v>1021</v>
      </c>
      <c r="P700" t="s">
        <v>1023</v>
      </c>
    </row>
    <row r="701" spans="1:16" x14ac:dyDescent="0.25">
      <c r="A701" t="s">
        <v>12</v>
      </c>
      <c r="B701" t="s">
        <v>14</v>
      </c>
      <c r="C701" t="s">
        <v>13</v>
      </c>
      <c r="D701" t="s">
        <v>19</v>
      </c>
      <c r="E701" t="s">
        <v>22</v>
      </c>
      <c r="F701" t="str">
        <f>VLOOKUP(H701,Códigos!$E$5:$H$18,3)</f>
        <v>Eólica</v>
      </c>
      <c r="G701" t="str">
        <f>VLOOKUP(H701,Códigos!$E$5:$H$18,4)</f>
        <v>Cinética do vento</v>
      </c>
      <c r="H701" t="s">
        <v>15</v>
      </c>
      <c r="I701" t="str">
        <f>VLOOKUP(H701,Códigos!$E$5:$H$18,2)</f>
        <v>Cinética do vento</v>
      </c>
      <c r="J701">
        <v>1998</v>
      </c>
      <c r="K701">
        <v>105000</v>
      </c>
      <c r="L701" t="s">
        <v>74</v>
      </c>
      <c r="M701" t="s">
        <v>16</v>
      </c>
      <c r="N701" t="s">
        <v>71</v>
      </c>
      <c r="O701" t="s">
        <v>72</v>
      </c>
      <c r="P701" t="s">
        <v>73</v>
      </c>
    </row>
    <row r="702" spans="1:16" x14ac:dyDescent="0.25">
      <c r="A702" t="s">
        <v>12</v>
      </c>
      <c r="B702" t="s">
        <v>14</v>
      </c>
      <c r="C702" t="s">
        <v>13</v>
      </c>
      <c r="D702" t="s">
        <v>19</v>
      </c>
      <c r="E702" t="s">
        <v>22</v>
      </c>
      <c r="F702" t="str">
        <f>VLOOKUP(H702,Códigos!$E$5:$H$18,3)</f>
        <v>Eólica</v>
      </c>
      <c r="G702" t="str">
        <f>VLOOKUP(H702,Códigos!$E$5:$H$18,4)</f>
        <v>Cinética do vento</v>
      </c>
      <c r="H702" t="s">
        <v>15</v>
      </c>
      <c r="I702" t="str">
        <f>VLOOKUP(H702,Códigos!$E$5:$H$18,2)</f>
        <v>Cinética do vento</v>
      </c>
      <c r="J702">
        <v>1998</v>
      </c>
      <c r="K702">
        <v>100650</v>
      </c>
      <c r="L702" t="s">
        <v>55</v>
      </c>
      <c r="M702" t="s">
        <v>40</v>
      </c>
      <c r="N702" t="s">
        <v>52</v>
      </c>
      <c r="O702" t="s">
        <v>53</v>
      </c>
      <c r="P702" t="s">
        <v>54</v>
      </c>
    </row>
    <row r="703" spans="1:16" x14ac:dyDescent="0.25">
      <c r="A703" t="s">
        <v>12</v>
      </c>
      <c r="B703" t="s">
        <v>14</v>
      </c>
      <c r="C703" t="s">
        <v>13</v>
      </c>
      <c r="D703" t="s">
        <v>19</v>
      </c>
      <c r="E703" t="s">
        <v>22</v>
      </c>
      <c r="F703" t="str">
        <f>VLOOKUP(H703,Códigos!$E$5:$H$18,3)</f>
        <v>Eólica</v>
      </c>
      <c r="G703" t="str">
        <f>VLOOKUP(H703,Códigos!$E$5:$H$18,4)</f>
        <v>Cinética do vento</v>
      </c>
      <c r="H703" t="s">
        <v>15</v>
      </c>
      <c r="I703" t="str">
        <f>VLOOKUP(H703,Códigos!$E$5:$H$18,2)</f>
        <v>Cinética do vento</v>
      </c>
      <c r="J703">
        <v>1998</v>
      </c>
      <c r="K703">
        <v>70000</v>
      </c>
      <c r="L703" t="s">
        <v>97</v>
      </c>
      <c r="M703" t="s">
        <v>93</v>
      </c>
      <c r="N703" t="s">
        <v>94</v>
      </c>
      <c r="O703" t="s">
        <v>95</v>
      </c>
      <c r="P703" t="s">
        <v>96</v>
      </c>
    </row>
    <row r="704" spans="1:16" x14ac:dyDescent="0.25">
      <c r="A704" t="s">
        <v>12</v>
      </c>
      <c r="B704" t="s">
        <v>14</v>
      </c>
      <c r="C704" t="s">
        <v>13</v>
      </c>
      <c r="D704" t="s">
        <v>19</v>
      </c>
      <c r="E704" t="s">
        <v>22</v>
      </c>
      <c r="F704" t="str">
        <f>VLOOKUP(H704,Códigos!$E$5:$H$18,3)</f>
        <v>Eólica</v>
      </c>
      <c r="G704" t="str">
        <f>VLOOKUP(H704,Códigos!$E$5:$H$18,4)</f>
        <v>Cinética do vento</v>
      </c>
      <c r="H704" t="s">
        <v>15</v>
      </c>
      <c r="I704" t="str">
        <f>VLOOKUP(H704,Códigos!$E$5:$H$18,2)</f>
        <v>Cinética do vento</v>
      </c>
      <c r="J704">
        <v>1998</v>
      </c>
      <c r="K704">
        <v>68470</v>
      </c>
      <c r="L704" t="s">
        <v>117</v>
      </c>
      <c r="M704" t="s">
        <v>40</v>
      </c>
      <c r="N704" t="s">
        <v>367</v>
      </c>
      <c r="O704" t="s">
        <v>368</v>
      </c>
      <c r="P704" t="s">
        <v>369</v>
      </c>
    </row>
    <row r="705" spans="1:16" x14ac:dyDescent="0.25">
      <c r="A705" t="s">
        <v>12</v>
      </c>
      <c r="B705" t="s">
        <v>14</v>
      </c>
      <c r="C705" t="s">
        <v>13</v>
      </c>
      <c r="D705" t="s">
        <v>19</v>
      </c>
      <c r="E705" t="s">
        <v>22</v>
      </c>
      <c r="F705" t="str">
        <f>VLOOKUP(H705,Códigos!$E$5:$H$18,3)</f>
        <v>Eólica</v>
      </c>
      <c r="G705" t="str">
        <f>VLOOKUP(H705,Códigos!$E$5:$H$18,4)</f>
        <v>Cinética do vento</v>
      </c>
      <c r="H705" t="s">
        <v>15</v>
      </c>
      <c r="I705" t="str">
        <f>VLOOKUP(H705,Códigos!$E$5:$H$18,2)</f>
        <v>Cinética do vento</v>
      </c>
      <c r="J705">
        <v>1998</v>
      </c>
      <c r="K705">
        <v>60120</v>
      </c>
      <c r="L705" t="s">
        <v>427</v>
      </c>
      <c r="M705" t="s">
        <v>40</v>
      </c>
      <c r="N705" t="s">
        <v>428</v>
      </c>
      <c r="O705" t="s">
        <v>429</v>
      </c>
      <c r="P705" t="s">
        <v>430</v>
      </c>
    </row>
    <row r="706" spans="1:16" x14ac:dyDescent="0.25">
      <c r="A706" t="s">
        <v>12</v>
      </c>
      <c r="B706" t="s">
        <v>14</v>
      </c>
      <c r="C706" t="s">
        <v>13</v>
      </c>
      <c r="D706" t="s">
        <v>19</v>
      </c>
      <c r="E706" t="s">
        <v>22</v>
      </c>
      <c r="F706" t="str">
        <f>VLOOKUP(H706,Códigos!$E$5:$H$18,3)</f>
        <v>Eólica</v>
      </c>
      <c r="G706" t="str">
        <f>VLOOKUP(H706,Códigos!$E$5:$H$18,4)</f>
        <v>Cinética do vento</v>
      </c>
      <c r="H706" t="s">
        <v>15</v>
      </c>
      <c r="I706" t="str">
        <f>VLOOKUP(H706,Códigos!$E$5:$H$18,2)</f>
        <v>Cinética do vento</v>
      </c>
      <c r="J706">
        <v>1998</v>
      </c>
      <c r="K706">
        <v>58450</v>
      </c>
      <c r="L706" t="s">
        <v>427</v>
      </c>
      <c r="M706" t="s">
        <v>40</v>
      </c>
      <c r="N706" t="s">
        <v>424</v>
      </c>
      <c r="O706" t="s">
        <v>425</v>
      </c>
      <c r="P706" t="s">
        <v>426</v>
      </c>
    </row>
    <row r="707" spans="1:16" x14ac:dyDescent="0.25">
      <c r="A707" t="s">
        <v>12</v>
      </c>
      <c r="B707" t="s">
        <v>14</v>
      </c>
      <c r="C707" t="s">
        <v>13</v>
      </c>
      <c r="D707" t="s">
        <v>19</v>
      </c>
      <c r="E707" t="s">
        <v>22</v>
      </c>
      <c r="F707" t="str">
        <f>VLOOKUP(H707,Códigos!$E$5:$H$18,3)</f>
        <v>Eólica</v>
      </c>
      <c r="G707" t="str">
        <f>VLOOKUP(H707,Códigos!$E$5:$H$18,4)</f>
        <v>Cinética do vento</v>
      </c>
      <c r="H707" t="s">
        <v>15</v>
      </c>
      <c r="I707" t="str">
        <f>VLOOKUP(H707,Códigos!$E$5:$H$18,2)</f>
        <v>Cinética do vento</v>
      </c>
      <c r="J707">
        <v>1998</v>
      </c>
      <c r="K707">
        <v>57000</v>
      </c>
      <c r="L707" t="s">
        <v>78</v>
      </c>
      <c r="M707" t="s">
        <v>16</v>
      </c>
      <c r="N707" t="s">
        <v>118</v>
      </c>
      <c r="O707" t="s">
        <v>119</v>
      </c>
      <c r="P707" t="s">
        <v>113</v>
      </c>
    </row>
    <row r="708" spans="1:16" x14ac:dyDescent="0.25">
      <c r="A708" t="s">
        <v>12</v>
      </c>
      <c r="B708" t="s">
        <v>14</v>
      </c>
      <c r="C708" t="s">
        <v>13</v>
      </c>
      <c r="D708" t="s">
        <v>19</v>
      </c>
      <c r="E708" t="s">
        <v>22</v>
      </c>
      <c r="F708" t="str">
        <f>VLOOKUP(H708,Códigos!$E$5:$H$18,3)</f>
        <v>Eólica</v>
      </c>
      <c r="G708" t="str">
        <f>VLOOKUP(H708,Códigos!$E$5:$H$18,4)</f>
        <v>Cinética do vento</v>
      </c>
      <c r="H708" t="s">
        <v>15</v>
      </c>
      <c r="I708" t="str">
        <f>VLOOKUP(H708,Códigos!$E$5:$H$18,2)</f>
        <v>Cinética do vento</v>
      </c>
      <c r="J708">
        <v>1998</v>
      </c>
      <c r="K708">
        <v>54600</v>
      </c>
      <c r="L708" t="s">
        <v>88</v>
      </c>
      <c r="M708" t="s">
        <v>16</v>
      </c>
      <c r="N708" t="s">
        <v>85</v>
      </c>
      <c r="O708" t="s">
        <v>86</v>
      </c>
      <c r="P708" t="s">
        <v>87</v>
      </c>
    </row>
    <row r="709" spans="1:16" x14ac:dyDescent="0.25">
      <c r="A709" t="s">
        <v>12</v>
      </c>
      <c r="B709" t="s">
        <v>14</v>
      </c>
      <c r="C709" t="s">
        <v>13</v>
      </c>
      <c r="D709" t="s">
        <v>19</v>
      </c>
      <c r="E709" t="s">
        <v>22</v>
      </c>
      <c r="F709" t="str">
        <f>VLOOKUP(H709,Códigos!$E$5:$H$18,3)</f>
        <v>Eólica</v>
      </c>
      <c r="G709" t="str">
        <f>VLOOKUP(H709,Códigos!$E$5:$H$18,4)</f>
        <v>Cinética do vento</v>
      </c>
      <c r="H709" t="s">
        <v>15</v>
      </c>
      <c r="I709" t="str">
        <f>VLOOKUP(H709,Códigos!$E$5:$H$18,2)</f>
        <v>Cinética do vento</v>
      </c>
      <c r="J709">
        <v>1998</v>
      </c>
      <c r="K709">
        <v>51000</v>
      </c>
      <c r="L709" t="s">
        <v>55</v>
      </c>
      <c r="M709" t="s">
        <v>40</v>
      </c>
      <c r="N709" t="s">
        <v>56</v>
      </c>
      <c r="O709" t="s">
        <v>57</v>
      </c>
      <c r="P709" t="s">
        <v>54</v>
      </c>
    </row>
    <row r="710" spans="1:16" x14ac:dyDescent="0.25">
      <c r="A710" t="s">
        <v>12</v>
      </c>
      <c r="B710" t="s">
        <v>14</v>
      </c>
      <c r="C710" t="s">
        <v>13</v>
      </c>
      <c r="D710" t="s">
        <v>19</v>
      </c>
      <c r="E710" t="s">
        <v>22</v>
      </c>
      <c r="F710" t="str">
        <f>VLOOKUP(H710,Códigos!$E$5:$H$18,3)</f>
        <v>Eólica</v>
      </c>
      <c r="G710" t="str">
        <f>VLOOKUP(H710,Códigos!$E$5:$H$18,4)</f>
        <v>Cinética do vento</v>
      </c>
      <c r="H710" t="s">
        <v>15</v>
      </c>
      <c r="I710" t="str">
        <f>VLOOKUP(H710,Códigos!$E$5:$H$18,2)</f>
        <v>Cinética do vento</v>
      </c>
      <c r="J710">
        <v>1998</v>
      </c>
      <c r="K710">
        <v>50000</v>
      </c>
      <c r="L710" t="s">
        <v>125</v>
      </c>
      <c r="M710" t="s">
        <v>93</v>
      </c>
      <c r="N710" t="s">
        <v>122</v>
      </c>
      <c r="O710" t="s">
        <v>123</v>
      </c>
      <c r="P710" t="s">
        <v>124</v>
      </c>
    </row>
    <row r="711" spans="1:16" x14ac:dyDescent="0.25">
      <c r="A711" t="s">
        <v>12</v>
      </c>
      <c r="B711" t="s">
        <v>14</v>
      </c>
      <c r="C711" t="s">
        <v>13</v>
      </c>
      <c r="D711" t="s">
        <v>19</v>
      </c>
      <c r="E711" t="s">
        <v>22</v>
      </c>
      <c r="F711" t="str">
        <f>VLOOKUP(H711,Códigos!$E$5:$H$18,3)</f>
        <v>Eólica</v>
      </c>
      <c r="G711" t="str">
        <f>VLOOKUP(H711,Códigos!$E$5:$H$18,4)</f>
        <v>Cinética do vento</v>
      </c>
      <c r="H711" t="s">
        <v>15</v>
      </c>
      <c r="I711" t="str">
        <f>VLOOKUP(H711,Códigos!$E$5:$H$18,2)</f>
        <v>Cinética do vento</v>
      </c>
      <c r="J711">
        <v>1998</v>
      </c>
      <c r="K711">
        <v>50000</v>
      </c>
      <c r="L711" t="s">
        <v>125</v>
      </c>
      <c r="M711" t="s">
        <v>93</v>
      </c>
      <c r="N711" t="s">
        <v>126</v>
      </c>
      <c r="O711" t="s">
        <v>127</v>
      </c>
      <c r="P711" t="s">
        <v>124</v>
      </c>
    </row>
    <row r="712" spans="1:16" x14ac:dyDescent="0.25">
      <c r="A712" t="s">
        <v>12</v>
      </c>
      <c r="B712" t="s">
        <v>14</v>
      </c>
      <c r="C712" t="s">
        <v>13</v>
      </c>
      <c r="D712" t="s">
        <v>19</v>
      </c>
      <c r="E712" t="s">
        <v>22</v>
      </c>
      <c r="F712" t="str">
        <f>VLOOKUP(H712,Códigos!$E$5:$H$18,3)</f>
        <v>Eólica</v>
      </c>
      <c r="G712" t="str">
        <f>VLOOKUP(H712,Códigos!$E$5:$H$18,4)</f>
        <v>Cinética do vento</v>
      </c>
      <c r="H712" t="s">
        <v>15</v>
      </c>
      <c r="I712" t="str">
        <f>VLOOKUP(H712,Códigos!$E$5:$H$18,2)</f>
        <v>Cinética do vento</v>
      </c>
      <c r="J712">
        <v>1998</v>
      </c>
      <c r="K712">
        <v>50000</v>
      </c>
      <c r="L712" t="s">
        <v>125</v>
      </c>
      <c r="M712" t="s">
        <v>93</v>
      </c>
      <c r="N712" t="s">
        <v>137</v>
      </c>
      <c r="O712" t="s">
        <v>138</v>
      </c>
      <c r="P712" t="s">
        <v>124</v>
      </c>
    </row>
    <row r="713" spans="1:16" x14ac:dyDescent="0.25">
      <c r="A713" t="s">
        <v>12</v>
      </c>
      <c r="B713" t="s">
        <v>14</v>
      </c>
      <c r="C713" t="s">
        <v>13</v>
      </c>
      <c r="D713" t="s">
        <v>19</v>
      </c>
      <c r="E713" t="s">
        <v>22</v>
      </c>
      <c r="F713" t="str">
        <f>VLOOKUP(H713,Códigos!$E$5:$H$18,3)</f>
        <v>Eólica</v>
      </c>
      <c r="G713" t="str">
        <f>VLOOKUP(H713,Códigos!$E$5:$H$18,4)</f>
        <v>Cinética do vento</v>
      </c>
      <c r="H713" t="s">
        <v>15</v>
      </c>
      <c r="I713" t="str">
        <f>VLOOKUP(H713,Códigos!$E$5:$H$18,2)</f>
        <v>Cinética do vento</v>
      </c>
      <c r="J713">
        <v>1998</v>
      </c>
      <c r="K713">
        <v>50000</v>
      </c>
      <c r="L713" t="s">
        <v>78</v>
      </c>
      <c r="M713" t="s">
        <v>16</v>
      </c>
      <c r="N713" t="s">
        <v>139</v>
      </c>
      <c r="O713" t="s">
        <v>140</v>
      </c>
      <c r="P713" t="s">
        <v>113</v>
      </c>
    </row>
    <row r="714" spans="1:16" x14ac:dyDescent="0.25">
      <c r="A714" t="s">
        <v>12</v>
      </c>
      <c r="B714" t="s">
        <v>14</v>
      </c>
      <c r="C714" t="s">
        <v>13</v>
      </c>
      <c r="D714" t="s">
        <v>19</v>
      </c>
      <c r="E714" t="s">
        <v>22</v>
      </c>
      <c r="F714" t="str">
        <f>VLOOKUP(H714,Códigos!$E$5:$H$18,3)</f>
        <v>Eólica</v>
      </c>
      <c r="G714" t="str">
        <f>VLOOKUP(H714,Códigos!$E$5:$H$18,4)</f>
        <v>Cinética do vento</v>
      </c>
      <c r="H714" t="s">
        <v>15</v>
      </c>
      <c r="I714" t="str">
        <f>VLOOKUP(H714,Códigos!$E$5:$H$18,2)</f>
        <v>Cinética do vento</v>
      </c>
      <c r="J714">
        <v>1998</v>
      </c>
      <c r="K714">
        <v>49300</v>
      </c>
      <c r="L714" t="s">
        <v>44</v>
      </c>
      <c r="M714" t="s">
        <v>40</v>
      </c>
      <c r="N714" t="s">
        <v>41</v>
      </c>
      <c r="O714" t="s">
        <v>42</v>
      </c>
      <c r="P714" t="s">
        <v>43</v>
      </c>
    </row>
    <row r="715" spans="1:16" x14ac:dyDescent="0.25">
      <c r="A715" t="s">
        <v>12</v>
      </c>
      <c r="B715" t="s">
        <v>14</v>
      </c>
      <c r="C715" t="s">
        <v>13</v>
      </c>
      <c r="D715" t="s">
        <v>19</v>
      </c>
      <c r="E715" t="s">
        <v>22</v>
      </c>
      <c r="F715" t="str">
        <f>VLOOKUP(H715,Códigos!$E$5:$H$18,3)</f>
        <v>Eólica</v>
      </c>
      <c r="G715" t="str">
        <f>VLOOKUP(H715,Códigos!$E$5:$H$18,4)</f>
        <v>Cinética do vento</v>
      </c>
      <c r="H715" t="s">
        <v>15</v>
      </c>
      <c r="I715" t="str">
        <f>VLOOKUP(H715,Códigos!$E$5:$H$18,2)</f>
        <v>Cinética do vento</v>
      </c>
      <c r="J715">
        <v>1998</v>
      </c>
      <c r="K715">
        <v>42000</v>
      </c>
      <c r="L715" t="s">
        <v>48</v>
      </c>
      <c r="M715" t="s">
        <v>16</v>
      </c>
      <c r="N715" t="s">
        <v>49</v>
      </c>
      <c r="O715" t="s">
        <v>50</v>
      </c>
      <c r="P715" t="s">
        <v>51</v>
      </c>
    </row>
    <row r="716" spans="1:16" x14ac:dyDescent="0.25">
      <c r="A716" t="s">
        <v>12</v>
      </c>
      <c r="B716" t="s">
        <v>14</v>
      </c>
      <c r="C716" t="s">
        <v>13</v>
      </c>
      <c r="D716" t="s">
        <v>19</v>
      </c>
      <c r="E716" t="s">
        <v>22</v>
      </c>
      <c r="F716" t="str">
        <f>VLOOKUP(H716,Códigos!$E$5:$H$18,3)</f>
        <v>Eólica</v>
      </c>
      <c r="G716" t="str">
        <f>VLOOKUP(H716,Códigos!$E$5:$H$18,4)</f>
        <v>Cinética do vento</v>
      </c>
      <c r="H716" t="s">
        <v>15</v>
      </c>
      <c r="I716" t="str">
        <f>VLOOKUP(H716,Códigos!$E$5:$H$18,2)</f>
        <v>Cinética do vento</v>
      </c>
      <c r="J716">
        <v>1998</v>
      </c>
      <c r="K716">
        <v>42000</v>
      </c>
      <c r="L716" t="s">
        <v>92</v>
      </c>
      <c r="M716" t="s">
        <v>16</v>
      </c>
      <c r="N716" t="s">
        <v>270</v>
      </c>
      <c r="O716" t="s">
        <v>271</v>
      </c>
      <c r="P716" t="s">
        <v>272</v>
      </c>
    </row>
    <row r="717" spans="1:16" x14ac:dyDescent="0.25">
      <c r="A717" t="s">
        <v>12</v>
      </c>
      <c r="B717" t="s">
        <v>14</v>
      </c>
      <c r="C717" t="s">
        <v>13</v>
      </c>
      <c r="D717" t="s">
        <v>19</v>
      </c>
      <c r="E717" t="s">
        <v>22</v>
      </c>
      <c r="F717" t="str">
        <f>VLOOKUP(H717,Códigos!$E$5:$H$18,3)</f>
        <v>Eólica</v>
      </c>
      <c r="G717" t="str">
        <f>VLOOKUP(H717,Códigos!$E$5:$H$18,4)</f>
        <v>Cinética do vento</v>
      </c>
      <c r="H717" t="s">
        <v>15</v>
      </c>
      <c r="I717" t="str">
        <f>VLOOKUP(H717,Códigos!$E$5:$H$18,2)</f>
        <v>Cinética do vento</v>
      </c>
      <c r="J717">
        <v>1998</v>
      </c>
      <c r="K717">
        <v>37800</v>
      </c>
      <c r="L717" t="s">
        <v>88</v>
      </c>
      <c r="M717" t="s">
        <v>16</v>
      </c>
      <c r="N717" t="s">
        <v>396</v>
      </c>
      <c r="O717" t="s">
        <v>397</v>
      </c>
      <c r="P717" t="s">
        <v>398</v>
      </c>
    </row>
    <row r="718" spans="1:16" x14ac:dyDescent="0.25">
      <c r="A718" t="s">
        <v>12</v>
      </c>
      <c r="B718" t="s">
        <v>14</v>
      </c>
      <c r="C718" t="s">
        <v>13</v>
      </c>
      <c r="D718" t="s">
        <v>19</v>
      </c>
      <c r="E718" t="s">
        <v>22</v>
      </c>
      <c r="F718" t="str">
        <f>VLOOKUP(H718,Códigos!$E$5:$H$18,3)</f>
        <v>Eólica</v>
      </c>
      <c r="G718" t="str">
        <f>VLOOKUP(H718,Códigos!$E$5:$H$18,4)</f>
        <v>Cinética do vento</v>
      </c>
      <c r="H718" t="s">
        <v>15</v>
      </c>
      <c r="I718" t="str">
        <f>VLOOKUP(H718,Códigos!$E$5:$H$18,2)</f>
        <v>Cinética do vento</v>
      </c>
      <c r="J718">
        <v>1998</v>
      </c>
      <c r="K718">
        <v>35070</v>
      </c>
      <c r="L718" t="s">
        <v>231</v>
      </c>
      <c r="M718" t="s">
        <v>227</v>
      </c>
      <c r="N718" t="s">
        <v>228</v>
      </c>
      <c r="O718" t="s">
        <v>229</v>
      </c>
      <c r="P718" t="s">
        <v>230</v>
      </c>
    </row>
    <row r="719" spans="1:16" x14ac:dyDescent="0.25">
      <c r="A719" t="s">
        <v>12</v>
      </c>
      <c r="B719" t="s">
        <v>14</v>
      </c>
      <c r="C719" t="s">
        <v>13</v>
      </c>
      <c r="D719" t="s">
        <v>19</v>
      </c>
      <c r="E719" t="s">
        <v>22</v>
      </c>
      <c r="F719" t="str">
        <f>VLOOKUP(H719,Códigos!$E$5:$H$18,3)</f>
        <v>Eólica</v>
      </c>
      <c r="G719" t="str">
        <f>VLOOKUP(H719,Códigos!$E$5:$H$18,4)</f>
        <v>Cinética do vento</v>
      </c>
      <c r="H719" t="s">
        <v>15</v>
      </c>
      <c r="I719" t="str">
        <f>VLOOKUP(H719,Códigos!$E$5:$H$18,2)</f>
        <v>Cinética do vento</v>
      </c>
      <c r="J719">
        <v>1998</v>
      </c>
      <c r="K719">
        <v>34500</v>
      </c>
      <c r="L719" t="s">
        <v>269</v>
      </c>
      <c r="M719" t="s">
        <v>265</v>
      </c>
      <c r="N719" t="s">
        <v>266</v>
      </c>
      <c r="O719" t="s">
        <v>267</v>
      </c>
      <c r="P719" t="s">
        <v>268</v>
      </c>
    </row>
    <row r="720" spans="1:16" x14ac:dyDescent="0.25">
      <c r="A720" t="s">
        <v>12</v>
      </c>
      <c r="B720" t="s">
        <v>14</v>
      </c>
      <c r="C720" t="s">
        <v>13</v>
      </c>
      <c r="D720" t="s">
        <v>19</v>
      </c>
      <c r="E720" t="s">
        <v>22</v>
      </c>
      <c r="F720" t="str">
        <f>VLOOKUP(H720,Códigos!$E$5:$H$18,3)</f>
        <v>Eólica</v>
      </c>
      <c r="G720" t="str">
        <f>VLOOKUP(H720,Códigos!$E$5:$H$18,4)</f>
        <v>Cinética do vento</v>
      </c>
      <c r="H720" t="s">
        <v>15</v>
      </c>
      <c r="I720" t="str">
        <f>VLOOKUP(H720,Códigos!$E$5:$H$18,2)</f>
        <v>Cinética do vento</v>
      </c>
      <c r="J720">
        <v>1998</v>
      </c>
      <c r="K720">
        <v>32000</v>
      </c>
      <c r="L720" t="s">
        <v>254</v>
      </c>
      <c r="M720" t="s">
        <v>40</v>
      </c>
      <c r="N720" t="s">
        <v>492</v>
      </c>
      <c r="O720" t="s">
        <v>493</v>
      </c>
      <c r="P720" t="s">
        <v>494</v>
      </c>
    </row>
    <row r="721" spans="1:16" x14ac:dyDescent="0.25">
      <c r="A721" t="s">
        <v>12</v>
      </c>
      <c r="B721" t="s">
        <v>14</v>
      </c>
      <c r="C721" t="s">
        <v>13</v>
      </c>
      <c r="D721" t="s">
        <v>19</v>
      </c>
      <c r="E721" t="s">
        <v>22</v>
      </c>
      <c r="F721" t="str">
        <f>VLOOKUP(H721,Códigos!$E$5:$H$18,3)</f>
        <v>Eólica</v>
      </c>
      <c r="G721" t="str">
        <f>VLOOKUP(H721,Códigos!$E$5:$H$18,4)</f>
        <v>Cinética do vento</v>
      </c>
      <c r="H721" t="s">
        <v>15</v>
      </c>
      <c r="I721" t="str">
        <f>VLOOKUP(H721,Códigos!$E$5:$H$18,2)</f>
        <v>Cinética do vento</v>
      </c>
      <c r="J721">
        <v>1998</v>
      </c>
      <c r="K721">
        <v>32000</v>
      </c>
      <c r="L721" t="s">
        <v>254</v>
      </c>
      <c r="M721" t="s">
        <v>40</v>
      </c>
      <c r="N721" t="s">
        <v>520</v>
      </c>
      <c r="O721" t="s">
        <v>521</v>
      </c>
      <c r="P721" t="s">
        <v>522</v>
      </c>
    </row>
    <row r="722" spans="1:16" x14ac:dyDescent="0.25">
      <c r="A722" t="s">
        <v>12</v>
      </c>
      <c r="B722" t="s">
        <v>14</v>
      </c>
      <c r="C722" t="s">
        <v>13</v>
      </c>
      <c r="D722" t="s">
        <v>19</v>
      </c>
      <c r="E722" t="s">
        <v>22</v>
      </c>
      <c r="F722" t="str">
        <f>VLOOKUP(H722,Códigos!$E$5:$H$18,3)</f>
        <v>Eólica</v>
      </c>
      <c r="G722" t="str">
        <f>VLOOKUP(H722,Códigos!$E$5:$H$18,4)</f>
        <v>Cinética do vento</v>
      </c>
      <c r="H722" t="s">
        <v>15</v>
      </c>
      <c r="I722" t="str">
        <f>VLOOKUP(H722,Códigos!$E$5:$H$18,2)</f>
        <v>Cinética do vento</v>
      </c>
      <c r="J722">
        <v>1998</v>
      </c>
      <c r="K722">
        <v>32000</v>
      </c>
      <c r="L722" t="s">
        <v>254</v>
      </c>
      <c r="M722" t="s">
        <v>40</v>
      </c>
      <c r="N722" t="s">
        <v>523</v>
      </c>
      <c r="O722" t="s">
        <v>524</v>
      </c>
      <c r="P722" t="s">
        <v>525</v>
      </c>
    </row>
    <row r="723" spans="1:16" x14ac:dyDescent="0.25">
      <c r="A723" t="s">
        <v>12</v>
      </c>
      <c r="B723" t="s">
        <v>14</v>
      </c>
      <c r="C723" t="s">
        <v>13</v>
      </c>
      <c r="D723" t="s">
        <v>19</v>
      </c>
      <c r="E723" t="s">
        <v>22</v>
      </c>
      <c r="F723" t="str">
        <f>VLOOKUP(H723,Códigos!$E$5:$H$18,3)</f>
        <v>Eólica</v>
      </c>
      <c r="G723" t="str">
        <f>VLOOKUP(H723,Códigos!$E$5:$H$18,4)</f>
        <v>Cinética do vento</v>
      </c>
      <c r="H723" t="s">
        <v>15</v>
      </c>
      <c r="I723" t="str">
        <f>VLOOKUP(H723,Códigos!$E$5:$H$18,2)</f>
        <v>Cinética do vento</v>
      </c>
      <c r="J723">
        <v>1998</v>
      </c>
      <c r="K723">
        <v>32000</v>
      </c>
      <c r="L723" t="s">
        <v>254</v>
      </c>
      <c r="M723" t="s">
        <v>40</v>
      </c>
      <c r="N723" t="s">
        <v>530</v>
      </c>
      <c r="O723" t="s">
        <v>531</v>
      </c>
      <c r="P723" t="s">
        <v>532</v>
      </c>
    </row>
    <row r="724" spans="1:16" x14ac:dyDescent="0.25">
      <c r="A724" t="s">
        <v>12</v>
      </c>
      <c r="B724" t="s">
        <v>14</v>
      </c>
      <c r="C724" t="s">
        <v>13</v>
      </c>
      <c r="D724" t="s">
        <v>19</v>
      </c>
      <c r="E724" t="s">
        <v>22</v>
      </c>
      <c r="F724" t="str">
        <f>VLOOKUP(H724,Códigos!$E$5:$H$18,3)</f>
        <v>Eólica</v>
      </c>
      <c r="G724" t="str">
        <f>VLOOKUP(H724,Códigos!$E$5:$H$18,4)</f>
        <v>Cinética do vento</v>
      </c>
      <c r="H724" t="s">
        <v>15</v>
      </c>
      <c r="I724" t="str">
        <f>VLOOKUP(H724,Códigos!$E$5:$H$18,2)</f>
        <v>Cinética do vento</v>
      </c>
      <c r="J724">
        <v>1998</v>
      </c>
      <c r="K724">
        <v>32000</v>
      </c>
      <c r="L724" t="s">
        <v>276</v>
      </c>
      <c r="M724" t="s">
        <v>40</v>
      </c>
      <c r="N724" t="s">
        <v>542</v>
      </c>
      <c r="O724" t="s">
        <v>543</v>
      </c>
      <c r="P724" t="s">
        <v>544</v>
      </c>
    </row>
    <row r="725" spans="1:16" x14ac:dyDescent="0.25">
      <c r="A725" t="s">
        <v>12</v>
      </c>
      <c r="B725" t="s">
        <v>14</v>
      </c>
      <c r="C725" t="s">
        <v>13</v>
      </c>
      <c r="D725" t="s">
        <v>19</v>
      </c>
      <c r="E725" t="s">
        <v>22</v>
      </c>
      <c r="F725" t="str">
        <f>VLOOKUP(H725,Códigos!$E$5:$H$18,3)</f>
        <v>Eólica</v>
      </c>
      <c r="G725" t="str">
        <f>VLOOKUP(H725,Códigos!$E$5:$H$18,4)</f>
        <v>Cinética do vento</v>
      </c>
      <c r="H725" t="s">
        <v>15</v>
      </c>
      <c r="I725" t="str">
        <f>VLOOKUP(H725,Códigos!$E$5:$H$18,2)</f>
        <v>Cinética do vento</v>
      </c>
      <c r="J725">
        <v>1998</v>
      </c>
      <c r="K725">
        <v>31860</v>
      </c>
      <c r="L725" t="s">
        <v>328</v>
      </c>
      <c r="M725" t="s">
        <v>227</v>
      </c>
      <c r="N725" t="s">
        <v>486</v>
      </c>
      <c r="O725" t="s">
        <v>487</v>
      </c>
      <c r="P725" t="s">
        <v>488</v>
      </c>
    </row>
    <row r="726" spans="1:16" x14ac:dyDescent="0.25">
      <c r="A726" t="s">
        <v>12</v>
      </c>
      <c r="B726" t="s">
        <v>14</v>
      </c>
      <c r="C726" t="s">
        <v>13</v>
      </c>
      <c r="D726" t="s">
        <v>19</v>
      </c>
      <c r="E726" t="s">
        <v>22</v>
      </c>
      <c r="F726" t="str">
        <f>VLOOKUP(H726,Códigos!$E$5:$H$18,3)</f>
        <v>Eólica</v>
      </c>
      <c r="G726" t="str">
        <f>VLOOKUP(H726,Códigos!$E$5:$H$18,4)</f>
        <v>Cinética do vento</v>
      </c>
      <c r="H726" t="s">
        <v>15</v>
      </c>
      <c r="I726" t="str">
        <f>VLOOKUP(H726,Códigos!$E$5:$H$18,2)</f>
        <v>Cinética do vento</v>
      </c>
      <c r="J726">
        <v>1998</v>
      </c>
      <c r="K726">
        <v>31500</v>
      </c>
      <c r="L726" t="s">
        <v>78</v>
      </c>
      <c r="M726" t="s">
        <v>16</v>
      </c>
      <c r="N726" t="s">
        <v>111</v>
      </c>
      <c r="O726" t="s">
        <v>112</v>
      </c>
      <c r="P726" t="s">
        <v>113</v>
      </c>
    </row>
    <row r="727" spans="1:16" x14ac:dyDescent="0.25">
      <c r="A727" t="s">
        <v>12</v>
      </c>
      <c r="B727" t="s">
        <v>14</v>
      </c>
      <c r="C727" t="s">
        <v>13</v>
      </c>
      <c r="D727" t="s">
        <v>19</v>
      </c>
      <c r="E727" t="s">
        <v>22</v>
      </c>
      <c r="F727" t="str">
        <f>VLOOKUP(H727,Códigos!$E$5:$H$18,3)</f>
        <v>Eólica</v>
      </c>
      <c r="G727" t="str">
        <f>VLOOKUP(H727,Códigos!$E$5:$H$18,4)</f>
        <v>Cinética do vento</v>
      </c>
      <c r="H727" t="s">
        <v>15</v>
      </c>
      <c r="I727" t="str">
        <f>VLOOKUP(H727,Códigos!$E$5:$H$18,2)</f>
        <v>Cinética do vento</v>
      </c>
      <c r="J727">
        <v>1998</v>
      </c>
      <c r="K727">
        <v>30550</v>
      </c>
      <c r="L727" t="s">
        <v>276</v>
      </c>
      <c r="M727" t="s">
        <v>40</v>
      </c>
      <c r="N727" t="s">
        <v>701</v>
      </c>
      <c r="O727" t="s">
        <v>702</v>
      </c>
      <c r="P727" t="s">
        <v>703</v>
      </c>
    </row>
    <row r="728" spans="1:16" x14ac:dyDescent="0.25">
      <c r="A728" t="s">
        <v>12</v>
      </c>
      <c r="B728" t="s">
        <v>14</v>
      </c>
      <c r="C728" t="s">
        <v>13</v>
      </c>
      <c r="D728" t="s">
        <v>19</v>
      </c>
      <c r="E728" t="s">
        <v>22</v>
      </c>
      <c r="F728" t="str">
        <f>VLOOKUP(H728,Códigos!$E$5:$H$18,3)</f>
        <v>Eólica</v>
      </c>
      <c r="G728" t="str">
        <f>VLOOKUP(H728,Códigos!$E$5:$H$18,4)</f>
        <v>Cinética do vento</v>
      </c>
      <c r="H728" t="s">
        <v>15</v>
      </c>
      <c r="I728" t="str">
        <f>VLOOKUP(H728,Códigos!$E$5:$H$18,2)</f>
        <v>Cinética do vento</v>
      </c>
      <c r="J728">
        <v>1998</v>
      </c>
      <c r="K728">
        <v>30550</v>
      </c>
      <c r="L728" t="s">
        <v>710</v>
      </c>
      <c r="M728" t="s">
        <v>58</v>
      </c>
      <c r="N728" t="s">
        <v>720</v>
      </c>
      <c r="O728" t="s">
        <v>721</v>
      </c>
      <c r="P728" t="s">
        <v>722</v>
      </c>
    </row>
    <row r="729" spans="1:16" x14ac:dyDescent="0.25">
      <c r="A729" t="s">
        <v>12</v>
      </c>
      <c r="B729" t="s">
        <v>14</v>
      </c>
      <c r="C729" t="s">
        <v>13</v>
      </c>
      <c r="D729" t="s">
        <v>19</v>
      </c>
      <c r="E729" t="s">
        <v>22</v>
      </c>
      <c r="F729" t="str">
        <f>VLOOKUP(H729,Códigos!$E$5:$H$18,3)</f>
        <v>Eólica</v>
      </c>
      <c r="G729" t="str">
        <f>VLOOKUP(H729,Códigos!$E$5:$H$18,4)</f>
        <v>Cinética do vento</v>
      </c>
      <c r="H729" t="s">
        <v>15</v>
      </c>
      <c r="I729" t="str">
        <f>VLOOKUP(H729,Códigos!$E$5:$H$18,2)</f>
        <v>Cinética do vento</v>
      </c>
      <c r="J729">
        <v>1998</v>
      </c>
      <c r="K729">
        <v>30550</v>
      </c>
      <c r="L729" t="s">
        <v>710</v>
      </c>
      <c r="M729" t="s">
        <v>58</v>
      </c>
      <c r="N729" t="s">
        <v>723</v>
      </c>
      <c r="O729" t="s">
        <v>724</v>
      </c>
      <c r="P729" t="s">
        <v>725</v>
      </c>
    </row>
    <row r="730" spans="1:16" x14ac:dyDescent="0.25">
      <c r="A730" t="s">
        <v>12</v>
      </c>
      <c r="B730" t="s">
        <v>14</v>
      </c>
      <c r="C730" t="s">
        <v>13</v>
      </c>
      <c r="D730" t="s">
        <v>19</v>
      </c>
      <c r="E730" t="s">
        <v>22</v>
      </c>
      <c r="F730" t="str">
        <f>VLOOKUP(H730,Códigos!$E$5:$H$18,3)</f>
        <v>Eólica</v>
      </c>
      <c r="G730" t="str">
        <f>VLOOKUP(H730,Códigos!$E$5:$H$18,4)</f>
        <v>Cinética do vento</v>
      </c>
      <c r="H730" t="s">
        <v>15</v>
      </c>
      <c r="I730" t="str">
        <f>VLOOKUP(H730,Códigos!$E$5:$H$18,2)</f>
        <v>Cinética do vento</v>
      </c>
      <c r="J730">
        <v>1998</v>
      </c>
      <c r="K730">
        <v>30400</v>
      </c>
      <c r="L730" t="s">
        <v>324</v>
      </c>
      <c r="M730" t="s">
        <v>227</v>
      </c>
      <c r="N730" t="s">
        <v>332</v>
      </c>
      <c r="O730" t="s">
        <v>333</v>
      </c>
      <c r="P730" t="s">
        <v>334</v>
      </c>
    </row>
    <row r="731" spans="1:16" x14ac:dyDescent="0.25">
      <c r="A731" t="s">
        <v>12</v>
      </c>
      <c r="B731" t="s">
        <v>14</v>
      </c>
      <c r="C731" t="s">
        <v>13</v>
      </c>
      <c r="D731" t="s">
        <v>19</v>
      </c>
      <c r="E731" t="s">
        <v>22</v>
      </c>
      <c r="F731" t="str">
        <f>VLOOKUP(H731,Códigos!$E$5:$H$18,3)</f>
        <v>Eólica</v>
      </c>
      <c r="G731" t="str">
        <f>VLOOKUP(H731,Códigos!$E$5:$H$18,4)</f>
        <v>Cinética do vento</v>
      </c>
      <c r="H731" t="s">
        <v>15</v>
      </c>
      <c r="I731" t="str">
        <f>VLOOKUP(H731,Códigos!$E$5:$H$18,2)</f>
        <v>Cinética do vento</v>
      </c>
      <c r="J731">
        <v>1998</v>
      </c>
      <c r="K731">
        <v>30400</v>
      </c>
      <c r="L731" t="s">
        <v>328</v>
      </c>
      <c r="M731" t="s">
        <v>227</v>
      </c>
      <c r="N731" t="s">
        <v>374</v>
      </c>
      <c r="O731" t="s">
        <v>375</v>
      </c>
      <c r="P731" t="s">
        <v>376</v>
      </c>
    </row>
    <row r="732" spans="1:16" x14ac:dyDescent="0.25">
      <c r="A732" t="s">
        <v>12</v>
      </c>
      <c r="B732" t="s">
        <v>14</v>
      </c>
      <c r="C732" t="s">
        <v>13</v>
      </c>
      <c r="D732" t="s">
        <v>19</v>
      </c>
      <c r="E732" t="s">
        <v>22</v>
      </c>
      <c r="F732" t="str">
        <f>VLOOKUP(H732,Códigos!$E$5:$H$18,3)</f>
        <v>Eólica</v>
      </c>
      <c r="G732" t="str">
        <f>VLOOKUP(H732,Códigos!$E$5:$H$18,4)</f>
        <v>Cinética do vento</v>
      </c>
      <c r="H732" t="s">
        <v>15</v>
      </c>
      <c r="I732" t="str">
        <f>VLOOKUP(H732,Códigos!$E$5:$H$18,2)</f>
        <v>Cinética do vento</v>
      </c>
      <c r="J732">
        <v>1998</v>
      </c>
      <c r="K732">
        <v>30240</v>
      </c>
      <c r="L732" t="s">
        <v>328</v>
      </c>
      <c r="M732" t="s">
        <v>227</v>
      </c>
      <c r="N732" t="s">
        <v>517</v>
      </c>
      <c r="O732" t="s">
        <v>518</v>
      </c>
      <c r="P732" t="s">
        <v>519</v>
      </c>
    </row>
    <row r="733" spans="1:16" x14ac:dyDescent="0.25">
      <c r="A733" t="s">
        <v>12</v>
      </c>
      <c r="B733" t="s">
        <v>14</v>
      </c>
      <c r="C733" t="s">
        <v>13</v>
      </c>
      <c r="D733" t="s">
        <v>19</v>
      </c>
      <c r="E733" t="s">
        <v>22</v>
      </c>
      <c r="F733" t="str">
        <f>VLOOKUP(H733,Códigos!$E$5:$H$18,3)</f>
        <v>Eólica</v>
      </c>
      <c r="G733" t="str">
        <f>VLOOKUP(H733,Códigos!$E$5:$H$18,4)</f>
        <v>Cinética do vento</v>
      </c>
      <c r="H733" t="s">
        <v>15</v>
      </c>
      <c r="I733" t="str">
        <f>VLOOKUP(H733,Códigos!$E$5:$H$18,2)</f>
        <v>Cinética do vento</v>
      </c>
      <c r="J733">
        <v>1998</v>
      </c>
      <c r="K733">
        <v>30240</v>
      </c>
      <c r="L733" t="s">
        <v>311</v>
      </c>
      <c r="M733" t="s">
        <v>227</v>
      </c>
      <c r="N733" t="s">
        <v>554</v>
      </c>
      <c r="O733" t="s">
        <v>555</v>
      </c>
      <c r="P733" t="s">
        <v>556</v>
      </c>
    </row>
    <row r="734" spans="1:16" x14ac:dyDescent="0.25">
      <c r="A734" t="s">
        <v>12</v>
      </c>
      <c r="B734" t="s">
        <v>14</v>
      </c>
      <c r="C734" t="s">
        <v>13</v>
      </c>
      <c r="D734" t="s">
        <v>19</v>
      </c>
      <c r="E734" t="s">
        <v>22</v>
      </c>
      <c r="F734" t="str">
        <f>VLOOKUP(H734,Códigos!$E$5:$H$18,3)</f>
        <v>Eólica</v>
      </c>
      <c r="G734" t="str">
        <f>VLOOKUP(H734,Códigos!$E$5:$H$18,4)</f>
        <v>Cinética do vento</v>
      </c>
      <c r="H734" t="s">
        <v>15</v>
      </c>
      <c r="I734" t="str">
        <f>VLOOKUP(H734,Códigos!$E$5:$H$18,2)</f>
        <v>Cinética do vento</v>
      </c>
      <c r="J734">
        <v>1998</v>
      </c>
      <c r="K734">
        <v>30240</v>
      </c>
      <c r="L734" t="s">
        <v>328</v>
      </c>
      <c r="M734" t="s">
        <v>227</v>
      </c>
      <c r="N734" t="s">
        <v>683</v>
      </c>
      <c r="O734" t="s">
        <v>684</v>
      </c>
      <c r="P734" t="s">
        <v>685</v>
      </c>
    </row>
    <row r="735" spans="1:16" x14ac:dyDescent="0.25">
      <c r="A735" t="s">
        <v>12</v>
      </c>
      <c r="B735" t="s">
        <v>14</v>
      </c>
      <c r="C735" t="s">
        <v>13</v>
      </c>
      <c r="D735" t="s">
        <v>19</v>
      </c>
      <c r="E735" t="s">
        <v>22</v>
      </c>
      <c r="F735" t="str">
        <f>VLOOKUP(H735,Códigos!$E$5:$H$18,3)</f>
        <v>Eólica</v>
      </c>
      <c r="G735" t="str">
        <f>VLOOKUP(H735,Códigos!$E$5:$H$18,4)</f>
        <v>Cinética do vento</v>
      </c>
      <c r="H735" t="s">
        <v>15</v>
      </c>
      <c r="I735" t="str">
        <f>VLOOKUP(H735,Códigos!$E$5:$H$18,2)</f>
        <v>Cinética do vento</v>
      </c>
      <c r="J735">
        <v>1998</v>
      </c>
      <c r="K735">
        <v>30240</v>
      </c>
      <c r="L735" t="s">
        <v>328</v>
      </c>
      <c r="M735" t="s">
        <v>227</v>
      </c>
      <c r="N735" t="s">
        <v>686</v>
      </c>
      <c r="O735" t="s">
        <v>687</v>
      </c>
      <c r="P735" t="s">
        <v>688</v>
      </c>
    </row>
    <row r="736" spans="1:16" x14ac:dyDescent="0.25">
      <c r="A736" t="s">
        <v>12</v>
      </c>
      <c r="B736" t="s">
        <v>14</v>
      </c>
      <c r="C736" t="s">
        <v>13</v>
      </c>
      <c r="D736" t="s">
        <v>19</v>
      </c>
      <c r="E736" t="s">
        <v>22</v>
      </c>
      <c r="F736" t="str">
        <f>VLOOKUP(H736,Códigos!$E$5:$H$18,3)</f>
        <v>Eólica</v>
      </c>
      <c r="G736" t="str">
        <f>VLOOKUP(H736,Códigos!$E$5:$H$18,4)</f>
        <v>Cinética do vento</v>
      </c>
      <c r="H736" t="s">
        <v>15</v>
      </c>
      <c r="I736" t="str">
        <f>VLOOKUP(H736,Códigos!$E$5:$H$18,2)</f>
        <v>Cinética do vento</v>
      </c>
      <c r="J736">
        <v>1998</v>
      </c>
      <c r="K736">
        <v>30060</v>
      </c>
      <c r="L736" t="s">
        <v>231</v>
      </c>
      <c r="M736" t="s">
        <v>227</v>
      </c>
      <c r="N736" t="s">
        <v>286</v>
      </c>
      <c r="O736" t="s">
        <v>287</v>
      </c>
      <c r="P736" t="s">
        <v>288</v>
      </c>
    </row>
    <row r="737" spans="1:16" x14ac:dyDescent="0.25">
      <c r="A737" t="s">
        <v>12</v>
      </c>
      <c r="B737" t="s">
        <v>14</v>
      </c>
      <c r="C737" t="s">
        <v>13</v>
      </c>
      <c r="D737" t="s">
        <v>19</v>
      </c>
      <c r="E737" t="s">
        <v>22</v>
      </c>
      <c r="F737" t="str">
        <f>VLOOKUP(H737,Códigos!$E$5:$H$18,3)</f>
        <v>Eólica</v>
      </c>
      <c r="G737" t="str">
        <f>VLOOKUP(H737,Códigos!$E$5:$H$18,4)</f>
        <v>Cinética do vento</v>
      </c>
      <c r="H737" t="s">
        <v>15</v>
      </c>
      <c r="I737" t="str">
        <f>VLOOKUP(H737,Códigos!$E$5:$H$18,2)</f>
        <v>Cinética do vento</v>
      </c>
      <c r="J737">
        <v>1998</v>
      </c>
      <c r="K737">
        <v>30060</v>
      </c>
      <c r="L737" t="s">
        <v>231</v>
      </c>
      <c r="M737" t="s">
        <v>227</v>
      </c>
      <c r="N737" t="s">
        <v>289</v>
      </c>
      <c r="O737" t="s">
        <v>290</v>
      </c>
      <c r="P737" t="s">
        <v>291</v>
      </c>
    </row>
    <row r="738" spans="1:16" x14ac:dyDescent="0.25">
      <c r="A738" t="s">
        <v>12</v>
      </c>
      <c r="B738" t="s">
        <v>14</v>
      </c>
      <c r="C738" t="s">
        <v>13</v>
      </c>
      <c r="D738" t="s">
        <v>19</v>
      </c>
      <c r="E738" t="s">
        <v>22</v>
      </c>
      <c r="F738" t="str">
        <f>VLOOKUP(H738,Códigos!$E$5:$H$18,3)</f>
        <v>Eólica</v>
      </c>
      <c r="G738" t="str">
        <f>VLOOKUP(H738,Códigos!$E$5:$H$18,4)</f>
        <v>Cinética do vento</v>
      </c>
      <c r="H738" t="s">
        <v>15</v>
      </c>
      <c r="I738" t="str">
        <f>VLOOKUP(H738,Códigos!$E$5:$H$18,2)</f>
        <v>Cinética do vento</v>
      </c>
      <c r="J738">
        <v>1998</v>
      </c>
      <c r="K738">
        <v>30004</v>
      </c>
      <c r="L738" t="s">
        <v>301</v>
      </c>
      <c r="M738" t="s">
        <v>16</v>
      </c>
      <c r="N738" t="s">
        <v>603</v>
      </c>
      <c r="O738" t="s">
        <v>604</v>
      </c>
      <c r="P738" t="s">
        <v>605</v>
      </c>
    </row>
    <row r="739" spans="1:16" x14ac:dyDescent="0.25">
      <c r="A739" t="s">
        <v>12</v>
      </c>
      <c r="B739" t="s">
        <v>14</v>
      </c>
      <c r="C739" t="s">
        <v>13</v>
      </c>
      <c r="D739" t="s">
        <v>19</v>
      </c>
      <c r="E739" t="s">
        <v>22</v>
      </c>
      <c r="F739" t="str">
        <f>VLOOKUP(H739,Códigos!$E$5:$H$18,3)</f>
        <v>Eólica</v>
      </c>
      <c r="G739" t="str">
        <f>VLOOKUP(H739,Códigos!$E$5:$H$18,4)</f>
        <v>Cinética do vento</v>
      </c>
      <c r="H739" t="s">
        <v>15</v>
      </c>
      <c r="I739" t="str">
        <f>VLOOKUP(H739,Códigos!$E$5:$H$18,2)</f>
        <v>Cinética do vento</v>
      </c>
      <c r="J739">
        <v>1998</v>
      </c>
      <c r="K739">
        <v>30004</v>
      </c>
      <c r="L739" t="s">
        <v>301</v>
      </c>
      <c r="M739" t="s">
        <v>16</v>
      </c>
      <c r="N739" t="s">
        <v>615</v>
      </c>
      <c r="O739" t="s">
        <v>616</v>
      </c>
      <c r="P739" t="s">
        <v>617</v>
      </c>
    </row>
    <row r="740" spans="1:16" x14ac:dyDescent="0.25">
      <c r="A740" t="s">
        <v>12</v>
      </c>
      <c r="B740" t="s">
        <v>14</v>
      </c>
      <c r="C740" t="s">
        <v>13</v>
      </c>
      <c r="D740" t="s">
        <v>19</v>
      </c>
      <c r="E740" t="s">
        <v>22</v>
      </c>
      <c r="F740" t="str">
        <f>VLOOKUP(H740,Códigos!$E$5:$H$18,3)</f>
        <v>Eólica</v>
      </c>
      <c r="G740" t="str">
        <f>VLOOKUP(H740,Códigos!$E$5:$H$18,4)</f>
        <v>Cinética do vento</v>
      </c>
      <c r="H740" t="s">
        <v>15</v>
      </c>
      <c r="I740" t="str">
        <f>VLOOKUP(H740,Códigos!$E$5:$H$18,2)</f>
        <v>Cinética do vento</v>
      </c>
      <c r="J740">
        <v>1998</v>
      </c>
      <c r="K740">
        <v>30004</v>
      </c>
      <c r="L740" t="s">
        <v>301</v>
      </c>
      <c r="M740" t="s">
        <v>16</v>
      </c>
      <c r="N740" t="s">
        <v>618</v>
      </c>
      <c r="O740" t="s">
        <v>619</v>
      </c>
      <c r="P740" t="s">
        <v>620</v>
      </c>
    </row>
    <row r="741" spans="1:16" x14ac:dyDescent="0.25">
      <c r="A741" t="s">
        <v>12</v>
      </c>
      <c r="B741" t="s">
        <v>14</v>
      </c>
      <c r="C741" t="s">
        <v>13</v>
      </c>
      <c r="D741" t="s">
        <v>19</v>
      </c>
      <c r="E741" t="s">
        <v>22</v>
      </c>
      <c r="F741" t="str">
        <f>VLOOKUP(H741,Códigos!$E$5:$H$18,3)</f>
        <v>Eólica</v>
      </c>
      <c r="G741" t="str">
        <f>VLOOKUP(H741,Códigos!$E$5:$H$18,4)</f>
        <v>Cinética do vento</v>
      </c>
      <c r="H741" t="s">
        <v>15</v>
      </c>
      <c r="I741" t="str">
        <f>VLOOKUP(H741,Códigos!$E$5:$H$18,2)</f>
        <v>Cinética do vento</v>
      </c>
      <c r="J741">
        <v>1998</v>
      </c>
      <c r="K741">
        <v>30000</v>
      </c>
      <c r="L741" t="s">
        <v>67</v>
      </c>
      <c r="M741" t="s">
        <v>63</v>
      </c>
      <c r="N741" t="s">
        <v>157</v>
      </c>
      <c r="O741" t="s">
        <v>158</v>
      </c>
      <c r="P741" t="s">
        <v>159</v>
      </c>
    </row>
    <row r="742" spans="1:16" x14ac:dyDescent="0.25">
      <c r="A742" t="s">
        <v>12</v>
      </c>
      <c r="B742" t="s">
        <v>14</v>
      </c>
      <c r="C742" t="s">
        <v>13</v>
      </c>
      <c r="D742" t="s">
        <v>19</v>
      </c>
      <c r="E742" t="s">
        <v>22</v>
      </c>
      <c r="F742" t="str">
        <f>VLOOKUP(H742,Códigos!$E$5:$H$18,3)</f>
        <v>Eólica</v>
      </c>
      <c r="G742" t="str">
        <f>VLOOKUP(H742,Códigos!$E$5:$H$18,4)</f>
        <v>Cinética do vento</v>
      </c>
      <c r="H742" t="s">
        <v>15</v>
      </c>
      <c r="I742" t="str">
        <f>VLOOKUP(H742,Códigos!$E$5:$H$18,2)</f>
        <v>Cinética do vento</v>
      </c>
      <c r="J742">
        <v>1998</v>
      </c>
      <c r="K742">
        <v>30000</v>
      </c>
      <c r="L742" t="s">
        <v>84</v>
      </c>
      <c r="M742" t="s">
        <v>63</v>
      </c>
      <c r="N742" t="s">
        <v>160</v>
      </c>
      <c r="O742" t="s">
        <v>161</v>
      </c>
      <c r="P742" t="s">
        <v>162</v>
      </c>
    </row>
    <row r="743" spans="1:16" x14ac:dyDescent="0.25">
      <c r="A743" t="s">
        <v>12</v>
      </c>
      <c r="B743" t="s">
        <v>14</v>
      </c>
      <c r="C743" t="s">
        <v>13</v>
      </c>
      <c r="D743" t="s">
        <v>19</v>
      </c>
      <c r="E743" t="s">
        <v>22</v>
      </c>
      <c r="F743" t="str">
        <f>VLOOKUP(H743,Códigos!$E$5:$H$18,3)</f>
        <v>Eólica</v>
      </c>
      <c r="G743" t="str">
        <f>VLOOKUP(H743,Códigos!$E$5:$H$18,4)</f>
        <v>Cinética do vento</v>
      </c>
      <c r="H743" t="s">
        <v>15</v>
      </c>
      <c r="I743" t="str">
        <f>VLOOKUP(H743,Códigos!$E$5:$H$18,2)</f>
        <v>Cinética do vento</v>
      </c>
      <c r="J743">
        <v>1998</v>
      </c>
      <c r="K743">
        <v>30000</v>
      </c>
      <c r="L743" t="s">
        <v>67</v>
      </c>
      <c r="M743" t="s">
        <v>63</v>
      </c>
      <c r="N743" t="s">
        <v>169</v>
      </c>
      <c r="O743" t="s">
        <v>170</v>
      </c>
      <c r="P743" t="s">
        <v>171</v>
      </c>
    </row>
    <row r="744" spans="1:16" x14ac:dyDescent="0.25">
      <c r="A744" t="s">
        <v>12</v>
      </c>
      <c r="B744" t="s">
        <v>14</v>
      </c>
      <c r="C744" t="s">
        <v>13</v>
      </c>
      <c r="D744" t="s">
        <v>19</v>
      </c>
      <c r="E744" t="s">
        <v>22</v>
      </c>
      <c r="F744" t="str">
        <f>VLOOKUP(H744,Códigos!$E$5:$H$18,3)</f>
        <v>Eólica</v>
      </c>
      <c r="G744" t="str">
        <f>VLOOKUP(H744,Códigos!$E$5:$H$18,4)</f>
        <v>Cinética do vento</v>
      </c>
      <c r="H744" t="s">
        <v>15</v>
      </c>
      <c r="I744" t="str">
        <f>VLOOKUP(H744,Códigos!$E$5:$H$18,2)</f>
        <v>Cinética do vento</v>
      </c>
      <c r="J744">
        <v>1998</v>
      </c>
      <c r="K744">
        <v>30000</v>
      </c>
      <c r="L744" t="s">
        <v>84</v>
      </c>
      <c r="M744" t="s">
        <v>63</v>
      </c>
      <c r="N744" t="s">
        <v>172</v>
      </c>
      <c r="O744" t="s">
        <v>173</v>
      </c>
      <c r="P744" t="s">
        <v>174</v>
      </c>
    </row>
    <row r="745" spans="1:16" x14ac:dyDescent="0.25">
      <c r="A745" t="s">
        <v>12</v>
      </c>
      <c r="B745" t="s">
        <v>14</v>
      </c>
      <c r="C745" t="s">
        <v>13</v>
      </c>
      <c r="D745" t="s">
        <v>19</v>
      </c>
      <c r="E745" t="s">
        <v>22</v>
      </c>
      <c r="F745" t="str">
        <f>VLOOKUP(H745,Códigos!$E$5:$H$18,3)</f>
        <v>Eólica</v>
      </c>
      <c r="G745" t="str">
        <f>VLOOKUP(H745,Códigos!$E$5:$H$18,4)</f>
        <v>Cinética do vento</v>
      </c>
      <c r="H745" t="s">
        <v>15</v>
      </c>
      <c r="I745" t="str">
        <f>VLOOKUP(H745,Códigos!$E$5:$H$18,2)</f>
        <v>Cinética do vento</v>
      </c>
      <c r="J745">
        <v>1998</v>
      </c>
      <c r="K745">
        <v>30000</v>
      </c>
      <c r="L745" t="s">
        <v>67</v>
      </c>
      <c r="M745" t="s">
        <v>63</v>
      </c>
      <c r="N745" t="s">
        <v>175</v>
      </c>
      <c r="O745" t="s">
        <v>176</v>
      </c>
      <c r="P745" t="s">
        <v>177</v>
      </c>
    </row>
    <row r="746" spans="1:16" x14ac:dyDescent="0.25">
      <c r="A746" t="s">
        <v>12</v>
      </c>
      <c r="B746" t="s">
        <v>14</v>
      </c>
      <c r="C746" t="s">
        <v>13</v>
      </c>
      <c r="D746" t="s">
        <v>19</v>
      </c>
      <c r="E746" t="s">
        <v>22</v>
      </c>
      <c r="F746" t="str">
        <f>VLOOKUP(H746,Códigos!$E$5:$H$18,3)</f>
        <v>Eólica</v>
      </c>
      <c r="G746" t="str">
        <f>VLOOKUP(H746,Códigos!$E$5:$H$18,4)</f>
        <v>Cinética do vento</v>
      </c>
      <c r="H746" t="s">
        <v>15</v>
      </c>
      <c r="I746" t="str">
        <f>VLOOKUP(H746,Códigos!$E$5:$H$18,2)</f>
        <v>Cinética do vento</v>
      </c>
      <c r="J746">
        <v>1998</v>
      </c>
      <c r="K746">
        <v>30000</v>
      </c>
      <c r="L746" t="s">
        <v>84</v>
      </c>
      <c r="M746" t="s">
        <v>63</v>
      </c>
      <c r="N746" t="s">
        <v>184</v>
      </c>
      <c r="O746" t="s">
        <v>185</v>
      </c>
      <c r="P746" t="s">
        <v>186</v>
      </c>
    </row>
    <row r="747" spans="1:16" x14ac:dyDescent="0.25">
      <c r="A747" t="s">
        <v>12</v>
      </c>
      <c r="B747" t="s">
        <v>14</v>
      </c>
      <c r="C747" t="s">
        <v>13</v>
      </c>
      <c r="D747" t="s">
        <v>19</v>
      </c>
      <c r="E747" t="s">
        <v>22</v>
      </c>
      <c r="F747" t="str">
        <f>VLOOKUP(H747,Códigos!$E$5:$H$18,3)</f>
        <v>Eólica</v>
      </c>
      <c r="G747" t="str">
        <f>VLOOKUP(H747,Códigos!$E$5:$H$18,4)</f>
        <v>Cinética do vento</v>
      </c>
      <c r="H747" t="s">
        <v>15</v>
      </c>
      <c r="I747" t="str">
        <f>VLOOKUP(H747,Códigos!$E$5:$H$18,2)</f>
        <v>Cinética do vento</v>
      </c>
      <c r="J747">
        <v>1998</v>
      </c>
      <c r="K747">
        <v>30000</v>
      </c>
      <c r="L747" t="s">
        <v>48</v>
      </c>
      <c r="M747" t="s">
        <v>16</v>
      </c>
      <c r="N747" t="s">
        <v>218</v>
      </c>
      <c r="O747" t="s">
        <v>219</v>
      </c>
      <c r="P747" t="s">
        <v>220</v>
      </c>
    </row>
    <row r="748" spans="1:16" x14ac:dyDescent="0.25">
      <c r="A748" t="s">
        <v>12</v>
      </c>
      <c r="B748" t="s">
        <v>14</v>
      </c>
      <c r="C748" t="s">
        <v>13</v>
      </c>
      <c r="D748" t="s">
        <v>19</v>
      </c>
      <c r="E748" t="s">
        <v>22</v>
      </c>
      <c r="F748" t="str">
        <f>VLOOKUP(H748,Códigos!$E$5:$H$18,3)</f>
        <v>Eólica</v>
      </c>
      <c r="G748" t="str">
        <f>VLOOKUP(H748,Códigos!$E$5:$H$18,4)</f>
        <v>Cinética do vento</v>
      </c>
      <c r="H748" t="s">
        <v>15</v>
      </c>
      <c r="I748" t="str">
        <f>VLOOKUP(H748,Códigos!$E$5:$H$18,2)</f>
        <v>Cinética do vento</v>
      </c>
      <c r="J748">
        <v>1998</v>
      </c>
      <c r="K748">
        <v>30000</v>
      </c>
      <c r="L748" t="s">
        <v>244</v>
      </c>
      <c r="M748" t="s">
        <v>227</v>
      </c>
      <c r="N748" t="s">
        <v>241</v>
      </c>
      <c r="O748" t="s">
        <v>242</v>
      </c>
      <c r="P748" t="s">
        <v>243</v>
      </c>
    </row>
    <row r="749" spans="1:16" x14ac:dyDescent="0.25">
      <c r="A749" t="s">
        <v>12</v>
      </c>
      <c r="B749" t="s">
        <v>14</v>
      </c>
      <c r="C749" t="s">
        <v>13</v>
      </c>
      <c r="D749" t="s">
        <v>19</v>
      </c>
      <c r="E749" t="s">
        <v>22</v>
      </c>
      <c r="F749" t="str">
        <f>VLOOKUP(H749,Códigos!$E$5:$H$18,3)</f>
        <v>Eólica</v>
      </c>
      <c r="G749" t="str">
        <f>VLOOKUP(H749,Códigos!$E$5:$H$18,4)</f>
        <v>Cinética do vento</v>
      </c>
      <c r="H749" t="s">
        <v>15</v>
      </c>
      <c r="I749" t="str">
        <f>VLOOKUP(H749,Códigos!$E$5:$H$18,2)</f>
        <v>Cinética do vento</v>
      </c>
      <c r="J749">
        <v>1998</v>
      </c>
      <c r="K749">
        <v>30000</v>
      </c>
      <c r="L749" t="s">
        <v>254</v>
      </c>
      <c r="M749" t="s">
        <v>40</v>
      </c>
      <c r="N749" t="s">
        <v>251</v>
      </c>
      <c r="O749" t="s">
        <v>252</v>
      </c>
      <c r="P749" t="s">
        <v>253</v>
      </c>
    </row>
    <row r="750" spans="1:16" x14ac:dyDescent="0.25">
      <c r="A750" t="s">
        <v>12</v>
      </c>
      <c r="B750" t="s">
        <v>14</v>
      </c>
      <c r="C750" t="s">
        <v>13</v>
      </c>
      <c r="D750" t="s">
        <v>19</v>
      </c>
      <c r="E750" t="s">
        <v>22</v>
      </c>
      <c r="F750" t="str">
        <f>VLOOKUP(H750,Códigos!$E$5:$H$18,3)</f>
        <v>Eólica</v>
      </c>
      <c r="G750" t="str">
        <f>VLOOKUP(H750,Códigos!$E$5:$H$18,4)</f>
        <v>Cinética do vento</v>
      </c>
      <c r="H750" t="s">
        <v>15</v>
      </c>
      <c r="I750" t="str">
        <f>VLOOKUP(H750,Códigos!$E$5:$H$18,2)</f>
        <v>Cinética do vento</v>
      </c>
      <c r="J750">
        <v>1998</v>
      </c>
      <c r="K750">
        <v>30000</v>
      </c>
      <c r="L750" t="s">
        <v>254</v>
      </c>
      <c r="M750" t="s">
        <v>40</v>
      </c>
      <c r="N750" t="s">
        <v>255</v>
      </c>
      <c r="O750" t="s">
        <v>256</v>
      </c>
      <c r="P750" t="s">
        <v>257</v>
      </c>
    </row>
    <row r="751" spans="1:16" x14ac:dyDescent="0.25">
      <c r="A751" t="s">
        <v>12</v>
      </c>
      <c r="B751" t="s">
        <v>14</v>
      </c>
      <c r="C751" t="s">
        <v>13</v>
      </c>
      <c r="D751" t="s">
        <v>19</v>
      </c>
      <c r="E751" t="s">
        <v>22</v>
      </c>
      <c r="F751" t="str">
        <f>VLOOKUP(H751,Códigos!$E$5:$H$18,3)</f>
        <v>Eólica</v>
      </c>
      <c r="G751" t="str">
        <f>VLOOKUP(H751,Códigos!$E$5:$H$18,4)</f>
        <v>Cinética do vento</v>
      </c>
      <c r="H751" t="s">
        <v>15</v>
      </c>
      <c r="I751" t="str">
        <f>VLOOKUP(H751,Códigos!$E$5:$H$18,2)</f>
        <v>Cinética do vento</v>
      </c>
      <c r="J751">
        <v>1998</v>
      </c>
      <c r="K751">
        <v>30000</v>
      </c>
      <c r="L751" t="s">
        <v>261</v>
      </c>
      <c r="M751" t="s">
        <v>16</v>
      </c>
      <c r="N751" t="s">
        <v>258</v>
      </c>
      <c r="O751" t="s">
        <v>259</v>
      </c>
      <c r="P751" t="s">
        <v>260</v>
      </c>
    </row>
    <row r="752" spans="1:16" x14ac:dyDescent="0.25">
      <c r="A752" t="s">
        <v>12</v>
      </c>
      <c r="B752" t="s">
        <v>14</v>
      </c>
      <c r="C752" t="s">
        <v>13</v>
      </c>
      <c r="D752" t="s">
        <v>19</v>
      </c>
      <c r="E752" t="s">
        <v>22</v>
      </c>
      <c r="F752" t="str">
        <f>VLOOKUP(H752,Códigos!$E$5:$H$18,3)</f>
        <v>Eólica</v>
      </c>
      <c r="G752" t="str">
        <f>VLOOKUP(H752,Códigos!$E$5:$H$18,4)</f>
        <v>Cinética do vento</v>
      </c>
      <c r="H752" t="s">
        <v>15</v>
      </c>
      <c r="I752" t="str">
        <f>VLOOKUP(H752,Códigos!$E$5:$H$18,2)</f>
        <v>Cinética do vento</v>
      </c>
      <c r="J752">
        <v>1998</v>
      </c>
      <c r="K752">
        <v>30000</v>
      </c>
      <c r="L752" t="s">
        <v>276</v>
      </c>
      <c r="M752" t="s">
        <v>40</v>
      </c>
      <c r="N752" t="s">
        <v>280</v>
      </c>
      <c r="O752" t="s">
        <v>281</v>
      </c>
      <c r="P752" t="s">
        <v>282</v>
      </c>
    </row>
    <row r="753" spans="1:16" x14ac:dyDescent="0.25">
      <c r="A753" t="s">
        <v>12</v>
      </c>
      <c r="B753" t="s">
        <v>14</v>
      </c>
      <c r="C753" t="s">
        <v>13</v>
      </c>
      <c r="D753" t="s">
        <v>19</v>
      </c>
      <c r="E753" t="s">
        <v>22</v>
      </c>
      <c r="F753" t="str">
        <f>VLOOKUP(H753,Códigos!$E$5:$H$18,3)</f>
        <v>Eólica</v>
      </c>
      <c r="G753" t="str">
        <f>VLOOKUP(H753,Códigos!$E$5:$H$18,4)</f>
        <v>Cinética do vento</v>
      </c>
      <c r="H753" t="s">
        <v>15</v>
      </c>
      <c r="I753" t="str">
        <f>VLOOKUP(H753,Códigos!$E$5:$H$18,2)</f>
        <v>Cinética do vento</v>
      </c>
      <c r="J753">
        <v>1998</v>
      </c>
      <c r="K753">
        <v>30000</v>
      </c>
      <c r="L753" t="s">
        <v>254</v>
      </c>
      <c r="M753" t="s">
        <v>40</v>
      </c>
      <c r="N753" t="s">
        <v>283</v>
      </c>
      <c r="O753" t="s">
        <v>284</v>
      </c>
      <c r="P753" t="s">
        <v>285</v>
      </c>
    </row>
    <row r="754" spans="1:16" x14ac:dyDescent="0.25">
      <c r="A754" t="s">
        <v>12</v>
      </c>
      <c r="B754" t="s">
        <v>14</v>
      </c>
      <c r="C754" t="s">
        <v>13</v>
      </c>
      <c r="D754" t="s">
        <v>19</v>
      </c>
      <c r="E754" t="s">
        <v>22</v>
      </c>
      <c r="F754" t="str">
        <f>VLOOKUP(H754,Códigos!$E$5:$H$18,3)</f>
        <v>Eólica</v>
      </c>
      <c r="G754" t="str">
        <f>VLOOKUP(H754,Códigos!$E$5:$H$18,4)</f>
        <v>Cinética do vento</v>
      </c>
      <c r="H754" t="s">
        <v>15</v>
      </c>
      <c r="I754" t="str">
        <f>VLOOKUP(H754,Códigos!$E$5:$H$18,2)</f>
        <v>Cinética do vento</v>
      </c>
      <c r="J754">
        <v>1998</v>
      </c>
      <c r="K754">
        <v>30000</v>
      </c>
      <c r="L754" t="s">
        <v>254</v>
      </c>
      <c r="M754" t="s">
        <v>40</v>
      </c>
      <c r="N754" t="s">
        <v>292</v>
      </c>
      <c r="O754" t="s">
        <v>293</v>
      </c>
      <c r="P754" t="s">
        <v>294</v>
      </c>
    </row>
    <row r="755" spans="1:16" x14ac:dyDescent="0.25">
      <c r="A755" t="s">
        <v>12</v>
      </c>
      <c r="B755" t="s">
        <v>14</v>
      </c>
      <c r="C755" t="s">
        <v>13</v>
      </c>
      <c r="D755" t="s">
        <v>19</v>
      </c>
      <c r="E755" t="s">
        <v>22</v>
      </c>
      <c r="F755" t="str">
        <f>VLOOKUP(H755,Códigos!$E$5:$H$18,3)</f>
        <v>Eólica</v>
      </c>
      <c r="G755" t="str">
        <f>VLOOKUP(H755,Códigos!$E$5:$H$18,4)</f>
        <v>Cinética do vento</v>
      </c>
      <c r="H755" t="s">
        <v>15</v>
      </c>
      <c r="I755" t="str">
        <f>VLOOKUP(H755,Códigos!$E$5:$H$18,2)</f>
        <v>Cinética do vento</v>
      </c>
      <c r="J755">
        <v>1998</v>
      </c>
      <c r="K755">
        <v>30000</v>
      </c>
      <c r="L755" t="s">
        <v>254</v>
      </c>
      <c r="M755" t="s">
        <v>40</v>
      </c>
      <c r="N755" t="s">
        <v>295</v>
      </c>
      <c r="O755" t="s">
        <v>296</v>
      </c>
      <c r="P755" t="s">
        <v>297</v>
      </c>
    </row>
    <row r="756" spans="1:16" x14ac:dyDescent="0.25">
      <c r="A756" t="s">
        <v>12</v>
      </c>
      <c r="B756" t="s">
        <v>14</v>
      </c>
      <c r="C756" t="s">
        <v>13</v>
      </c>
      <c r="D756" t="s">
        <v>19</v>
      </c>
      <c r="E756" t="s">
        <v>22</v>
      </c>
      <c r="F756" t="str">
        <f>VLOOKUP(H756,Códigos!$E$5:$H$18,3)</f>
        <v>Eólica</v>
      </c>
      <c r="G756" t="str">
        <f>VLOOKUP(H756,Códigos!$E$5:$H$18,4)</f>
        <v>Cinética do vento</v>
      </c>
      <c r="H756" t="s">
        <v>15</v>
      </c>
      <c r="I756" t="str">
        <f>VLOOKUP(H756,Códigos!$E$5:$H$18,2)</f>
        <v>Cinética do vento</v>
      </c>
      <c r="J756">
        <v>1998</v>
      </c>
      <c r="K756">
        <v>30000</v>
      </c>
      <c r="L756" t="s">
        <v>385</v>
      </c>
      <c r="M756" t="s">
        <v>93</v>
      </c>
      <c r="N756" t="s">
        <v>382</v>
      </c>
      <c r="O756" t="s">
        <v>383</v>
      </c>
      <c r="P756" t="s">
        <v>384</v>
      </c>
    </row>
    <row r="757" spans="1:16" x14ac:dyDescent="0.25">
      <c r="A757" t="s">
        <v>12</v>
      </c>
      <c r="B757" t="s">
        <v>14</v>
      </c>
      <c r="C757" t="s">
        <v>13</v>
      </c>
      <c r="D757" t="s">
        <v>19</v>
      </c>
      <c r="E757" t="s">
        <v>22</v>
      </c>
      <c r="F757" t="str">
        <f>VLOOKUP(H757,Códigos!$E$5:$H$18,3)</f>
        <v>Eólica</v>
      </c>
      <c r="G757" t="str">
        <f>VLOOKUP(H757,Códigos!$E$5:$H$18,4)</f>
        <v>Cinética do vento</v>
      </c>
      <c r="H757" t="s">
        <v>15</v>
      </c>
      <c r="I757" t="str">
        <f>VLOOKUP(H757,Códigos!$E$5:$H$18,2)</f>
        <v>Cinética do vento</v>
      </c>
      <c r="J757">
        <v>1998</v>
      </c>
      <c r="K757">
        <v>30000</v>
      </c>
      <c r="L757" t="s">
        <v>385</v>
      </c>
      <c r="M757" t="s">
        <v>93</v>
      </c>
      <c r="N757" t="s">
        <v>386</v>
      </c>
      <c r="O757" t="s">
        <v>387</v>
      </c>
      <c r="P757" t="s">
        <v>384</v>
      </c>
    </row>
    <row r="758" spans="1:16" x14ac:dyDescent="0.25">
      <c r="A758" t="s">
        <v>12</v>
      </c>
      <c r="B758" t="s">
        <v>14</v>
      </c>
      <c r="C758" t="s">
        <v>13</v>
      </c>
      <c r="D758" t="s">
        <v>19</v>
      </c>
      <c r="E758" t="s">
        <v>22</v>
      </c>
      <c r="F758" t="str">
        <f>VLOOKUP(H758,Códigos!$E$5:$H$18,3)</f>
        <v>Eólica</v>
      </c>
      <c r="G758" t="str">
        <f>VLOOKUP(H758,Códigos!$E$5:$H$18,4)</f>
        <v>Cinética do vento</v>
      </c>
      <c r="H758" t="s">
        <v>15</v>
      </c>
      <c r="I758" t="str">
        <f>VLOOKUP(H758,Códigos!$E$5:$H$18,2)</f>
        <v>Cinética do vento</v>
      </c>
      <c r="J758">
        <v>1998</v>
      </c>
      <c r="K758">
        <v>30000</v>
      </c>
      <c r="L758" t="s">
        <v>385</v>
      </c>
      <c r="M758" t="s">
        <v>93</v>
      </c>
      <c r="N758" t="s">
        <v>388</v>
      </c>
      <c r="O758" t="s">
        <v>389</v>
      </c>
      <c r="P758" t="s">
        <v>384</v>
      </c>
    </row>
    <row r="759" spans="1:16" x14ac:dyDescent="0.25">
      <c r="A759" t="s">
        <v>12</v>
      </c>
      <c r="B759" t="s">
        <v>14</v>
      </c>
      <c r="C759" t="s">
        <v>13</v>
      </c>
      <c r="D759" t="s">
        <v>19</v>
      </c>
      <c r="E759" t="s">
        <v>22</v>
      </c>
      <c r="F759" t="str">
        <f>VLOOKUP(H759,Códigos!$E$5:$H$18,3)</f>
        <v>Eólica</v>
      </c>
      <c r="G759" t="str">
        <f>VLOOKUP(H759,Códigos!$E$5:$H$18,4)</f>
        <v>Cinética do vento</v>
      </c>
      <c r="H759" t="s">
        <v>15</v>
      </c>
      <c r="I759" t="str">
        <f>VLOOKUP(H759,Códigos!$E$5:$H$18,2)</f>
        <v>Cinética do vento</v>
      </c>
      <c r="J759">
        <v>1998</v>
      </c>
      <c r="K759">
        <v>30000</v>
      </c>
      <c r="L759" t="s">
        <v>254</v>
      </c>
      <c r="M759" t="s">
        <v>40</v>
      </c>
      <c r="N759" t="s">
        <v>416</v>
      </c>
      <c r="O759" t="s">
        <v>417</v>
      </c>
      <c r="P759" t="s">
        <v>418</v>
      </c>
    </row>
    <row r="760" spans="1:16" x14ac:dyDescent="0.25">
      <c r="A760" t="s">
        <v>12</v>
      </c>
      <c r="B760" t="s">
        <v>14</v>
      </c>
      <c r="C760" t="s">
        <v>13</v>
      </c>
      <c r="D760" t="s">
        <v>19</v>
      </c>
      <c r="E760" t="s">
        <v>22</v>
      </c>
      <c r="F760" t="str">
        <f>VLOOKUP(H760,Códigos!$E$5:$H$18,3)</f>
        <v>Eólica</v>
      </c>
      <c r="G760" t="str">
        <f>VLOOKUP(H760,Códigos!$E$5:$H$18,4)</f>
        <v>Cinética do vento</v>
      </c>
      <c r="H760" t="s">
        <v>15</v>
      </c>
      <c r="I760" t="str">
        <f>VLOOKUP(H760,Códigos!$E$5:$H$18,2)</f>
        <v>Cinética do vento</v>
      </c>
      <c r="J760">
        <v>1998</v>
      </c>
      <c r="K760">
        <v>30000</v>
      </c>
      <c r="L760" t="s">
        <v>328</v>
      </c>
      <c r="M760" t="s">
        <v>227</v>
      </c>
      <c r="N760" t="s">
        <v>431</v>
      </c>
      <c r="O760" t="s">
        <v>432</v>
      </c>
      <c r="P760" t="s">
        <v>433</v>
      </c>
    </row>
    <row r="761" spans="1:16" x14ac:dyDescent="0.25">
      <c r="A761" t="s">
        <v>12</v>
      </c>
      <c r="B761" t="s">
        <v>14</v>
      </c>
      <c r="C761" t="s">
        <v>13</v>
      </c>
      <c r="D761" t="s">
        <v>19</v>
      </c>
      <c r="E761" t="s">
        <v>22</v>
      </c>
      <c r="F761" t="str">
        <f>VLOOKUP(H761,Códigos!$E$5:$H$18,3)</f>
        <v>Eólica</v>
      </c>
      <c r="G761" t="str">
        <f>VLOOKUP(H761,Códigos!$E$5:$H$18,4)</f>
        <v>Cinética do vento</v>
      </c>
      <c r="H761" t="s">
        <v>15</v>
      </c>
      <c r="I761" t="str">
        <f>VLOOKUP(H761,Códigos!$E$5:$H$18,2)</f>
        <v>Cinética do vento</v>
      </c>
      <c r="J761">
        <v>1998</v>
      </c>
      <c r="K761">
        <v>30000</v>
      </c>
      <c r="L761" t="s">
        <v>437</v>
      </c>
      <c r="M761" t="s">
        <v>227</v>
      </c>
      <c r="N761" t="s">
        <v>434</v>
      </c>
      <c r="O761" t="s">
        <v>435</v>
      </c>
      <c r="P761" t="s">
        <v>436</v>
      </c>
    </row>
    <row r="762" spans="1:16" x14ac:dyDescent="0.25">
      <c r="A762" t="s">
        <v>12</v>
      </c>
      <c r="B762" t="s">
        <v>14</v>
      </c>
      <c r="C762" t="s">
        <v>13</v>
      </c>
      <c r="D762" t="s">
        <v>19</v>
      </c>
      <c r="E762" t="s">
        <v>22</v>
      </c>
      <c r="F762" t="str">
        <f>VLOOKUP(H762,Códigos!$E$5:$H$18,3)</f>
        <v>Eólica</v>
      </c>
      <c r="G762" t="str">
        <f>VLOOKUP(H762,Códigos!$E$5:$H$18,4)</f>
        <v>Cinética do vento</v>
      </c>
      <c r="H762" t="s">
        <v>15</v>
      </c>
      <c r="I762" t="str">
        <f>VLOOKUP(H762,Códigos!$E$5:$H$18,2)</f>
        <v>Cinética do vento</v>
      </c>
      <c r="J762">
        <v>1998</v>
      </c>
      <c r="K762">
        <v>30000</v>
      </c>
      <c r="L762" t="s">
        <v>328</v>
      </c>
      <c r="M762" t="s">
        <v>227</v>
      </c>
      <c r="N762" t="s">
        <v>438</v>
      </c>
      <c r="O762" t="s">
        <v>439</v>
      </c>
      <c r="P762" t="s">
        <v>440</v>
      </c>
    </row>
    <row r="763" spans="1:16" x14ac:dyDescent="0.25">
      <c r="A763" t="s">
        <v>12</v>
      </c>
      <c r="B763" t="s">
        <v>14</v>
      </c>
      <c r="C763" t="s">
        <v>13</v>
      </c>
      <c r="D763" t="s">
        <v>19</v>
      </c>
      <c r="E763" t="s">
        <v>22</v>
      </c>
      <c r="F763" t="str">
        <f>VLOOKUP(H763,Códigos!$E$5:$H$18,3)</f>
        <v>Eólica</v>
      </c>
      <c r="G763" t="str">
        <f>VLOOKUP(H763,Códigos!$E$5:$H$18,4)</f>
        <v>Cinética do vento</v>
      </c>
      <c r="H763" t="s">
        <v>15</v>
      </c>
      <c r="I763" t="str">
        <f>VLOOKUP(H763,Códigos!$E$5:$H$18,2)</f>
        <v>Cinética do vento</v>
      </c>
      <c r="J763">
        <v>1998</v>
      </c>
      <c r="K763">
        <v>30000</v>
      </c>
      <c r="L763" t="s">
        <v>437</v>
      </c>
      <c r="M763" t="s">
        <v>227</v>
      </c>
      <c r="N763" t="s">
        <v>446</v>
      </c>
      <c r="O763" t="s">
        <v>447</v>
      </c>
      <c r="P763" t="s">
        <v>448</v>
      </c>
    </row>
    <row r="764" spans="1:16" x14ac:dyDescent="0.25">
      <c r="A764" t="s">
        <v>12</v>
      </c>
      <c r="B764" t="s">
        <v>14</v>
      </c>
      <c r="C764" t="s">
        <v>13</v>
      </c>
      <c r="D764" t="s">
        <v>19</v>
      </c>
      <c r="E764" t="s">
        <v>22</v>
      </c>
      <c r="F764" t="str">
        <f>VLOOKUP(H764,Códigos!$E$5:$H$18,3)</f>
        <v>Eólica</v>
      </c>
      <c r="G764" t="str">
        <f>VLOOKUP(H764,Códigos!$E$5:$H$18,4)</f>
        <v>Cinética do vento</v>
      </c>
      <c r="H764" t="s">
        <v>15</v>
      </c>
      <c r="I764" t="str">
        <f>VLOOKUP(H764,Códigos!$E$5:$H$18,2)</f>
        <v>Cinética do vento</v>
      </c>
      <c r="J764">
        <v>1998</v>
      </c>
      <c r="K764">
        <v>30000</v>
      </c>
      <c r="L764" t="s">
        <v>437</v>
      </c>
      <c r="M764" t="s">
        <v>227</v>
      </c>
      <c r="N764" t="s">
        <v>449</v>
      </c>
      <c r="O764" t="s">
        <v>450</v>
      </c>
      <c r="P764" t="s">
        <v>451</v>
      </c>
    </row>
    <row r="765" spans="1:16" x14ac:dyDescent="0.25">
      <c r="A765" t="s">
        <v>12</v>
      </c>
      <c r="B765" t="s">
        <v>14</v>
      </c>
      <c r="C765" t="s">
        <v>13</v>
      </c>
      <c r="D765" t="s">
        <v>19</v>
      </c>
      <c r="E765" t="s">
        <v>22</v>
      </c>
      <c r="F765" t="str">
        <f>VLOOKUP(H765,Códigos!$E$5:$H$18,3)</f>
        <v>Eólica</v>
      </c>
      <c r="G765" t="str">
        <f>VLOOKUP(H765,Códigos!$E$5:$H$18,4)</f>
        <v>Cinética do vento</v>
      </c>
      <c r="H765" t="s">
        <v>15</v>
      </c>
      <c r="I765" t="str">
        <f>VLOOKUP(H765,Códigos!$E$5:$H$18,2)</f>
        <v>Cinética do vento</v>
      </c>
      <c r="J765">
        <v>1998</v>
      </c>
      <c r="K765">
        <v>30000</v>
      </c>
      <c r="L765" t="s">
        <v>131</v>
      </c>
      <c r="M765" t="s">
        <v>93</v>
      </c>
      <c r="N765" t="s">
        <v>452</v>
      </c>
      <c r="O765" t="s">
        <v>453</v>
      </c>
      <c r="P765" t="s">
        <v>454</v>
      </c>
    </row>
    <row r="766" spans="1:16" x14ac:dyDescent="0.25">
      <c r="A766" t="s">
        <v>12</v>
      </c>
      <c r="B766" t="s">
        <v>14</v>
      </c>
      <c r="C766" t="s">
        <v>13</v>
      </c>
      <c r="D766" t="s">
        <v>19</v>
      </c>
      <c r="E766" t="s">
        <v>22</v>
      </c>
      <c r="F766" t="str">
        <f>VLOOKUP(H766,Códigos!$E$5:$H$18,3)</f>
        <v>Eólica</v>
      </c>
      <c r="G766" t="str">
        <f>VLOOKUP(H766,Códigos!$E$5:$H$18,4)</f>
        <v>Cinética do vento</v>
      </c>
      <c r="H766" t="s">
        <v>15</v>
      </c>
      <c r="I766" t="str">
        <f>VLOOKUP(H766,Códigos!$E$5:$H$18,2)</f>
        <v>Cinética do vento</v>
      </c>
      <c r="J766">
        <v>1998</v>
      </c>
      <c r="K766">
        <v>30000</v>
      </c>
      <c r="L766" t="s">
        <v>131</v>
      </c>
      <c r="M766" t="s">
        <v>93</v>
      </c>
      <c r="N766" t="s">
        <v>459</v>
      </c>
      <c r="O766" t="s">
        <v>460</v>
      </c>
      <c r="P766" t="s">
        <v>461</v>
      </c>
    </row>
    <row r="767" spans="1:16" x14ac:dyDescent="0.25">
      <c r="A767" t="s">
        <v>12</v>
      </c>
      <c r="B767" t="s">
        <v>14</v>
      </c>
      <c r="C767" t="s">
        <v>13</v>
      </c>
      <c r="D767" t="s">
        <v>19</v>
      </c>
      <c r="E767" t="s">
        <v>22</v>
      </c>
      <c r="F767" t="str">
        <f>VLOOKUP(H767,Códigos!$E$5:$H$18,3)</f>
        <v>Eólica</v>
      </c>
      <c r="G767" t="str">
        <f>VLOOKUP(H767,Códigos!$E$5:$H$18,4)</f>
        <v>Cinética do vento</v>
      </c>
      <c r="H767" t="s">
        <v>15</v>
      </c>
      <c r="I767" t="str">
        <f>VLOOKUP(H767,Códigos!$E$5:$H$18,2)</f>
        <v>Cinética do vento</v>
      </c>
      <c r="J767">
        <v>1998</v>
      </c>
      <c r="K767">
        <v>30000</v>
      </c>
      <c r="L767" t="s">
        <v>131</v>
      </c>
      <c r="M767" t="s">
        <v>93</v>
      </c>
      <c r="N767" t="s">
        <v>462</v>
      </c>
      <c r="O767" t="s">
        <v>463</v>
      </c>
      <c r="P767" t="s">
        <v>464</v>
      </c>
    </row>
    <row r="768" spans="1:16" x14ac:dyDescent="0.25">
      <c r="A768" t="s">
        <v>12</v>
      </c>
      <c r="B768" t="s">
        <v>14</v>
      </c>
      <c r="C768" t="s">
        <v>13</v>
      </c>
      <c r="D768" t="s">
        <v>19</v>
      </c>
      <c r="E768" t="s">
        <v>22</v>
      </c>
      <c r="F768" t="str">
        <f>VLOOKUP(H768,Códigos!$E$5:$H$18,3)</f>
        <v>Eólica</v>
      </c>
      <c r="G768" t="str">
        <f>VLOOKUP(H768,Códigos!$E$5:$H$18,4)</f>
        <v>Cinética do vento</v>
      </c>
      <c r="H768" t="s">
        <v>15</v>
      </c>
      <c r="I768" t="str">
        <f>VLOOKUP(H768,Códigos!$E$5:$H$18,2)</f>
        <v>Cinética do vento</v>
      </c>
      <c r="J768">
        <v>1998</v>
      </c>
      <c r="K768">
        <v>30000</v>
      </c>
      <c r="L768" t="s">
        <v>131</v>
      </c>
      <c r="M768" t="s">
        <v>93</v>
      </c>
      <c r="N768" t="s">
        <v>480</v>
      </c>
      <c r="O768" t="s">
        <v>481</v>
      </c>
      <c r="P768" t="s">
        <v>482</v>
      </c>
    </row>
    <row r="769" spans="1:16" x14ac:dyDescent="0.25">
      <c r="A769" t="s">
        <v>12</v>
      </c>
      <c r="B769" t="s">
        <v>14</v>
      </c>
      <c r="C769" t="s">
        <v>13</v>
      </c>
      <c r="D769" t="s">
        <v>19</v>
      </c>
      <c r="E769" t="s">
        <v>22</v>
      </c>
      <c r="F769" t="str">
        <f>VLOOKUP(H769,Códigos!$E$5:$H$18,3)</f>
        <v>Eólica</v>
      </c>
      <c r="G769" t="str">
        <f>VLOOKUP(H769,Códigos!$E$5:$H$18,4)</f>
        <v>Cinética do vento</v>
      </c>
      <c r="H769" t="s">
        <v>15</v>
      </c>
      <c r="I769" t="str">
        <f>VLOOKUP(H769,Códigos!$E$5:$H$18,2)</f>
        <v>Cinética do vento</v>
      </c>
      <c r="J769">
        <v>1998</v>
      </c>
      <c r="K769">
        <v>30000</v>
      </c>
      <c r="L769" t="s">
        <v>254</v>
      </c>
      <c r="M769" t="s">
        <v>40</v>
      </c>
      <c r="N769" t="s">
        <v>489</v>
      </c>
      <c r="O769" t="s">
        <v>490</v>
      </c>
      <c r="P769" t="s">
        <v>491</v>
      </c>
    </row>
    <row r="770" spans="1:16" x14ac:dyDescent="0.25">
      <c r="A770" t="s">
        <v>12</v>
      </c>
      <c r="B770" t="s">
        <v>14</v>
      </c>
      <c r="C770" t="s">
        <v>13</v>
      </c>
      <c r="D770" t="s">
        <v>19</v>
      </c>
      <c r="E770" t="s">
        <v>22</v>
      </c>
      <c r="F770" t="str">
        <f>VLOOKUP(H770,Códigos!$E$5:$H$18,3)</f>
        <v>Eólica</v>
      </c>
      <c r="G770" t="str">
        <f>VLOOKUP(H770,Códigos!$E$5:$H$18,4)</f>
        <v>Cinética do vento</v>
      </c>
      <c r="H770" t="s">
        <v>15</v>
      </c>
      <c r="I770" t="str">
        <f>VLOOKUP(H770,Códigos!$E$5:$H$18,2)</f>
        <v>Cinética do vento</v>
      </c>
      <c r="J770">
        <v>1998</v>
      </c>
      <c r="K770">
        <v>30000</v>
      </c>
      <c r="L770" t="s">
        <v>276</v>
      </c>
      <c r="M770" t="s">
        <v>40</v>
      </c>
      <c r="N770" t="s">
        <v>495</v>
      </c>
      <c r="O770" t="s">
        <v>496</v>
      </c>
      <c r="P770" t="s">
        <v>497</v>
      </c>
    </row>
    <row r="771" spans="1:16" x14ac:dyDescent="0.25">
      <c r="A771" t="s">
        <v>12</v>
      </c>
      <c r="B771" t="s">
        <v>14</v>
      </c>
      <c r="C771" t="s">
        <v>13</v>
      </c>
      <c r="D771" t="s">
        <v>19</v>
      </c>
      <c r="E771" t="s">
        <v>22</v>
      </c>
      <c r="F771" t="str">
        <f>VLOOKUP(H771,Códigos!$E$5:$H$18,3)</f>
        <v>Eólica</v>
      </c>
      <c r="G771" t="str">
        <f>VLOOKUP(H771,Códigos!$E$5:$H$18,4)</f>
        <v>Cinética do vento</v>
      </c>
      <c r="H771" t="s">
        <v>15</v>
      </c>
      <c r="I771" t="str">
        <f>VLOOKUP(H771,Códigos!$E$5:$H$18,2)</f>
        <v>Cinética do vento</v>
      </c>
      <c r="J771">
        <v>1998</v>
      </c>
      <c r="K771">
        <v>30000</v>
      </c>
      <c r="L771" t="s">
        <v>276</v>
      </c>
      <c r="M771" t="s">
        <v>40</v>
      </c>
      <c r="N771" t="s">
        <v>498</v>
      </c>
      <c r="O771" t="s">
        <v>499</v>
      </c>
      <c r="P771" t="s">
        <v>500</v>
      </c>
    </row>
    <row r="772" spans="1:16" x14ac:dyDescent="0.25">
      <c r="A772" t="s">
        <v>12</v>
      </c>
      <c r="B772" t="s">
        <v>14</v>
      </c>
      <c r="C772" t="s">
        <v>13</v>
      </c>
      <c r="D772" t="s">
        <v>19</v>
      </c>
      <c r="E772" t="s">
        <v>22</v>
      </c>
      <c r="F772" t="str">
        <f>VLOOKUP(H772,Códigos!$E$5:$H$18,3)</f>
        <v>Eólica</v>
      </c>
      <c r="G772" t="str">
        <f>VLOOKUP(H772,Códigos!$E$5:$H$18,4)</f>
        <v>Cinética do vento</v>
      </c>
      <c r="H772" t="s">
        <v>15</v>
      </c>
      <c r="I772" t="str">
        <f>VLOOKUP(H772,Códigos!$E$5:$H$18,2)</f>
        <v>Cinética do vento</v>
      </c>
      <c r="J772">
        <v>1998</v>
      </c>
      <c r="K772">
        <v>30000</v>
      </c>
      <c r="L772" t="s">
        <v>276</v>
      </c>
      <c r="M772" t="s">
        <v>40</v>
      </c>
      <c r="N772" t="s">
        <v>508</v>
      </c>
      <c r="O772" t="s">
        <v>509</v>
      </c>
      <c r="P772" t="s">
        <v>510</v>
      </c>
    </row>
    <row r="773" spans="1:16" x14ac:dyDescent="0.25">
      <c r="A773" t="s">
        <v>12</v>
      </c>
      <c r="B773" t="s">
        <v>14</v>
      </c>
      <c r="C773" t="s">
        <v>13</v>
      </c>
      <c r="D773" t="s">
        <v>19</v>
      </c>
      <c r="E773" t="s">
        <v>22</v>
      </c>
      <c r="F773" t="str">
        <f>VLOOKUP(H773,Códigos!$E$5:$H$18,3)</f>
        <v>Eólica</v>
      </c>
      <c r="G773" t="str">
        <f>VLOOKUP(H773,Códigos!$E$5:$H$18,4)</f>
        <v>Cinética do vento</v>
      </c>
      <c r="H773" t="s">
        <v>15</v>
      </c>
      <c r="I773" t="str">
        <f>VLOOKUP(H773,Códigos!$E$5:$H$18,2)</f>
        <v>Cinética do vento</v>
      </c>
      <c r="J773">
        <v>1998</v>
      </c>
      <c r="K773">
        <v>30000</v>
      </c>
      <c r="L773" t="s">
        <v>276</v>
      </c>
      <c r="M773" t="s">
        <v>40</v>
      </c>
      <c r="N773" t="s">
        <v>511</v>
      </c>
      <c r="O773" t="s">
        <v>512</v>
      </c>
      <c r="P773" t="s">
        <v>513</v>
      </c>
    </row>
    <row r="774" spans="1:16" x14ac:dyDescent="0.25">
      <c r="A774" t="s">
        <v>12</v>
      </c>
      <c r="B774" t="s">
        <v>14</v>
      </c>
      <c r="C774" t="s">
        <v>13</v>
      </c>
      <c r="D774" t="s">
        <v>19</v>
      </c>
      <c r="E774" t="s">
        <v>22</v>
      </c>
      <c r="F774" t="str">
        <f>VLOOKUP(H774,Códigos!$E$5:$H$18,3)</f>
        <v>Eólica</v>
      </c>
      <c r="G774" t="str">
        <f>VLOOKUP(H774,Códigos!$E$5:$H$18,4)</f>
        <v>Cinética do vento</v>
      </c>
      <c r="H774" t="s">
        <v>15</v>
      </c>
      <c r="I774" t="str">
        <f>VLOOKUP(H774,Códigos!$E$5:$H$18,2)</f>
        <v>Cinética do vento</v>
      </c>
      <c r="J774">
        <v>1998</v>
      </c>
      <c r="K774">
        <v>30000</v>
      </c>
      <c r="L774" t="s">
        <v>254</v>
      </c>
      <c r="M774" t="s">
        <v>40</v>
      </c>
      <c r="N774" t="s">
        <v>533</v>
      </c>
      <c r="O774" t="s">
        <v>534</v>
      </c>
      <c r="P774" t="s">
        <v>535</v>
      </c>
    </row>
    <row r="775" spans="1:16" x14ac:dyDescent="0.25">
      <c r="A775" t="s">
        <v>12</v>
      </c>
      <c r="B775" t="s">
        <v>14</v>
      </c>
      <c r="C775" t="s">
        <v>13</v>
      </c>
      <c r="D775" t="s">
        <v>19</v>
      </c>
      <c r="E775" t="s">
        <v>22</v>
      </c>
      <c r="F775" t="str">
        <f>VLOOKUP(H775,Códigos!$E$5:$H$18,3)</f>
        <v>Eólica</v>
      </c>
      <c r="G775" t="str">
        <f>VLOOKUP(H775,Códigos!$E$5:$H$18,4)</f>
        <v>Cinética do vento</v>
      </c>
      <c r="H775" t="s">
        <v>15</v>
      </c>
      <c r="I775" t="str">
        <f>VLOOKUP(H775,Códigos!$E$5:$H$18,2)</f>
        <v>Cinética do vento</v>
      </c>
      <c r="J775">
        <v>1998</v>
      </c>
      <c r="K775">
        <v>30000</v>
      </c>
      <c r="L775" t="s">
        <v>254</v>
      </c>
      <c r="M775" t="s">
        <v>40</v>
      </c>
      <c r="N775" t="s">
        <v>536</v>
      </c>
      <c r="O775" t="s">
        <v>537</v>
      </c>
      <c r="P775" t="s">
        <v>538</v>
      </c>
    </row>
    <row r="776" spans="1:16" x14ac:dyDescent="0.25">
      <c r="A776" t="s">
        <v>12</v>
      </c>
      <c r="B776" t="s">
        <v>14</v>
      </c>
      <c r="C776" t="s">
        <v>13</v>
      </c>
      <c r="D776" t="s">
        <v>19</v>
      </c>
      <c r="E776" t="s">
        <v>22</v>
      </c>
      <c r="F776" t="str">
        <f>VLOOKUP(H776,Códigos!$E$5:$H$18,3)</f>
        <v>Eólica</v>
      </c>
      <c r="G776" t="str">
        <f>VLOOKUP(H776,Códigos!$E$5:$H$18,4)</f>
        <v>Cinética do vento</v>
      </c>
      <c r="H776" t="s">
        <v>15</v>
      </c>
      <c r="I776" t="str">
        <f>VLOOKUP(H776,Códigos!$E$5:$H$18,2)</f>
        <v>Cinética do vento</v>
      </c>
      <c r="J776">
        <v>1998</v>
      </c>
      <c r="K776">
        <v>30000</v>
      </c>
      <c r="L776" t="s">
        <v>254</v>
      </c>
      <c r="M776" t="s">
        <v>40</v>
      </c>
      <c r="N776" t="s">
        <v>539</v>
      </c>
      <c r="O776" t="s">
        <v>540</v>
      </c>
      <c r="P776" t="s">
        <v>541</v>
      </c>
    </row>
    <row r="777" spans="1:16" x14ac:dyDescent="0.25">
      <c r="A777" t="s">
        <v>12</v>
      </c>
      <c r="B777" t="s">
        <v>14</v>
      </c>
      <c r="C777" t="s">
        <v>13</v>
      </c>
      <c r="D777" t="s">
        <v>19</v>
      </c>
      <c r="E777" t="s">
        <v>22</v>
      </c>
      <c r="F777" t="str">
        <f>VLOOKUP(H777,Códigos!$E$5:$H$18,3)</f>
        <v>Eólica</v>
      </c>
      <c r="G777" t="str">
        <f>VLOOKUP(H777,Códigos!$E$5:$H$18,4)</f>
        <v>Cinética do vento</v>
      </c>
      <c r="H777" t="s">
        <v>15</v>
      </c>
      <c r="I777" t="str">
        <f>VLOOKUP(H777,Códigos!$E$5:$H$18,2)</f>
        <v>Cinética do vento</v>
      </c>
      <c r="J777">
        <v>1998</v>
      </c>
      <c r="K777">
        <v>30000</v>
      </c>
      <c r="L777" t="s">
        <v>254</v>
      </c>
      <c r="M777" t="s">
        <v>40</v>
      </c>
      <c r="N777" t="s">
        <v>545</v>
      </c>
      <c r="O777" t="s">
        <v>546</v>
      </c>
      <c r="P777" t="s">
        <v>547</v>
      </c>
    </row>
    <row r="778" spans="1:16" x14ac:dyDescent="0.25">
      <c r="A778" t="s">
        <v>12</v>
      </c>
      <c r="B778" t="s">
        <v>14</v>
      </c>
      <c r="C778" t="s">
        <v>13</v>
      </c>
      <c r="D778" t="s">
        <v>19</v>
      </c>
      <c r="E778" t="s">
        <v>22</v>
      </c>
      <c r="F778" t="str">
        <f>VLOOKUP(H778,Códigos!$E$5:$H$18,3)</f>
        <v>Eólica</v>
      </c>
      <c r="G778" t="str">
        <f>VLOOKUP(H778,Códigos!$E$5:$H$18,4)</f>
        <v>Cinética do vento</v>
      </c>
      <c r="H778" t="s">
        <v>15</v>
      </c>
      <c r="I778" t="str">
        <f>VLOOKUP(H778,Códigos!$E$5:$H$18,2)</f>
        <v>Cinética do vento</v>
      </c>
      <c r="J778">
        <v>1998</v>
      </c>
      <c r="K778">
        <v>30000</v>
      </c>
      <c r="L778" t="s">
        <v>507</v>
      </c>
      <c r="M778" t="s">
        <v>40</v>
      </c>
      <c r="N778" t="s">
        <v>548</v>
      </c>
      <c r="O778" t="s">
        <v>549</v>
      </c>
      <c r="P778" t="s">
        <v>550</v>
      </c>
    </row>
    <row r="779" spans="1:16" x14ac:dyDescent="0.25">
      <c r="A779" t="s">
        <v>12</v>
      </c>
      <c r="B779" t="s">
        <v>14</v>
      </c>
      <c r="C779" t="s">
        <v>13</v>
      </c>
      <c r="D779" t="s">
        <v>19</v>
      </c>
      <c r="E779" t="s">
        <v>22</v>
      </c>
      <c r="F779" t="str">
        <f>VLOOKUP(H779,Códigos!$E$5:$H$18,3)</f>
        <v>Eólica</v>
      </c>
      <c r="G779" t="str">
        <f>VLOOKUP(H779,Códigos!$E$5:$H$18,4)</f>
        <v>Cinética do vento</v>
      </c>
      <c r="H779" t="s">
        <v>15</v>
      </c>
      <c r="I779" t="str">
        <f>VLOOKUP(H779,Códigos!$E$5:$H$18,2)</f>
        <v>Cinética do vento</v>
      </c>
      <c r="J779">
        <v>1998</v>
      </c>
      <c r="K779">
        <v>30000</v>
      </c>
      <c r="L779" t="s">
        <v>328</v>
      </c>
      <c r="M779" t="s">
        <v>227</v>
      </c>
      <c r="N779" t="s">
        <v>551</v>
      </c>
      <c r="O779" t="s">
        <v>552</v>
      </c>
      <c r="P779" t="s">
        <v>553</v>
      </c>
    </row>
    <row r="780" spans="1:16" x14ac:dyDescent="0.25">
      <c r="A780" t="s">
        <v>12</v>
      </c>
      <c r="B780" t="s">
        <v>14</v>
      </c>
      <c r="C780" t="s">
        <v>13</v>
      </c>
      <c r="D780" t="s">
        <v>19</v>
      </c>
      <c r="E780" t="s">
        <v>22</v>
      </c>
      <c r="F780" t="str">
        <f>VLOOKUP(H780,Códigos!$E$5:$H$18,3)</f>
        <v>Eólica</v>
      </c>
      <c r="G780" t="str">
        <f>VLOOKUP(H780,Códigos!$E$5:$H$18,4)</f>
        <v>Cinética do vento</v>
      </c>
      <c r="H780" t="s">
        <v>15</v>
      </c>
      <c r="I780" t="str">
        <f>VLOOKUP(H780,Códigos!$E$5:$H$18,2)</f>
        <v>Cinética do vento</v>
      </c>
      <c r="J780">
        <v>1998</v>
      </c>
      <c r="K780">
        <v>30000</v>
      </c>
      <c r="L780" t="s">
        <v>507</v>
      </c>
      <c r="M780" t="s">
        <v>40</v>
      </c>
      <c r="N780" t="s">
        <v>557</v>
      </c>
      <c r="O780" t="s">
        <v>558</v>
      </c>
      <c r="P780" t="s">
        <v>559</v>
      </c>
    </row>
    <row r="781" spans="1:16" x14ac:dyDescent="0.25">
      <c r="A781" t="s">
        <v>12</v>
      </c>
      <c r="B781" t="s">
        <v>14</v>
      </c>
      <c r="C781" t="s">
        <v>13</v>
      </c>
      <c r="D781" t="s">
        <v>19</v>
      </c>
      <c r="E781" t="s">
        <v>22</v>
      </c>
      <c r="F781" t="str">
        <f>VLOOKUP(H781,Códigos!$E$5:$H$18,3)</f>
        <v>Eólica</v>
      </c>
      <c r="G781" t="str">
        <f>VLOOKUP(H781,Códigos!$E$5:$H$18,4)</f>
        <v>Cinética do vento</v>
      </c>
      <c r="H781" t="s">
        <v>15</v>
      </c>
      <c r="I781" t="str">
        <f>VLOOKUP(H781,Códigos!$E$5:$H$18,2)</f>
        <v>Cinética do vento</v>
      </c>
      <c r="J781">
        <v>1998</v>
      </c>
      <c r="K781">
        <v>30000</v>
      </c>
      <c r="L781" t="s">
        <v>254</v>
      </c>
      <c r="M781" t="s">
        <v>40</v>
      </c>
      <c r="N781" t="s">
        <v>560</v>
      </c>
      <c r="O781" t="s">
        <v>561</v>
      </c>
      <c r="P781" t="s">
        <v>562</v>
      </c>
    </row>
    <row r="782" spans="1:16" x14ac:dyDescent="0.25">
      <c r="A782" t="s">
        <v>12</v>
      </c>
      <c r="B782" t="s">
        <v>14</v>
      </c>
      <c r="C782" t="s">
        <v>13</v>
      </c>
      <c r="D782" t="s">
        <v>19</v>
      </c>
      <c r="E782" t="s">
        <v>22</v>
      </c>
      <c r="F782" t="str">
        <f>VLOOKUP(H782,Códigos!$E$5:$H$18,3)</f>
        <v>Eólica</v>
      </c>
      <c r="G782" t="str">
        <f>VLOOKUP(H782,Códigos!$E$5:$H$18,4)</f>
        <v>Cinética do vento</v>
      </c>
      <c r="H782" t="s">
        <v>15</v>
      </c>
      <c r="I782" t="str">
        <f>VLOOKUP(H782,Códigos!$E$5:$H$18,2)</f>
        <v>Cinética do vento</v>
      </c>
      <c r="J782">
        <v>1998</v>
      </c>
      <c r="K782">
        <v>30000</v>
      </c>
      <c r="L782" t="s">
        <v>642</v>
      </c>
      <c r="M782" t="s">
        <v>93</v>
      </c>
      <c r="N782" t="s">
        <v>643</v>
      </c>
      <c r="O782" t="s">
        <v>644</v>
      </c>
      <c r="P782" t="s">
        <v>645</v>
      </c>
    </row>
    <row r="783" spans="1:16" x14ac:dyDescent="0.25">
      <c r="A783" t="s">
        <v>12</v>
      </c>
      <c r="B783" t="s">
        <v>14</v>
      </c>
      <c r="C783" t="s">
        <v>13</v>
      </c>
      <c r="D783" t="s">
        <v>19</v>
      </c>
      <c r="E783" t="s">
        <v>22</v>
      </c>
      <c r="F783" t="str">
        <f>VLOOKUP(H783,Códigos!$E$5:$H$18,3)</f>
        <v>Eólica</v>
      </c>
      <c r="G783" t="str">
        <f>VLOOKUP(H783,Códigos!$E$5:$H$18,4)</f>
        <v>Cinética do vento</v>
      </c>
      <c r="H783" t="s">
        <v>15</v>
      </c>
      <c r="I783" t="str">
        <f>VLOOKUP(H783,Códigos!$E$5:$H$18,2)</f>
        <v>Cinética do vento</v>
      </c>
      <c r="J783">
        <v>1998</v>
      </c>
      <c r="K783">
        <v>30000</v>
      </c>
      <c r="L783" t="s">
        <v>642</v>
      </c>
      <c r="M783" t="s">
        <v>93</v>
      </c>
      <c r="N783" t="s">
        <v>655</v>
      </c>
      <c r="O783" t="s">
        <v>656</v>
      </c>
      <c r="P783" t="s">
        <v>657</v>
      </c>
    </row>
    <row r="784" spans="1:16" x14ac:dyDescent="0.25">
      <c r="A784" t="s">
        <v>12</v>
      </c>
      <c r="B784" t="s">
        <v>14</v>
      </c>
      <c r="C784" t="s">
        <v>13</v>
      </c>
      <c r="D784" t="s">
        <v>19</v>
      </c>
      <c r="E784" t="s">
        <v>22</v>
      </c>
      <c r="F784" t="str">
        <f>VLOOKUP(H784,Códigos!$E$5:$H$18,3)</f>
        <v>Eólica</v>
      </c>
      <c r="G784" t="str">
        <f>VLOOKUP(H784,Códigos!$E$5:$H$18,4)</f>
        <v>Cinética do vento</v>
      </c>
      <c r="H784" t="s">
        <v>15</v>
      </c>
      <c r="I784" t="str">
        <f>VLOOKUP(H784,Códigos!$E$5:$H$18,2)</f>
        <v>Cinética do vento</v>
      </c>
      <c r="J784">
        <v>1998</v>
      </c>
      <c r="K784">
        <v>30000</v>
      </c>
      <c r="L784" t="s">
        <v>642</v>
      </c>
      <c r="M784" t="s">
        <v>93</v>
      </c>
      <c r="N784" t="s">
        <v>658</v>
      </c>
      <c r="O784" t="s">
        <v>659</v>
      </c>
      <c r="P784" t="s">
        <v>660</v>
      </c>
    </row>
    <row r="785" spans="1:16" x14ac:dyDescent="0.25">
      <c r="A785" t="s">
        <v>12</v>
      </c>
      <c r="B785" t="s">
        <v>14</v>
      </c>
      <c r="C785" t="s">
        <v>13</v>
      </c>
      <c r="D785" t="s">
        <v>19</v>
      </c>
      <c r="E785" t="s">
        <v>22</v>
      </c>
      <c r="F785" t="str">
        <f>VLOOKUP(H785,Códigos!$E$5:$H$18,3)</f>
        <v>Eólica</v>
      </c>
      <c r="G785" t="str">
        <f>VLOOKUP(H785,Códigos!$E$5:$H$18,4)</f>
        <v>Cinética do vento</v>
      </c>
      <c r="H785" t="s">
        <v>15</v>
      </c>
      <c r="I785" t="str">
        <f>VLOOKUP(H785,Códigos!$E$5:$H$18,2)</f>
        <v>Cinética do vento</v>
      </c>
      <c r="J785">
        <v>1998</v>
      </c>
      <c r="K785">
        <v>30000</v>
      </c>
      <c r="L785" t="s">
        <v>667</v>
      </c>
      <c r="M785" t="s">
        <v>93</v>
      </c>
      <c r="N785" t="s">
        <v>674</v>
      </c>
      <c r="O785" t="s">
        <v>675</v>
      </c>
      <c r="P785" t="s">
        <v>676</v>
      </c>
    </row>
    <row r="786" spans="1:16" x14ac:dyDescent="0.25">
      <c r="A786" t="s">
        <v>12</v>
      </c>
      <c r="B786" t="s">
        <v>14</v>
      </c>
      <c r="C786" t="s">
        <v>13</v>
      </c>
      <c r="D786" t="s">
        <v>19</v>
      </c>
      <c r="E786" t="s">
        <v>22</v>
      </c>
      <c r="F786" t="str">
        <f>VLOOKUP(H786,Códigos!$E$5:$H$18,3)</f>
        <v>Eólica</v>
      </c>
      <c r="G786" t="str">
        <f>VLOOKUP(H786,Códigos!$E$5:$H$18,4)</f>
        <v>Cinética do vento</v>
      </c>
      <c r="H786" t="s">
        <v>15</v>
      </c>
      <c r="I786" t="str">
        <f>VLOOKUP(H786,Códigos!$E$5:$H$18,2)</f>
        <v>Cinética do vento</v>
      </c>
      <c r="J786">
        <v>1998</v>
      </c>
      <c r="K786">
        <v>30000</v>
      </c>
      <c r="L786" t="s">
        <v>642</v>
      </c>
      <c r="M786" t="s">
        <v>93</v>
      </c>
      <c r="N786" t="s">
        <v>738</v>
      </c>
      <c r="O786" t="s">
        <v>739</v>
      </c>
      <c r="P786" t="s">
        <v>740</v>
      </c>
    </row>
    <row r="787" spans="1:16" x14ac:dyDescent="0.25">
      <c r="A787" t="s">
        <v>12</v>
      </c>
      <c r="B787" t="s">
        <v>14</v>
      </c>
      <c r="C787" t="s">
        <v>13</v>
      </c>
      <c r="D787" t="s">
        <v>19</v>
      </c>
      <c r="E787" t="s">
        <v>22</v>
      </c>
      <c r="F787" t="str">
        <f>VLOOKUP(H787,Códigos!$E$5:$H$18,3)</f>
        <v>Eólica</v>
      </c>
      <c r="G787" t="str">
        <f>VLOOKUP(H787,Códigos!$E$5:$H$18,4)</f>
        <v>Cinética do vento</v>
      </c>
      <c r="H787" t="s">
        <v>15</v>
      </c>
      <c r="I787" t="str">
        <f>VLOOKUP(H787,Códigos!$E$5:$H$18,2)</f>
        <v>Cinética do vento</v>
      </c>
      <c r="J787">
        <v>1998</v>
      </c>
      <c r="K787">
        <v>30000</v>
      </c>
      <c r="L787" t="s">
        <v>373</v>
      </c>
      <c r="M787" t="s">
        <v>40</v>
      </c>
      <c r="N787" t="s">
        <v>744</v>
      </c>
      <c r="O787" t="s">
        <v>745</v>
      </c>
      <c r="P787" t="s">
        <v>746</v>
      </c>
    </row>
    <row r="788" spans="1:16" x14ac:dyDescent="0.25">
      <c r="A788" t="s">
        <v>12</v>
      </c>
      <c r="B788" t="s">
        <v>14</v>
      </c>
      <c r="C788" t="s">
        <v>13</v>
      </c>
      <c r="D788" t="s">
        <v>19</v>
      </c>
      <c r="E788" t="s">
        <v>22</v>
      </c>
      <c r="F788" t="str">
        <f>VLOOKUP(H788,Códigos!$E$5:$H$18,3)</f>
        <v>Eólica</v>
      </c>
      <c r="G788" t="str">
        <f>VLOOKUP(H788,Códigos!$E$5:$H$18,4)</f>
        <v>Cinética do vento</v>
      </c>
      <c r="H788" t="s">
        <v>15</v>
      </c>
      <c r="I788" t="str">
        <f>VLOOKUP(H788,Códigos!$E$5:$H$18,2)</f>
        <v>Cinética do vento</v>
      </c>
      <c r="J788">
        <v>1998</v>
      </c>
      <c r="K788">
        <v>30000</v>
      </c>
      <c r="L788" t="s">
        <v>110</v>
      </c>
      <c r="M788" t="s">
        <v>106</v>
      </c>
      <c r="N788" t="s">
        <v>753</v>
      </c>
      <c r="O788" t="s">
        <v>754</v>
      </c>
      <c r="P788" t="s">
        <v>755</v>
      </c>
    </row>
    <row r="789" spans="1:16" x14ac:dyDescent="0.25">
      <c r="A789" t="s">
        <v>12</v>
      </c>
      <c r="B789" t="s">
        <v>14</v>
      </c>
      <c r="C789" t="s">
        <v>13</v>
      </c>
      <c r="D789" t="s">
        <v>19</v>
      </c>
      <c r="E789" t="s">
        <v>22</v>
      </c>
      <c r="F789" t="str">
        <f>VLOOKUP(H789,Códigos!$E$5:$H$18,3)</f>
        <v>Eólica</v>
      </c>
      <c r="G789" t="str">
        <f>VLOOKUP(H789,Códigos!$E$5:$H$18,4)</f>
        <v>Cinética do vento</v>
      </c>
      <c r="H789" t="s">
        <v>15</v>
      </c>
      <c r="I789" t="str">
        <f>VLOOKUP(H789,Códigos!$E$5:$H$18,2)</f>
        <v>Cinética do vento</v>
      </c>
      <c r="J789">
        <v>1998</v>
      </c>
      <c r="K789">
        <v>30000</v>
      </c>
      <c r="L789" t="s">
        <v>373</v>
      </c>
      <c r="M789" t="s">
        <v>40</v>
      </c>
      <c r="N789" t="s">
        <v>789</v>
      </c>
      <c r="O789" t="s">
        <v>790</v>
      </c>
      <c r="P789" t="s">
        <v>791</v>
      </c>
    </row>
    <row r="790" spans="1:16" x14ac:dyDescent="0.25">
      <c r="A790" t="s">
        <v>12</v>
      </c>
      <c r="B790" t="s">
        <v>14</v>
      </c>
      <c r="C790" t="s">
        <v>13</v>
      </c>
      <c r="D790" t="s">
        <v>19</v>
      </c>
      <c r="E790" t="s">
        <v>22</v>
      </c>
      <c r="F790" t="str">
        <f>VLOOKUP(H790,Códigos!$E$5:$H$18,3)</f>
        <v>Eólica</v>
      </c>
      <c r="G790" t="str">
        <f>VLOOKUP(H790,Códigos!$E$5:$H$18,4)</f>
        <v>Cinética do vento</v>
      </c>
      <c r="H790" t="s">
        <v>15</v>
      </c>
      <c r="I790" t="str">
        <f>VLOOKUP(H790,Códigos!$E$5:$H$18,2)</f>
        <v>Cinética do vento</v>
      </c>
      <c r="J790">
        <v>1998</v>
      </c>
      <c r="K790">
        <v>30000</v>
      </c>
      <c r="L790" t="s">
        <v>373</v>
      </c>
      <c r="M790" t="s">
        <v>40</v>
      </c>
      <c r="N790" t="s">
        <v>792</v>
      </c>
      <c r="O790" t="s">
        <v>793</v>
      </c>
      <c r="P790" t="s">
        <v>794</v>
      </c>
    </row>
    <row r="791" spans="1:16" x14ac:dyDescent="0.25">
      <c r="A791" t="s">
        <v>12</v>
      </c>
      <c r="B791" t="s">
        <v>14</v>
      </c>
      <c r="C791" t="s">
        <v>13</v>
      </c>
      <c r="D791" t="s">
        <v>19</v>
      </c>
      <c r="E791" t="s">
        <v>22</v>
      </c>
      <c r="F791" t="str">
        <f>VLOOKUP(H791,Códigos!$E$5:$H$18,3)</f>
        <v>Eólica</v>
      </c>
      <c r="G791" t="str">
        <f>VLOOKUP(H791,Códigos!$E$5:$H$18,4)</f>
        <v>Cinética do vento</v>
      </c>
      <c r="H791" t="s">
        <v>15</v>
      </c>
      <c r="I791" t="str">
        <f>VLOOKUP(H791,Códigos!$E$5:$H$18,2)</f>
        <v>Cinética do vento</v>
      </c>
      <c r="J791">
        <v>1998</v>
      </c>
      <c r="K791">
        <v>30000</v>
      </c>
      <c r="L791" t="s">
        <v>328</v>
      </c>
      <c r="M791" t="s">
        <v>227</v>
      </c>
      <c r="N791" t="s">
        <v>804</v>
      </c>
      <c r="O791" t="s">
        <v>805</v>
      </c>
      <c r="P791" t="s">
        <v>806</v>
      </c>
    </row>
    <row r="792" spans="1:16" x14ac:dyDescent="0.25">
      <c r="A792" t="s">
        <v>12</v>
      </c>
      <c r="B792" t="s">
        <v>14</v>
      </c>
      <c r="C792" t="s">
        <v>13</v>
      </c>
      <c r="D792" t="s">
        <v>19</v>
      </c>
      <c r="E792" t="s">
        <v>22</v>
      </c>
      <c r="F792" t="str">
        <f>VLOOKUP(H792,Códigos!$E$5:$H$18,3)</f>
        <v>Eólica</v>
      </c>
      <c r="G792" t="str">
        <f>VLOOKUP(H792,Códigos!$E$5:$H$18,4)</f>
        <v>Cinética do vento</v>
      </c>
      <c r="H792" t="s">
        <v>15</v>
      </c>
      <c r="I792" t="str">
        <f>VLOOKUP(H792,Códigos!$E$5:$H$18,2)</f>
        <v>Cinética do vento</v>
      </c>
      <c r="J792">
        <v>1998</v>
      </c>
      <c r="K792">
        <v>29900</v>
      </c>
      <c r="L792" t="s">
        <v>125</v>
      </c>
      <c r="M792" t="s">
        <v>93</v>
      </c>
      <c r="N792" t="s">
        <v>419</v>
      </c>
      <c r="O792" t="s">
        <v>420</v>
      </c>
      <c r="P792" t="s">
        <v>352</v>
      </c>
    </row>
    <row r="793" spans="1:16" x14ac:dyDescent="0.25">
      <c r="A793" t="s">
        <v>12</v>
      </c>
      <c r="B793" t="s">
        <v>14</v>
      </c>
      <c r="C793" t="s">
        <v>13</v>
      </c>
      <c r="D793" t="s">
        <v>19</v>
      </c>
      <c r="E793" t="s">
        <v>22</v>
      </c>
      <c r="F793" t="str">
        <f>VLOOKUP(H793,Códigos!$E$5:$H$18,3)</f>
        <v>Eólica</v>
      </c>
      <c r="G793" t="str">
        <f>VLOOKUP(H793,Códigos!$E$5:$H$18,4)</f>
        <v>Cinética do vento</v>
      </c>
      <c r="H793" t="s">
        <v>15</v>
      </c>
      <c r="I793" t="str">
        <f>VLOOKUP(H793,Códigos!$E$5:$H$18,2)</f>
        <v>Cinética do vento</v>
      </c>
      <c r="J793">
        <v>1998</v>
      </c>
      <c r="K793">
        <v>29900</v>
      </c>
      <c r="L793" t="s">
        <v>125</v>
      </c>
      <c r="M793" t="s">
        <v>93</v>
      </c>
      <c r="N793" t="s">
        <v>636</v>
      </c>
      <c r="O793" t="s">
        <v>637</v>
      </c>
      <c r="P793" t="s">
        <v>638</v>
      </c>
    </row>
    <row r="794" spans="1:16" x14ac:dyDescent="0.25">
      <c r="A794" t="s">
        <v>12</v>
      </c>
      <c r="B794" t="s">
        <v>14</v>
      </c>
      <c r="C794" t="s">
        <v>13</v>
      </c>
      <c r="D794" t="s">
        <v>19</v>
      </c>
      <c r="E794" t="s">
        <v>22</v>
      </c>
      <c r="F794" t="str">
        <f>VLOOKUP(H794,Códigos!$E$5:$H$18,3)</f>
        <v>Eólica</v>
      </c>
      <c r="G794" t="str">
        <f>VLOOKUP(H794,Códigos!$E$5:$H$18,4)</f>
        <v>Cinética do vento</v>
      </c>
      <c r="H794" t="s">
        <v>15</v>
      </c>
      <c r="I794" t="str">
        <f>VLOOKUP(H794,Códigos!$E$5:$H$18,2)</f>
        <v>Cinética do vento</v>
      </c>
      <c r="J794">
        <v>1998</v>
      </c>
      <c r="K794">
        <v>29700</v>
      </c>
      <c r="L794" t="s">
        <v>88</v>
      </c>
      <c r="M794" t="s">
        <v>16</v>
      </c>
      <c r="N794" t="s">
        <v>627</v>
      </c>
      <c r="O794" t="s">
        <v>628</v>
      </c>
      <c r="P794" t="s">
        <v>629</v>
      </c>
    </row>
    <row r="795" spans="1:16" x14ac:dyDescent="0.25">
      <c r="A795" t="s">
        <v>12</v>
      </c>
      <c r="B795" t="s">
        <v>14</v>
      </c>
      <c r="C795" t="s">
        <v>13</v>
      </c>
      <c r="D795" t="s">
        <v>19</v>
      </c>
      <c r="E795" t="s">
        <v>22</v>
      </c>
      <c r="F795" t="str">
        <f>VLOOKUP(H795,Códigos!$E$5:$H$18,3)</f>
        <v>Eólica</v>
      </c>
      <c r="G795" t="str">
        <f>VLOOKUP(H795,Códigos!$E$5:$H$18,4)</f>
        <v>Cinética do vento</v>
      </c>
      <c r="H795" t="s">
        <v>15</v>
      </c>
      <c r="I795" t="str">
        <f>VLOOKUP(H795,Códigos!$E$5:$H$18,2)</f>
        <v>Cinética do vento</v>
      </c>
      <c r="J795">
        <v>1998</v>
      </c>
      <c r="K795">
        <v>29700</v>
      </c>
      <c r="L795" t="s">
        <v>468</v>
      </c>
      <c r="M795" t="s">
        <v>93</v>
      </c>
      <c r="N795" t="s">
        <v>747</v>
      </c>
      <c r="O795" t="s">
        <v>748</v>
      </c>
      <c r="P795" t="s">
        <v>749</v>
      </c>
    </row>
    <row r="796" spans="1:16" x14ac:dyDescent="0.25">
      <c r="A796" t="s">
        <v>12</v>
      </c>
      <c r="B796" t="s">
        <v>14</v>
      </c>
      <c r="C796" t="s">
        <v>13</v>
      </c>
      <c r="D796" t="s">
        <v>19</v>
      </c>
      <c r="E796" t="s">
        <v>22</v>
      </c>
      <c r="F796" t="str">
        <f>VLOOKUP(H796,Códigos!$E$5:$H$18,3)</f>
        <v>Eólica</v>
      </c>
      <c r="G796" t="str">
        <f>VLOOKUP(H796,Códigos!$E$5:$H$18,4)</f>
        <v>Cinética do vento</v>
      </c>
      <c r="H796" t="s">
        <v>15</v>
      </c>
      <c r="I796" t="str">
        <f>VLOOKUP(H796,Códigos!$E$5:$H$18,2)</f>
        <v>Cinética do vento</v>
      </c>
      <c r="J796">
        <v>1998</v>
      </c>
      <c r="K796">
        <v>29700</v>
      </c>
      <c r="L796" t="s">
        <v>276</v>
      </c>
      <c r="M796" t="s">
        <v>40</v>
      </c>
      <c r="N796" t="s">
        <v>750</v>
      </c>
      <c r="O796" t="s">
        <v>751</v>
      </c>
      <c r="P796" t="s">
        <v>752</v>
      </c>
    </row>
    <row r="797" spans="1:16" x14ac:dyDescent="0.25">
      <c r="A797" t="s">
        <v>12</v>
      </c>
      <c r="B797" t="s">
        <v>14</v>
      </c>
      <c r="C797" t="s">
        <v>13</v>
      </c>
      <c r="D797" t="s">
        <v>19</v>
      </c>
      <c r="E797" t="s">
        <v>22</v>
      </c>
      <c r="F797" t="str">
        <f>VLOOKUP(H797,Códigos!$E$5:$H$18,3)</f>
        <v>Eólica</v>
      </c>
      <c r="G797" t="str">
        <f>VLOOKUP(H797,Códigos!$E$5:$H$18,4)</f>
        <v>Cinética do vento</v>
      </c>
      <c r="H797" t="s">
        <v>15</v>
      </c>
      <c r="I797" t="str">
        <f>VLOOKUP(H797,Códigos!$E$5:$H$18,2)</f>
        <v>Cinética do vento</v>
      </c>
      <c r="J797">
        <v>1998</v>
      </c>
      <c r="K797">
        <v>29700</v>
      </c>
      <c r="L797" t="s">
        <v>468</v>
      </c>
      <c r="M797" t="s">
        <v>93</v>
      </c>
      <c r="N797" t="s">
        <v>756</v>
      </c>
      <c r="O797" t="s">
        <v>757</v>
      </c>
      <c r="P797" t="s">
        <v>758</v>
      </c>
    </row>
    <row r="798" spans="1:16" x14ac:dyDescent="0.25">
      <c r="A798" t="s">
        <v>12</v>
      </c>
      <c r="B798" t="s">
        <v>14</v>
      </c>
      <c r="C798" t="s">
        <v>13</v>
      </c>
      <c r="D798" t="s">
        <v>19</v>
      </c>
      <c r="E798" t="s">
        <v>22</v>
      </c>
      <c r="F798" t="str">
        <f>VLOOKUP(H798,Códigos!$E$5:$H$18,3)</f>
        <v>Eólica</v>
      </c>
      <c r="G798" t="str">
        <f>VLOOKUP(H798,Códigos!$E$5:$H$18,4)</f>
        <v>Cinética do vento</v>
      </c>
      <c r="H798" t="s">
        <v>15</v>
      </c>
      <c r="I798" t="str">
        <f>VLOOKUP(H798,Códigos!$E$5:$H$18,2)</f>
        <v>Cinética do vento</v>
      </c>
      <c r="J798">
        <v>1998</v>
      </c>
      <c r="K798">
        <v>29700</v>
      </c>
      <c r="L798" t="s">
        <v>276</v>
      </c>
      <c r="M798" t="s">
        <v>40</v>
      </c>
      <c r="N798" t="s">
        <v>765</v>
      </c>
      <c r="O798" t="s">
        <v>766</v>
      </c>
      <c r="P798" t="s">
        <v>767</v>
      </c>
    </row>
    <row r="799" spans="1:16" x14ac:dyDescent="0.25">
      <c r="A799" t="s">
        <v>12</v>
      </c>
      <c r="B799" t="s">
        <v>14</v>
      </c>
      <c r="C799" t="s">
        <v>13</v>
      </c>
      <c r="D799" t="s">
        <v>19</v>
      </c>
      <c r="E799" t="s">
        <v>22</v>
      </c>
      <c r="F799" t="str">
        <f>VLOOKUP(H799,Códigos!$E$5:$H$18,3)</f>
        <v>Eólica</v>
      </c>
      <c r="G799" t="str">
        <f>VLOOKUP(H799,Códigos!$E$5:$H$18,4)</f>
        <v>Cinética do vento</v>
      </c>
      <c r="H799" t="s">
        <v>15</v>
      </c>
      <c r="I799" t="str">
        <f>VLOOKUP(H799,Códigos!$E$5:$H$18,2)</f>
        <v>Cinética do vento</v>
      </c>
      <c r="J799">
        <v>1998</v>
      </c>
      <c r="K799">
        <v>29700</v>
      </c>
      <c r="L799" t="s">
        <v>771</v>
      </c>
      <c r="M799" t="s">
        <v>40</v>
      </c>
      <c r="N799" t="s">
        <v>768</v>
      </c>
      <c r="O799" t="s">
        <v>769</v>
      </c>
      <c r="P799" t="s">
        <v>770</v>
      </c>
    </row>
    <row r="800" spans="1:16" x14ac:dyDescent="0.25">
      <c r="A800" t="s">
        <v>12</v>
      </c>
      <c r="B800" t="s">
        <v>14</v>
      </c>
      <c r="C800" t="s">
        <v>13</v>
      </c>
      <c r="D800" t="s">
        <v>19</v>
      </c>
      <c r="E800" t="s">
        <v>22</v>
      </c>
      <c r="F800" t="str">
        <f>VLOOKUP(H800,Códigos!$E$5:$H$18,3)</f>
        <v>Eólica</v>
      </c>
      <c r="G800" t="str">
        <f>VLOOKUP(H800,Códigos!$E$5:$H$18,4)</f>
        <v>Cinética do vento</v>
      </c>
      <c r="H800" t="s">
        <v>15</v>
      </c>
      <c r="I800" t="str">
        <f>VLOOKUP(H800,Códigos!$E$5:$H$18,2)</f>
        <v>Cinética do vento</v>
      </c>
      <c r="J800">
        <v>1998</v>
      </c>
      <c r="K800">
        <v>29700</v>
      </c>
      <c r="L800" t="s">
        <v>771</v>
      </c>
      <c r="M800" t="s">
        <v>40</v>
      </c>
      <c r="N800" t="s">
        <v>775</v>
      </c>
      <c r="O800" t="s">
        <v>776</v>
      </c>
      <c r="P800" t="s">
        <v>777</v>
      </c>
    </row>
    <row r="801" spans="1:16" x14ac:dyDescent="0.25">
      <c r="A801" t="s">
        <v>12</v>
      </c>
      <c r="B801" t="s">
        <v>14</v>
      </c>
      <c r="C801" t="s">
        <v>13</v>
      </c>
      <c r="D801" t="s">
        <v>19</v>
      </c>
      <c r="E801" t="s">
        <v>22</v>
      </c>
      <c r="F801" t="str">
        <f>VLOOKUP(H801,Códigos!$E$5:$H$18,3)</f>
        <v>Eólica</v>
      </c>
      <c r="G801" t="str">
        <f>VLOOKUP(H801,Códigos!$E$5:$H$18,4)</f>
        <v>Cinética do vento</v>
      </c>
      <c r="H801" t="s">
        <v>15</v>
      </c>
      <c r="I801" t="str">
        <f>VLOOKUP(H801,Códigos!$E$5:$H$18,2)</f>
        <v>Cinética do vento</v>
      </c>
      <c r="J801">
        <v>1998</v>
      </c>
      <c r="K801">
        <v>29700</v>
      </c>
      <c r="L801" t="s">
        <v>771</v>
      </c>
      <c r="M801" t="s">
        <v>40</v>
      </c>
      <c r="N801" t="s">
        <v>778</v>
      </c>
      <c r="O801" t="s">
        <v>779</v>
      </c>
      <c r="P801" t="s">
        <v>780</v>
      </c>
    </row>
    <row r="802" spans="1:16" x14ac:dyDescent="0.25">
      <c r="A802" t="s">
        <v>12</v>
      </c>
      <c r="B802" t="s">
        <v>14</v>
      </c>
      <c r="C802" t="s">
        <v>13</v>
      </c>
      <c r="D802" t="s">
        <v>19</v>
      </c>
      <c r="E802" t="s">
        <v>22</v>
      </c>
      <c r="F802" t="str">
        <f>VLOOKUP(H802,Códigos!$E$5:$H$18,3)</f>
        <v>Eólica</v>
      </c>
      <c r="G802" t="str">
        <f>VLOOKUP(H802,Códigos!$E$5:$H$18,4)</f>
        <v>Cinética do vento</v>
      </c>
      <c r="H802" t="s">
        <v>15</v>
      </c>
      <c r="I802" t="str">
        <f>VLOOKUP(H802,Códigos!$E$5:$H$18,2)</f>
        <v>Cinética do vento</v>
      </c>
      <c r="J802">
        <v>1998</v>
      </c>
      <c r="K802">
        <v>29700</v>
      </c>
      <c r="L802" t="s">
        <v>771</v>
      </c>
      <c r="M802" t="s">
        <v>40</v>
      </c>
      <c r="N802" t="s">
        <v>781</v>
      </c>
      <c r="O802" t="s">
        <v>782</v>
      </c>
      <c r="P802" t="s">
        <v>783</v>
      </c>
    </row>
    <row r="803" spans="1:16" x14ac:dyDescent="0.25">
      <c r="A803" t="s">
        <v>12</v>
      </c>
      <c r="B803" t="s">
        <v>14</v>
      </c>
      <c r="C803" t="s">
        <v>13</v>
      </c>
      <c r="D803" t="s">
        <v>19</v>
      </c>
      <c r="E803" t="s">
        <v>22</v>
      </c>
      <c r="F803" t="str">
        <f>VLOOKUP(H803,Códigos!$E$5:$H$18,3)</f>
        <v>Eólica</v>
      </c>
      <c r="G803" t="str">
        <f>VLOOKUP(H803,Códigos!$E$5:$H$18,4)</f>
        <v>Cinética do vento</v>
      </c>
      <c r="H803" t="s">
        <v>15</v>
      </c>
      <c r="I803" t="str">
        <f>VLOOKUP(H803,Códigos!$E$5:$H$18,2)</f>
        <v>Cinética do vento</v>
      </c>
      <c r="J803">
        <v>1998</v>
      </c>
      <c r="K803">
        <v>29600</v>
      </c>
      <c r="L803" t="s">
        <v>828</v>
      </c>
      <c r="M803" t="s">
        <v>106</v>
      </c>
      <c r="N803" t="s">
        <v>825</v>
      </c>
      <c r="O803" t="s">
        <v>826</v>
      </c>
      <c r="P803" t="s">
        <v>827</v>
      </c>
    </row>
    <row r="804" spans="1:16" x14ac:dyDescent="0.25">
      <c r="A804" t="s">
        <v>12</v>
      </c>
      <c r="B804" t="s">
        <v>14</v>
      </c>
      <c r="C804" t="s">
        <v>13</v>
      </c>
      <c r="D804" t="s">
        <v>19</v>
      </c>
      <c r="E804" t="s">
        <v>22</v>
      </c>
      <c r="F804" t="str">
        <f>VLOOKUP(H804,Códigos!$E$5:$H$18,3)</f>
        <v>Eólica</v>
      </c>
      <c r="G804" t="str">
        <f>VLOOKUP(H804,Códigos!$E$5:$H$18,4)</f>
        <v>Cinética do vento</v>
      </c>
      <c r="H804" t="s">
        <v>15</v>
      </c>
      <c r="I804" t="str">
        <f>VLOOKUP(H804,Códigos!$E$5:$H$18,2)</f>
        <v>Cinética do vento</v>
      </c>
      <c r="J804">
        <v>1998</v>
      </c>
      <c r="K804">
        <v>29600</v>
      </c>
      <c r="L804" t="s">
        <v>832</v>
      </c>
      <c r="M804" t="s">
        <v>106</v>
      </c>
      <c r="N804" t="s">
        <v>833</v>
      </c>
      <c r="O804" t="s">
        <v>834</v>
      </c>
      <c r="P804" t="s">
        <v>835</v>
      </c>
    </row>
    <row r="805" spans="1:16" x14ac:dyDescent="0.25">
      <c r="A805" t="s">
        <v>12</v>
      </c>
      <c r="B805" t="s">
        <v>14</v>
      </c>
      <c r="C805" t="s">
        <v>13</v>
      </c>
      <c r="D805" t="s">
        <v>19</v>
      </c>
      <c r="E805" t="s">
        <v>22</v>
      </c>
      <c r="F805" t="str">
        <f>VLOOKUP(H805,Códigos!$E$5:$H$18,3)</f>
        <v>Eólica</v>
      </c>
      <c r="G805" t="str">
        <f>VLOOKUP(H805,Códigos!$E$5:$H$18,4)</f>
        <v>Cinética do vento</v>
      </c>
      <c r="H805" t="s">
        <v>15</v>
      </c>
      <c r="I805" t="str">
        <f>VLOOKUP(H805,Códigos!$E$5:$H$18,2)</f>
        <v>Cinética do vento</v>
      </c>
      <c r="J805">
        <v>1998</v>
      </c>
      <c r="K805">
        <v>29600</v>
      </c>
      <c r="L805" t="s">
        <v>832</v>
      </c>
      <c r="M805" t="s">
        <v>106</v>
      </c>
      <c r="N805" t="s">
        <v>836</v>
      </c>
      <c r="O805" t="s">
        <v>837</v>
      </c>
      <c r="P805" t="s">
        <v>838</v>
      </c>
    </row>
    <row r="806" spans="1:16" x14ac:dyDescent="0.25">
      <c r="A806" t="s">
        <v>12</v>
      </c>
      <c r="B806" t="s">
        <v>14</v>
      </c>
      <c r="C806" t="s">
        <v>13</v>
      </c>
      <c r="D806" t="s">
        <v>19</v>
      </c>
      <c r="E806" t="s">
        <v>22</v>
      </c>
      <c r="F806" t="str">
        <f>VLOOKUP(H806,Códigos!$E$5:$H$18,3)</f>
        <v>Eólica</v>
      </c>
      <c r="G806" t="str">
        <f>VLOOKUP(H806,Códigos!$E$5:$H$18,4)</f>
        <v>Cinética do vento</v>
      </c>
      <c r="H806" t="s">
        <v>15</v>
      </c>
      <c r="I806" t="str">
        <f>VLOOKUP(H806,Códigos!$E$5:$H$18,2)</f>
        <v>Cinética do vento</v>
      </c>
      <c r="J806">
        <v>1998</v>
      </c>
      <c r="K806">
        <v>29400</v>
      </c>
      <c r="L806" t="s">
        <v>301</v>
      </c>
      <c r="M806" t="s">
        <v>16</v>
      </c>
      <c r="N806" t="s">
        <v>298</v>
      </c>
      <c r="O806" t="s">
        <v>299</v>
      </c>
      <c r="P806" t="s">
        <v>300</v>
      </c>
    </row>
    <row r="807" spans="1:16" x14ac:dyDescent="0.25">
      <c r="A807" t="s">
        <v>12</v>
      </c>
      <c r="B807" t="s">
        <v>14</v>
      </c>
      <c r="C807" t="s">
        <v>13</v>
      </c>
      <c r="D807" t="s">
        <v>19</v>
      </c>
      <c r="E807" t="s">
        <v>22</v>
      </c>
      <c r="F807" t="str">
        <f>VLOOKUP(H807,Códigos!$E$5:$H$18,3)</f>
        <v>Eólica</v>
      </c>
      <c r="G807" t="str">
        <f>VLOOKUP(H807,Códigos!$E$5:$H$18,4)</f>
        <v>Cinética do vento</v>
      </c>
      <c r="H807" t="s">
        <v>15</v>
      </c>
      <c r="I807" t="str">
        <f>VLOOKUP(H807,Códigos!$E$5:$H$18,2)</f>
        <v>Cinética do vento</v>
      </c>
      <c r="J807">
        <v>1998</v>
      </c>
      <c r="K807">
        <v>29400</v>
      </c>
      <c r="L807" t="s">
        <v>301</v>
      </c>
      <c r="M807" t="s">
        <v>16</v>
      </c>
      <c r="N807" t="s">
        <v>393</v>
      </c>
      <c r="O807" t="s">
        <v>394</v>
      </c>
      <c r="P807" t="s">
        <v>395</v>
      </c>
    </row>
    <row r="808" spans="1:16" x14ac:dyDescent="0.25">
      <c r="A808" t="s">
        <v>12</v>
      </c>
      <c r="B808" t="s">
        <v>14</v>
      </c>
      <c r="C808" t="s">
        <v>13</v>
      </c>
      <c r="D808" t="s">
        <v>19</v>
      </c>
      <c r="E808" t="s">
        <v>22</v>
      </c>
      <c r="F808" t="str">
        <f>VLOOKUP(H808,Códigos!$E$5:$H$18,3)</f>
        <v>Eólica</v>
      </c>
      <c r="G808" t="str">
        <f>VLOOKUP(H808,Códigos!$E$5:$H$18,4)</f>
        <v>Cinética do vento</v>
      </c>
      <c r="H808" t="s">
        <v>15</v>
      </c>
      <c r="I808" t="str">
        <f>VLOOKUP(H808,Códigos!$E$5:$H$18,2)</f>
        <v>Cinética do vento</v>
      </c>
      <c r="J808">
        <v>1998</v>
      </c>
      <c r="K808">
        <v>29160</v>
      </c>
      <c r="L808" t="s">
        <v>276</v>
      </c>
      <c r="M808" t="s">
        <v>40</v>
      </c>
      <c r="N808" t="s">
        <v>784</v>
      </c>
      <c r="O808" t="s">
        <v>785</v>
      </c>
      <c r="P808" t="s">
        <v>786</v>
      </c>
    </row>
    <row r="809" spans="1:16" x14ac:dyDescent="0.25">
      <c r="A809" t="s">
        <v>12</v>
      </c>
      <c r="B809" t="s">
        <v>14</v>
      </c>
      <c r="C809" t="s">
        <v>13</v>
      </c>
      <c r="D809" t="s">
        <v>19</v>
      </c>
      <c r="E809" t="s">
        <v>22</v>
      </c>
      <c r="F809" t="str">
        <f>VLOOKUP(H809,Códigos!$E$5:$H$18,3)</f>
        <v>Eólica</v>
      </c>
      <c r="G809" t="str">
        <f>VLOOKUP(H809,Códigos!$E$5:$H$18,4)</f>
        <v>Cinética do vento</v>
      </c>
      <c r="H809" t="s">
        <v>15</v>
      </c>
      <c r="I809" t="str">
        <f>VLOOKUP(H809,Códigos!$E$5:$H$18,2)</f>
        <v>Cinética do vento</v>
      </c>
      <c r="J809">
        <v>1998</v>
      </c>
      <c r="K809">
        <v>28900</v>
      </c>
      <c r="L809" t="s">
        <v>832</v>
      </c>
      <c r="M809" t="s">
        <v>106</v>
      </c>
      <c r="N809" t="s">
        <v>829</v>
      </c>
      <c r="O809" t="s">
        <v>830</v>
      </c>
      <c r="P809" t="s">
        <v>831</v>
      </c>
    </row>
    <row r="810" spans="1:16" x14ac:dyDescent="0.25">
      <c r="A810" t="s">
        <v>12</v>
      </c>
      <c r="B810" t="s">
        <v>14</v>
      </c>
      <c r="C810" t="s">
        <v>13</v>
      </c>
      <c r="D810" t="s">
        <v>19</v>
      </c>
      <c r="E810" t="s">
        <v>22</v>
      </c>
      <c r="F810" t="str">
        <f>VLOOKUP(H810,Códigos!$E$5:$H$18,3)</f>
        <v>Eólica</v>
      </c>
      <c r="G810" t="str">
        <f>VLOOKUP(H810,Códigos!$E$5:$H$18,4)</f>
        <v>Cinética do vento</v>
      </c>
      <c r="H810" t="s">
        <v>15</v>
      </c>
      <c r="I810" t="str">
        <f>VLOOKUP(H810,Códigos!$E$5:$H$18,2)</f>
        <v>Cinética do vento</v>
      </c>
      <c r="J810">
        <v>1998</v>
      </c>
      <c r="K810">
        <v>28900</v>
      </c>
      <c r="L810" t="s">
        <v>828</v>
      </c>
      <c r="M810" t="s">
        <v>106</v>
      </c>
      <c r="N810" t="s">
        <v>839</v>
      </c>
      <c r="O810" t="s">
        <v>840</v>
      </c>
      <c r="P810" t="s">
        <v>841</v>
      </c>
    </row>
    <row r="811" spans="1:16" x14ac:dyDescent="0.25">
      <c r="A811" t="s">
        <v>12</v>
      </c>
      <c r="B811" t="s">
        <v>14</v>
      </c>
      <c r="C811" t="s">
        <v>13</v>
      </c>
      <c r="D811" t="s">
        <v>19</v>
      </c>
      <c r="E811" t="s">
        <v>22</v>
      </c>
      <c r="F811" t="str">
        <f>VLOOKUP(H811,Códigos!$E$5:$H$18,3)</f>
        <v>Eólica</v>
      </c>
      <c r="G811" t="str">
        <f>VLOOKUP(H811,Códigos!$E$5:$H$18,4)</f>
        <v>Cinética do vento</v>
      </c>
      <c r="H811" t="s">
        <v>15</v>
      </c>
      <c r="I811" t="str">
        <f>VLOOKUP(H811,Códigos!$E$5:$H$18,2)</f>
        <v>Cinética do vento</v>
      </c>
      <c r="J811">
        <v>1998</v>
      </c>
      <c r="K811">
        <v>28900</v>
      </c>
      <c r="L811" t="s">
        <v>832</v>
      </c>
      <c r="M811" t="s">
        <v>106</v>
      </c>
      <c r="N811" t="s">
        <v>842</v>
      </c>
      <c r="O811" t="s">
        <v>843</v>
      </c>
      <c r="P811" t="s">
        <v>844</v>
      </c>
    </row>
    <row r="812" spans="1:16" x14ac:dyDescent="0.25">
      <c r="A812" t="s">
        <v>12</v>
      </c>
      <c r="B812" t="s">
        <v>14</v>
      </c>
      <c r="C812" t="s">
        <v>13</v>
      </c>
      <c r="D812" t="s">
        <v>19</v>
      </c>
      <c r="E812" t="s">
        <v>22</v>
      </c>
      <c r="F812" t="str">
        <f>VLOOKUP(H812,Códigos!$E$5:$H$18,3)</f>
        <v>Eólica</v>
      </c>
      <c r="G812" t="str">
        <f>VLOOKUP(H812,Códigos!$E$5:$H$18,4)</f>
        <v>Cinética do vento</v>
      </c>
      <c r="H812" t="s">
        <v>15</v>
      </c>
      <c r="I812" t="str">
        <f>VLOOKUP(H812,Códigos!$E$5:$H$18,2)</f>
        <v>Cinética do vento</v>
      </c>
      <c r="J812">
        <v>1998</v>
      </c>
      <c r="K812">
        <v>28800</v>
      </c>
      <c r="L812" t="s">
        <v>48</v>
      </c>
      <c r="M812" t="s">
        <v>16</v>
      </c>
      <c r="N812" t="s">
        <v>45</v>
      </c>
      <c r="O812" t="s">
        <v>46</v>
      </c>
      <c r="P812" t="s">
        <v>47</v>
      </c>
    </row>
    <row r="813" spans="1:16" x14ac:dyDescent="0.25">
      <c r="A813" t="s">
        <v>12</v>
      </c>
      <c r="B813" t="s">
        <v>14</v>
      </c>
      <c r="C813" t="s">
        <v>13</v>
      </c>
      <c r="D813" t="s">
        <v>19</v>
      </c>
      <c r="E813" t="s">
        <v>22</v>
      </c>
      <c r="F813" t="str">
        <f>VLOOKUP(H813,Códigos!$E$5:$H$18,3)</f>
        <v>Eólica</v>
      </c>
      <c r="G813" t="str">
        <f>VLOOKUP(H813,Códigos!$E$5:$H$18,4)</f>
        <v>Cinética do vento</v>
      </c>
      <c r="H813" t="s">
        <v>15</v>
      </c>
      <c r="I813" t="str">
        <f>VLOOKUP(H813,Códigos!$E$5:$H$18,2)</f>
        <v>Cinética do vento</v>
      </c>
      <c r="J813">
        <v>1998</v>
      </c>
      <c r="K813">
        <v>28800</v>
      </c>
      <c r="L813" t="s">
        <v>34</v>
      </c>
      <c r="M813" t="s">
        <v>16</v>
      </c>
      <c r="N813" t="s">
        <v>98</v>
      </c>
      <c r="O813" t="s">
        <v>99</v>
      </c>
      <c r="P813" t="s">
        <v>100</v>
      </c>
    </row>
    <row r="814" spans="1:16" x14ac:dyDescent="0.25">
      <c r="A814" t="s">
        <v>12</v>
      </c>
      <c r="B814" t="s">
        <v>14</v>
      </c>
      <c r="C814" t="s">
        <v>13</v>
      </c>
      <c r="D814" t="s">
        <v>19</v>
      </c>
      <c r="E814" t="s">
        <v>22</v>
      </c>
      <c r="F814" t="str">
        <f>VLOOKUP(H814,Códigos!$E$5:$H$18,3)</f>
        <v>Eólica</v>
      </c>
      <c r="G814" t="str">
        <f>VLOOKUP(H814,Códigos!$E$5:$H$18,4)</f>
        <v>Cinética do vento</v>
      </c>
      <c r="H814" t="s">
        <v>15</v>
      </c>
      <c r="I814" t="str">
        <f>VLOOKUP(H814,Códigos!$E$5:$H$18,2)</f>
        <v>Cinética do vento</v>
      </c>
      <c r="J814">
        <v>1998</v>
      </c>
      <c r="K814">
        <v>28800</v>
      </c>
      <c r="L814" t="s">
        <v>276</v>
      </c>
      <c r="M814" t="s">
        <v>40</v>
      </c>
      <c r="N814" t="s">
        <v>273</v>
      </c>
      <c r="O814" t="s">
        <v>274</v>
      </c>
      <c r="P814" t="s">
        <v>275</v>
      </c>
    </row>
    <row r="815" spans="1:16" x14ac:dyDescent="0.25">
      <c r="A815" t="s">
        <v>12</v>
      </c>
      <c r="B815" t="s">
        <v>14</v>
      </c>
      <c r="C815" t="s">
        <v>13</v>
      </c>
      <c r="D815" t="s">
        <v>19</v>
      </c>
      <c r="E815" t="s">
        <v>22</v>
      </c>
      <c r="F815" t="str">
        <f>VLOOKUP(H815,Códigos!$E$5:$H$18,3)</f>
        <v>Eólica</v>
      </c>
      <c r="G815" t="str">
        <f>VLOOKUP(H815,Códigos!$E$5:$H$18,4)</f>
        <v>Cinética do vento</v>
      </c>
      <c r="H815" t="s">
        <v>15</v>
      </c>
      <c r="I815" t="str">
        <f>VLOOKUP(H815,Códigos!$E$5:$H$18,2)</f>
        <v>Cinética do vento</v>
      </c>
      <c r="J815">
        <v>1998</v>
      </c>
      <c r="K815">
        <v>28800</v>
      </c>
      <c r="L815" t="s">
        <v>276</v>
      </c>
      <c r="M815" t="s">
        <v>40</v>
      </c>
      <c r="N815" t="s">
        <v>277</v>
      </c>
      <c r="O815" t="s">
        <v>278</v>
      </c>
      <c r="P815" t="s">
        <v>279</v>
      </c>
    </row>
    <row r="816" spans="1:16" x14ac:dyDescent="0.25">
      <c r="A816" t="s">
        <v>12</v>
      </c>
      <c r="B816" t="s">
        <v>14</v>
      </c>
      <c r="C816" t="s">
        <v>13</v>
      </c>
      <c r="D816" t="s">
        <v>19</v>
      </c>
      <c r="E816" t="s">
        <v>22</v>
      </c>
      <c r="F816" t="str">
        <f>VLOOKUP(H816,Códigos!$E$5:$H$18,3)</f>
        <v>Eólica</v>
      </c>
      <c r="G816" t="str">
        <f>VLOOKUP(H816,Códigos!$E$5:$H$18,4)</f>
        <v>Cinética do vento</v>
      </c>
      <c r="H816" t="s">
        <v>15</v>
      </c>
      <c r="I816" t="str">
        <f>VLOOKUP(H816,Códigos!$E$5:$H$18,2)</f>
        <v>Cinética do vento</v>
      </c>
      <c r="J816">
        <v>1998</v>
      </c>
      <c r="K816">
        <v>28800</v>
      </c>
      <c r="L816" t="s">
        <v>276</v>
      </c>
      <c r="M816" t="s">
        <v>40</v>
      </c>
      <c r="N816" t="s">
        <v>302</v>
      </c>
      <c r="O816" t="s">
        <v>303</v>
      </c>
      <c r="P816" t="s">
        <v>304</v>
      </c>
    </row>
    <row r="817" spans="1:16" x14ac:dyDescent="0.25">
      <c r="A817" t="s">
        <v>12</v>
      </c>
      <c r="B817" t="s">
        <v>14</v>
      </c>
      <c r="C817" t="s">
        <v>13</v>
      </c>
      <c r="D817" t="s">
        <v>19</v>
      </c>
      <c r="E817" t="s">
        <v>22</v>
      </c>
      <c r="F817" t="str">
        <f>VLOOKUP(H817,Códigos!$E$5:$H$18,3)</f>
        <v>Eólica</v>
      </c>
      <c r="G817" t="str">
        <f>VLOOKUP(H817,Códigos!$E$5:$H$18,4)</f>
        <v>Cinética do vento</v>
      </c>
      <c r="H817" t="s">
        <v>15</v>
      </c>
      <c r="I817" t="str">
        <f>VLOOKUP(H817,Códigos!$E$5:$H$18,2)</f>
        <v>Cinética do vento</v>
      </c>
      <c r="J817">
        <v>1998</v>
      </c>
      <c r="K817">
        <v>28800</v>
      </c>
      <c r="L817" t="s">
        <v>276</v>
      </c>
      <c r="M817" t="s">
        <v>40</v>
      </c>
      <c r="N817" t="s">
        <v>305</v>
      </c>
      <c r="O817" t="s">
        <v>306</v>
      </c>
      <c r="P817" t="s">
        <v>307</v>
      </c>
    </row>
    <row r="818" spans="1:16" x14ac:dyDescent="0.25">
      <c r="A818" t="s">
        <v>12</v>
      </c>
      <c r="B818" t="s">
        <v>14</v>
      </c>
      <c r="C818" t="s">
        <v>13</v>
      </c>
      <c r="D818" t="s">
        <v>19</v>
      </c>
      <c r="E818" t="s">
        <v>22</v>
      </c>
      <c r="F818" t="str">
        <f>VLOOKUP(H818,Códigos!$E$5:$H$18,3)</f>
        <v>Eólica</v>
      </c>
      <c r="G818" t="str">
        <f>VLOOKUP(H818,Códigos!$E$5:$H$18,4)</f>
        <v>Cinética do vento</v>
      </c>
      <c r="H818" t="s">
        <v>15</v>
      </c>
      <c r="I818" t="str">
        <f>VLOOKUP(H818,Códigos!$E$5:$H$18,2)</f>
        <v>Cinética do vento</v>
      </c>
      <c r="J818">
        <v>1998</v>
      </c>
      <c r="K818">
        <v>28800</v>
      </c>
      <c r="L818" t="s">
        <v>324</v>
      </c>
      <c r="M818" t="s">
        <v>227</v>
      </c>
      <c r="N818" t="s">
        <v>321</v>
      </c>
      <c r="O818" t="s">
        <v>322</v>
      </c>
      <c r="P818" t="s">
        <v>323</v>
      </c>
    </row>
    <row r="819" spans="1:16" x14ac:dyDescent="0.25">
      <c r="A819" t="s">
        <v>12</v>
      </c>
      <c r="B819" t="s">
        <v>14</v>
      </c>
      <c r="C819" t="s">
        <v>13</v>
      </c>
      <c r="D819" t="s">
        <v>19</v>
      </c>
      <c r="E819" t="s">
        <v>22</v>
      </c>
      <c r="F819" t="str">
        <f>VLOOKUP(H819,Códigos!$E$5:$H$18,3)</f>
        <v>Eólica</v>
      </c>
      <c r="G819" t="str">
        <f>VLOOKUP(H819,Códigos!$E$5:$H$18,4)</f>
        <v>Cinética do vento</v>
      </c>
      <c r="H819" t="s">
        <v>15</v>
      </c>
      <c r="I819" t="str">
        <f>VLOOKUP(H819,Códigos!$E$5:$H$18,2)</f>
        <v>Cinética do vento</v>
      </c>
      <c r="J819">
        <v>1998</v>
      </c>
      <c r="K819">
        <v>28800</v>
      </c>
      <c r="L819" t="s">
        <v>311</v>
      </c>
      <c r="M819" t="s">
        <v>227</v>
      </c>
      <c r="N819" t="s">
        <v>377</v>
      </c>
      <c r="O819" t="s">
        <v>378</v>
      </c>
      <c r="P819" t="s">
        <v>379</v>
      </c>
    </row>
    <row r="820" spans="1:16" x14ac:dyDescent="0.25">
      <c r="A820" t="s">
        <v>12</v>
      </c>
      <c r="B820" t="s">
        <v>14</v>
      </c>
      <c r="C820" t="s">
        <v>13</v>
      </c>
      <c r="D820" t="s">
        <v>19</v>
      </c>
      <c r="E820" t="s">
        <v>22</v>
      </c>
      <c r="F820" t="str">
        <f>VLOOKUP(H820,Códigos!$E$5:$H$18,3)</f>
        <v>Eólica</v>
      </c>
      <c r="G820" t="str">
        <f>VLOOKUP(H820,Códigos!$E$5:$H$18,4)</f>
        <v>Cinética do vento</v>
      </c>
      <c r="H820" t="s">
        <v>15</v>
      </c>
      <c r="I820" t="str">
        <f>VLOOKUP(H820,Códigos!$E$5:$H$18,2)</f>
        <v>Cinética do vento</v>
      </c>
      <c r="J820">
        <v>1998</v>
      </c>
      <c r="K820">
        <v>28560</v>
      </c>
      <c r="L820" t="s">
        <v>324</v>
      </c>
      <c r="M820" t="s">
        <v>227</v>
      </c>
      <c r="N820" t="s">
        <v>689</v>
      </c>
      <c r="O820" t="s">
        <v>690</v>
      </c>
      <c r="P820" t="s">
        <v>691</v>
      </c>
    </row>
    <row r="821" spans="1:16" x14ac:dyDescent="0.25">
      <c r="A821" t="s">
        <v>12</v>
      </c>
      <c r="B821" t="s">
        <v>14</v>
      </c>
      <c r="C821" t="s">
        <v>13</v>
      </c>
      <c r="D821" t="s">
        <v>19</v>
      </c>
      <c r="E821" t="s">
        <v>22</v>
      </c>
      <c r="F821" t="str">
        <f>VLOOKUP(H821,Códigos!$E$5:$H$18,3)</f>
        <v>Eólica</v>
      </c>
      <c r="G821" t="str">
        <f>VLOOKUP(H821,Códigos!$E$5:$H$18,4)</f>
        <v>Cinética do vento</v>
      </c>
      <c r="H821" t="s">
        <v>15</v>
      </c>
      <c r="I821" t="str">
        <f>VLOOKUP(H821,Códigos!$E$5:$H$18,2)</f>
        <v>Cinética do vento</v>
      </c>
      <c r="J821">
        <v>1998</v>
      </c>
      <c r="K821">
        <v>28560</v>
      </c>
      <c r="L821" t="s">
        <v>328</v>
      </c>
      <c r="M821" t="s">
        <v>227</v>
      </c>
      <c r="N821" t="s">
        <v>692</v>
      </c>
      <c r="O821" t="s">
        <v>693</v>
      </c>
      <c r="P821" t="s">
        <v>694</v>
      </c>
    </row>
    <row r="822" spans="1:16" x14ac:dyDescent="0.25">
      <c r="A822" t="s">
        <v>12</v>
      </c>
      <c r="B822" t="s">
        <v>14</v>
      </c>
      <c r="C822" t="s">
        <v>13</v>
      </c>
      <c r="D822" t="s">
        <v>19</v>
      </c>
      <c r="E822" t="s">
        <v>22</v>
      </c>
      <c r="F822" t="str">
        <f>VLOOKUP(H822,Códigos!$E$5:$H$18,3)</f>
        <v>Eólica</v>
      </c>
      <c r="G822" t="str">
        <f>VLOOKUP(H822,Códigos!$E$5:$H$18,4)</f>
        <v>Cinética do vento</v>
      </c>
      <c r="H822" t="s">
        <v>15</v>
      </c>
      <c r="I822" t="str">
        <f>VLOOKUP(H822,Códigos!$E$5:$H$18,2)</f>
        <v>Cinética do vento</v>
      </c>
      <c r="J822">
        <v>1998</v>
      </c>
      <c r="K822">
        <v>28200</v>
      </c>
      <c r="L822" t="s">
        <v>324</v>
      </c>
      <c r="M822" t="s">
        <v>227</v>
      </c>
      <c r="N822" t="s">
        <v>717</v>
      </c>
      <c r="O822" t="s">
        <v>718</v>
      </c>
      <c r="P822" t="s">
        <v>719</v>
      </c>
    </row>
    <row r="823" spans="1:16" x14ac:dyDescent="0.25">
      <c r="A823" t="s">
        <v>12</v>
      </c>
      <c r="B823" t="s">
        <v>14</v>
      </c>
      <c r="C823" t="s">
        <v>13</v>
      </c>
      <c r="D823" t="s">
        <v>19</v>
      </c>
      <c r="E823" t="s">
        <v>22</v>
      </c>
      <c r="F823" t="str">
        <f>VLOOKUP(H823,Códigos!$E$5:$H$18,3)</f>
        <v>Eólica</v>
      </c>
      <c r="G823" t="str">
        <f>VLOOKUP(H823,Códigos!$E$5:$H$18,4)</f>
        <v>Cinética do vento</v>
      </c>
      <c r="H823" t="s">
        <v>15</v>
      </c>
      <c r="I823" t="str">
        <f>VLOOKUP(H823,Códigos!$E$5:$H$18,2)</f>
        <v>Cinética do vento</v>
      </c>
      <c r="J823">
        <v>1998</v>
      </c>
      <c r="K823">
        <v>28200</v>
      </c>
      <c r="L823" t="s">
        <v>324</v>
      </c>
      <c r="M823" t="s">
        <v>227</v>
      </c>
      <c r="N823" t="s">
        <v>726</v>
      </c>
      <c r="O823" t="s">
        <v>727</v>
      </c>
      <c r="P823" t="s">
        <v>728</v>
      </c>
    </row>
    <row r="824" spans="1:16" x14ac:dyDescent="0.25">
      <c r="A824" t="s">
        <v>12</v>
      </c>
      <c r="B824" t="s">
        <v>14</v>
      </c>
      <c r="C824" t="s">
        <v>13</v>
      </c>
      <c r="D824" t="s">
        <v>19</v>
      </c>
      <c r="E824" t="s">
        <v>22</v>
      </c>
      <c r="F824" t="str">
        <f>VLOOKUP(H824,Códigos!$E$5:$H$18,3)</f>
        <v>Eólica</v>
      </c>
      <c r="G824" t="str">
        <f>VLOOKUP(H824,Códigos!$E$5:$H$18,4)</f>
        <v>Cinética do vento</v>
      </c>
      <c r="H824" t="s">
        <v>15</v>
      </c>
      <c r="I824" t="str">
        <f>VLOOKUP(H824,Códigos!$E$5:$H$18,2)</f>
        <v>Cinética do vento</v>
      </c>
      <c r="J824">
        <v>1998</v>
      </c>
      <c r="K824">
        <v>28050</v>
      </c>
      <c r="L824" t="s">
        <v>105</v>
      </c>
      <c r="M824" t="s">
        <v>101</v>
      </c>
      <c r="N824" t="s">
        <v>102</v>
      </c>
      <c r="O824" t="s">
        <v>103</v>
      </c>
      <c r="P824" t="s">
        <v>104</v>
      </c>
    </row>
    <row r="825" spans="1:16" x14ac:dyDescent="0.25">
      <c r="A825" t="s">
        <v>12</v>
      </c>
      <c r="B825" t="s">
        <v>14</v>
      </c>
      <c r="C825" t="s">
        <v>13</v>
      </c>
      <c r="D825" t="s">
        <v>19</v>
      </c>
      <c r="E825" t="s">
        <v>22</v>
      </c>
      <c r="F825" t="str">
        <f>VLOOKUP(H825,Códigos!$E$5:$H$18,3)</f>
        <v>Eólica</v>
      </c>
      <c r="G825" t="str">
        <f>VLOOKUP(H825,Códigos!$E$5:$H$18,4)</f>
        <v>Cinética do vento</v>
      </c>
      <c r="H825" t="s">
        <v>15</v>
      </c>
      <c r="I825" t="str">
        <f>VLOOKUP(H825,Códigos!$E$5:$H$18,2)</f>
        <v>Cinética do vento</v>
      </c>
      <c r="J825">
        <v>1998</v>
      </c>
      <c r="K825">
        <v>28000</v>
      </c>
      <c r="L825" t="s">
        <v>44</v>
      </c>
      <c r="M825" t="s">
        <v>40</v>
      </c>
      <c r="N825" t="s">
        <v>600</v>
      </c>
      <c r="O825" t="s">
        <v>601</v>
      </c>
      <c r="P825" t="s">
        <v>602</v>
      </c>
    </row>
    <row r="826" spans="1:16" x14ac:dyDescent="0.25">
      <c r="A826" t="s">
        <v>12</v>
      </c>
      <c r="B826" t="s">
        <v>14</v>
      </c>
      <c r="C826" t="s">
        <v>13</v>
      </c>
      <c r="D826" t="s">
        <v>19</v>
      </c>
      <c r="E826" t="s">
        <v>22</v>
      </c>
      <c r="F826" t="str">
        <f>VLOOKUP(H826,Códigos!$E$5:$H$18,3)</f>
        <v>Eólica</v>
      </c>
      <c r="G826" t="str">
        <f>VLOOKUP(H826,Códigos!$E$5:$H$18,4)</f>
        <v>Cinética do vento</v>
      </c>
      <c r="H826" t="s">
        <v>15</v>
      </c>
      <c r="I826" t="str">
        <f>VLOOKUP(H826,Códigos!$E$5:$H$18,2)</f>
        <v>Cinética do vento</v>
      </c>
      <c r="J826">
        <v>1998</v>
      </c>
      <c r="K826">
        <v>28000</v>
      </c>
      <c r="L826" t="s">
        <v>642</v>
      </c>
      <c r="M826" t="s">
        <v>93</v>
      </c>
      <c r="N826" t="s">
        <v>661</v>
      </c>
      <c r="O826" t="s">
        <v>662</v>
      </c>
      <c r="P826" t="s">
        <v>663</v>
      </c>
    </row>
    <row r="827" spans="1:16" x14ac:dyDescent="0.25">
      <c r="A827" t="s">
        <v>12</v>
      </c>
      <c r="B827" t="s">
        <v>14</v>
      </c>
      <c r="C827" t="s">
        <v>13</v>
      </c>
      <c r="D827" t="s">
        <v>19</v>
      </c>
      <c r="E827" t="s">
        <v>22</v>
      </c>
      <c r="F827" t="str">
        <f>VLOOKUP(H827,Códigos!$E$5:$H$18,3)</f>
        <v>Eólica</v>
      </c>
      <c r="G827" t="str">
        <f>VLOOKUP(H827,Códigos!$E$5:$H$18,4)</f>
        <v>Cinética do vento</v>
      </c>
      <c r="H827" t="s">
        <v>15</v>
      </c>
      <c r="I827" t="str">
        <f>VLOOKUP(H827,Códigos!$E$5:$H$18,2)</f>
        <v>Cinética do vento</v>
      </c>
      <c r="J827">
        <v>1998</v>
      </c>
      <c r="K827">
        <v>27675</v>
      </c>
      <c r="L827" t="s">
        <v>824</v>
      </c>
      <c r="M827" t="s">
        <v>93</v>
      </c>
      <c r="N827" t="s">
        <v>821</v>
      </c>
      <c r="O827" t="s">
        <v>822</v>
      </c>
      <c r="P827" t="s">
        <v>823</v>
      </c>
    </row>
    <row r="828" spans="1:16" x14ac:dyDescent="0.25">
      <c r="A828" t="s">
        <v>12</v>
      </c>
      <c r="B828" t="s">
        <v>14</v>
      </c>
      <c r="C828" t="s">
        <v>13</v>
      </c>
      <c r="D828" t="s">
        <v>19</v>
      </c>
      <c r="E828" t="s">
        <v>22</v>
      </c>
      <c r="F828" t="str">
        <f>VLOOKUP(H828,Códigos!$E$5:$H$18,3)</f>
        <v>Eólica</v>
      </c>
      <c r="G828" t="str">
        <f>VLOOKUP(H828,Códigos!$E$5:$H$18,4)</f>
        <v>Cinética do vento</v>
      </c>
      <c r="H828" t="s">
        <v>15</v>
      </c>
      <c r="I828" t="str">
        <f>VLOOKUP(H828,Códigos!$E$5:$H$18,2)</f>
        <v>Cinética do vento</v>
      </c>
      <c r="J828">
        <v>1998</v>
      </c>
      <c r="K828">
        <v>27600</v>
      </c>
      <c r="L828" t="s">
        <v>125</v>
      </c>
      <c r="M828" t="s">
        <v>93</v>
      </c>
      <c r="N828" t="s">
        <v>238</v>
      </c>
      <c r="O828" t="s">
        <v>239</v>
      </c>
      <c r="P828" t="s">
        <v>240</v>
      </c>
    </row>
    <row r="829" spans="1:16" x14ac:dyDescent="0.25">
      <c r="A829" t="s">
        <v>12</v>
      </c>
      <c r="B829" t="s">
        <v>14</v>
      </c>
      <c r="C829" t="s">
        <v>13</v>
      </c>
      <c r="D829" t="s">
        <v>19</v>
      </c>
      <c r="E829" t="s">
        <v>22</v>
      </c>
      <c r="F829" t="str">
        <f>VLOOKUP(H829,Códigos!$E$5:$H$18,3)</f>
        <v>Eólica</v>
      </c>
      <c r="G829" t="str">
        <f>VLOOKUP(H829,Códigos!$E$5:$H$18,4)</f>
        <v>Cinética do vento</v>
      </c>
      <c r="H829" t="s">
        <v>15</v>
      </c>
      <c r="I829" t="str">
        <f>VLOOKUP(H829,Códigos!$E$5:$H$18,2)</f>
        <v>Cinética do vento</v>
      </c>
      <c r="J829">
        <v>1998</v>
      </c>
      <c r="K829">
        <v>27600</v>
      </c>
      <c r="L829" t="s">
        <v>125</v>
      </c>
      <c r="M829" t="s">
        <v>93</v>
      </c>
      <c r="N829" t="s">
        <v>350</v>
      </c>
      <c r="O829" t="s">
        <v>351</v>
      </c>
      <c r="P829" t="s">
        <v>352</v>
      </c>
    </row>
    <row r="830" spans="1:16" x14ac:dyDescent="0.25">
      <c r="A830" t="s">
        <v>12</v>
      </c>
      <c r="B830" t="s">
        <v>14</v>
      </c>
      <c r="C830" t="s">
        <v>13</v>
      </c>
      <c r="D830" t="s">
        <v>19</v>
      </c>
      <c r="E830" t="s">
        <v>22</v>
      </c>
      <c r="F830" t="str">
        <f>VLOOKUP(H830,Códigos!$E$5:$H$18,3)</f>
        <v>Eólica</v>
      </c>
      <c r="G830" t="str">
        <f>VLOOKUP(H830,Códigos!$E$5:$H$18,4)</f>
        <v>Cinética do vento</v>
      </c>
      <c r="H830" t="s">
        <v>15</v>
      </c>
      <c r="I830" t="str">
        <f>VLOOKUP(H830,Códigos!$E$5:$H$18,2)</f>
        <v>Cinética do vento</v>
      </c>
      <c r="J830">
        <v>1998</v>
      </c>
      <c r="K830">
        <v>27300</v>
      </c>
      <c r="L830" t="s">
        <v>301</v>
      </c>
      <c r="M830" t="s">
        <v>16</v>
      </c>
      <c r="N830" t="s">
        <v>353</v>
      </c>
      <c r="O830" t="s">
        <v>354</v>
      </c>
      <c r="P830" t="s">
        <v>355</v>
      </c>
    </row>
    <row r="831" spans="1:16" x14ac:dyDescent="0.25">
      <c r="A831" t="s">
        <v>12</v>
      </c>
      <c r="B831" t="s">
        <v>14</v>
      </c>
      <c r="C831" t="s">
        <v>13</v>
      </c>
      <c r="D831" t="s">
        <v>19</v>
      </c>
      <c r="E831" t="s">
        <v>22</v>
      </c>
      <c r="F831" t="str">
        <f>VLOOKUP(H831,Códigos!$E$5:$H$18,3)</f>
        <v>Eólica</v>
      </c>
      <c r="G831" t="str">
        <f>VLOOKUP(H831,Códigos!$E$5:$H$18,4)</f>
        <v>Cinética do vento</v>
      </c>
      <c r="H831" t="s">
        <v>15</v>
      </c>
      <c r="I831" t="str">
        <f>VLOOKUP(H831,Códigos!$E$5:$H$18,2)</f>
        <v>Cinética do vento</v>
      </c>
      <c r="J831">
        <v>1998</v>
      </c>
      <c r="K831">
        <v>27300</v>
      </c>
      <c r="L831" t="s">
        <v>301</v>
      </c>
      <c r="M831" t="s">
        <v>16</v>
      </c>
      <c r="N831" t="s">
        <v>364</v>
      </c>
      <c r="O831" t="s">
        <v>365</v>
      </c>
      <c r="P831" t="s">
        <v>366</v>
      </c>
    </row>
    <row r="832" spans="1:16" x14ac:dyDescent="0.25">
      <c r="A832" t="s">
        <v>12</v>
      </c>
      <c r="B832" t="s">
        <v>14</v>
      </c>
      <c r="C832" t="s">
        <v>13</v>
      </c>
      <c r="D832" t="s">
        <v>19</v>
      </c>
      <c r="E832" t="s">
        <v>22</v>
      </c>
      <c r="F832" t="str">
        <f>VLOOKUP(H832,Códigos!$E$5:$H$18,3)</f>
        <v>Eólica</v>
      </c>
      <c r="G832" t="str">
        <f>VLOOKUP(H832,Códigos!$E$5:$H$18,4)</f>
        <v>Cinética do vento</v>
      </c>
      <c r="H832" t="s">
        <v>15</v>
      </c>
      <c r="I832" t="str">
        <f>VLOOKUP(H832,Códigos!$E$5:$H$18,2)</f>
        <v>Cinética do vento</v>
      </c>
      <c r="J832">
        <v>1998</v>
      </c>
      <c r="K832">
        <v>27300</v>
      </c>
      <c r="L832" t="s">
        <v>373</v>
      </c>
      <c r="M832" t="s">
        <v>40</v>
      </c>
      <c r="N832" t="s">
        <v>370</v>
      </c>
      <c r="O832" t="s">
        <v>371</v>
      </c>
      <c r="P832" t="s">
        <v>372</v>
      </c>
    </row>
    <row r="833" spans="1:16" x14ac:dyDescent="0.25">
      <c r="A833" t="s">
        <v>12</v>
      </c>
      <c r="B833" t="s">
        <v>14</v>
      </c>
      <c r="C833" t="s">
        <v>13</v>
      </c>
      <c r="D833" t="s">
        <v>19</v>
      </c>
      <c r="E833" t="s">
        <v>22</v>
      </c>
      <c r="F833" t="str">
        <f>VLOOKUP(H833,Códigos!$E$5:$H$18,3)</f>
        <v>Eólica</v>
      </c>
      <c r="G833" t="str">
        <f>VLOOKUP(H833,Códigos!$E$5:$H$18,4)</f>
        <v>Cinética do vento</v>
      </c>
      <c r="H833" t="s">
        <v>15</v>
      </c>
      <c r="I833" t="str">
        <f>VLOOKUP(H833,Códigos!$E$5:$H$18,2)</f>
        <v>Cinética do vento</v>
      </c>
      <c r="J833">
        <v>1998</v>
      </c>
      <c r="K833">
        <v>27300</v>
      </c>
      <c r="L833" t="s">
        <v>88</v>
      </c>
      <c r="M833" t="s">
        <v>16</v>
      </c>
      <c r="N833" t="s">
        <v>410</v>
      </c>
      <c r="O833" t="s">
        <v>411</v>
      </c>
      <c r="P833" t="s">
        <v>412</v>
      </c>
    </row>
    <row r="834" spans="1:16" x14ac:dyDescent="0.25">
      <c r="A834" t="s">
        <v>12</v>
      </c>
      <c r="B834" t="s">
        <v>14</v>
      </c>
      <c r="C834" t="s">
        <v>13</v>
      </c>
      <c r="D834" t="s">
        <v>19</v>
      </c>
      <c r="E834" t="s">
        <v>22</v>
      </c>
      <c r="F834" t="str">
        <f>VLOOKUP(H834,Códigos!$E$5:$H$18,3)</f>
        <v>Eólica</v>
      </c>
      <c r="G834" t="str">
        <f>VLOOKUP(H834,Códigos!$E$5:$H$18,4)</f>
        <v>Cinética do vento</v>
      </c>
      <c r="H834" t="s">
        <v>15</v>
      </c>
      <c r="I834" t="str">
        <f>VLOOKUP(H834,Códigos!$E$5:$H$18,2)</f>
        <v>Cinética do vento</v>
      </c>
      <c r="J834">
        <v>1998</v>
      </c>
      <c r="K834">
        <v>27200</v>
      </c>
      <c r="L834" t="s">
        <v>328</v>
      </c>
      <c r="M834" t="s">
        <v>227</v>
      </c>
      <c r="N834" t="s">
        <v>335</v>
      </c>
      <c r="O834" t="s">
        <v>336</v>
      </c>
      <c r="P834" t="s">
        <v>337</v>
      </c>
    </row>
    <row r="835" spans="1:16" x14ac:dyDescent="0.25">
      <c r="A835" t="s">
        <v>12</v>
      </c>
      <c r="B835" t="s">
        <v>14</v>
      </c>
      <c r="C835" t="s">
        <v>13</v>
      </c>
      <c r="D835" t="s">
        <v>19</v>
      </c>
      <c r="E835" t="s">
        <v>22</v>
      </c>
      <c r="F835" t="str">
        <f>VLOOKUP(H835,Códigos!$E$5:$H$18,3)</f>
        <v>Eólica</v>
      </c>
      <c r="G835" t="str">
        <f>VLOOKUP(H835,Códigos!$E$5:$H$18,4)</f>
        <v>Cinética do vento</v>
      </c>
      <c r="H835" t="s">
        <v>15</v>
      </c>
      <c r="I835" t="str">
        <f>VLOOKUP(H835,Códigos!$E$5:$H$18,2)</f>
        <v>Cinética do vento</v>
      </c>
      <c r="J835">
        <v>1998</v>
      </c>
      <c r="K835">
        <v>27000</v>
      </c>
      <c r="L835" t="s">
        <v>48</v>
      </c>
      <c r="M835" t="s">
        <v>16</v>
      </c>
      <c r="N835" t="s">
        <v>224</v>
      </c>
      <c r="O835" t="s">
        <v>225</v>
      </c>
      <c r="P835" t="s">
        <v>226</v>
      </c>
    </row>
    <row r="836" spans="1:16" x14ac:dyDescent="0.25">
      <c r="A836" t="s">
        <v>12</v>
      </c>
      <c r="B836" t="s">
        <v>14</v>
      </c>
      <c r="C836" t="s">
        <v>13</v>
      </c>
      <c r="D836" t="s">
        <v>19</v>
      </c>
      <c r="E836" t="s">
        <v>22</v>
      </c>
      <c r="F836" t="str">
        <f>VLOOKUP(H836,Códigos!$E$5:$H$18,3)</f>
        <v>Eólica</v>
      </c>
      <c r="G836" t="str">
        <f>VLOOKUP(H836,Códigos!$E$5:$H$18,4)</f>
        <v>Cinética do vento</v>
      </c>
      <c r="H836" t="s">
        <v>15</v>
      </c>
      <c r="I836" t="str">
        <f>VLOOKUP(H836,Códigos!$E$5:$H$18,2)</f>
        <v>Cinética do vento</v>
      </c>
      <c r="J836">
        <v>1998</v>
      </c>
      <c r="K836">
        <v>27000</v>
      </c>
      <c r="L836" t="s">
        <v>254</v>
      </c>
      <c r="M836" t="s">
        <v>40</v>
      </c>
      <c r="N836" t="s">
        <v>514</v>
      </c>
      <c r="O836" t="s">
        <v>515</v>
      </c>
      <c r="P836" t="s">
        <v>516</v>
      </c>
    </row>
    <row r="837" spans="1:16" x14ac:dyDescent="0.25">
      <c r="A837" t="s">
        <v>12</v>
      </c>
      <c r="B837" t="s">
        <v>14</v>
      </c>
      <c r="C837" t="s">
        <v>13</v>
      </c>
      <c r="D837" t="s">
        <v>19</v>
      </c>
      <c r="E837" t="s">
        <v>22</v>
      </c>
      <c r="F837" t="str">
        <f>VLOOKUP(H837,Códigos!$E$5:$H$18,3)</f>
        <v>Eólica</v>
      </c>
      <c r="G837" t="str">
        <f>VLOOKUP(H837,Códigos!$E$5:$H$18,4)</f>
        <v>Cinética do vento</v>
      </c>
      <c r="H837" t="s">
        <v>15</v>
      </c>
      <c r="I837" t="str">
        <f>VLOOKUP(H837,Códigos!$E$5:$H$18,2)</f>
        <v>Cinética do vento</v>
      </c>
      <c r="J837">
        <v>1998</v>
      </c>
      <c r="K837">
        <v>27000</v>
      </c>
      <c r="L837" t="s">
        <v>468</v>
      </c>
      <c r="M837" t="s">
        <v>93</v>
      </c>
      <c r="N837" t="s">
        <v>729</v>
      </c>
      <c r="O837" t="s">
        <v>730</v>
      </c>
      <c r="P837" t="s">
        <v>731</v>
      </c>
    </row>
    <row r="838" spans="1:16" x14ac:dyDescent="0.25">
      <c r="A838" t="s">
        <v>12</v>
      </c>
      <c r="B838" t="s">
        <v>14</v>
      </c>
      <c r="C838" t="s">
        <v>13</v>
      </c>
      <c r="D838" t="s">
        <v>19</v>
      </c>
      <c r="E838" t="s">
        <v>22</v>
      </c>
      <c r="F838" t="str">
        <f>VLOOKUP(H838,Códigos!$E$5:$H$18,3)</f>
        <v>Eólica</v>
      </c>
      <c r="G838" t="str">
        <f>VLOOKUP(H838,Códigos!$E$5:$H$18,4)</f>
        <v>Cinética do vento</v>
      </c>
      <c r="H838" t="s">
        <v>15</v>
      </c>
      <c r="I838" t="str">
        <f>VLOOKUP(H838,Códigos!$E$5:$H$18,2)</f>
        <v>Cinética do vento</v>
      </c>
      <c r="J838">
        <v>1998</v>
      </c>
      <c r="K838">
        <v>27000</v>
      </c>
      <c r="L838" t="s">
        <v>771</v>
      </c>
      <c r="M838" t="s">
        <v>40</v>
      </c>
      <c r="N838" t="s">
        <v>772</v>
      </c>
      <c r="O838" t="s">
        <v>773</v>
      </c>
      <c r="P838" t="s">
        <v>774</v>
      </c>
    </row>
    <row r="839" spans="1:16" x14ac:dyDescent="0.25">
      <c r="A839" t="s">
        <v>12</v>
      </c>
      <c r="B839" t="s">
        <v>14</v>
      </c>
      <c r="C839" t="s">
        <v>13</v>
      </c>
      <c r="D839" t="s">
        <v>19</v>
      </c>
      <c r="E839" t="s">
        <v>22</v>
      </c>
      <c r="F839" t="str">
        <f>VLOOKUP(H839,Códigos!$E$5:$H$18,3)</f>
        <v>Eólica</v>
      </c>
      <c r="G839" t="str">
        <f>VLOOKUP(H839,Códigos!$E$5:$H$18,4)</f>
        <v>Cinética do vento</v>
      </c>
      <c r="H839" t="s">
        <v>15</v>
      </c>
      <c r="I839" t="str">
        <f>VLOOKUP(H839,Códigos!$E$5:$H$18,2)</f>
        <v>Cinética do vento</v>
      </c>
      <c r="J839">
        <v>1998</v>
      </c>
      <c r="K839">
        <v>26000</v>
      </c>
      <c r="L839" t="s">
        <v>55</v>
      </c>
      <c r="M839" t="s">
        <v>40</v>
      </c>
      <c r="N839" t="s">
        <v>221</v>
      </c>
      <c r="O839" t="s">
        <v>222</v>
      </c>
      <c r="P839" t="s">
        <v>223</v>
      </c>
    </row>
    <row r="840" spans="1:16" x14ac:dyDescent="0.25">
      <c r="A840" t="s">
        <v>12</v>
      </c>
      <c r="B840" t="s">
        <v>14</v>
      </c>
      <c r="C840" t="s">
        <v>13</v>
      </c>
      <c r="D840" t="s">
        <v>19</v>
      </c>
      <c r="E840" t="s">
        <v>22</v>
      </c>
      <c r="F840" t="str">
        <f>VLOOKUP(H840,Códigos!$E$5:$H$18,3)</f>
        <v>Eólica</v>
      </c>
      <c r="G840" t="str">
        <f>VLOOKUP(H840,Códigos!$E$5:$H$18,4)</f>
        <v>Cinética do vento</v>
      </c>
      <c r="H840" t="s">
        <v>15</v>
      </c>
      <c r="I840" t="str">
        <f>VLOOKUP(H840,Códigos!$E$5:$H$18,2)</f>
        <v>Cinética do vento</v>
      </c>
      <c r="J840">
        <v>1998</v>
      </c>
      <c r="K840">
        <v>26000</v>
      </c>
      <c r="L840" t="s">
        <v>55</v>
      </c>
      <c r="M840" t="s">
        <v>40</v>
      </c>
      <c r="N840" t="s">
        <v>232</v>
      </c>
      <c r="O840" t="s">
        <v>233</v>
      </c>
      <c r="P840" t="s">
        <v>234</v>
      </c>
    </row>
    <row r="841" spans="1:16" x14ac:dyDescent="0.25">
      <c r="A841" t="s">
        <v>12</v>
      </c>
      <c r="B841" t="s">
        <v>14</v>
      </c>
      <c r="C841" t="s">
        <v>13</v>
      </c>
      <c r="D841" t="s">
        <v>19</v>
      </c>
      <c r="E841" t="s">
        <v>22</v>
      </c>
      <c r="F841" t="str">
        <f>VLOOKUP(H841,Códigos!$E$5:$H$18,3)</f>
        <v>Eólica</v>
      </c>
      <c r="G841" t="str">
        <f>VLOOKUP(H841,Códigos!$E$5:$H$18,4)</f>
        <v>Cinética do vento</v>
      </c>
      <c r="H841" t="s">
        <v>15</v>
      </c>
      <c r="I841" t="str">
        <f>VLOOKUP(H841,Códigos!$E$5:$H$18,2)</f>
        <v>Cinética do vento</v>
      </c>
      <c r="J841">
        <v>1998</v>
      </c>
      <c r="K841">
        <v>26000</v>
      </c>
      <c r="L841" t="s">
        <v>55</v>
      </c>
      <c r="M841" t="s">
        <v>40</v>
      </c>
      <c r="N841" t="s">
        <v>235</v>
      </c>
      <c r="O841" t="s">
        <v>236</v>
      </c>
      <c r="P841" t="s">
        <v>237</v>
      </c>
    </row>
    <row r="842" spans="1:16" x14ac:dyDescent="0.25">
      <c r="A842" t="s">
        <v>12</v>
      </c>
      <c r="B842" t="s">
        <v>14</v>
      </c>
      <c r="C842" t="s">
        <v>13</v>
      </c>
      <c r="D842" t="s">
        <v>19</v>
      </c>
      <c r="E842" t="s">
        <v>22</v>
      </c>
      <c r="F842" t="str">
        <f>VLOOKUP(H842,Códigos!$E$5:$H$18,3)</f>
        <v>Eólica</v>
      </c>
      <c r="G842" t="str">
        <f>VLOOKUP(H842,Códigos!$E$5:$H$18,4)</f>
        <v>Cinética do vento</v>
      </c>
      <c r="H842" t="s">
        <v>15</v>
      </c>
      <c r="I842" t="str">
        <f>VLOOKUP(H842,Códigos!$E$5:$H$18,2)</f>
        <v>Cinética do vento</v>
      </c>
      <c r="J842">
        <v>1998</v>
      </c>
      <c r="K842">
        <v>26000</v>
      </c>
      <c r="L842" t="s">
        <v>55</v>
      </c>
      <c r="M842" t="s">
        <v>40</v>
      </c>
      <c r="N842" t="s">
        <v>248</v>
      </c>
      <c r="O842" t="s">
        <v>249</v>
      </c>
      <c r="P842" t="s">
        <v>250</v>
      </c>
    </row>
    <row r="843" spans="1:16" x14ac:dyDescent="0.25">
      <c r="A843" t="s">
        <v>12</v>
      </c>
      <c r="B843" t="s">
        <v>14</v>
      </c>
      <c r="C843" t="s">
        <v>13</v>
      </c>
      <c r="D843" t="s">
        <v>19</v>
      </c>
      <c r="E843" t="s">
        <v>22</v>
      </c>
      <c r="F843" t="str">
        <f>VLOOKUP(H843,Códigos!$E$5:$H$18,3)</f>
        <v>Eólica</v>
      </c>
      <c r="G843" t="str">
        <f>VLOOKUP(H843,Códigos!$E$5:$H$18,4)</f>
        <v>Cinética do vento</v>
      </c>
      <c r="H843" t="s">
        <v>15</v>
      </c>
      <c r="I843" t="str">
        <f>VLOOKUP(H843,Códigos!$E$5:$H$18,2)</f>
        <v>Cinética do vento</v>
      </c>
      <c r="J843">
        <v>1998</v>
      </c>
      <c r="K843">
        <v>26000</v>
      </c>
      <c r="L843" t="s">
        <v>125</v>
      </c>
      <c r="M843" t="s">
        <v>93</v>
      </c>
      <c r="N843" t="s">
        <v>441</v>
      </c>
      <c r="O843" t="s">
        <v>442</v>
      </c>
      <c r="P843" t="s">
        <v>240</v>
      </c>
    </row>
    <row r="844" spans="1:16" x14ac:dyDescent="0.25">
      <c r="A844" t="s">
        <v>12</v>
      </c>
      <c r="B844" t="s">
        <v>14</v>
      </c>
      <c r="C844" t="s">
        <v>13</v>
      </c>
      <c r="D844" t="s">
        <v>19</v>
      </c>
      <c r="E844" t="s">
        <v>22</v>
      </c>
      <c r="F844" t="str">
        <f>VLOOKUP(H844,Códigos!$E$5:$H$18,3)</f>
        <v>Eólica</v>
      </c>
      <c r="G844" t="str">
        <f>VLOOKUP(H844,Códigos!$E$5:$H$18,4)</f>
        <v>Cinética do vento</v>
      </c>
      <c r="H844" t="s">
        <v>15</v>
      </c>
      <c r="I844" t="str">
        <f>VLOOKUP(H844,Códigos!$E$5:$H$18,2)</f>
        <v>Cinética do vento</v>
      </c>
      <c r="J844">
        <v>1998</v>
      </c>
      <c r="K844">
        <v>26000</v>
      </c>
      <c r="L844" t="s">
        <v>642</v>
      </c>
      <c r="M844" t="s">
        <v>93</v>
      </c>
      <c r="N844" t="s">
        <v>652</v>
      </c>
      <c r="O844" t="s">
        <v>653</v>
      </c>
      <c r="P844" t="s">
        <v>654</v>
      </c>
    </row>
    <row r="845" spans="1:16" x14ac:dyDescent="0.25">
      <c r="A845" t="s">
        <v>12</v>
      </c>
      <c r="B845" t="s">
        <v>14</v>
      </c>
      <c r="C845" t="s">
        <v>13</v>
      </c>
      <c r="D845" t="s">
        <v>19</v>
      </c>
      <c r="E845" t="s">
        <v>22</v>
      </c>
      <c r="F845" t="str">
        <f>VLOOKUP(H845,Códigos!$E$5:$H$18,3)</f>
        <v>Eólica</v>
      </c>
      <c r="G845" t="str">
        <f>VLOOKUP(H845,Códigos!$E$5:$H$18,4)</f>
        <v>Cinética do vento</v>
      </c>
      <c r="H845" t="s">
        <v>15</v>
      </c>
      <c r="I845" t="str">
        <f>VLOOKUP(H845,Códigos!$E$5:$H$18,2)</f>
        <v>Cinética do vento</v>
      </c>
      <c r="J845">
        <v>1998</v>
      </c>
      <c r="K845">
        <v>26000</v>
      </c>
      <c r="L845" t="s">
        <v>642</v>
      </c>
      <c r="M845" t="s">
        <v>93</v>
      </c>
      <c r="N845" t="s">
        <v>668</v>
      </c>
      <c r="O845" t="s">
        <v>669</v>
      </c>
      <c r="P845" t="s">
        <v>670</v>
      </c>
    </row>
    <row r="846" spans="1:16" x14ac:dyDescent="0.25">
      <c r="A846" t="s">
        <v>12</v>
      </c>
      <c r="B846" t="s">
        <v>14</v>
      </c>
      <c r="C846" t="s">
        <v>13</v>
      </c>
      <c r="D846" t="s">
        <v>19</v>
      </c>
      <c r="E846" t="s">
        <v>22</v>
      </c>
      <c r="F846" t="str">
        <f>VLOOKUP(H846,Códigos!$E$5:$H$18,3)</f>
        <v>Eólica</v>
      </c>
      <c r="G846" t="str">
        <f>VLOOKUP(H846,Códigos!$E$5:$H$18,4)</f>
        <v>Cinética do vento</v>
      </c>
      <c r="H846" t="s">
        <v>15</v>
      </c>
      <c r="I846" t="str">
        <f>VLOOKUP(H846,Códigos!$E$5:$H$18,2)</f>
        <v>Cinética do vento</v>
      </c>
      <c r="J846">
        <v>1998</v>
      </c>
      <c r="K846">
        <v>26000</v>
      </c>
      <c r="L846" t="s">
        <v>301</v>
      </c>
      <c r="M846" t="s">
        <v>16</v>
      </c>
      <c r="N846" t="s">
        <v>798</v>
      </c>
      <c r="O846" t="s">
        <v>799</v>
      </c>
      <c r="P846" t="s">
        <v>800</v>
      </c>
    </row>
    <row r="847" spans="1:16" x14ac:dyDescent="0.25">
      <c r="A847" t="s">
        <v>12</v>
      </c>
      <c r="B847" t="s">
        <v>14</v>
      </c>
      <c r="C847" t="s">
        <v>13</v>
      </c>
      <c r="D847" t="s">
        <v>19</v>
      </c>
      <c r="E847" t="s">
        <v>22</v>
      </c>
      <c r="F847" t="str">
        <f>VLOOKUP(H847,Códigos!$E$5:$H$18,3)</f>
        <v>Eólica</v>
      </c>
      <c r="G847" t="str">
        <f>VLOOKUP(H847,Códigos!$E$5:$H$18,4)</f>
        <v>Cinética do vento</v>
      </c>
      <c r="H847" t="s">
        <v>15</v>
      </c>
      <c r="I847" t="str">
        <f>VLOOKUP(H847,Códigos!$E$5:$H$18,2)</f>
        <v>Cinética do vento</v>
      </c>
      <c r="J847">
        <v>1998</v>
      </c>
      <c r="K847">
        <v>25850</v>
      </c>
      <c r="L847" t="s">
        <v>276</v>
      </c>
      <c r="M847" t="s">
        <v>40</v>
      </c>
      <c r="N847" t="s">
        <v>704</v>
      </c>
      <c r="O847" t="s">
        <v>705</v>
      </c>
      <c r="P847" t="s">
        <v>706</v>
      </c>
    </row>
    <row r="848" spans="1:16" x14ac:dyDescent="0.25">
      <c r="A848" t="s">
        <v>12</v>
      </c>
      <c r="B848" t="s">
        <v>14</v>
      </c>
      <c r="C848" t="s">
        <v>13</v>
      </c>
      <c r="D848" t="s">
        <v>19</v>
      </c>
      <c r="E848" t="s">
        <v>22</v>
      </c>
      <c r="F848" t="str">
        <f>VLOOKUP(H848,Códigos!$E$5:$H$18,3)</f>
        <v>Eólica</v>
      </c>
      <c r="G848" t="str">
        <f>VLOOKUP(H848,Códigos!$E$5:$H$18,4)</f>
        <v>Cinética do vento</v>
      </c>
      <c r="H848" t="s">
        <v>15</v>
      </c>
      <c r="I848" t="str">
        <f>VLOOKUP(H848,Códigos!$E$5:$H$18,2)</f>
        <v>Cinética do vento</v>
      </c>
      <c r="J848">
        <v>1998</v>
      </c>
      <c r="K848">
        <v>25600</v>
      </c>
      <c r="L848" t="s">
        <v>34</v>
      </c>
      <c r="M848" t="s">
        <v>16</v>
      </c>
      <c r="N848" t="s">
        <v>31</v>
      </c>
      <c r="O848" t="s">
        <v>32</v>
      </c>
      <c r="P848" t="s">
        <v>33</v>
      </c>
    </row>
    <row r="849" spans="1:16" x14ac:dyDescent="0.25">
      <c r="A849" t="s">
        <v>12</v>
      </c>
      <c r="B849" t="s">
        <v>14</v>
      </c>
      <c r="C849" t="s">
        <v>13</v>
      </c>
      <c r="D849" t="s">
        <v>19</v>
      </c>
      <c r="E849" t="s">
        <v>22</v>
      </c>
      <c r="F849" t="str">
        <f>VLOOKUP(H849,Códigos!$E$5:$H$18,3)</f>
        <v>Eólica</v>
      </c>
      <c r="G849" t="str">
        <f>VLOOKUP(H849,Códigos!$E$5:$H$18,4)</f>
        <v>Cinética do vento</v>
      </c>
      <c r="H849" t="s">
        <v>15</v>
      </c>
      <c r="I849" t="str">
        <f>VLOOKUP(H849,Códigos!$E$5:$H$18,2)</f>
        <v>Cinética do vento</v>
      </c>
      <c r="J849">
        <v>1998</v>
      </c>
      <c r="K849">
        <v>25600</v>
      </c>
      <c r="L849" t="s">
        <v>328</v>
      </c>
      <c r="M849" t="s">
        <v>227</v>
      </c>
      <c r="N849" t="s">
        <v>325</v>
      </c>
      <c r="O849" t="s">
        <v>326</v>
      </c>
      <c r="P849" t="s">
        <v>327</v>
      </c>
    </row>
    <row r="850" spans="1:16" x14ac:dyDescent="0.25">
      <c r="A850" t="s">
        <v>12</v>
      </c>
      <c r="B850" t="s">
        <v>14</v>
      </c>
      <c r="C850" t="s">
        <v>13</v>
      </c>
      <c r="D850" t="s">
        <v>19</v>
      </c>
      <c r="E850" t="s">
        <v>22</v>
      </c>
      <c r="F850" t="str">
        <f>VLOOKUP(H850,Códigos!$E$5:$H$18,3)</f>
        <v>Eólica</v>
      </c>
      <c r="G850" t="str">
        <f>VLOOKUP(H850,Códigos!$E$5:$H$18,4)</f>
        <v>Cinética do vento</v>
      </c>
      <c r="H850" t="s">
        <v>15</v>
      </c>
      <c r="I850" t="str">
        <f>VLOOKUP(H850,Códigos!$E$5:$H$18,2)</f>
        <v>Cinética do vento</v>
      </c>
      <c r="J850">
        <v>1998</v>
      </c>
      <c r="K850">
        <v>25500</v>
      </c>
      <c r="L850" t="s">
        <v>78</v>
      </c>
      <c r="M850" t="s">
        <v>16</v>
      </c>
      <c r="N850" t="s">
        <v>404</v>
      </c>
      <c r="O850" t="s">
        <v>405</v>
      </c>
      <c r="P850" t="s">
        <v>406</v>
      </c>
    </row>
    <row r="851" spans="1:16" x14ac:dyDescent="0.25">
      <c r="A851" t="s">
        <v>12</v>
      </c>
      <c r="B851" t="s">
        <v>14</v>
      </c>
      <c r="C851" t="s">
        <v>13</v>
      </c>
      <c r="D851" t="s">
        <v>19</v>
      </c>
      <c r="E851" t="s">
        <v>22</v>
      </c>
      <c r="F851" t="str">
        <f>VLOOKUP(H851,Códigos!$E$5:$H$18,3)</f>
        <v>Eólica</v>
      </c>
      <c r="G851" t="str">
        <f>VLOOKUP(H851,Códigos!$E$5:$H$18,4)</f>
        <v>Cinética do vento</v>
      </c>
      <c r="H851" t="s">
        <v>15</v>
      </c>
      <c r="I851" t="str">
        <f>VLOOKUP(H851,Códigos!$E$5:$H$18,2)</f>
        <v>Cinética do vento</v>
      </c>
      <c r="J851">
        <v>1998</v>
      </c>
      <c r="K851">
        <v>25388</v>
      </c>
      <c r="L851" t="s">
        <v>301</v>
      </c>
      <c r="M851" t="s">
        <v>16</v>
      </c>
      <c r="N851" t="s">
        <v>612</v>
      </c>
      <c r="O851" t="s">
        <v>613</v>
      </c>
      <c r="P851" t="s">
        <v>614</v>
      </c>
    </row>
    <row r="852" spans="1:16" x14ac:dyDescent="0.25">
      <c r="A852" t="s">
        <v>12</v>
      </c>
      <c r="B852" t="s">
        <v>14</v>
      </c>
      <c r="C852" t="s">
        <v>13</v>
      </c>
      <c r="D852" t="s">
        <v>19</v>
      </c>
      <c r="E852" t="s">
        <v>22</v>
      </c>
      <c r="F852" t="str">
        <f>VLOOKUP(H852,Códigos!$E$5:$H$18,3)</f>
        <v>Eólica</v>
      </c>
      <c r="G852" t="str">
        <f>VLOOKUP(H852,Códigos!$E$5:$H$18,4)</f>
        <v>Cinética do vento</v>
      </c>
      <c r="H852" t="s">
        <v>15</v>
      </c>
      <c r="I852" t="str">
        <f>VLOOKUP(H852,Códigos!$E$5:$H$18,2)</f>
        <v>Cinética do vento</v>
      </c>
      <c r="J852">
        <v>1998</v>
      </c>
      <c r="K852">
        <v>25200</v>
      </c>
      <c r="L852" t="s">
        <v>34</v>
      </c>
      <c r="M852" t="s">
        <v>16</v>
      </c>
      <c r="N852" t="s">
        <v>68</v>
      </c>
      <c r="O852" t="s">
        <v>69</v>
      </c>
      <c r="P852" t="s">
        <v>70</v>
      </c>
    </row>
    <row r="853" spans="1:16" x14ac:dyDescent="0.25">
      <c r="A853" t="s">
        <v>12</v>
      </c>
      <c r="B853" t="s">
        <v>14</v>
      </c>
      <c r="C853" t="s">
        <v>13</v>
      </c>
      <c r="D853" t="s">
        <v>19</v>
      </c>
      <c r="E853" t="s">
        <v>22</v>
      </c>
      <c r="F853" t="str">
        <f>VLOOKUP(H853,Códigos!$E$5:$H$18,3)</f>
        <v>Eólica</v>
      </c>
      <c r="G853" t="str">
        <f>VLOOKUP(H853,Códigos!$E$5:$H$18,4)</f>
        <v>Cinética do vento</v>
      </c>
      <c r="H853" t="s">
        <v>15</v>
      </c>
      <c r="I853" t="str">
        <f>VLOOKUP(H853,Códigos!$E$5:$H$18,2)</f>
        <v>Cinética do vento</v>
      </c>
      <c r="J853">
        <v>1998</v>
      </c>
      <c r="K853">
        <v>25200</v>
      </c>
      <c r="L853" t="s">
        <v>92</v>
      </c>
      <c r="M853" t="s">
        <v>16</v>
      </c>
      <c r="N853" t="s">
        <v>89</v>
      </c>
      <c r="O853" t="s">
        <v>90</v>
      </c>
      <c r="P853" t="s">
        <v>91</v>
      </c>
    </row>
    <row r="854" spans="1:16" x14ac:dyDescent="0.25">
      <c r="A854" t="s">
        <v>12</v>
      </c>
      <c r="B854" t="s">
        <v>14</v>
      </c>
      <c r="C854" t="s">
        <v>13</v>
      </c>
      <c r="D854" t="s">
        <v>19</v>
      </c>
      <c r="E854" t="s">
        <v>22</v>
      </c>
      <c r="F854" t="str">
        <f>VLOOKUP(H854,Códigos!$E$5:$H$18,3)</f>
        <v>Eólica</v>
      </c>
      <c r="G854" t="str">
        <f>VLOOKUP(H854,Códigos!$E$5:$H$18,4)</f>
        <v>Cinética do vento</v>
      </c>
      <c r="H854" t="s">
        <v>15</v>
      </c>
      <c r="I854" t="str">
        <f>VLOOKUP(H854,Códigos!$E$5:$H$18,2)</f>
        <v>Cinética do vento</v>
      </c>
      <c r="J854">
        <v>1998</v>
      </c>
      <c r="K854">
        <v>25200</v>
      </c>
      <c r="L854" t="s">
        <v>301</v>
      </c>
      <c r="M854" t="s">
        <v>16</v>
      </c>
      <c r="N854" t="s">
        <v>347</v>
      </c>
      <c r="O854" t="s">
        <v>348</v>
      </c>
      <c r="P854" t="s">
        <v>349</v>
      </c>
    </row>
    <row r="855" spans="1:16" x14ac:dyDescent="0.25">
      <c r="A855" t="s">
        <v>12</v>
      </c>
      <c r="B855" t="s">
        <v>14</v>
      </c>
      <c r="C855" t="s">
        <v>13</v>
      </c>
      <c r="D855" t="s">
        <v>19</v>
      </c>
      <c r="E855" t="s">
        <v>22</v>
      </c>
      <c r="F855" t="str">
        <f>VLOOKUP(H855,Códigos!$E$5:$H$18,3)</f>
        <v>Eólica</v>
      </c>
      <c r="G855" t="str">
        <f>VLOOKUP(H855,Códigos!$E$5:$H$18,4)</f>
        <v>Cinética do vento</v>
      </c>
      <c r="H855" t="s">
        <v>15</v>
      </c>
      <c r="I855" t="str">
        <f>VLOOKUP(H855,Códigos!$E$5:$H$18,2)</f>
        <v>Cinética do vento</v>
      </c>
      <c r="J855">
        <v>1998</v>
      </c>
      <c r="K855">
        <v>25200</v>
      </c>
      <c r="L855" t="s">
        <v>301</v>
      </c>
      <c r="M855" t="s">
        <v>16</v>
      </c>
      <c r="N855" t="s">
        <v>356</v>
      </c>
      <c r="O855" t="s">
        <v>357</v>
      </c>
      <c r="P855" t="s">
        <v>358</v>
      </c>
    </row>
    <row r="856" spans="1:16" x14ac:dyDescent="0.25">
      <c r="A856" t="s">
        <v>12</v>
      </c>
      <c r="B856" t="s">
        <v>14</v>
      </c>
      <c r="C856" t="s">
        <v>13</v>
      </c>
      <c r="D856" t="s">
        <v>19</v>
      </c>
      <c r="E856" t="s">
        <v>22</v>
      </c>
      <c r="F856" t="str">
        <f>VLOOKUP(H856,Códigos!$E$5:$H$18,3)</f>
        <v>Eólica</v>
      </c>
      <c r="G856" t="str">
        <f>VLOOKUP(H856,Códigos!$E$5:$H$18,4)</f>
        <v>Cinética do vento</v>
      </c>
      <c r="H856" t="s">
        <v>15</v>
      </c>
      <c r="I856" t="str">
        <f>VLOOKUP(H856,Códigos!$E$5:$H$18,2)</f>
        <v>Cinética do vento</v>
      </c>
      <c r="J856">
        <v>1998</v>
      </c>
      <c r="K856">
        <v>24300</v>
      </c>
      <c r="L856" t="s">
        <v>88</v>
      </c>
      <c r="M856" t="s">
        <v>16</v>
      </c>
      <c r="N856" t="s">
        <v>633</v>
      </c>
      <c r="O856" t="s">
        <v>634</v>
      </c>
      <c r="P856" t="s">
        <v>635</v>
      </c>
    </row>
    <row r="857" spans="1:16" x14ac:dyDescent="0.25">
      <c r="A857" t="s">
        <v>12</v>
      </c>
      <c r="B857" t="s">
        <v>14</v>
      </c>
      <c r="C857" t="s">
        <v>13</v>
      </c>
      <c r="D857" t="s">
        <v>19</v>
      </c>
      <c r="E857" t="s">
        <v>22</v>
      </c>
      <c r="F857" t="str">
        <f>VLOOKUP(H857,Códigos!$E$5:$H$18,3)</f>
        <v>Eólica</v>
      </c>
      <c r="G857" t="str">
        <f>VLOOKUP(H857,Códigos!$E$5:$H$18,4)</f>
        <v>Cinética do vento</v>
      </c>
      <c r="H857" t="s">
        <v>15</v>
      </c>
      <c r="I857" t="str">
        <f>VLOOKUP(H857,Códigos!$E$5:$H$18,2)</f>
        <v>Cinética do vento</v>
      </c>
      <c r="J857">
        <v>1998</v>
      </c>
      <c r="K857">
        <v>24000</v>
      </c>
      <c r="L857" t="s">
        <v>311</v>
      </c>
      <c r="M857" t="s">
        <v>227</v>
      </c>
      <c r="N857" t="s">
        <v>318</v>
      </c>
      <c r="O857" t="s">
        <v>319</v>
      </c>
      <c r="P857" t="s">
        <v>320</v>
      </c>
    </row>
    <row r="858" spans="1:16" x14ac:dyDescent="0.25">
      <c r="A858" t="s">
        <v>12</v>
      </c>
      <c r="B858" t="s">
        <v>14</v>
      </c>
      <c r="C858" t="s">
        <v>13</v>
      </c>
      <c r="D858" t="s">
        <v>19</v>
      </c>
      <c r="E858" t="s">
        <v>22</v>
      </c>
      <c r="F858" t="str">
        <f>VLOOKUP(H858,Códigos!$E$5:$H$18,3)</f>
        <v>Eólica</v>
      </c>
      <c r="G858" t="str">
        <f>VLOOKUP(H858,Códigos!$E$5:$H$18,4)</f>
        <v>Cinética do vento</v>
      </c>
      <c r="H858" t="s">
        <v>15</v>
      </c>
      <c r="I858" t="str">
        <f>VLOOKUP(H858,Códigos!$E$5:$H$18,2)</f>
        <v>Cinética do vento</v>
      </c>
      <c r="J858">
        <v>1998</v>
      </c>
      <c r="K858">
        <v>24000</v>
      </c>
      <c r="L858" t="s">
        <v>311</v>
      </c>
      <c r="M858" t="s">
        <v>227</v>
      </c>
      <c r="N858" t="s">
        <v>341</v>
      </c>
      <c r="O858" t="s">
        <v>342</v>
      </c>
      <c r="P858" t="s">
        <v>343</v>
      </c>
    </row>
    <row r="859" spans="1:16" x14ac:dyDescent="0.25">
      <c r="A859" t="s">
        <v>12</v>
      </c>
      <c r="B859" t="s">
        <v>14</v>
      </c>
      <c r="C859" t="s">
        <v>13</v>
      </c>
      <c r="D859" t="s">
        <v>19</v>
      </c>
      <c r="E859" t="s">
        <v>22</v>
      </c>
      <c r="F859" t="str">
        <f>VLOOKUP(H859,Códigos!$E$5:$H$18,3)</f>
        <v>Eólica</v>
      </c>
      <c r="G859" t="str">
        <f>VLOOKUP(H859,Códigos!$E$5:$H$18,4)</f>
        <v>Cinética do vento</v>
      </c>
      <c r="H859" t="s">
        <v>15</v>
      </c>
      <c r="I859" t="str">
        <f>VLOOKUP(H859,Códigos!$E$5:$H$18,2)</f>
        <v>Cinética do vento</v>
      </c>
      <c r="J859">
        <v>1998</v>
      </c>
      <c r="K859">
        <v>24000</v>
      </c>
      <c r="L859" t="s">
        <v>581</v>
      </c>
      <c r="M859" t="s">
        <v>40</v>
      </c>
      <c r="N859" t="s">
        <v>578</v>
      </c>
      <c r="O859" t="s">
        <v>579</v>
      </c>
      <c r="P859" t="s">
        <v>580</v>
      </c>
    </row>
    <row r="860" spans="1:16" x14ac:dyDescent="0.25">
      <c r="A860" t="s">
        <v>12</v>
      </c>
      <c r="B860" t="s">
        <v>14</v>
      </c>
      <c r="C860" t="s">
        <v>13</v>
      </c>
      <c r="D860" t="s">
        <v>19</v>
      </c>
      <c r="E860" t="s">
        <v>22</v>
      </c>
      <c r="F860" t="str">
        <f>VLOOKUP(H860,Códigos!$E$5:$H$18,3)</f>
        <v>Eólica</v>
      </c>
      <c r="G860" t="str">
        <f>VLOOKUP(H860,Códigos!$E$5:$H$18,4)</f>
        <v>Cinética do vento</v>
      </c>
      <c r="H860" t="s">
        <v>15</v>
      </c>
      <c r="I860" t="str">
        <f>VLOOKUP(H860,Códigos!$E$5:$H$18,2)</f>
        <v>Cinética do vento</v>
      </c>
      <c r="J860">
        <v>1998</v>
      </c>
      <c r="K860">
        <v>24000</v>
      </c>
      <c r="L860" t="s">
        <v>385</v>
      </c>
      <c r="M860" t="s">
        <v>93</v>
      </c>
      <c r="N860" t="s">
        <v>671</v>
      </c>
      <c r="O860" t="s">
        <v>672</v>
      </c>
      <c r="P860" t="s">
        <v>673</v>
      </c>
    </row>
    <row r="861" spans="1:16" x14ac:dyDescent="0.25">
      <c r="A861" t="s">
        <v>12</v>
      </c>
      <c r="B861" t="s">
        <v>14</v>
      </c>
      <c r="C861" t="s">
        <v>13</v>
      </c>
      <c r="D861" t="s">
        <v>19</v>
      </c>
      <c r="E861" t="s">
        <v>22</v>
      </c>
      <c r="F861" t="str">
        <f>VLOOKUP(H861,Códigos!$E$5:$H$18,3)</f>
        <v>Eólica</v>
      </c>
      <c r="G861" t="str">
        <f>VLOOKUP(H861,Códigos!$E$5:$H$18,4)</f>
        <v>Cinética do vento</v>
      </c>
      <c r="H861" t="s">
        <v>15</v>
      </c>
      <c r="I861" t="str">
        <f>VLOOKUP(H861,Códigos!$E$5:$H$18,2)</f>
        <v>Cinética do vento</v>
      </c>
      <c r="J861">
        <v>1998</v>
      </c>
      <c r="K861">
        <v>24000</v>
      </c>
      <c r="L861" t="s">
        <v>667</v>
      </c>
      <c r="M861" t="s">
        <v>93</v>
      </c>
      <c r="N861" t="s">
        <v>680</v>
      </c>
      <c r="O861" t="s">
        <v>681</v>
      </c>
      <c r="P861" t="s">
        <v>682</v>
      </c>
    </row>
    <row r="862" spans="1:16" x14ac:dyDescent="0.25">
      <c r="A862" t="s">
        <v>12</v>
      </c>
      <c r="B862" t="s">
        <v>14</v>
      </c>
      <c r="C862" t="s">
        <v>13</v>
      </c>
      <c r="D862" t="s">
        <v>19</v>
      </c>
      <c r="E862" t="s">
        <v>22</v>
      </c>
      <c r="F862" t="str">
        <f>VLOOKUP(H862,Códigos!$E$5:$H$18,3)</f>
        <v>Eólica</v>
      </c>
      <c r="G862" t="str">
        <f>VLOOKUP(H862,Códigos!$E$5:$H$18,4)</f>
        <v>Cinética do vento</v>
      </c>
      <c r="H862" t="s">
        <v>15</v>
      </c>
      <c r="I862" t="str">
        <f>VLOOKUP(H862,Códigos!$E$5:$H$18,2)</f>
        <v>Cinética do vento</v>
      </c>
      <c r="J862">
        <v>1998</v>
      </c>
      <c r="K862">
        <v>24000</v>
      </c>
      <c r="L862" t="s">
        <v>667</v>
      </c>
      <c r="M862" t="s">
        <v>93</v>
      </c>
      <c r="N862" t="s">
        <v>714</v>
      </c>
      <c r="O862" t="s">
        <v>715</v>
      </c>
      <c r="P862" t="s">
        <v>716</v>
      </c>
    </row>
    <row r="863" spans="1:16" x14ac:dyDescent="0.25">
      <c r="A863" t="s">
        <v>12</v>
      </c>
      <c r="B863" t="s">
        <v>14</v>
      </c>
      <c r="C863" t="s">
        <v>13</v>
      </c>
      <c r="D863" t="s">
        <v>19</v>
      </c>
      <c r="E863" t="s">
        <v>22</v>
      </c>
      <c r="F863" t="str">
        <f>VLOOKUP(H863,Códigos!$E$5:$H$18,3)</f>
        <v>Eólica</v>
      </c>
      <c r="G863" t="str">
        <f>VLOOKUP(H863,Códigos!$E$5:$H$18,4)</f>
        <v>Cinética do vento</v>
      </c>
      <c r="H863" t="s">
        <v>15</v>
      </c>
      <c r="I863" t="str">
        <f>VLOOKUP(H863,Códigos!$E$5:$H$18,2)</f>
        <v>Cinética do vento</v>
      </c>
      <c r="J863">
        <v>1998</v>
      </c>
      <c r="K863">
        <v>24000</v>
      </c>
      <c r="L863" t="s">
        <v>301</v>
      </c>
      <c r="M863" t="s">
        <v>16</v>
      </c>
      <c r="N863" t="s">
        <v>795</v>
      </c>
      <c r="O863" t="s">
        <v>796</v>
      </c>
      <c r="P863" t="s">
        <v>797</v>
      </c>
    </row>
    <row r="864" spans="1:16" x14ac:dyDescent="0.25">
      <c r="A864" t="s">
        <v>12</v>
      </c>
      <c r="B864" t="s">
        <v>14</v>
      </c>
      <c r="C864" t="s">
        <v>13</v>
      </c>
      <c r="D864" t="s">
        <v>19</v>
      </c>
      <c r="E864" t="s">
        <v>22</v>
      </c>
      <c r="F864" t="str">
        <f>VLOOKUP(H864,Códigos!$E$5:$H$18,3)</f>
        <v>Eólica</v>
      </c>
      <c r="G864" t="str">
        <f>VLOOKUP(H864,Códigos!$E$5:$H$18,4)</f>
        <v>Cinética do vento</v>
      </c>
      <c r="H864" t="s">
        <v>15</v>
      </c>
      <c r="I864" t="str">
        <f>VLOOKUP(H864,Códigos!$E$5:$H$18,2)</f>
        <v>Cinética do vento</v>
      </c>
      <c r="J864">
        <v>1998</v>
      </c>
      <c r="K864">
        <v>23520</v>
      </c>
      <c r="L864" t="s">
        <v>328</v>
      </c>
      <c r="M864" t="s">
        <v>227</v>
      </c>
      <c r="N864" t="s">
        <v>472</v>
      </c>
      <c r="O864" t="s">
        <v>473</v>
      </c>
      <c r="P864" t="s">
        <v>474</v>
      </c>
    </row>
    <row r="865" spans="1:16" x14ac:dyDescent="0.25">
      <c r="A865" t="s">
        <v>12</v>
      </c>
      <c r="B865" t="s">
        <v>14</v>
      </c>
      <c r="C865" t="s">
        <v>13</v>
      </c>
      <c r="D865" t="s">
        <v>19</v>
      </c>
      <c r="E865" t="s">
        <v>22</v>
      </c>
      <c r="F865" t="str">
        <f>VLOOKUP(H865,Códigos!$E$5:$H$18,3)</f>
        <v>Eólica</v>
      </c>
      <c r="G865" t="str">
        <f>VLOOKUP(H865,Códigos!$E$5:$H$18,4)</f>
        <v>Cinética do vento</v>
      </c>
      <c r="H865" t="s">
        <v>15</v>
      </c>
      <c r="I865" t="str">
        <f>VLOOKUP(H865,Códigos!$E$5:$H$18,2)</f>
        <v>Cinética do vento</v>
      </c>
      <c r="J865">
        <v>1998</v>
      </c>
      <c r="K865">
        <v>23100</v>
      </c>
      <c r="L865" t="s">
        <v>25</v>
      </c>
      <c r="M865" t="s">
        <v>16</v>
      </c>
      <c r="N865" t="s">
        <v>132</v>
      </c>
      <c r="O865" t="s">
        <v>133</v>
      </c>
      <c r="P865" t="s">
        <v>134</v>
      </c>
    </row>
    <row r="866" spans="1:16" x14ac:dyDescent="0.25">
      <c r="A866" t="s">
        <v>12</v>
      </c>
      <c r="B866" t="s">
        <v>14</v>
      </c>
      <c r="C866" t="s">
        <v>13</v>
      </c>
      <c r="D866" t="s">
        <v>19</v>
      </c>
      <c r="E866" t="s">
        <v>22</v>
      </c>
      <c r="F866" t="str">
        <f>VLOOKUP(H866,Códigos!$E$5:$H$18,3)</f>
        <v>Eólica</v>
      </c>
      <c r="G866" t="str">
        <f>VLOOKUP(H866,Códigos!$E$5:$H$18,4)</f>
        <v>Cinética do vento</v>
      </c>
      <c r="H866" t="s">
        <v>15</v>
      </c>
      <c r="I866" t="str">
        <f>VLOOKUP(H866,Códigos!$E$5:$H$18,2)</f>
        <v>Cinética do vento</v>
      </c>
      <c r="J866">
        <v>1998</v>
      </c>
      <c r="K866">
        <v>23100</v>
      </c>
      <c r="L866" t="s">
        <v>373</v>
      </c>
      <c r="M866" t="s">
        <v>40</v>
      </c>
      <c r="N866" t="s">
        <v>421</v>
      </c>
      <c r="O866" t="s">
        <v>422</v>
      </c>
      <c r="P866" t="s">
        <v>423</v>
      </c>
    </row>
    <row r="867" spans="1:16" x14ac:dyDescent="0.25">
      <c r="A867" t="s">
        <v>12</v>
      </c>
      <c r="B867" t="s">
        <v>14</v>
      </c>
      <c r="C867" t="s">
        <v>13</v>
      </c>
      <c r="D867" t="s">
        <v>19</v>
      </c>
      <c r="E867" t="s">
        <v>22</v>
      </c>
      <c r="F867" t="str">
        <f>VLOOKUP(H867,Códigos!$E$5:$H$18,3)</f>
        <v>Eólica</v>
      </c>
      <c r="G867" t="str">
        <f>VLOOKUP(H867,Códigos!$E$5:$H$18,4)</f>
        <v>Cinética do vento</v>
      </c>
      <c r="H867" t="s">
        <v>15</v>
      </c>
      <c r="I867" t="str">
        <f>VLOOKUP(H867,Códigos!$E$5:$H$18,2)</f>
        <v>Cinética do vento</v>
      </c>
      <c r="J867">
        <v>1998</v>
      </c>
      <c r="K867">
        <v>23000</v>
      </c>
      <c r="L867" t="s">
        <v>131</v>
      </c>
      <c r="M867" t="s">
        <v>93</v>
      </c>
      <c r="N867" t="s">
        <v>478</v>
      </c>
      <c r="O867" t="s">
        <v>479</v>
      </c>
      <c r="P867" t="s">
        <v>130</v>
      </c>
    </row>
    <row r="868" spans="1:16" x14ac:dyDescent="0.25">
      <c r="A868" t="s">
        <v>12</v>
      </c>
      <c r="B868" t="s">
        <v>14</v>
      </c>
      <c r="C868" t="s">
        <v>13</v>
      </c>
      <c r="D868" t="s">
        <v>19</v>
      </c>
      <c r="E868" t="s">
        <v>22</v>
      </c>
      <c r="F868" t="str">
        <f>VLOOKUP(H868,Códigos!$E$5:$H$18,3)</f>
        <v>Eólica</v>
      </c>
      <c r="G868" t="str">
        <f>VLOOKUP(H868,Códigos!$E$5:$H$18,4)</f>
        <v>Cinética do vento</v>
      </c>
      <c r="H868" t="s">
        <v>15</v>
      </c>
      <c r="I868" t="str">
        <f>VLOOKUP(H868,Códigos!$E$5:$H$18,2)</f>
        <v>Cinética do vento</v>
      </c>
      <c r="J868">
        <v>1998</v>
      </c>
      <c r="K868">
        <v>23000</v>
      </c>
      <c r="L868" t="s">
        <v>125</v>
      </c>
      <c r="M868" t="s">
        <v>93</v>
      </c>
      <c r="N868" t="s">
        <v>787</v>
      </c>
      <c r="O868" t="s">
        <v>788</v>
      </c>
      <c r="P868" t="s">
        <v>638</v>
      </c>
    </row>
    <row r="869" spans="1:16" x14ac:dyDescent="0.25">
      <c r="A869" t="s">
        <v>12</v>
      </c>
      <c r="B869" t="s">
        <v>14</v>
      </c>
      <c r="C869" t="s">
        <v>13</v>
      </c>
      <c r="D869" t="s">
        <v>19</v>
      </c>
      <c r="E869" t="s">
        <v>22</v>
      </c>
      <c r="F869" t="str">
        <f>VLOOKUP(H869,Códigos!$E$5:$H$18,3)</f>
        <v>Eólica</v>
      </c>
      <c r="G869" t="str">
        <f>VLOOKUP(H869,Códigos!$E$5:$H$18,4)</f>
        <v>Cinética do vento</v>
      </c>
      <c r="H869" t="s">
        <v>15</v>
      </c>
      <c r="I869" t="str">
        <f>VLOOKUP(H869,Códigos!$E$5:$H$18,2)</f>
        <v>Cinética do vento</v>
      </c>
      <c r="J869">
        <v>1998</v>
      </c>
      <c r="K869">
        <v>22500</v>
      </c>
      <c r="L869" t="s">
        <v>84</v>
      </c>
      <c r="M869" t="s">
        <v>63</v>
      </c>
      <c r="N869" t="s">
        <v>181</v>
      </c>
      <c r="O869" t="s">
        <v>182</v>
      </c>
      <c r="P869" t="s">
        <v>183</v>
      </c>
    </row>
    <row r="870" spans="1:16" x14ac:dyDescent="0.25">
      <c r="A870" t="s">
        <v>12</v>
      </c>
      <c r="B870" t="s">
        <v>14</v>
      </c>
      <c r="C870" t="s">
        <v>13</v>
      </c>
      <c r="D870" t="s">
        <v>19</v>
      </c>
      <c r="E870" t="s">
        <v>22</v>
      </c>
      <c r="F870" t="str">
        <f>VLOOKUP(H870,Códigos!$E$5:$H$18,3)</f>
        <v>Eólica</v>
      </c>
      <c r="G870" t="str">
        <f>VLOOKUP(H870,Códigos!$E$5:$H$18,4)</f>
        <v>Cinética do vento</v>
      </c>
      <c r="H870" t="s">
        <v>15</v>
      </c>
      <c r="I870" t="str">
        <f>VLOOKUP(H870,Códigos!$E$5:$H$18,2)</f>
        <v>Cinética do vento</v>
      </c>
      <c r="J870">
        <v>1998</v>
      </c>
      <c r="K870">
        <v>22400</v>
      </c>
      <c r="L870" t="s">
        <v>529</v>
      </c>
      <c r="M870" t="s">
        <v>40</v>
      </c>
      <c r="N870" t="s">
        <v>566</v>
      </c>
      <c r="O870" t="s">
        <v>567</v>
      </c>
      <c r="P870" t="s">
        <v>568</v>
      </c>
    </row>
    <row r="871" spans="1:16" x14ac:dyDescent="0.25">
      <c r="A871" t="s">
        <v>12</v>
      </c>
      <c r="B871" t="s">
        <v>14</v>
      </c>
      <c r="C871" t="s">
        <v>13</v>
      </c>
      <c r="D871" t="s">
        <v>19</v>
      </c>
      <c r="E871" t="s">
        <v>22</v>
      </c>
      <c r="F871" t="str">
        <f>VLOOKUP(H871,Códigos!$E$5:$H$18,3)</f>
        <v>Eólica</v>
      </c>
      <c r="G871" t="str">
        <f>VLOOKUP(H871,Códigos!$E$5:$H$18,4)</f>
        <v>Cinética do vento</v>
      </c>
      <c r="H871" t="s">
        <v>15</v>
      </c>
      <c r="I871" t="str">
        <f>VLOOKUP(H871,Códigos!$E$5:$H$18,2)</f>
        <v>Cinética do vento</v>
      </c>
      <c r="J871">
        <v>1998</v>
      </c>
      <c r="K871">
        <v>22400</v>
      </c>
      <c r="L871" t="s">
        <v>529</v>
      </c>
      <c r="M871" t="s">
        <v>40</v>
      </c>
      <c r="N871" t="s">
        <v>569</v>
      </c>
      <c r="O871" t="s">
        <v>570</v>
      </c>
      <c r="P871" t="s">
        <v>571</v>
      </c>
    </row>
    <row r="872" spans="1:16" x14ac:dyDescent="0.25">
      <c r="A872" t="s">
        <v>12</v>
      </c>
      <c r="B872" t="s">
        <v>14</v>
      </c>
      <c r="C872" t="s">
        <v>13</v>
      </c>
      <c r="D872" t="s">
        <v>19</v>
      </c>
      <c r="E872" t="s">
        <v>22</v>
      </c>
      <c r="F872" t="str">
        <f>VLOOKUP(H872,Códigos!$E$5:$H$18,3)</f>
        <v>Eólica</v>
      </c>
      <c r="G872" t="str">
        <f>VLOOKUP(H872,Códigos!$E$5:$H$18,4)</f>
        <v>Cinética do vento</v>
      </c>
      <c r="H872" t="s">
        <v>15</v>
      </c>
      <c r="I872" t="str">
        <f>VLOOKUP(H872,Códigos!$E$5:$H$18,2)</f>
        <v>Cinética do vento</v>
      </c>
      <c r="J872">
        <v>1998</v>
      </c>
      <c r="K872">
        <v>22400</v>
      </c>
      <c r="L872" t="s">
        <v>529</v>
      </c>
      <c r="M872" t="s">
        <v>40</v>
      </c>
      <c r="N872" t="s">
        <v>572</v>
      </c>
      <c r="O872" t="s">
        <v>573</v>
      </c>
      <c r="P872" t="s">
        <v>574</v>
      </c>
    </row>
    <row r="873" spans="1:16" x14ac:dyDescent="0.25">
      <c r="A873" t="s">
        <v>12</v>
      </c>
      <c r="B873" t="s">
        <v>14</v>
      </c>
      <c r="C873" t="s">
        <v>13</v>
      </c>
      <c r="D873" t="s">
        <v>19</v>
      </c>
      <c r="E873" t="s">
        <v>22</v>
      </c>
      <c r="F873" t="str">
        <f>VLOOKUP(H873,Códigos!$E$5:$H$18,3)</f>
        <v>Eólica</v>
      </c>
      <c r="G873" t="str">
        <f>VLOOKUP(H873,Códigos!$E$5:$H$18,4)</f>
        <v>Cinética do vento</v>
      </c>
      <c r="H873" t="s">
        <v>15</v>
      </c>
      <c r="I873" t="str">
        <f>VLOOKUP(H873,Códigos!$E$5:$H$18,2)</f>
        <v>Cinética do vento</v>
      </c>
      <c r="J873">
        <v>1998</v>
      </c>
      <c r="K873">
        <v>22000</v>
      </c>
      <c r="L873" t="s">
        <v>468</v>
      </c>
      <c r="M873" t="s">
        <v>93</v>
      </c>
      <c r="N873" t="s">
        <v>465</v>
      </c>
      <c r="O873" t="s">
        <v>466</v>
      </c>
      <c r="P873" t="s">
        <v>467</v>
      </c>
    </row>
    <row r="874" spans="1:16" x14ac:dyDescent="0.25">
      <c r="A874" t="s">
        <v>12</v>
      </c>
      <c r="B874" t="s">
        <v>14</v>
      </c>
      <c r="C874" t="s">
        <v>13</v>
      </c>
      <c r="D874" t="s">
        <v>19</v>
      </c>
      <c r="E874" t="s">
        <v>22</v>
      </c>
      <c r="F874" t="str">
        <f>VLOOKUP(H874,Códigos!$E$5:$H$18,3)</f>
        <v>Eólica</v>
      </c>
      <c r="G874" t="str">
        <f>VLOOKUP(H874,Códigos!$E$5:$H$18,4)</f>
        <v>Cinética do vento</v>
      </c>
      <c r="H874" t="s">
        <v>15</v>
      </c>
      <c r="I874" t="str">
        <f>VLOOKUP(H874,Códigos!$E$5:$H$18,2)</f>
        <v>Cinética do vento</v>
      </c>
      <c r="J874">
        <v>1998</v>
      </c>
      <c r="K874">
        <v>22000</v>
      </c>
      <c r="L874" t="s">
        <v>468</v>
      </c>
      <c r="M874" t="s">
        <v>93</v>
      </c>
      <c r="N874" t="s">
        <v>469</v>
      </c>
      <c r="O874" t="s">
        <v>470</v>
      </c>
      <c r="P874" t="s">
        <v>471</v>
      </c>
    </row>
    <row r="875" spans="1:16" x14ac:dyDescent="0.25">
      <c r="A875" t="s">
        <v>12</v>
      </c>
      <c r="B875" t="s">
        <v>14</v>
      </c>
      <c r="C875" t="s">
        <v>13</v>
      </c>
      <c r="D875" t="s">
        <v>19</v>
      </c>
      <c r="E875" t="s">
        <v>22</v>
      </c>
      <c r="F875" t="str">
        <f>VLOOKUP(H875,Códigos!$E$5:$H$18,3)</f>
        <v>Eólica</v>
      </c>
      <c r="G875" t="str">
        <f>VLOOKUP(H875,Códigos!$E$5:$H$18,4)</f>
        <v>Cinética do vento</v>
      </c>
      <c r="H875" t="s">
        <v>15</v>
      </c>
      <c r="I875" t="str">
        <f>VLOOKUP(H875,Códigos!$E$5:$H$18,2)</f>
        <v>Cinética do vento</v>
      </c>
      <c r="J875">
        <v>1998</v>
      </c>
      <c r="K875">
        <v>22000</v>
      </c>
      <c r="L875" t="s">
        <v>667</v>
      </c>
      <c r="M875" t="s">
        <v>93</v>
      </c>
      <c r="N875" t="s">
        <v>664</v>
      </c>
      <c r="O875" t="s">
        <v>665</v>
      </c>
      <c r="P875" t="s">
        <v>666</v>
      </c>
    </row>
    <row r="876" spans="1:16" x14ac:dyDescent="0.25">
      <c r="A876" t="s">
        <v>12</v>
      </c>
      <c r="B876" t="s">
        <v>14</v>
      </c>
      <c r="C876" t="s">
        <v>13</v>
      </c>
      <c r="D876" t="s">
        <v>19</v>
      </c>
      <c r="E876" t="s">
        <v>22</v>
      </c>
      <c r="F876" t="str">
        <f>VLOOKUP(H876,Códigos!$E$5:$H$18,3)</f>
        <v>Eólica</v>
      </c>
      <c r="G876" t="str">
        <f>VLOOKUP(H876,Códigos!$E$5:$H$18,4)</f>
        <v>Cinética do vento</v>
      </c>
      <c r="H876" t="s">
        <v>15</v>
      </c>
      <c r="I876" t="str">
        <f>VLOOKUP(H876,Códigos!$E$5:$H$18,2)</f>
        <v>Cinética do vento</v>
      </c>
      <c r="J876">
        <v>1998</v>
      </c>
      <c r="K876">
        <v>22000</v>
      </c>
      <c r="L876" t="s">
        <v>667</v>
      </c>
      <c r="M876" t="s">
        <v>93</v>
      </c>
      <c r="N876" t="s">
        <v>711</v>
      </c>
      <c r="O876" t="s">
        <v>712</v>
      </c>
      <c r="P876" t="s">
        <v>713</v>
      </c>
    </row>
    <row r="877" spans="1:16" x14ac:dyDescent="0.25">
      <c r="A877" t="s">
        <v>12</v>
      </c>
      <c r="B877" t="s">
        <v>14</v>
      </c>
      <c r="C877" t="s">
        <v>13</v>
      </c>
      <c r="D877" t="s">
        <v>19</v>
      </c>
      <c r="E877" t="s">
        <v>22</v>
      </c>
      <c r="F877" t="str">
        <f>VLOOKUP(H877,Códigos!$E$5:$H$18,3)</f>
        <v>Eólica</v>
      </c>
      <c r="G877" t="str">
        <f>VLOOKUP(H877,Códigos!$E$5:$H$18,4)</f>
        <v>Cinética do vento</v>
      </c>
      <c r="H877" t="s">
        <v>15</v>
      </c>
      <c r="I877" t="str">
        <f>VLOOKUP(H877,Códigos!$E$5:$H$18,2)</f>
        <v>Cinética do vento</v>
      </c>
      <c r="J877">
        <v>1998</v>
      </c>
      <c r="K877">
        <v>22000</v>
      </c>
      <c r="L877" t="s">
        <v>667</v>
      </c>
      <c r="M877" t="s">
        <v>93</v>
      </c>
      <c r="N877" t="s">
        <v>762</v>
      </c>
      <c r="O877" t="s">
        <v>763</v>
      </c>
      <c r="P877" t="s">
        <v>764</v>
      </c>
    </row>
    <row r="878" spans="1:16" x14ac:dyDescent="0.25">
      <c r="A878" t="s">
        <v>12</v>
      </c>
      <c r="B878" t="s">
        <v>14</v>
      </c>
      <c r="C878" t="s">
        <v>13</v>
      </c>
      <c r="D878" t="s">
        <v>19</v>
      </c>
      <c r="E878" t="s">
        <v>22</v>
      </c>
      <c r="F878" t="str">
        <f>VLOOKUP(H878,Códigos!$E$5:$H$18,3)</f>
        <v>Eólica</v>
      </c>
      <c r="G878" t="str">
        <f>VLOOKUP(H878,Códigos!$E$5:$H$18,4)</f>
        <v>Cinética do vento</v>
      </c>
      <c r="H878" t="s">
        <v>15</v>
      </c>
      <c r="I878" t="str">
        <f>VLOOKUP(H878,Códigos!$E$5:$H$18,2)</f>
        <v>Cinética do vento</v>
      </c>
      <c r="J878">
        <v>1998</v>
      </c>
      <c r="K878">
        <v>21840</v>
      </c>
      <c r="L878" t="s">
        <v>324</v>
      </c>
      <c r="M878" t="s">
        <v>227</v>
      </c>
      <c r="N878" t="s">
        <v>483</v>
      </c>
      <c r="O878" t="s">
        <v>484</v>
      </c>
      <c r="P878" t="s">
        <v>485</v>
      </c>
    </row>
    <row r="879" spans="1:16" x14ac:dyDescent="0.25">
      <c r="A879" t="s">
        <v>12</v>
      </c>
      <c r="B879" t="s">
        <v>14</v>
      </c>
      <c r="C879" t="s">
        <v>13</v>
      </c>
      <c r="D879" t="s">
        <v>19</v>
      </c>
      <c r="E879" t="s">
        <v>22</v>
      </c>
      <c r="F879" t="str">
        <f>VLOOKUP(H879,Códigos!$E$5:$H$18,3)</f>
        <v>Eólica</v>
      </c>
      <c r="G879" t="str">
        <f>VLOOKUP(H879,Códigos!$E$5:$H$18,4)</f>
        <v>Cinética do vento</v>
      </c>
      <c r="H879" t="s">
        <v>15</v>
      </c>
      <c r="I879" t="str">
        <f>VLOOKUP(H879,Códigos!$E$5:$H$18,2)</f>
        <v>Cinética do vento</v>
      </c>
      <c r="J879">
        <v>1998</v>
      </c>
      <c r="K879">
        <v>21600</v>
      </c>
      <c r="L879" t="s">
        <v>88</v>
      </c>
      <c r="M879" t="s">
        <v>16</v>
      </c>
      <c r="N879" t="s">
        <v>630</v>
      </c>
      <c r="O879" t="s">
        <v>631</v>
      </c>
      <c r="P879" t="s">
        <v>632</v>
      </c>
    </row>
    <row r="880" spans="1:16" x14ac:dyDescent="0.25">
      <c r="A880" t="s">
        <v>12</v>
      </c>
      <c r="B880" t="s">
        <v>14</v>
      </c>
      <c r="C880" t="s">
        <v>13</v>
      </c>
      <c r="D880" t="s">
        <v>19</v>
      </c>
      <c r="E880" t="s">
        <v>22</v>
      </c>
      <c r="F880" t="str">
        <f>VLOOKUP(H880,Códigos!$E$5:$H$18,3)</f>
        <v>Eólica</v>
      </c>
      <c r="G880" t="str">
        <f>VLOOKUP(H880,Códigos!$E$5:$H$18,4)</f>
        <v>Cinética do vento</v>
      </c>
      <c r="H880" t="s">
        <v>15</v>
      </c>
      <c r="I880" t="str">
        <f>VLOOKUP(H880,Códigos!$E$5:$H$18,2)</f>
        <v>Cinética do vento</v>
      </c>
      <c r="J880">
        <v>1998</v>
      </c>
      <c r="K880">
        <v>21600</v>
      </c>
      <c r="L880" t="s">
        <v>468</v>
      </c>
      <c r="M880" t="s">
        <v>93</v>
      </c>
      <c r="N880" t="s">
        <v>759</v>
      </c>
      <c r="O880" t="s">
        <v>760</v>
      </c>
      <c r="P880" t="s">
        <v>761</v>
      </c>
    </row>
    <row r="881" spans="1:16" x14ac:dyDescent="0.25">
      <c r="A881" t="s">
        <v>12</v>
      </c>
      <c r="B881" t="s">
        <v>14</v>
      </c>
      <c r="C881" t="s">
        <v>13</v>
      </c>
      <c r="D881" t="s">
        <v>19</v>
      </c>
      <c r="E881" t="s">
        <v>22</v>
      </c>
      <c r="F881" t="str">
        <f>VLOOKUP(H881,Códigos!$E$5:$H$18,3)</f>
        <v>Eólica</v>
      </c>
      <c r="G881" t="str">
        <f>VLOOKUP(H881,Códigos!$E$5:$H$18,4)</f>
        <v>Cinética do vento</v>
      </c>
      <c r="H881" t="s">
        <v>15</v>
      </c>
      <c r="I881" t="str">
        <f>VLOOKUP(H881,Códigos!$E$5:$H$18,2)</f>
        <v>Cinética do vento</v>
      </c>
      <c r="J881">
        <v>1998</v>
      </c>
      <c r="K881">
        <v>20800</v>
      </c>
      <c r="L881" t="s">
        <v>311</v>
      </c>
      <c r="M881" t="s">
        <v>227</v>
      </c>
      <c r="N881" t="s">
        <v>344</v>
      </c>
      <c r="O881" t="s">
        <v>345</v>
      </c>
      <c r="P881" t="s">
        <v>346</v>
      </c>
    </row>
    <row r="882" spans="1:16" x14ac:dyDescent="0.25">
      <c r="A882" t="s">
        <v>12</v>
      </c>
      <c r="B882" t="s">
        <v>14</v>
      </c>
      <c r="C882" t="s">
        <v>13</v>
      </c>
      <c r="D882" t="s">
        <v>19</v>
      </c>
      <c r="E882" t="s">
        <v>22</v>
      </c>
      <c r="F882" t="str">
        <f>VLOOKUP(H882,Códigos!$E$5:$H$18,3)</f>
        <v>Eólica</v>
      </c>
      <c r="G882" t="str">
        <f>VLOOKUP(H882,Códigos!$E$5:$H$18,4)</f>
        <v>Cinética do vento</v>
      </c>
      <c r="H882" t="s">
        <v>15</v>
      </c>
      <c r="I882" t="str">
        <f>VLOOKUP(H882,Códigos!$E$5:$H$18,2)</f>
        <v>Cinética do vento</v>
      </c>
      <c r="J882">
        <v>1998</v>
      </c>
      <c r="K882">
        <v>20700</v>
      </c>
      <c r="L882" t="s">
        <v>276</v>
      </c>
      <c r="M882" t="s">
        <v>40</v>
      </c>
      <c r="N882" t="s">
        <v>609</v>
      </c>
      <c r="O882" t="s">
        <v>610</v>
      </c>
      <c r="P882" t="s">
        <v>611</v>
      </c>
    </row>
    <row r="883" spans="1:16" x14ac:dyDescent="0.25">
      <c r="A883" t="s">
        <v>12</v>
      </c>
      <c r="B883" t="s">
        <v>14</v>
      </c>
      <c r="C883" t="s">
        <v>13</v>
      </c>
      <c r="D883" t="s">
        <v>19</v>
      </c>
      <c r="E883" t="s">
        <v>22</v>
      </c>
      <c r="F883" t="str">
        <f>VLOOKUP(H883,Códigos!$E$5:$H$18,3)</f>
        <v>Eólica</v>
      </c>
      <c r="G883" t="str">
        <f>VLOOKUP(H883,Códigos!$E$5:$H$18,4)</f>
        <v>Cinética do vento</v>
      </c>
      <c r="H883" t="s">
        <v>15</v>
      </c>
      <c r="I883" t="str">
        <f>VLOOKUP(H883,Códigos!$E$5:$H$18,2)</f>
        <v>Cinética do vento</v>
      </c>
      <c r="J883">
        <v>1998</v>
      </c>
      <c r="K883">
        <v>20700</v>
      </c>
      <c r="L883" t="s">
        <v>276</v>
      </c>
      <c r="M883" t="s">
        <v>40</v>
      </c>
      <c r="N883" t="s">
        <v>621</v>
      </c>
      <c r="O883" t="s">
        <v>622</v>
      </c>
      <c r="P883" t="s">
        <v>623</v>
      </c>
    </row>
    <row r="884" spans="1:16" x14ac:dyDescent="0.25">
      <c r="A884" t="s">
        <v>12</v>
      </c>
      <c r="B884" t="s">
        <v>14</v>
      </c>
      <c r="C884" t="s">
        <v>13</v>
      </c>
      <c r="D884" t="s">
        <v>19</v>
      </c>
      <c r="E884" t="s">
        <v>22</v>
      </c>
      <c r="F884" t="str">
        <f>VLOOKUP(H884,Códigos!$E$5:$H$18,3)</f>
        <v>Eólica</v>
      </c>
      <c r="G884" t="str">
        <f>VLOOKUP(H884,Códigos!$E$5:$H$18,4)</f>
        <v>Cinética do vento</v>
      </c>
      <c r="H884" t="s">
        <v>15</v>
      </c>
      <c r="I884" t="str">
        <f>VLOOKUP(H884,Códigos!$E$5:$H$18,2)</f>
        <v>Cinética do vento</v>
      </c>
      <c r="J884">
        <v>1998</v>
      </c>
      <c r="K884">
        <v>20700</v>
      </c>
      <c r="L884" t="s">
        <v>276</v>
      </c>
      <c r="M884" t="s">
        <v>40</v>
      </c>
      <c r="N884" t="s">
        <v>624</v>
      </c>
      <c r="O884" t="s">
        <v>625</v>
      </c>
      <c r="P884" t="s">
        <v>626</v>
      </c>
    </row>
    <row r="885" spans="1:16" x14ac:dyDescent="0.25">
      <c r="A885" t="s">
        <v>12</v>
      </c>
      <c r="B885" t="s">
        <v>14</v>
      </c>
      <c r="C885" t="s">
        <v>13</v>
      </c>
      <c r="D885" t="s">
        <v>19</v>
      </c>
      <c r="E885" t="s">
        <v>22</v>
      </c>
      <c r="F885" t="str">
        <f>VLOOKUP(H885,Códigos!$E$5:$H$18,3)</f>
        <v>Eólica</v>
      </c>
      <c r="G885" t="str">
        <f>VLOOKUP(H885,Códigos!$E$5:$H$18,4)</f>
        <v>Cinética do vento</v>
      </c>
      <c r="H885" t="s">
        <v>15</v>
      </c>
      <c r="I885" t="str">
        <f>VLOOKUP(H885,Códigos!$E$5:$H$18,2)</f>
        <v>Cinética do vento</v>
      </c>
      <c r="J885">
        <v>1998</v>
      </c>
      <c r="K885">
        <v>20000</v>
      </c>
      <c r="L885" t="s">
        <v>373</v>
      </c>
      <c r="M885" t="s">
        <v>40</v>
      </c>
      <c r="N885" t="s">
        <v>443</v>
      </c>
      <c r="O885" t="s">
        <v>444</v>
      </c>
      <c r="P885" t="s">
        <v>445</v>
      </c>
    </row>
    <row r="886" spans="1:16" x14ac:dyDescent="0.25">
      <c r="A886" t="s">
        <v>12</v>
      </c>
      <c r="B886" t="s">
        <v>14</v>
      </c>
      <c r="C886" t="s">
        <v>13</v>
      </c>
      <c r="D886" t="s">
        <v>19</v>
      </c>
      <c r="E886" t="s">
        <v>22</v>
      </c>
      <c r="F886" t="str">
        <f>VLOOKUP(H886,Códigos!$E$5:$H$18,3)</f>
        <v>Eólica</v>
      </c>
      <c r="G886" t="str">
        <f>VLOOKUP(H886,Códigos!$E$5:$H$18,4)</f>
        <v>Cinética do vento</v>
      </c>
      <c r="H886" t="s">
        <v>15</v>
      </c>
      <c r="I886" t="str">
        <f>VLOOKUP(H886,Códigos!$E$5:$H$18,2)</f>
        <v>Cinética do vento</v>
      </c>
      <c r="J886">
        <v>1998</v>
      </c>
      <c r="K886">
        <v>20000</v>
      </c>
      <c r="L886" t="s">
        <v>468</v>
      </c>
      <c r="M886" t="s">
        <v>93</v>
      </c>
      <c r="N886" t="s">
        <v>475</v>
      </c>
      <c r="O886" t="s">
        <v>476</v>
      </c>
      <c r="P886" t="s">
        <v>477</v>
      </c>
    </row>
    <row r="887" spans="1:16" x14ac:dyDescent="0.25">
      <c r="A887" t="s">
        <v>12</v>
      </c>
      <c r="B887" t="s">
        <v>14</v>
      </c>
      <c r="C887" t="s">
        <v>13</v>
      </c>
      <c r="D887" t="s">
        <v>19</v>
      </c>
      <c r="E887" t="s">
        <v>22</v>
      </c>
      <c r="F887" t="str">
        <f>VLOOKUP(H887,Códigos!$E$5:$H$18,3)</f>
        <v>Eólica</v>
      </c>
      <c r="G887" t="str">
        <f>VLOOKUP(H887,Códigos!$E$5:$H$18,4)</f>
        <v>Cinética do vento</v>
      </c>
      <c r="H887" t="s">
        <v>15</v>
      </c>
      <c r="I887" t="str">
        <f>VLOOKUP(H887,Códigos!$E$5:$H$18,2)</f>
        <v>Cinética do vento</v>
      </c>
      <c r="J887">
        <v>1998</v>
      </c>
      <c r="K887">
        <v>20000</v>
      </c>
      <c r="L887" t="s">
        <v>507</v>
      </c>
      <c r="M887" t="s">
        <v>40</v>
      </c>
      <c r="N887" t="s">
        <v>504</v>
      </c>
      <c r="O887" t="s">
        <v>505</v>
      </c>
      <c r="P887" t="s">
        <v>506</v>
      </c>
    </row>
    <row r="888" spans="1:16" x14ac:dyDescent="0.25">
      <c r="A888" t="s">
        <v>12</v>
      </c>
      <c r="B888" t="s">
        <v>14</v>
      </c>
      <c r="C888" t="s">
        <v>13</v>
      </c>
      <c r="D888" t="s">
        <v>19</v>
      </c>
      <c r="E888" t="s">
        <v>22</v>
      </c>
      <c r="F888" t="str">
        <f>VLOOKUP(H888,Códigos!$E$5:$H$18,3)</f>
        <v>Eólica</v>
      </c>
      <c r="G888" t="str">
        <f>VLOOKUP(H888,Códigos!$E$5:$H$18,4)</f>
        <v>Cinética do vento</v>
      </c>
      <c r="H888" t="s">
        <v>15</v>
      </c>
      <c r="I888" t="str">
        <f>VLOOKUP(H888,Códigos!$E$5:$H$18,2)</f>
        <v>Cinética do vento</v>
      </c>
      <c r="J888">
        <v>1998</v>
      </c>
      <c r="K888">
        <v>20000</v>
      </c>
      <c r="L888" t="s">
        <v>642</v>
      </c>
      <c r="M888" t="s">
        <v>93</v>
      </c>
      <c r="N888" t="s">
        <v>646</v>
      </c>
      <c r="O888" t="s">
        <v>647</v>
      </c>
      <c r="P888" t="s">
        <v>648</v>
      </c>
    </row>
    <row r="889" spans="1:16" x14ac:dyDescent="0.25">
      <c r="A889" t="s">
        <v>12</v>
      </c>
      <c r="B889" t="s">
        <v>14</v>
      </c>
      <c r="C889" t="s">
        <v>13</v>
      </c>
      <c r="D889" t="s">
        <v>19</v>
      </c>
      <c r="E889" t="s">
        <v>22</v>
      </c>
      <c r="F889" t="str">
        <f>VLOOKUP(H889,Códigos!$E$5:$H$18,3)</f>
        <v>Eólica</v>
      </c>
      <c r="G889" t="str">
        <f>VLOOKUP(H889,Códigos!$E$5:$H$18,4)</f>
        <v>Cinética do vento</v>
      </c>
      <c r="H889" t="s">
        <v>15</v>
      </c>
      <c r="I889" t="str">
        <f>VLOOKUP(H889,Códigos!$E$5:$H$18,2)</f>
        <v>Cinética do vento</v>
      </c>
      <c r="J889">
        <v>1998</v>
      </c>
      <c r="K889">
        <v>20000</v>
      </c>
      <c r="L889" t="s">
        <v>642</v>
      </c>
      <c r="M889" t="s">
        <v>93</v>
      </c>
      <c r="N889" t="s">
        <v>649</v>
      </c>
      <c r="O889" t="s">
        <v>650</v>
      </c>
      <c r="P889" t="s">
        <v>651</v>
      </c>
    </row>
    <row r="890" spans="1:16" x14ac:dyDescent="0.25">
      <c r="A890" t="s">
        <v>12</v>
      </c>
      <c r="B890" t="s">
        <v>14</v>
      </c>
      <c r="C890" t="s">
        <v>13</v>
      </c>
      <c r="D890" t="s">
        <v>19</v>
      </c>
      <c r="E890" t="s">
        <v>22</v>
      </c>
      <c r="F890" t="str">
        <f>VLOOKUP(H890,Códigos!$E$5:$H$18,3)</f>
        <v>Eólica</v>
      </c>
      <c r="G890" t="str">
        <f>VLOOKUP(H890,Códigos!$E$5:$H$18,4)</f>
        <v>Cinética do vento</v>
      </c>
      <c r="H890" t="s">
        <v>15</v>
      </c>
      <c r="I890" t="str">
        <f>VLOOKUP(H890,Códigos!$E$5:$H$18,2)</f>
        <v>Cinética do vento</v>
      </c>
      <c r="J890">
        <v>1998</v>
      </c>
      <c r="K890">
        <v>20000</v>
      </c>
      <c r="L890" t="s">
        <v>110</v>
      </c>
      <c r="M890" t="s">
        <v>106</v>
      </c>
      <c r="N890" t="s">
        <v>732</v>
      </c>
      <c r="O890" t="s">
        <v>733</v>
      </c>
      <c r="P890" t="s">
        <v>734</v>
      </c>
    </row>
    <row r="891" spans="1:16" x14ac:dyDescent="0.25">
      <c r="A891" t="s">
        <v>12</v>
      </c>
      <c r="B891" t="s">
        <v>14</v>
      </c>
      <c r="C891" t="s">
        <v>13</v>
      </c>
      <c r="D891" t="s">
        <v>19</v>
      </c>
      <c r="E891" t="s">
        <v>22</v>
      </c>
      <c r="F891" t="str">
        <f>VLOOKUP(H891,Códigos!$E$5:$H$18,3)</f>
        <v>Eólica</v>
      </c>
      <c r="G891" t="str">
        <f>VLOOKUP(H891,Códigos!$E$5:$H$18,4)</f>
        <v>Cinética do vento</v>
      </c>
      <c r="H891" t="s">
        <v>15</v>
      </c>
      <c r="I891" t="str">
        <f>VLOOKUP(H891,Códigos!$E$5:$H$18,2)</f>
        <v>Cinética do vento</v>
      </c>
      <c r="J891">
        <v>1998</v>
      </c>
      <c r="K891">
        <v>20000</v>
      </c>
      <c r="L891" t="s">
        <v>110</v>
      </c>
      <c r="M891" t="s">
        <v>106</v>
      </c>
      <c r="N891" t="s">
        <v>741</v>
      </c>
      <c r="O891" t="s">
        <v>742</v>
      </c>
      <c r="P891" t="s">
        <v>743</v>
      </c>
    </row>
    <row r="892" spans="1:16" x14ac:dyDescent="0.25">
      <c r="A892" t="s">
        <v>12</v>
      </c>
      <c r="B892" t="s">
        <v>14</v>
      </c>
      <c r="C892" t="s">
        <v>13</v>
      </c>
      <c r="D892" t="s">
        <v>19</v>
      </c>
      <c r="E892" t="s">
        <v>22</v>
      </c>
      <c r="F892" t="str">
        <f>VLOOKUP(H892,Códigos!$E$5:$H$18,3)</f>
        <v>Eólica</v>
      </c>
      <c r="G892" t="str">
        <f>VLOOKUP(H892,Códigos!$E$5:$H$18,4)</f>
        <v>Cinética do vento</v>
      </c>
      <c r="H892" t="s">
        <v>15</v>
      </c>
      <c r="I892" t="str">
        <f>VLOOKUP(H892,Códigos!$E$5:$H$18,2)</f>
        <v>Cinética do vento</v>
      </c>
      <c r="J892">
        <v>1998</v>
      </c>
      <c r="K892">
        <v>19800</v>
      </c>
      <c r="L892" t="s">
        <v>276</v>
      </c>
      <c r="M892" t="s">
        <v>40</v>
      </c>
      <c r="N892" t="s">
        <v>359</v>
      </c>
      <c r="O892" t="s">
        <v>360</v>
      </c>
      <c r="P892" t="s">
        <v>361</v>
      </c>
    </row>
    <row r="893" spans="1:16" x14ac:dyDescent="0.25">
      <c r="A893" t="s">
        <v>12</v>
      </c>
      <c r="B893" t="s">
        <v>14</v>
      </c>
      <c r="C893" t="s">
        <v>13</v>
      </c>
      <c r="D893" t="s">
        <v>19</v>
      </c>
      <c r="E893" t="s">
        <v>22</v>
      </c>
      <c r="F893" t="str">
        <f>VLOOKUP(H893,Códigos!$E$5:$H$18,3)</f>
        <v>Eólica</v>
      </c>
      <c r="G893" t="str">
        <f>VLOOKUP(H893,Códigos!$E$5:$H$18,4)</f>
        <v>Cinética do vento</v>
      </c>
      <c r="H893" t="s">
        <v>15</v>
      </c>
      <c r="I893" t="str">
        <f>VLOOKUP(H893,Códigos!$E$5:$H$18,2)</f>
        <v>Cinética do vento</v>
      </c>
      <c r="J893">
        <v>1998</v>
      </c>
      <c r="K893">
        <v>19800</v>
      </c>
      <c r="L893" t="s">
        <v>276</v>
      </c>
      <c r="M893" t="s">
        <v>40</v>
      </c>
      <c r="N893" t="s">
        <v>501</v>
      </c>
      <c r="O893" t="s">
        <v>502</v>
      </c>
      <c r="P893" t="s">
        <v>503</v>
      </c>
    </row>
    <row r="894" spans="1:16" x14ac:dyDescent="0.25">
      <c r="A894" t="s">
        <v>12</v>
      </c>
      <c r="B894" t="s">
        <v>14</v>
      </c>
      <c r="C894" t="s">
        <v>13</v>
      </c>
      <c r="D894" t="s">
        <v>19</v>
      </c>
      <c r="E894" t="s">
        <v>22</v>
      </c>
      <c r="F894" t="str">
        <f>VLOOKUP(H894,Códigos!$E$5:$H$18,3)</f>
        <v>Eólica</v>
      </c>
      <c r="G894" t="str">
        <f>VLOOKUP(H894,Códigos!$E$5:$H$18,4)</f>
        <v>Cinética do vento</v>
      </c>
      <c r="H894" t="s">
        <v>15</v>
      </c>
      <c r="I894" t="str">
        <f>VLOOKUP(H894,Códigos!$E$5:$H$18,2)</f>
        <v>Cinética do vento</v>
      </c>
      <c r="J894">
        <v>1998</v>
      </c>
      <c r="K894">
        <v>19200</v>
      </c>
      <c r="L894" t="s">
        <v>311</v>
      </c>
      <c r="M894" t="s">
        <v>227</v>
      </c>
      <c r="N894" t="s">
        <v>308</v>
      </c>
      <c r="O894" t="s">
        <v>309</v>
      </c>
      <c r="P894" t="s">
        <v>310</v>
      </c>
    </row>
    <row r="895" spans="1:16" x14ac:dyDescent="0.25">
      <c r="A895" t="s">
        <v>12</v>
      </c>
      <c r="B895" t="s">
        <v>14</v>
      </c>
      <c r="C895" t="s">
        <v>13</v>
      </c>
      <c r="D895" t="s">
        <v>19</v>
      </c>
      <c r="E895" t="s">
        <v>22</v>
      </c>
      <c r="F895" t="str">
        <f>VLOOKUP(H895,Códigos!$E$5:$H$18,3)</f>
        <v>Eólica</v>
      </c>
      <c r="G895" t="str">
        <f>VLOOKUP(H895,Códigos!$E$5:$H$18,4)</f>
        <v>Cinética do vento</v>
      </c>
      <c r="H895" t="s">
        <v>15</v>
      </c>
      <c r="I895" t="str">
        <f>VLOOKUP(H895,Códigos!$E$5:$H$18,2)</f>
        <v>Cinética do vento</v>
      </c>
      <c r="J895">
        <v>1998</v>
      </c>
      <c r="K895">
        <v>18900</v>
      </c>
      <c r="L895" t="s">
        <v>25</v>
      </c>
      <c r="M895" t="s">
        <v>16</v>
      </c>
      <c r="N895" t="s">
        <v>262</v>
      </c>
      <c r="O895" t="s">
        <v>263</v>
      </c>
      <c r="P895" t="s">
        <v>264</v>
      </c>
    </row>
    <row r="896" spans="1:16" x14ac:dyDescent="0.25">
      <c r="A896" t="s">
        <v>12</v>
      </c>
      <c r="B896" t="s">
        <v>14</v>
      </c>
      <c r="C896" t="s">
        <v>13</v>
      </c>
      <c r="D896" t="s">
        <v>19</v>
      </c>
      <c r="E896" t="s">
        <v>22</v>
      </c>
      <c r="F896" t="str">
        <f>VLOOKUP(H896,Códigos!$E$5:$H$18,3)</f>
        <v>Eólica</v>
      </c>
      <c r="G896" t="str">
        <f>VLOOKUP(H896,Códigos!$E$5:$H$18,4)</f>
        <v>Cinética do vento</v>
      </c>
      <c r="H896" t="s">
        <v>15</v>
      </c>
      <c r="I896" t="str">
        <f>VLOOKUP(H896,Códigos!$E$5:$H$18,2)</f>
        <v>Cinética do vento</v>
      </c>
      <c r="J896">
        <v>1998</v>
      </c>
      <c r="K896">
        <v>18800</v>
      </c>
      <c r="L896" t="s">
        <v>710</v>
      </c>
      <c r="M896" t="s">
        <v>58</v>
      </c>
      <c r="N896" t="s">
        <v>707</v>
      </c>
      <c r="O896" t="s">
        <v>708</v>
      </c>
      <c r="P896" t="s">
        <v>709</v>
      </c>
    </row>
    <row r="897" spans="1:16" x14ac:dyDescent="0.25">
      <c r="A897" t="s">
        <v>12</v>
      </c>
      <c r="B897" t="s">
        <v>14</v>
      </c>
      <c r="C897" t="s">
        <v>13</v>
      </c>
      <c r="D897" t="s">
        <v>19</v>
      </c>
      <c r="E897" t="s">
        <v>22</v>
      </c>
      <c r="F897" t="str">
        <f>VLOOKUP(H897,Códigos!$E$5:$H$18,3)</f>
        <v>Eólica</v>
      </c>
      <c r="G897" t="str">
        <f>VLOOKUP(H897,Códigos!$E$5:$H$18,4)</f>
        <v>Cinética do vento</v>
      </c>
      <c r="H897" t="s">
        <v>15</v>
      </c>
      <c r="I897" t="str">
        <f>VLOOKUP(H897,Códigos!$E$5:$H$18,2)</f>
        <v>Cinética do vento</v>
      </c>
      <c r="J897">
        <v>1998</v>
      </c>
      <c r="K897">
        <v>18000</v>
      </c>
      <c r="L897" t="s">
        <v>110</v>
      </c>
      <c r="M897" t="s">
        <v>106</v>
      </c>
      <c r="N897" t="s">
        <v>107</v>
      </c>
      <c r="O897" t="s">
        <v>108</v>
      </c>
      <c r="P897" t="s">
        <v>109</v>
      </c>
    </row>
    <row r="898" spans="1:16" x14ac:dyDescent="0.25">
      <c r="A898" t="s">
        <v>12</v>
      </c>
      <c r="B898" t="s">
        <v>14</v>
      </c>
      <c r="C898" t="s">
        <v>13</v>
      </c>
      <c r="D898" t="s">
        <v>19</v>
      </c>
      <c r="E898" t="s">
        <v>22</v>
      </c>
      <c r="F898" t="str">
        <f>VLOOKUP(H898,Códigos!$E$5:$H$18,3)</f>
        <v>Eólica</v>
      </c>
      <c r="G898" t="str">
        <f>VLOOKUP(H898,Códigos!$E$5:$H$18,4)</f>
        <v>Cinética do vento</v>
      </c>
      <c r="H898" t="s">
        <v>15</v>
      </c>
      <c r="I898" t="str">
        <f>VLOOKUP(H898,Códigos!$E$5:$H$18,2)</f>
        <v>Cinética do vento</v>
      </c>
      <c r="J898">
        <v>1998</v>
      </c>
      <c r="K898">
        <v>18000</v>
      </c>
      <c r="L898" t="s">
        <v>244</v>
      </c>
      <c r="M898" t="s">
        <v>227</v>
      </c>
      <c r="N898" t="s">
        <v>597</v>
      </c>
      <c r="O898" t="s">
        <v>598</v>
      </c>
      <c r="P898" t="s">
        <v>599</v>
      </c>
    </row>
    <row r="899" spans="1:16" x14ac:dyDescent="0.25">
      <c r="A899" t="s">
        <v>12</v>
      </c>
      <c r="B899" t="s">
        <v>14</v>
      </c>
      <c r="C899" t="s">
        <v>13</v>
      </c>
      <c r="D899" t="s">
        <v>19</v>
      </c>
      <c r="E899" t="s">
        <v>22</v>
      </c>
      <c r="F899" t="str">
        <f>VLOOKUP(H899,Códigos!$E$5:$H$18,3)</f>
        <v>Eólica</v>
      </c>
      <c r="G899" t="str">
        <f>VLOOKUP(H899,Códigos!$E$5:$H$18,4)</f>
        <v>Cinética do vento</v>
      </c>
      <c r="H899" t="s">
        <v>15</v>
      </c>
      <c r="I899" t="str">
        <f>VLOOKUP(H899,Códigos!$E$5:$H$18,2)</f>
        <v>Cinética do vento</v>
      </c>
      <c r="J899">
        <v>1998</v>
      </c>
      <c r="K899">
        <v>18000</v>
      </c>
      <c r="L899" t="s">
        <v>642</v>
      </c>
      <c r="M899" t="s">
        <v>93</v>
      </c>
      <c r="N899" t="s">
        <v>639</v>
      </c>
      <c r="O899" t="s">
        <v>640</v>
      </c>
      <c r="P899" t="s">
        <v>641</v>
      </c>
    </row>
    <row r="900" spans="1:16" x14ac:dyDescent="0.25">
      <c r="A900" t="s">
        <v>12</v>
      </c>
      <c r="B900" t="s">
        <v>14</v>
      </c>
      <c r="C900" t="s">
        <v>13</v>
      </c>
      <c r="D900" t="s">
        <v>19</v>
      </c>
      <c r="E900" t="s">
        <v>22</v>
      </c>
      <c r="F900" t="str">
        <f>VLOOKUP(H900,Códigos!$E$5:$H$18,3)</f>
        <v>Eólica</v>
      </c>
      <c r="G900" t="str">
        <f>VLOOKUP(H900,Códigos!$E$5:$H$18,4)</f>
        <v>Cinética do vento</v>
      </c>
      <c r="H900" t="s">
        <v>15</v>
      </c>
      <c r="I900" t="str">
        <f>VLOOKUP(H900,Códigos!$E$5:$H$18,2)</f>
        <v>Cinética do vento</v>
      </c>
      <c r="J900">
        <v>1998</v>
      </c>
      <c r="K900">
        <v>16800</v>
      </c>
      <c r="L900" t="s">
        <v>88</v>
      </c>
      <c r="M900" t="s">
        <v>16</v>
      </c>
      <c r="N900" t="s">
        <v>245</v>
      </c>
      <c r="O900" t="s">
        <v>246</v>
      </c>
      <c r="P900" t="s">
        <v>247</v>
      </c>
    </row>
    <row r="901" spans="1:16" x14ac:dyDescent="0.25">
      <c r="A901" t="s">
        <v>12</v>
      </c>
      <c r="B901" t="s">
        <v>14</v>
      </c>
      <c r="C901" t="s">
        <v>13</v>
      </c>
      <c r="D901" t="s">
        <v>19</v>
      </c>
      <c r="E901" t="s">
        <v>22</v>
      </c>
      <c r="F901" t="str">
        <f>VLOOKUP(H901,Códigos!$E$5:$H$18,3)</f>
        <v>Eólica</v>
      </c>
      <c r="G901" t="str">
        <f>VLOOKUP(H901,Códigos!$E$5:$H$18,4)</f>
        <v>Cinética do vento</v>
      </c>
      <c r="H901" t="s">
        <v>15</v>
      </c>
      <c r="I901" t="str">
        <f>VLOOKUP(H901,Códigos!$E$5:$H$18,2)</f>
        <v>Cinética do vento</v>
      </c>
      <c r="J901">
        <v>1998</v>
      </c>
      <c r="K901">
        <v>16500</v>
      </c>
      <c r="L901" t="s">
        <v>25</v>
      </c>
      <c r="M901" t="s">
        <v>16</v>
      </c>
      <c r="N901" t="s">
        <v>135</v>
      </c>
      <c r="O901" t="s">
        <v>136</v>
      </c>
      <c r="P901" t="s">
        <v>113</v>
      </c>
    </row>
    <row r="902" spans="1:16" x14ac:dyDescent="0.25">
      <c r="A902" t="s">
        <v>12</v>
      </c>
      <c r="B902" t="s">
        <v>14</v>
      </c>
      <c r="C902" t="s">
        <v>13</v>
      </c>
      <c r="D902" t="s">
        <v>19</v>
      </c>
      <c r="E902" t="s">
        <v>22</v>
      </c>
      <c r="F902" t="str">
        <f>VLOOKUP(H902,Códigos!$E$5:$H$18,3)</f>
        <v>Eólica</v>
      </c>
      <c r="G902" t="str">
        <f>VLOOKUP(H902,Códigos!$E$5:$H$18,4)</f>
        <v>Cinética do vento</v>
      </c>
      <c r="H902" t="s">
        <v>15</v>
      </c>
      <c r="I902" t="str">
        <f>VLOOKUP(H902,Códigos!$E$5:$H$18,2)</f>
        <v>Cinética do vento</v>
      </c>
      <c r="J902">
        <v>1998</v>
      </c>
      <c r="K902">
        <v>16200</v>
      </c>
      <c r="L902" t="s">
        <v>276</v>
      </c>
      <c r="M902" t="s">
        <v>40</v>
      </c>
      <c r="N902" t="s">
        <v>735</v>
      </c>
      <c r="O902" t="s">
        <v>736</v>
      </c>
      <c r="P902" t="s">
        <v>737</v>
      </c>
    </row>
    <row r="903" spans="1:16" x14ac:dyDescent="0.25">
      <c r="A903" t="s">
        <v>12</v>
      </c>
      <c r="B903" t="s">
        <v>14</v>
      </c>
      <c r="C903" t="s">
        <v>13</v>
      </c>
      <c r="D903" t="s">
        <v>19</v>
      </c>
      <c r="E903" t="s">
        <v>22</v>
      </c>
      <c r="F903" t="str">
        <f>VLOOKUP(H903,Códigos!$E$5:$H$18,3)</f>
        <v>Eólica</v>
      </c>
      <c r="G903" t="str">
        <f>VLOOKUP(H903,Códigos!$E$5:$H$18,4)</f>
        <v>Cinética do vento</v>
      </c>
      <c r="H903" t="s">
        <v>15</v>
      </c>
      <c r="I903" t="str">
        <f>VLOOKUP(H903,Códigos!$E$5:$H$18,2)</f>
        <v>Cinética do vento</v>
      </c>
      <c r="J903">
        <v>1998</v>
      </c>
      <c r="K903">
        <v>16100</v>
      </c>
      <c r="L903" t="s">
        <v>131</v>
      </c>
      <c r="M903" t="s">
        <v>93</v>
      </c>
      <c r="N903" t="s">
        <v>362</v>
      </c>
      <c r="O903" t="s">
        <v>363</v>
      </c>
      <c r="P903" t="s">
        <v>130</v>
      </c>
    </row>
    <row r="904" spans="1:16" x14ac:dyDescent="0.25">
      <c r="A904" t="s">
        <v>12</v>
      </c>
      <c r="B904" t="s">
        <v>14</v>
      </c>
      <c r="C904" t="s">
        <v>13</v>
      </c>
      <c r="D904" t="s">
        <v>19</v>
      </c>
      <c r="E904" t="s">
        <v>22</v>
      </c>
      <c r="F904" t="str">
        <f>VLOOKUP(H904,Códigos!$E$5:$H$18,3)</f>
        <v>Eólica</v>
      </c>
      <c r="G904" t="str">
        <f>VLOOKUP(H904,Códigos!$E$5:$H$18,4)</f>
        <v>Cinética do vento</v>
      </c>
      <c r="H904" t="s">
        <v>15</v>
      </c>
      <c r="I904" t="str">
        <f>VLOOKUP(H904,Códigos!$E$5:$H$18,2)</f>
        <v>Cinética do vento</v>
      </c>
      <c r="J904">
        <v>1998</v>
      </c>
      <c r="K904">
        <v>16100</v>
      </c>
      <c r="L904" t="s">
        <v>276</v>
      </c>
      <c r="M904" t="s">
        <v>40</v>
      </c>
      <c r="N904" t="s">
        <v>606</v>
      </c>
      <c r="O904" t="s">
        <v>607</v>
      </c>
      <c r="P904" t="s">
        <v>608</v>
      </c>
    </row>
    <row r="905" spans="1:16" x14ac:dyDescent="0.25">
      <c r="A905" t="s">
        <v>12</v>
      </c>
      <c r="B905" t="s">
        <v>14</v>
      </c>
      <c r="C905" t="s">
        <v>13</v>
      </c>
      <c r="D905" t="s">
        <v>19</v>
      </c>
      <c r="E905" t="s">
        <v>22</v>
      </c>
      <c r="F905" t="str">
        <f>VLOOKUP(H905,Códigos!$E$5:$H$18,3)</f>
        <v>Eólica</v>
      </c>
      <c r="G905" t="str">
        <f>VLOOKUP(H905,Códigos!$E$5:$H$18,4)</f>
        <v>Cinética do vento</v>
      </c>
      <c r="H905" t="s">
        <v>15</v>
      </c>
      <c r="I905" t="str">
        <f>VLOOKUP(H905,Códigos!$E$5:$H$18,2)</f>
        <v>Cinética do vento</v>
      </c>
      <c r="J905">
        <v>1998</v>
      </c>
      <c r="K905">
        <v>14700</v>
      </c>
      <c r="L905" t="s">
        <v>25</v>
      </c>
      <c r="M905" t="s">
        <v>16</v>
      </c>
      <c r="N905" t="s">
        <v>413</v>
      </c>
      <c r="O905" t="s">
        <v>414</v>
      </c>
      <c r="P905" t="s">
        <v>415</v>
      </c>
    </row>
    <row r="906" spans="1:16" x14ac:dyDescent="0.25">
      <c r="A906" t="s">
        <v>12</v>
      </c>
      <c r="B906" t="s">
        <v>14</v>
      </c>
      <c r="C906" t="s">
        <v>13</v>
      </c>
      <c r="D906" t="s">
        <v>19</v>
      </c>
      <c r="E906" t="s">
        <v>22</v>
      </c>
      <c r="F906" t="str">
        <f>VLOOKUP(H906,Códigos!$E$5:$H$18,3)</f>
        <v>Eólica</v>
      </c>
      <c r="G906" t="str">
        <f>VLOOKUP(H906,Códigos!$E$5:$H$18,4)</f>
        <v>Cinética do vento</v>
      </c>
      <c r="H906" t="s">
        <v>15</v>
      </c>
      <c r="I906" t="str">
        <f>VLOOKUP(H906,Códigos!$E$5:$H$18,2)</f>
        <v>Cinética do vento</v>
      </c>
      <c r="J906">
        <v>1998</v>
      </c>
      <c r="K906">
        <v>14400</v>
      </c>
      <c r="L906" t="s">
        <v>55</v>
      </c>
      <c r="M906" t="s">
        <v>40</v>
      </c>
      <c r="N906" t="s">
        <v>215</v>
      </c>
      <c r="O906" t="s">
        <v>216</v>
      </c>
      <c r="P906" t="s">
        <v>217</v>
      </c>
    </row>
    <row r="907" spans="1:16" x14ac:dyDescent="0.25">
      <c r="A907" t="s">
        <v>12</v>
      </c>
      <c r="B907" t="s">
        <v>14</v>
      </c>
      <c r="C907" t="s">
        <v>13</v>
      </c>
      <c r="D907" t="s">
        <v>19</v>
      </c>
      <c r="E907" t="s">
        <v>22</v>
      </c>
      <c r="F907" t="str">
        <f>VLOOKUP(H907,Códigos!$E$5:$H$18,3)</f>
        <v>Eólica</v>
      </c>
      <c r="G907" t="str">
        <f>VLOOKUP(H907,Códigos!$E$5:$H$18,4)</f>
        <v>Cinética do vento</v>
      </c>
      <c r="H907" t="s">
        <v>15</v>
      </c>
      <c r="I907" t="str">
        <f>VLOOKUP(H907,Códigos!$E$5:$H$18,2)</f>
        <v>Cinética do vento</v>
      </c>
      <c r="J907">
        <v>1998</v>
      </c>
      <c r="K907">
        <v>14400</v>
      </c>
      <c r="L907" t="s">
        <v>55</v>
      </c>
      <c r="M907" t="s">
        <v>40</v>
      </c>
      <c r="N907" t="s">
        <v>407</v>
      </c>
      <c r="O907" t="s">
        <v>408</v>
      </c>
      <c r="P907" t="s">
        <v>409</v>
      </c>
    </row>
    <row r="908" spans="1:16" x14ac:dyDescent="0.25">
      <c r="A908" t="s">
        <v>12</v>
      </c>
      <c r="B908" t="s">
        <v>14</v>
      </c>
      <c r="C908" t="s">
        <v>13</v>
      </c>
      <c r="D908" t="s">
        <v>19</v>
      </c>
      <c r="E908" t="s">
        <v>22</v>
      </c>
      <c r="F908" t="str">
        <f>VLOOKUP(H908,Códigos!$E$5:$H$18,3)</f>
        <v>Eólica</v>
      </c>
      <c r="G908" t="str">
        <f>VLOOKUP(H908,Códigos!$E$5:$H$18,4)</f>
        <v>Cinética do vento</v>
      </c>
      <c r="H908" t="s">
        <v>15</v>
      </c>
      <c r="I908" t="str">
        <f>VLOOKUP(H908,Códigos!$E$5:$H$18,2)</f>
        <v>Cinética do vento</v>
      </c>
      <c r="J908">
        <v>1998</v>
      </c>
      <c r="K908">
        <v>14400</v>
      </c>
      <c r="L908" t="s">
        <v>581</v>
      </c>
      <c r="M908" t="s">
        <v>40</v>
      </c>
      <c r="N908" t="s">
        <v>585</v>
      </c>
      <c r="O908" t="s">
        <v>586</v>
      </c>
      <c r="P908" t="s">
        <v>587</v>
      </c>
    </row>
    <row r="909" spans="1:16" x14ac:dyDescent="0.25">
      <c r="A909" t="s">
        <v>12</v>
      </c>
      <c r="B909" t="s">
        <v>14</v>
      </c>
      <c r="C909" t="s">
        <v>13</v>
      </c>
      <c r="D909" t="s">
        <v>19</v>
      </c>
      <c r="E909" t="s">
        <v>22</v>
      </c>
      <c r="F909" t="str">
        <f>VLOOKUP(H909,Códigos!$E$5:$H$18,3)</f>
        <v>Eólica</v>
      </c>
      <c r="G909" t="str">
        <f>VLOOKUP(H909,Códigos!$E$5:$H$18,4)</f>
        <v>Cinética do vento</v>
      </c>
      <c r="H909" t="s">
        <v>15</v>
      </c>
      <c r="I909" t="str">
        <f>VLOOKUP(H909,Códigos!$E$5:$H$18,2)</f>
        <v>Cinética do vento</v>
      </c>
      <c r="J909">
        <v>1998</v>
      </c>
      <c r="K909">
        <v>14400</v>
      </c>
      <c r="L909" t="s">
        <v>529</v>
      </c>
      <c r="M909" t="s">
        <v>40</v>
      </c>
      <c r="N909" t="s">
        <v>588</v>
      </c>
      <c r="O909" t="s">
        <v>589</v>
      </c>
      <c r="P909" t="s">
        <v>590</v>
      </c>
    </row>
    <row r="910" spans="1:16" x14ac:dyDescent="0.25">
      <c r="A910" t="s">
        <v>12</v>
      </c>
      <c r="B910" t="s">
        <v>14</v>
      </c>
      <c r="C910" t="s">
        <v>13</v>
      </c>
      <c r="D910" t="s">
        <v>19</v>
      </c>
      <c r="E910" t="s">
        <v>22</v>
      </c>
      <c r="F910" t="str">
        <f>VLOOKUP(H910,Códigos!$E$5:$H$18,3)</f>
        <v>Eólica</v>
      </c>
      <c r="G910" t="str">
        <f>VLOOKUP(H910,Códigos!$E$5:$H$18,4)</f>
        <v>Cinética do vento</v>
      </c>
      <c r="H910" t="s">
        <v>15</v>
      </c>
      <c r="I910" t="str">
        <f>VLOOKUP(H910,Códigos!$E$5:$H$18,2)</f>
        <v>Cinética do vento</v>
      </c>
      <c r="J910">
        <v>1998</v>
      </c>
      <c r="K910">
        <v>14400</v>
      </c>
      <c r="L910" t="s">
        <v>529</v>
      </c>
      <c r="M910" t="s">
        <v>40</v>
      </c>
      <c r="N910" t="s">
        <v>594</v>
      </c>
      <c r="O910" t="s">
        <v>595</v>
      </c>
      <c r="P910" t="s">
        <v>596</v>
      </c>
    </row>
    <row r="911" spans="1:16" x14ac:dyDescent="0.25">
      <c r="A911" t="s">
        <v>12</v>
      </c>
      <c r="B911" t="s">
        <v>14</v>
      </c>
      <c r="C911" t="s">
        <v>13</v>
      </c>
      <c r="D911" t="s">
        <v>19</v>
      </c>
      <c r="E911" t="s">
        <v>22</v>
      </c>
      <c r="F911" t="str">
        <f>VLOOKUP(H911,Códigos!$E$5:$H$18,3)</f>
        <v>Eólica</v>
      </c>
      <c r="G911" t="str">
        <f>VLOOKUP(H911,Códigos!$E$5:$H$18,4)</f>
        <v>Cinética do vento</v>
      </c>
      <c r="H911" t="s">
        <v>15</v>
      </c>
      <c r="I911" t="str">
        <f>VLOOKUP(H911,Códigos!$E$5:$H$18,2)</f>
        <v>Cinética do vento</v>
      </c>
      <c r="J911">
        <v>1998</v>
      </c>
      <c r="K911">
        <v>14000</v>
      </c>
      <c r="L911" t="s">
        <v>529</v>
      </c>
      <c r="M911" t="s">
        <v>40</v>
      </c>
      <c r="N911" t="s">
        <v>526</v>
      </c>
      <c r="O911" t="s">
        <v>527</v>
      </c>
      <c r="P911" t="s">
        <v>528</v>
      </c>
    </row>
    <row r="912" spans="1:16" x14ac:dyDescent="0.25">
      <c r="A912" t="s">
        <v>12</v>
      </c>
      <c r="B912" t="s">
        <v>14</v>
      </c>
      <c r="C912" t="s">
        <v>13</v>
      </c>
      <c r="D912" t="s">
        <v>19</v>
      </c>
      <c r="E912" t="s">
        <v>22</v>
      </c>
      <c r="F912" t="str">
        <f>VLOOKUP(H912,Códigos!$E$5:$H$18,3)</f>
        <v>Eólica</v>
      </c>
      <c r="G912" t="str">
        <f>VLOOKUP(H912,Códigos!$E$5:$H$18,4)</f>
        <v>Cinética do vento</v>
      </c>
      <c r="H912" t="s">
        <v>15</v>
      </c>
      <c r="I912" t="str">
        <f>VLOOKUP(H912,Códigos!$E$5:$H$18,2)</f>
        <v>Cinética do vento</v>
      </c>
      <c r="J912">
        <v>1998</v>
      </c>
      <c r="K912">
        <v>14000</v>
      </c>
      <c r="L912" t="s">
        <v>301</v>
      </c>
      <c r="M912" t="s">
        <v>16</v>
      </c>
      <c r="N912" t="s">
        <v>801</v>
      </c>
      <c r="O912" t="s">
        <v>802</v>
      </c>
      <c r="P912" t="s">
        <v>803</v>
      </c>
    </row>
    <row r="913" spans="1:16" x14ac:dyDescent="0.25">
      <c r="A913" t="s">
        <v>12</v>
      </c>
      <c r="B913" t="s">
        <v>14</v>
      </c>
      <c r="C913" t="s">
        <v>13</v>
      </c>
      <c r="D913" t="s">
        <v>19</v>
      </c>
      <c r="E913" t="s">
        <v>22</v>
      </c>
      <c r="F913" t="str">
        <f>VLOOKUP(H913,Códigos!$E$5:$H$18,3)</f>
        <v>Eólica</v>
      </c>
      <c r="G913" t="str">
        <f>VLOOKUP(H913,Códigos!$E$5:$H$18,4)</f>
        <v>Cinética do vento</v>
      </c>
      <c r="H913" t="s">
        <v>15</v>
      </c>
      <c r="I913" t="str">
        <f>VLOOKUP(H913,Códigos!$E$5:$H$18,2)</f>
        <v>Cinética do vento</v>
      </c>
      <c r="J913">
        <v>1998</v>
      </c>
      <c r="K913">
        <v>12800</v>
      </c>
      <c r="L913" t="s">
        <v>581</v>
      </c>
      <c r="M913" t="s">
        <v>40</v>
      </c>
      <c r="N913" t="s">
        <v>582</v>
      </c>
      <c r="O913" t="s">
        <v>583</v>
      </c>
      <c r="P913" t="s">
        <v>584</v>
      </c>
    </row>
    <row r="914" spans="1:16" x14ac:dyDescent="0.25">
      <c r="A914" t="s">
        <v>12</v>
      </c>
      <c r="B914" t="s">
        <v>14</v>
      </c>
      <c r="C914" t="s">
        <v>13</v>
      </c>
      <c r="D914" t="s">
        <v>19</v>
      </c>
      <c r="E914" t="s">
        <v>22</v>
      </c>
      <c r="F914" t="str">
        <f>VLOOKUP(H914,Códigos!$E$5:$H$18,3)</f>
        <v>Eólica</v>
      </c>
      <c r="G914" t="str">
        <f>VLOOKUP(H914,Códigos!$E$5:$H$18,4)</f>
        <v>Cinética do vento</v>
      </c>
      <c r="H914" t="s">
        <v>15</v>
      </c>
      <c r="I914" t="str">
        <f>VLOOKUP(H914,Códigos!$E$5:$H$18,2)</f>
        <v>Cinética do vento</v>
      </c>
      <c r="J914">
        <v>1998</v>
      </c>
      <c r="K914">
        <v>12000</v>
      </c>
      <c r="L914" t="s">
        <v>385</v>
      </c>
      <c r="M914" t="s">
        <v>93</v>
      </c>
      <c r="N914" t="s">
        <v>698</v>
      </c>
      <c r="O914" t="s">
        <v>699</v>
      </c>
      <c r="P914" t="s">
        <v>700</v>
      </c>
    </row>
    <row r="915" spans="1:16" x14ac:dyDescent="0.25">
      <c r="A915" t="s">
        <v>12</v>
      </c>
      <c r="B915" t="s">
        <v>14</v>
      </c>
      <c r="C915" t="s">
        <v>13</v>
      </c>
      <c r="D915" t="s">
        <v>19</v>
      </c>
      <c r="E915" t="s">
        <v>22</v>
      </c>
      <c r="F915" t="str">
        <f>VLOOKUP(H915,Códigos!$E$5:$H$18,3)</f>
        <v>Eólica</v>
      </c>
      <c r="G915" t="str">
        <f>VLOOKUP(H915,Códigos!$E$5:$H$18,4)</f>
        <v>Cinética do vento</v>
      </c>
      <c r="H915" t="s">
        <v>15</v>
      </c>
      <c r="I915" t="str">
        <f>VLOOKUP(H915,Códigos!$E$5:$H$18,2)</f>
        <v>Cinética do vento</v>
      </c>
      <c r="J915">
        <v>1998</v>
      </c>
      <c r="K915">
        <v>11200</v>
      </c>
      <c r="L915" t="s">
        <v>311</v>
      </c>
      <c r="M915" t="s">
        <v>227</v>
      </c>
      <c r="N915" t="s">
        <v>312</v>
      </c>
      <c r="O915" t="s">
        <v>313</v>
      </c>
      <c r="P915" t="s">
        <v>314</v>
      </c>
    </row>
    <row r="916" spans="1:16" x14ac:dyDescent="0.25">
      <c r="A916" t="s">
        <v>12</v>
      </c>
      <c r="B916" t="s">
        <v>14</v>
      </c>
      <c r="C916" t="s">
        <v>13</v>
      </c>
      <c r="D916" t="s">
        <v>19</v>
      </c>
      <c r="E916" t="s">
        <v>22</v>
      </c>
      <c r="F916" t="str">
        <f>VLOOKUP(H916,Códigos!$E$5:$H$18,3)</f>
        <v>Eólica</v>
      </c>
      <c r="G916" t="str">
        <f>VLOOKUP(H916,Códigos!$E$5:$H$18,4)</f>
        <v>Cinética do vento</v>
      </c>
      <c r="H916" t="s">
        <v>15</v>
      </c>
      <c r="I916" t="str">
        <f>VLOOKUP(H916,Códigos!$E$5:$H$18,2)</f>
        <v>Cinética do vento</v>
      </c>
      <c r="J916">
        <v>1998</v>
      </c>
      <c r="K916">
        <v>11200</v>
      </c>
      <c r="L916" t="s">
        <v>458</v>
      </c>
      <c r="M916" t="s">
        <v>93</v>
      </c>
      <c r="N916" t="s">
        <v>455</v>
      </c>
      <c r="O916" t="s">
        <v>456</v>
      </c>
      <c r="P916" t="s">
        <v>457</v>
      </c>
    </row>
    <row r="917" spans="1:16" x14ac:dyDescent="0.25">
      <c r="A917" t="s">
        <v>12</v>
      </c>
      <c r="B917" t="s">
        <v>14</v>
      </c>
      <c r="C917" t="s">
        <v>13</v>
      </c>
      <c r="D917" t="s">
        <v>19</v>
      </c>
      <c r="E917" t="s">
        <v>22</v>
      </c>
      <c r="F917" t="str">
        <f>VLOOKUP(H917,Códigos!$E$5:$H$18,3)</f>
        <v>Eólica</v>
      </c>
      <c r="G917" t="str">
        <f>VLOOKUP(H917,Códigos!$E$5:$H$18,4)</f>
        <v>Cinética do vento</v>
      </c>
      <c r="H917" t="s">
        <v>15</v>
      </c>
      <c r="I917" t="str">
        <f>VLOOKUP(H917,Códigos!$E$5:$H$18,2)</f>
        <v>Cinética do vento</v>
      </c>
      <c r="J917">
        <v>1998</v>
      </c>
      <c r="K917">
        <v>11200</v>
      </c>
      <c r="L917" t="s">
        <v>529</v>
      </c>
      <c r="M917" t="s">
        <v>40</v>
      </c>
      <c r="N917" t="s">
        <v>575</v>
      </c>
      <c r="O917" t="s">
        <v>576</v>
      </c>
      <c r="P917" t="s">
        <v>577</v>
      </c>
    </row>
    <row r="918" spans="1:16" x14ac:dyDescent="0.25">
      <c r="A918" t="s">
        <v>12</v>
      </c>
      <c r="B918" t="s">
        <v>14</v>
      </c>
      <c r="C918" t="s">
        <v>13</v>
      </c>
      <c r="D918" t="s">
        <v>19</v>
      </c>
      <c r="E918" t="s">
        <v>22</v>
      </c>
      <c r="F918" t="str">
        <f>VLOOKUP(H918,Códigos!$E$5:$H$18,3)</f>
        <v>Eólica</v>
      </c>
      <c r="G918" t="str">
        <f>VLOOKUP(H918,Códigos!$E$5:$H$18,4)</f>
        <v>Cinética do vento</v>
      </c>
      <c r="H918" t="s">
        <v>15</v>
      </c>
      <c r="I918" t="str">
        <f>VLOOKUP(H918,Códigos!$E$5:$H$18,2)</f>
        <v>Cinética do vento</v>
      </c>
      <c r="J918">
        <v>1998</v>
      </c>
      <c r="K918">
        <v>11200</v>
      </c>
      <c r="L918" t="s">
        <v>529</v>
      </c>
      <c r="M918" t="s">
        <v>40</v>
      </c>
      <c r="N918" t="s">
        <v>591</v>
      </c>
      <c r="O918" t="s">
        <v>592</v>
      </c>
      <c r="P918" t="s">
        <v>593</v>
      </c>
    </row>
    <row r="919" spans="1:16" x14ac:dyDescent="0.25">
      <c r="A919" t="s">
        <v>12</v>
      </c>
      <c r="B919" t="s">
        <v>14</v>
      </c>
      <c r="C919" t="s">
        <v>13</v>
      </c>
      <c r="D919" t="s">
        <v>19</v>
      </c>
      <c r="E919" t="s">
        <v>22</v>
      </c>
      <c r="F919" t="str">
        <f>VLOOKUP(H919,Códigos!$E$5:$H$18,3)</f>
        <v>Eólica</v>
      </c>
      <c r="G919" t="str">
        <f>VLOOKUP(H919,Códigos!$E$5:$H$18,4)</f>
        <v>Cinética do vento</v>
      </c>
      <c r="H919" t="s">
        <v>15</v>
      </c>
      <c r="I919" t="str">
        <f>VLOOKUP(H919,Códigos!$E$5:$H$18,2)</f>
        <v>Cinética do vento</v>
      </c>
      <c r="J919">
        <v>1998</v>
      </c>
      <c r="K919">
        <v>10500</v>
      </c>
      <c r="L919" t="s">
        <v>78</v>
      </c>
      <c r="M919" t="s">
        <v>16</v>
      </c>
      <c r="N919" t="s">
        <v>75</v>
      </c>
      <c r="O919" t="s">
        <v>76</v>
      </c>
      <c r="P919" t="s">
        <v>77</v>
      </c>
    </row>
    <row r="920" spans="1:16" x14ac:dyDescent="0.25">
      <c r="A920" t="s">
        <v>12</v>
      </c>
      <c r="B920" t="s">
        <v>14</v>
      </c>
      <c r="C920" t="s">
        <v>13</v>
      </c>
      <c r="D920" t="s">
        <v>19</v>
      </c>
      <c r="E920" t="s">
        <v>22</v>
      </c>
      <c r="F920" t="str">
        <f>VLOOKUP(H920,Códigos!$E$5:$H$18,3)</f>
        <v>Eólica</v>
      </c>
      <c r="G920" t="str">
        <f>VLOOKUP(H920,Códigos!$E$5:$H$18,4)</f>
        <v>Cinética do vento</v>
      </c>
      <c r="H920" t="s">
        <v>15</v>
      </c>
      <c r="I920" t="str">
        <f>VLOOKUP(H920,Códigos!$E$5:$H$18,2)</f>
        <v>Cinética do vento</v>
      </c>
      <c r="J920">
        <v>1998</v>
      </c>
      <c r="K920">
        <v>10500</v>
      </c>
      <c r="L920" t="s">
        <v>84</v>
      </c>
      <c r="M920" t="s">
        <v>63</v>
      </c>
      <c r="N920" t="s">
        <v>178</v>
      </c>
      <c r="O920" t="s">
        <v>179</v>
      </c>
      <c r="P920" t="s">
        <v>180</v>
      </c>
    </row>
    <row r="921" spans="1:16" x14ac:dyDescent="0.25">
      <c r="A921" t="s">
        <v>12</v>
      </c>
      <c r="B921" t="s">
        <v>14</v>
      </c>
      <c r="C921" t="s">
        <v>13</v>
      </c>
      <c r="D921" t="s">
        <v>19</v>
      </c>
      <c r="E921" t="s">
        <v>22</v>
      </c>
      <c r="F921" t="str">
        <f>VLOOKUP(H921,Códigos!$E$5:$H$18,3)</f>
        <v>Eólica</v>
      </c>
      <c r="G921" t="str">
        <f>VLOOKUP(H921,Códigos!$E$5:$H$18,4)</f>
        <v>Cinética do vento</v>
      </c>
      <c r="H921" t="s">
        <v>15</v>
      </c>
      <c r="I921" t="str">
        <f>VLOOKUP(H921,Códigos!$E$5:$H$18,2)</f>
        <v>Cinética do vento</v>
      </c>
      <c r="J921">
        <v>1998</v>
      </c>
      <c r="K921">
        <v>10200</v>
      </c>
      <c r="L921" t="s">
        <v>156</v>
      </c>
      <c r="M921" t="s">
        <v>152</v>
      </c>
      <c r="N921" t="s">
        <v>153</v>
      </c>
      <c r="O921" t="s">
        <v>154</v>
      </c>
      <c r="P921" t="s">
        <v>155</v>
      </c>
    </row>
    <row r="922" spans="1:16" x14ac:dyDescent="0.25">
      <c r="A922" t="s">
        <v>12</v>
      </c>
      <c r="B922" t="s">
        <v>14</v>
      </c>
      <c r="C922" t="s">
        <v>13</v>
      </c>
      <c r="D922" t="s">
        <v>19</v>
      </c>
      <c r="E922" t="s">
        <v>22</v>
      </c>
      <c r="F922" t="str">
        <f>VLOOKUP(H922,Códigos!$E$5:$H$18,3)</f>
        <v>Eólica</v>
      </c>
      <c r="G922" t="str">
        <f>VLOOKUP(H922,Códigos!$E$5:$H$18,4)</f>
        <v>Cinética do vento</v>
      </c>
      <c r="H922" t="s">
        <v>15</v>
      </c>
      <c r="I922" t="str">
        <f>VLOOKUP(H922,Códigos!$E$5:$H$18,2)</f>
        <v>Cinética do vento</v>
      </c>
      <c r="J922">
        <v>1998</v>
      </c>
      <c r="K922">
        <v>10000</v>
      </c>
      <c r="L922" t="s">
        <v>21</v>
      </c>
      <c r="M922" t="s">
        <v>16</v>
      </c>
      <c r="N922" t="s">
        <v>17</v>
      </c>
      <c r="O922" t="s">
        <v>18</v>
      </c>
      <c r="P922" t="s">
        <v>20</v>
      </c>
    </row>
    <row r="923" spans="1:16" x14ac:dyDescent="0.25">
      <c r="A923" t="s">
        <v>12</v>
      </c>
      <c r="B923" t="s">
        <v>14</v>
      </c>
      <c r="C923" t="s">
        <v>13</v>
      </c>
      <c r="D923" t="s">
        <v>19</v>
      </c>
      <c r="E923" t="s">
        <v>22</v>
      </c>
      <c r="F923" t="str">
        <f>VLOOKUP(H923,Códigos!$E$5:$H$18,3)</f>
        <v>Eólica</v>
      </c>
      <c r="G923" t="str">
        <f>VLOOKUP(H923,Códigos!$E$5:$H$18,4)</f>
        <v>Cinética do vento</v>
      </c>
      <c r="H923" t="s">
        <v>15</v>
      </c>
      <c r="I923" t="str">
        <f>VLOOKUP(H923,Códigos!$E$5:$H$18,2)</f>
        <v>Cinética do vento</v>
      </c>
      <c r="J923">
        <v>1998</v>
      </c>
      <c r="K923">
        <v>10000</v>
      </c>
      <c r="L923" t="s">
        <v>385</v>
      </c>
      <c r="M923" t="s">
        <v>93</v>
      </c>
      <c r="N923" t="s">
        <v>695</v>
      </c>
      <c r="O923" t="s">
        <v>696</v>
      </c>
      <c r="P923" t="s">
        <v>697</v>
      </c>
    </row>
    <row r="924" spans="1:16" x14ac:dyDescent="0.25">
      <c r="A924" t="s">
        <v>12</v>
      </c>
      <c r="B924" t="s">
        <v>14</v>
      </c>
      <c r="C924" t="s">
        <v>13</v>
      </c>
      <c r="D924" t="s">
        <v>19</v>
      </c>
      <c r="E924" t="s">
        <v>22</v>
      </c>
      <c r="F924" t="str">
        <f>VLOOKUP(H924,Códigos!$E$5:$H$18,3)</f>
        <v>Eólica</v>
      </c>
      <c r="G924" t="str">
        <f>VLOOKUP(H924,Códigos!$E$5:$H$18,4)</f>
        <v>Cinética do vento</v>
      </c>
      <c r="H924" t="s">
        <v>15</v>
      </c>
      <c r="I924" t="str">
        <f>VLOOKUP(H924,Códigos!$E$5:$H$18,2)</f>
        <v>Cinética do vento</v>
      </c>
      <c r="J924">
        <v>1998</v>
      </c>
      <c r="K924">
        <v>9600</v>
      </c>
      <c r="L924" t="s">
        <v>311</v>
      </c>
      <c r="M924" t="s">
        <v>227</v>
      </c>
      <c r="N924" t="s">
        <v>315</v>
      </c>
      <c r="O924" t="s">
        <v>316</v>
      </c>
      <c r="P924" t="s">
        <v>317</v>
      </c>
    </row>
    <row r="925" spans="1:16" x14ac:dyDescent="0.25">
      <c r="A925" t="s">
        <v>12</v>
      </c>
      <c r="B925" t="s">
        <v>14</v>
      </c>
      <c r="C925" t="s">
        <v>13</v>
      </c>
      <c r="D925" t="s">
        <v>19</v>
      </c>
      <c r="E925" t="s">
        <v>22</v>
      </c>
      <c r="F925" t="str">
        <f>VLOOKUP(H925,Códigos!$E$5:$H$18,3)</f>
        <v>Eólica</v>
      </c>
      <c r="G925" t="str">
        <f>VLOOKUP(H925,Códigos!$E$5:$H$18,4)</f>
        <v>Cinética do vento</v>
      </c>
      <c r="H925" t="s">
        <v>15</v>
      </c>
      <c r="I925" t="str">
        <f>VLOOKUP(H925,Códigos!$E$5:$H$18,2)</f>
        <v>Cinética do vento</v>
      </c>
      <c r="J925">
        <v>1998</v>
      </c>
      <c r="K925">
        <v>9200</v>
      </c>
      <c r="L925" t="s">
        <v>131</v>
      </c>
      <c r="M925" t="s">
        <v>93</v>
      </c>
      <c r="N925" t="s">
        <v>128</v>
      </c>
      <c r="O925" t="s">
        <v>129</v>
      </c>
      <c r="P925" t="s">
        <v>130</v>
      </c>
    </row>
    <row r="926" spans="1:16" x14ac:dyDescent="0.25">
      <c r="A926" t="s">
        <v>12</v>
      </c>
      <c r="B926" t="s">
        <v>14</v>
      </c>
      <c r="C926" t="s">
        <v>13</v>
      </c>
      <c r="D926" t="s">
        <v>19</v>
      </c>
      <c r="E926" t="s">
        <v>22</v>
      </c>
      <c r="F926" t="str">
        <f>VLOOKUP(H926,Códigos!$E$5:$H$18,3)</f>
        <v>Eólica</v>
      </c>
      <c r="G926" t="str">
        <f>VLOOKUP(H926,Códigos!$E$5:$H$18,4)</f>
        <v>Cinética do vento</v>
      </c>
      <c r="H926" t="s">
        <v>15</v>
      </c>
      <c r="I926" t="str">
        <f>VLOOKUP(H926,Códigos!$E$5:$H$18,2)</f>
        <v>Cinética do vento</v>
      </c>
      <c r="J926">
        <v>1998</v>
      </c>
      <c r="K926">
        <v>9200</v>
      </c>
      <c r="L926" t="s">
        <v>131</v>
      </c>
      <c r="M926" t="s">
        <v>93</v>
      </c>
      <c r="N926" t="s">
        <v>380</v>
      </c>
      <c r="O926" t="s">
        <v>381</v>
      </c>
      <c r="P926" t="s">
        <v>130</v>
      </c>
    </row>
    <row r="927" spans="1:16" x14ac:dyDescent="0.25">
      <c r="A927" t="s">
        <v>12</v>
      </c>
      <c r="B927" t="s">
        <v>14</v>
      </c>
      <c r="C927" t="s">
        <v>13</v>
      </c>
      <c r="D927" t="s">
        <v>19</v>
      </c>
      <c r="E927" t="s">
        <v>22</v>
      </c>
      <c r="F927" t="str">
        <f>VLOOKUP(H927,Códigos!$E$5:$H$18,3)</f>
        <v>Eólica</v>
      </c>
      <c r="G927" t="str">
        <f>VLOOKUP(H927,Códigos!$E$5:$H$18,4)</f>
        <v>Cinética do vento</v>
      </c>
      <c r="H927" t="s">
        <v>15</v>
      </c>
      <c r="I927" t="str">
        <f>VLOOKUP(H927,Códigos!$E$5:$H$18,2)</f>
        <v>Cinética do vento</v>
      </c>
      <c r="J927">
        <v>1998</v>
      </c>
      <c r="K927">
        <v>9000</v>
      </c>
      <c r="L927" t="s">
        <v>84</v>
      </c>
      <c r="M927" t="s">
        <v>63</v>
      </c>
      <c r="N927" t="s">
        <v>120</v>
      </c>
      <c r="O927" t="s">
        <v>121</v>
      </c>
      <c r="P927" t="s">
        <v>83</v>
      </c>
    </row>
    <row r="928" spans="1:16" x14ac:dyDescent="0.25">
      <c r="A928" t="s">
        <v>12</v>
      </c>
      <c r="B928" t="s">
        <v>14</v>
      </c>
      <c r="C928" t="s">
        <v>13</v>
      </c>
      <c r="D928" t="s">
        <v>19</v>
      </c>
      <c r="E928" t="s">
        <v>22</v>
      </c>
      <c r="F928" t="str">
        <f>VLOOKUP(H928,Códigos!$E$5:$H$18,3)</f>
        <v>Eólica</v>
      </c>
      <c r="G928" t="str">
        <f>VLOOKUP(H928,Códigos!$E$5:$H$18,4)</f>
        <v>Cinética do vento</v>
      </c>
      <c r="H928" t="s">
        <v>15</v>
      </c>
      <c r="I928" t="str">
        <f>VLOOKUP(H928,Códigos!$E$5:$H$18,2)</f>
        <v>Cinética do vento</v>
      </c>
      <c r="J928">
        <v>1998</v>
      </c>
      <c r="K928">
        <v>8000</v>
      </c>
      <c r="L928" t="s">
        <v>328</v>
      </c>
      <c r="M928" t="s">
        <v>227</v>
      </c>
      <c r="N928" t="s">
        <v>329</v>
      </c>
      <c r="O928" t="s">
        <v>330</v>
      </c>
      <c r="P928" t="s">
        <v>331</v>
      </c>
    </row>
    <row r="929" spans="1:16" x14ac:dyDescent="0.25">
      <c r="A929" t="s">
        <v>12</v>
      </c>
      <c r="B929" t="s">
        <v>14</v>
      </c>
      <c r="C929" t="s">
        <v>13</v>
      </c>
      <c r="D929" t="s">
        <v>19</v>
      </c>
      <c r="E929" t="s">
        <v>22</v>
      </c>
      <c r="F929" t="str">
        <f>VLOOKUP(H929,Códigos!$E$5:$H$18,3)</f>
        <v>Eólica</v>
      </c>
      <c r="G929" t="str">
        <f>VLOOKUP(H929,Códigos!$E$5:$H$18,4)</f>
        <v>Cinética do vento</v>
      </c>
      <c r="H929" t="s">
        <v>15</v>
      </c>
      <c r="I929" t="str">
        <f>VLOOKUP(H929,Códigos!$E$5:$H$18,2)</f>
        <v>Cinética do vento</v>
      </c>
      <c r="J929">
        <v>1998</v>
      </c>
      <c r="K929">
        <v>8000</v>
      </c>
      <c r="L929" t="s">
        <v>254</v>
      </c>
      <c r="M929" t="s">
        <v>40</v>
      </c>
      <c r="N929" t="s">
        <v>390</v>
      </c>
      <c r="O929" t="s">
        <v>391</v>
      </c>
      <c r="P929" t="s">
        <v>392</v>
      </c>
    </row>
    <row r="930" spans="1:16" x14ac:dyDescent="0.25">
      <c r="A930" t="s">
        <v>12</v>
      </c>
      <c r="B930" t="s">
        <v>14</v>
      </c>
      <c r="C930" t="s">
        <v>13</v>
      </c>
      <c r="D930" t="s">
        <v>19</v>
      </c>
      <c r="E930" t="s">
        <v>22</v>
      </c>
      <c r="F930" t="str">
        <f>VLOOKUP(H930,Códigos!$E$5:$H$18,3)</f>
        <v>Eólica</v>
      </c>
      <c r="G930" t="str">
        <f>VLOOKUP(H930,Códigos!$E$5:$H$18,4)</f>
        <v>Cinética do vento</v>
      </c>
      <c r="H930" t="s">
        <v>15</v>
      </c>
      <c r="I930" t="str">
        <f>VLOOKUP(H930,Códigos!$E$5:$H$18,2)</f>
        <v>Cinética do vento</v>
      </c>
      <c r="J930">
        <v>1998</v>
      </c>
      <c r="K930">
        <v>8000</v>
      </c>
      <c r="L930" t="s">
        <v>385</v>
      </c>
      <c r="M930" t="s">
        <v>93</v>
      </c>
      <c r="N930" t="s">
        <v>677</v>
      </c>
      <c r="O930" t="s">
        <v>678</v>
      </c>
      <c r="P930" t="s">
        <v>679</v>
      </c>
    </row>
    <row r="931" spans="1:16" x14ac:dyDescent="0.25">
      <c r="A931" t="s">
        <v>12</v>
      </c>
      <c r="B931" t="s">
        <v>14</v>
      </c>
      <c r="C931" t="s">
        <v>13</v>
      </c>
      <c r="D931" t="s">
        <v>19</v>
      </c>
      <c r="E931" t="s">
        <v>22</v>
      </c>
      <c r="F931" t="str">
        <f>VLOOKUP(H931,Códigos!$E$5:$H$18,3)</f>
        <v>Eólica</v>
      </c>
      <c r="G931" t="str">
        <f>VLOOKUP(H931,Códigos!$E$5:$H$18,4)</f>
        <v>Cinética do vento</v>
      </c>
      <c r="H931" t="s">
        <v>15</v>
      </c>
      <c r="I931" t="str">
        <f>VLOOKUP(H931,Códigos!$E$5:$H$18,2)</f>
        <v>Cinética do vento</v>
      </c>
      <c r="J931">
        <v>1998</v>
      </c>
      <c r="K931">
        <v>6400</v>
      </c>
      <c r="L931" t="s">
        <v>324</v>
      </c>
      <c r="M931" t="s">
        <v>227</v>
      </c>
      <c r="N931" t="s">
        <v>338</v>
      </c>
      <c r="O931" t="s">
        <v>339</v>
      </c>
      <c r="P931" t="s">
        <v>340</v>
      </c>
    </row>
    <row r="932" spans="1:16" x14ac:dyDescent="0.25">
      <c r="A932" t="s">
        <v>12</v>
      </c>
      <c r="B932" t="s">
        <v>14</v>
      </c>
      <c r="C932" t="s">
        <v>13</v>
      </c>
      <c r="D932" t="s">
        <v>19</v>
      </c>
      <c r="E932" t="s">
        <v>22</v>
      </c>
      <c r="F932" t="str">
        <f>VLOOKUP(H932,Códigos!$E$5:$H$18,3)</f>
        <v>Eólica</v>
      </c>
      <c r="G932" t="str">
        <f>VLOOKUP(H932,Códigos!$E$5:$H$18,4)</f>
        <v>Cinética do vento</v>
      </c>
      <c r="H932" t="s">
        <v>15</v>
      </c>
      <c r="I932" t="str">
        <f>VLOOKUP(H932,Códigos!$E$5:$H$18,2)</f>
        <v>Cinética do vento</v>
      </c>
      <c r="J932">
        <v>1998</v>
      </c>
      <c r="K932">
        <v>6300</v>
      </c>
      <c r="L932" t="s">
        <v>214</v>
      </c>
      <c r="M932" t="s">
        <v>152</v>
      </c>
      <c r="N932" t="s">
        <v>211</v>
      </c>
      <c r="O932" t="s">
        <v>212</v>
      </c>
      <c r="P932" t="s">
        <v>213</v>
      </c>
    </row>
    <row r="933" spans="1:16" x14ac:dyDescent="0.25">
      <c r="A933" t="s">
        <v>12</v>
      </c>
      <c r="B933" t="s">
        <v>14</v>
      </c>
      <c r="C933" t="s">
        <v>13</v>
      </c>
      <c r="D933" t="s">
        <v>19</v>
      </c>
      <c r="E933" t="s">
        <v>22</v>
      </c>
      <c r="F933" t="str">
        <f>VLOOKUP(H933,Códigos!$E$5:$H$18,3)</f>
        <v>Eólica</v>
      </c>
      <c r="G933" t="str">
        <f>VLOOKUP(H933,Códigos!$E$5:$H$18,4)</f>
        <v>Cinética do vento</v>
      </c>
      <c r="H933" t="s">
        <v>15</v>
      </c>
      <c r="I933" t="str">
        <f>VLOOKUP(H933,Códigos!$E$5:$H$18,2)</f>
        <v>Cinética do vento</v>
      </c>
      <c r="J933">
        <v>1998</v>
      </c>
      <c r="K933">
        <v>6000</v>
      </c>
      <c r="L933" t="s">
        <v>84</v>
      </c>
      <c r="M933" t="s">
        <v>63</v>
      </c>
      <c r="N933" t="s">
        <v>166</v>
      </c>
      <c r="O933" t="s">
        <v>167</v>
      </c>
      <c r="P933" t="s">
        <v>168</v>
      </c>
    </row>
    <row r="934" spans="1:16" x14ac:dyDescent="0.25">
      <c r="A934" t="s">
        <v>12</v>
      </c>
      <c r="B934" t="s">
        <v>14</v>
      </c>
      <c r="C934" t="s">
        <v>13</v>
      </c>
      <c r="D934" t="s">
        <v>19</v>
      </c>
      <c r="E934" t="s">
        <v>22</v>
      </c>
      <c r="F934" t="str">
        <f>VLOOKUP(H934,Códigos!$E$5:$H$18,3)</f>
        <v>Eólica</v>
      </c>
      <c r="G934" t="str">
        <f>VLOOKUP(H934,Códigos!$E$5:$H$18,4)</f>
        <v>Cinética do vento</v>
      </c>
      <c r="H934" t="s">
        <v>15</v>
      </c>
      <c r="I934" t="str">
        <f>VLOOKUP(H934,Códigos!$E$5:$H$18,2)</f>
        <v>Cinética do vento</v>
      </c>
      <c r="J934">
        <v>1998</v>
      </c>
      <c r="K934">
        <v>5000</v>
      </c>
      <c r="L934" t="s">
        <v>25</v>
      </c>
      <c r="M934" t="s">
        <v>16</v>
      </c>
      <c r="N934" t="s">
        <v>23</v>
      </c>
      <c r="O934" t="s">
        <v>24</v>
      </c>
      <c r="P934" t="s">
        <v>20</v>
      </c>
    </row>
    <row r="935" spans="1:16" x14ac:dyDescent="0.25">
      <c r="A935" t="s">
        <v>12</v>
      </c>
      <c r="B935" t="s">
        <v>14</v>
      </c>
      <c r="C935" t="s">
        <v>13</v>
      </c>
      <c r="D935" t="s">
        <v>19</v>
      </c>
      <c r="E935" t="s">
        <v>22</v>
      </c>
      <c r="F935" t="str">
        <f>VLOOKUP(H935,Códigos!$E$5:$H$18,3)</f>
        <v>Eólica</v>
      </c>
      <c r="G935" t="str">
        <f>VLOOKUP(H935,Códigos!$E$5:$H$18,4)</f>
        <v>Cinética do vento</v>
      </c>
      <c r="H935" t="s">
        <v>15</v>
      </c>
      <c r="I935" t="str">
        <f>VLOOKUP(H935,Códigos!$E$5:$H$18,2)</f>
        <v>Cinética do vento</v>
      </c>
      <c r="J935">
        <v>1998</v>
      </c>
      <c r="K935">
        <v>4950</v>
      </c>
      <c r="L935" t="s">
        <v>62</v>
      </c>
      <c r="M935" t="s">
        <v>58</v>
      </c>
      <c r="N935" t="s">
        <v>59</v>
      </c>
      <c r="O935" t="s">
        <v>60</v>
      </c>
      <c r="P935" t="s">
        <v>61</v>
      </c>
    </row>
    <row r="936" spans="1:16" x14ac:dyDescent="0.25">
      <c r="A936" t="s">
        <v>12</v>
      </c>
      <c r="B936" t="s">
        <v>14</v>
      </c>
      <c r="C936" t="s">
        <v>13</v>
      </c>
      <c r="D936" t="s">
        <v>19</v>
      </c>
      <c r="E936" t="s">
        <v>22</v>
      </c>
      <c r="F936" t="str">
        <f>VLOOKUP(H936,Códigos!$E$5:$H$18,3)</f>
        <v>Eólica</v>
      </c>
      <c r="G936" t="str">
        <f>VLOOKUP(H936,Códigos!$E$5:$H$18,4)</f>
        <v>Cinética do vento</v>
      </c>
      <c r="H936" t="s">
        <v>15</v>
      </c>
      <c r="I936" t="str">
        <f>VLOOKUP(H936,Códigos!$E$5:$H$18,2)</f>
        <v>Cinética do vento</v>
      </c>
      <c r="J936">
        <v>1998</v>
      </c>
      <c r="K936">
        <v>4950</v>
      </c>
      <c r="L936" t="s">
        <v>144</v>
      </c>
      <c r="M936" t="s">
        <v>58</v>
      </c>
      <c r="N936" t="s">
        <v>141</v>
      </c>
      <c r="O936" t="s">
        <v>142</v>
      </c>
      <c r="P936" t="s">
        <v>143</v>
      </c>
    </row>
    <row r="937" spans="1:16" x14ac:dyDescent="0.25">
      <c r="A937" t="s">
        <v>12</v>
      </c>
      <c r="B937" t="s">
        <v>14</v>
      </c>
      <c r="C937" t="s">
        <v>13</v>
      </c>
      <c r="D937" t="s">
        <v>19</v>
      </c>
      <c r="E937" t="s">
        <v>22</v>
      </c>
      <c r="F937" t="str">
        <f>VLOOKUP(H937,Códigos!$E$5:$H$18,3)</f>
        <v>Eólica</v>
      </c>
      <c r="G937" t="str">
        <f>VLOOKUP(H937,Códigos!$E$5:$H$18,4)</f>
        <v>Cinética do vento</v>
      </c>
      <c r="H937" t="s">
        <v>15</v>
      </c>
      <c r="I937" t="str">
        <f>VLOOKUP(H937,Códigos!$E$5:$H$18,2)</f>
        <v>Cinética do vento</v>
      </c>
      <c r="J937">
        <v>1998</v>
      </c>
      <c r="K937">
        <v>4950</v>
      </c>
      <c r="L937" t="s">
        <v>147</v>
      </c>
      <c r="M937" t="s">
        <v>58</v>
      </c>
      <c r="N937" t="s">
        <v>145</v>
      </c>
      <c r="O937" t="s">
        <v>146</v>
      </c>
      <c r="P937" t="s">
        <v>143</v>
      </c>
    </row>
    <row r="938" spans="1:16" x14ac:dyDescent="0.25">
      <c r="A938" t="s">
        <v>12</v>
      </c>
      <c r="B938" t="s">
        <v>14</v>
      </c>
      <c r="C938" t="s">
        <v>13</v>
      </c>
      <c r="D938" t="s">
        <v>19</v>
      </c>
      <c r="E938" t="s">
        <v>22</v>
      </c>
      <c r="F938" t="str">
        <f>VLOOKUP(H938,Códigos!$E$5:$H$18,3)</f>
        <v>Eólica</v>
      </c>
      <c r="G938" t="str">
        <f>VLOOKUP(H938,Códigos!$E$5:$H$18,4)</f>
        <v>Cinética do vento</v>
      </c>
      <c r="H938" t="s">
        <v>15</v>
      </c>
      <c r="I938" t="str">
        <f>VLOOKUP(H938,Códigos!$E$5:$H$18,2)</f>
        <v>Cinética do vento</v>
      </c>
      <c r="J938">
        <v>1998</v>
      </c>
      <c r="K938">
        <v>4950</v>
      </c>
      <c r="L938" t="s">
        <v>147</v>
      </c>
      <c r="M938" t="s">
        <v>58</v>
      </c>
      <c r="N938" t="s">
        <v>148</v>
      </c>
      <c r="O938" t="s">
        <v>149</v>
      </c>
      <c r="P938" t="s">
        <v>143</v>
      </c>
    </row>
    <row r="939" spans="1:16" x14ac:dyDescent="0.25">
      <c r="A939" t="s">
        <v>12</v>
      </c>
      <c r="B939" t="s">
        <v>14</v>
      </c>
      <c r="C939" t="s">
        <v>13</v>
      </c>
      <c r="D939" t="s">
        <v>19</v>
      </c>
      <c r="E939" t="s">
        <v>22</v>
      </c>
      <c r="F939" t="str">
        <f>VLOOKUP(H939,Códigos!$E$5:$H$18,3)</f>
        <v>Eólica</v>
      </c>
      <c r="G939" t="str">
        <f>VLOOKUP(H939,Códigos!$E$5:$H$18,4)</f>
        <v>Cinética do vento</v>
      </c>
      <c r="H939" t="s">
        <v>15</v>
      </c>
      <c r="I939" t="str">
        <f>VLOOKUP(H939,Códigos!$E$5:$H$18,2)</f>
        <v>Cinética do vento</v>
      </c>
      <c r="J939">
        <v>1998</v>
      </c>
      <c r="K939">
        <v>4950</v>
      </c>
      <c r="L939" t="s">
        <v>147</v>
      </c>
      <c r="M939" t="s">
        <v>58</v>
      </c>
      <c r="N939" t="s">
        <v>150</v>
      </c>
      <c r="O939" t="s">
        <v>151</v>
      </c>
      <c r="P939" t="s">
        <v>143</v>
      </c>
    </row>
    <row r="940" spans="1:16" x14ac:dyDescent="0.25">
      <c r="A940" t="s">
        <v>12</v>
      </c>
      <c r="B940" t="s">
        <v>14</v>
      </c>
      <c r="C940" t="s">
        <v>13</v>
      </c>
      <c r="D940" t="s">
        <v>37</v>
      </c>
      <c r="E940" t="s">
        <v>39</v>
      </c>
      <c r="F940" t="str">
        <f>VLOOKUP(H940,Códigos!$E$5:$H$18,3)</f>
        <v>Eólica</v>
      </c>
      <c r="G940" t="str">
        <f>VLOOKUP(H940,Códigos!$E$5:$H$18,4)</f>
        <v>Cinética do vento</v>
      </c>
      <c r="H940" t="s">
        <v>15</v>
      </c>
      <c r="I940" t="str">
        <f>VLOOKUP(H940,Códigos!$E$5:$H$18,2)</f>
        <v>Cinética do vento</v>
      </c>
      <c r="J940">
        <v>1998</v>
      </c>
      <c r="K940">
        <v>4800</v>
      </c>
      <c r="L940" t="s">
        <v>84</v>
      </c>
      <c r="M940" t="s">
        <v>63</v>
      </c>
      <c r="N940" t="s">
        <v>81</v>
      </c>
      <c r="O940" t="s">
        <v>82</v>
      </c>
      <c r="P940" t="s">
        <v>83</v>
      </c>
    </row>
    <row r="941" spans="1:16" x14ac:dyDescent="0.25">
      <c r="A941" t="s">
        <v>12</v>
      </c>
      <c r="B941" t="s">
        <v>14</v>
      </c>
      <c r="C941" t="s">
        <v>13</v>
      </c>
      <c r="D941" t="s">
        <v>19</v>
      </c>
      <c r="E941" t="s">
        <v>22</v>
      </c>
      <c r="F941" t="str">
        <f>VLOOKUP(H941,Códigos!$E$5:$H$18,3)</f>
        <v>Eólica</v>
      </c>
      <c r="G941" t="str">
        <f>VLOOKUP(H941,Códigos!$E$5:$H$18,4)</f>
        <v>Cinética do vento</v>
      </c>
      <c r="H941" t="s">
        <v>15</v>
      </c>
      <c r="I941" t="str">
        <f>VLOOKUP(H941,Códigos!$E$5:$H$18,2)</f>
        <v>Cinética do vento</v>
      </c>
      <c r="J941">
        <v>1998</v>
      </c>
      <c r="K941">
        <v>4800</v>
      </c>
      <c r="L941" t="s">
        <v>156</v>
      </c>
      <c r="M941" t="s">
        <v>152</v>
      </c>
      <c r="N941" t="s">
        <v>190</v>
      </c>
      <c r="O941" t="s">
        <v>191</v>
      </c>
      <c r="P941" t="s">
        <v>192</v>
      </c>
    </row>
    <row r="942" spans="1:16" x14ac:dyDescent="0.25">
      <c r="A942" t="s">
        <v>12</v>
      </c>
      <c r="B942" t="s">
        <v>14</v>
      </c>
      <c r="C942" t="s">
        <v>13</v>
      </c>
      <c r="D942" t="s">
        <v>19</v>
      </c>
      <c r="E942" t="s">
        <v>22</v>
      </c>
      <c r="F942" t="str">
        <f>VLOOKUP(H942,Códigos!$E$5:$H$18,3)</f>
        <v>Eólica</v>
      </c>
      <c r="G942" t="str">
        <f>VLOOKUP(H942,Códigos!$E$5:$H$18,4)</f>
        <v>Cinética do vento</v>
      </c>
      <c r="H942" t="s">
        <v>15</v>
      </c>
      <c r="I942" t="str">
        <f>VLOOKUP(H942,Códigos!$E$5:$H$18,2)</f>
        <v>Cinética do vento</v>
      </c>
      <c r="J942">
        <v>1998</v>
      </c>
      <c r="K942">
        <v>4800</v>
      </c>
      <c r="L942" t="s">
        <v>156</v>
      </c>
      <c r="M942" t="s">
        <v>152</v>
      </c>
      <c r="N942" t="s">
        <v>193</v>
      </c>
      <c r="O942" t="s">
        <v>194</v>
      </c>
      <c r="P942" t="s">
        <v>192</v>
      </c>
    </row>
    <row r="943" spans="1:16" x14ac:dyDescent="0.25">
      <c r="A943" t="s">
        <v>12</v>
      </c>
      <c r="B943" t="s">
        <v>14</v>
      </c>
      <c r="C943" t="s">
        <v>13</v>
      </c>
      <c r="D943" t="s">
        <v>19</v>
      </c>
      <c r="E943" t="s">
        <v>22</v>
      </c>
      <c r="F943" t="str">
        <f>VLOOKUP(H943,Códigos!$E$5:$H$18,3)</f>
        <v>Eólica</v>
      </c>
      <c r="G943" t="str">
        <f>VLOOKUP(H943,Códigos!$E$5:$H$18,4)</f>
        <v>Cinética do vento</v>
      </c>
      <c r="H943" t="s">
        <v>15</v>
      </c>
      <c r="I943" t="str">
        <f>VLOOKUP(H943,Códigos!$E$5:$H$18,2)</f>
        <v>Cinética do vento</v>
      </c>
      <c r="J943">
        <v>1998</v>
      </c>
      <c r="K943">
        <v>4800</v>
      </c>
      <c r="L943" t="s">
        <v>156</v>
      </c>
      <c r="M943" t="s">
        <v>152</v>
      </c>
      <c r="N943" t="s">
        <v>195</v>
      </c>
      <c r="O943" t="s">
        <v>196</v>
      </c>
      <c r="P943" t="s">
        <v>192</v>
      </c>
    </row>
    <row r="944" spans="1:16" x14ac:dyDescent="0.25">
      <c r="A944" t="s">
        <v>12</v>
      </c>
      <c r="B944" t="s">
        <v>14</v>
      </c>
      <c r="C944" t="s">
        <v>13</v>
      </c>
      <c r="D944" t="s">
        <v>19</v>
      </c>
      <c r="E944" t="s">
        <v>22</v>
      </c>
      <c r="F944" t="str">
        <f>VLOOKUP(H944,Códigos!$E$5:$H$18,3)</f>
        <v>Eólica</v>
      </c>
      <c r="G944" t="str">
        <f>VLOOKUP(H944,Códigos!$E$5:$H$18,4)</f>
        <v>Cinética do vento</v>
      </c>
      <c r="H944" t="s">
        <v>15</v>
      </c>
      <c r="I944" t="str">
        <f>VLOOKUP(H944,Códigos!$E$5:$H$18,2)</f>
        <v>Cinética do vento</v>
      </c>
      <c r="J944">
        <v>1998</v>
      </c>
      <c r="K944">
        <v>4800</v>
      </c>
      <c r="L944" t="s">
        <v>156</v>
      </c>
      <c r="M944" t="s">
        <v>152</v>
      </c>
      <c r="N944" t="s">
        <v>197</v>
      </c>
      <c r="O944" t="s">
        <v>198</v>
      </c>
      <c r="P944" t="s">
        <v>192</v>
      </c>
    </row>
    <row r="945" spans="1:16" x14ac:dyDescent="0.25">
      <c r="A945" t="s">
        <v>12</v>
      </c>
      <c r="B945" t="s">
        <v>14</v>
      </c>
      <c r="C945" t="s">
        <v>13</v>
      </c>
      <c r="D945" t="s">
        <v>19</v>
      </c>
      <c r="E945" t="s">
        <v>22</v>
      </c>
      <c r="F945" t="str">
        <f>VLOOKUP(H945,Códigos!$E$5:$H$18,3)</f>
        <v>Eólica</v>
      </c>
      <c r="G945" t="str">
        <f>VLOOKUP(H945,Códigos!$E$5:$H$18,4)</f>
        <v>Cinética do vento</v>
      </c>
      <c r="H945" t="s">
        <v>15</v>
      </c>
      <c r="I945" t="str">
        <f>VLOOKUP(H945,Códigos!$E$5:$H$18,2)</f>
        <v>Cinética do vento</v>
      </c>
      <c r="J945">
        <v>1998</v>
      </c>
      <c r="K945">
        <v>4800</v>
      </c>
      <c r="L945" t="s">
        <v>156</v>
      </c>
      <c r="M945" t="s">
        <v>152</v>
      </c>
      <c r="N945" t="s">
        <v>199</v>
      </c>
      <c r="O945" t="s">
        <v>200</v>
      </c>
      <c r="P945" t="s">
        <v>192</v>
      </c>
    </row>
    <row r="946" spans="1:16" x14ac:dyDescent="0.25">
      <c r="A946" t="s">
        <v>12</v>
      </c>
      <c r="B946" t="s">
        <v>14</v>
      </c>
      <c r="C946" t="s">
        <v>13</v>
      </c>
      <c r="D946" t="s">
        <v>19</v>
      </c>
      <c r="E946" t="s">
        <v>22</v>
      </c>
      <c r="F946" t="str">
        <f>VLOOKUP(H946,Códigos!$E$5:$H$18,3)</f>
        <v>Eólica</v>
      </c>
      <c r="G946" t="str">
        <f>VLOOKUP(H946,Códigos!$E$5:$H$18,4)</f>
        <v>Cinética do vento</v>
      </c>
      <c r="H946" t="s">
        <v>15</v>
      </c>
      <c r="I946" t="str">
        <f>VLOOKUP(H946,Códigos!$E$5:$H$18,2)</f>
        <v>Cinética do vento</v>
      </c>
      <c r="J946">
        <v>1998</v>
      </c>
      <c r="K946">
        <v>4800</v>
      </c>
      <c r="L946" t="s">
        <v>156</v>
      </c>
      <c r="M946" t="s">
        <v>152</v>
      </c>
      <c r="N946" t="s">
        <v>201</v>
      </c>
      <c r="O946" t="s">
        <v>202</v>
      </c>
      <c r="P946" t="s">
        <v>192</v>
      </c>
    </row>
    <row r="947" spans="1:16" x14ac:dyDescent="0.25">
      <c r="A947" t="s">
        <v>12</v>
      </c>
      <c r="B947" t="s">
        <v>14</v>
      </c>
      <c r="C947" t="s">
        <v>13</v>
      </c>
      <c r="D947" t="s">
        <v>19</v>
      </c>
      <c r="E947" t="s">
        <v>22</v>
      </c>
      <c r="F947" t="str">
        <f>VLOOKUP(H947,Códigos!$E$5:$H$18,3)</f>
        <v>Eólica</v>
      </c>
      <c r="G947" t="str">
        <f>VLOOKUP(H947,Códigos!$E$5:$H$18,4)</f>
        <v>Cinética do vento</v>
      </c>
      <c r="H947" t="s">
        <v>15</v>
      </c>
      <c r="I947" t="str">
        <f>VLOOKUP(H947,Códigos!$E$5:$H$18,2)</f>
        <v>Cinética do vento</v>
      </c>
      <c r="J947">
        <v>1998</v>
      </c>
      <c r="K947">
        <v>4800</v>
      </c>
      <c r="L947" t="s">
        <v>156</v>
      </c>
      <c r="M947" t="s">
        <v>152</v>
      </c>
      <c r="N947" t="s">
        <v>203</v>
      </c>
      <c r="O947" t="s">
        <v>204</v>
      </c>
      <c r="P947" t="s">
        <v>192</v>
      </c>
    </row>
    <row r="948" spans="1:16" x14ac:dyDescent="0.25">
      <c r="A948" t="s">
        <v>12</v>
      </c>
      <c r="B948" t="s">
        <v>14</v>
      </c>
      <c r="C948" t="s">
        <v>13</v>
      </c>
      <c r="D948" t="s">
        <v>19</v>
      </c>
      <c r="E948" t="s">
        <v>22</v>
      </c>
      <c r="F948" t="str">
        <f>VLOOKUP(H948,Códigos!$E$5:$H$18,3)</f>
        <v>Eólica</v>
      </c>
      <c r="G948" t="str">
        <f>VLOOKUP(H948,Códigos!$E$5:$H$18,4)</f>
        <v>Cinética do vento</v>
      </c>
      <c r="H948" t="s">
        <v>15</v>
      </c>
      <c r="I948" t="str">
        <f>VLOOKUP(H948,Códigos!$E$5:$H$18,2)</f>
        <v>Cinética do vento</v>
      </c>
      <c r="J948">
        <v>1998</v>
      </c>
      <c r="K948">
        <v>4800</v>
      </c>
      <c r="L948" t="s">
        <v>156</v>
      </c>
      <c r="M948" t="s">
        <v>152</v>
      </c>
      <c r="N948" t="s">
        <v>205</v>
      </c>
      <c r="O948" t="s">
        <v>206</v>
      </c>
      <c r="P948" t="s">
        <v>192</v>
      </c>
    </row>
    <row r="949" spans="1:16" x14ac:dyDescent="0.25">
      <c r="A949" t="s">
        <v>12</v>
      </c>
      <c r="B949" t="s">
        <v>14</v>
      </c>
      <c r="C949" t="s">
        <v>13</v>
      </c>
      <c r="D949" t="s">
        <v>19</v>
      </c>
      <c r="E949" t="s">
        <v>22</v>
      </c>
      <c r="F949" t="str">
        <f>VLOOKUP(H949,Códigos!$E$5:$H$18,3)</f>
        <v>Eólica</v>
      </c>
      <c r="G949" t="str">
        <f>VLOOKUP(H949,Códigos!$E$5:$H$18,4)</f>
        <v>Cinética do vento</v>
      </c>
      <c r="H949" t="s">
        <v>15</v>
      </c>
      <c r="I949" t="str">
        <f>VLOOKUP(H949,Códigos!$E$5:$H$18,2)</f>
        <v>Cinética do vento</v>
      </c>
      <c r="J949">
        <v>1998</v>
      </c>
      <c r="K949">
        <v>4800</v>
      </c>
      <c r="L949" t="s">
        <v>156</v>
      </c>
      <c r="M949" t="s">
        <v>152</v>
      </c>
      <c r="N949" t="s">
        <v>207</v>
      </c>
      <c r="O949" t="s">
        <v>208</v>
      </c>
      <c r="P949" t="s">
        <v>192</v>
      </c>
    </row>
    <row r="950" spans="1:16" x14ac:dyDescent="0.25">
      <c r="A950" t="s">
        <v>12</v>
      </c>
      <c r="B950" t="s">
        <v>14</v>
      </c>
      <c r="C950" t="s">
        <v>13</v>
      </c>
      <c r="D950" t="s">
        <v>19</v>
      </c>
      <c r="E950" t="s">
        <v>22</v>
      </c>
      <c r="F950" t="str">
        <f>VLOOKUP(H950,Códigos!$E$5:$H$18,3)</f>
        <v>Eólica</v>
      </c>
      <c r="G950" t="str">
        <f>VLOOKUP(H950,Códigos!$E$5:$H$18,4)</f>
        <v>Cinética do vento</v>
      </c>
      <c r="H950" t="s">
        <v>15</v>
      </c>
      <c r="I950" t="str">
        <f>VLOOKUP(H950,Códigos!$E$5:$H$18,2)</f>
        <v>Cinética do vento</v>
      </c>
      <c r="J950">
        <v>1998</v>
      </c>
      <c r="K950">
        <v>4800</v>
      </c>
      <c r="L950" t="s">
        <v>156</v>
      </c>
      <c r="M950" t="s">
        <v>152</v>
      </c>
      <c r="N950" t="s">
        <v>209</v>
      </c>
      <c r="O950" t="s">
        <v>210</v>
      </c>
      <c r="P950" t="s">
        <v>192</v>
      </c>
    </row>
    <row r="951" spans="1:16" x14ac:dyDescent="0.25">
      <c r="A951" t="s">
        <v>12</v>
      </c>
      <c r="B951" t="s">
        <v>14</v>
      </c>
      <c r="C951" t="s">
        <v>13</v>
      </c>
      <c r="D951" t="s">
        <v>19</v>
      </c>
      <c r="E951" t="s">
        <v>22</v>
      </c>
      <c r="F951" t="str">
        <f>VLOOKUP(H951,Códigos!$E$5:$H$18,3)</f>
        <v>Eólica</v>
      </c>
      <c r="G951" t="str">
        <f>VLOOKUP(H951,Códigos!$E$5:$H$18,4)</f>
        <v>Cinética do vento</v>
      </c>
      <c r="H951" t="s">
        <v>15</v>
      </c>
      <c r="I951" t="str">
        <f>VLOOKUP(H951,Códigos!$E$5:$H$18,2)</f>
        <v>Cinética do vento</v>
      </c>
      <c r="J951">
        <v>1998</v>
      </c>
      <c r="K951">
        <v>4500</v>
      </c>
      <c r="L951" t="s">
        <v>156</v>
      </c>
      <c r="M951" t="s">
        <v>152</v>
      </c>
      <c r="N951" t="s">
        <v>187</v>
      </c>
      <c r="O951" t="s">
        <v>188</v>
      </c>
      <c r="P951" t="s">
        <v>189</v>
      </c>
    </row>
    <row r="952" spans="1:16" x14ac:dyDescent="0.25">
      <c r="A952" t="s">
        <v>12</v>
      </c>
      <c r="B952" t="s">
        <v>14</v>
      </c>
      <c r="C952" t="s">
        <v>13</v>
      </c>
      <c r="D952" t="s">
        <v>37</v>
      </c>
      <c r="E952" t="s">
        <v>39</v>
      </c>
      <c r="F952" t="str">
        <f>VLOOKUP(H952,Códigos!$E$5:$H$18,3)</f>
        <v>Eólica</v>
      </c>
      <c r="G952" t="str">
        <f>VLOOKUP(H952,Códigos!$E$5:$H$18,4)</f>
        <v>Cinética do vento</v>
      </c>
      <c r="H952" t="s">
        <v>15</v>
      </c>
      <c r="I952" t="str">
        <f>VLOOKUP(H952,Códigos!$E$5:$H$18,2)</f>
        <v>Cinética do vento</v>
      </c>
      <c r="J952">
        <v>1998</v>
      </c>
      <c r="K952">
        <v>4000</v>
      </c>
      <c r="L952" t="s">
        <v>84</v>
      </c>
      <c r="M952" t="s">
        <v>63</v>
      </c>
      <c r="N952" t="s">
        <v>853</v>
      </c>
      <c r="O952" t="s">
        <v>854</v>
      </c>
      <c r="P952" t="s">
        <v>855</v>
      </c>
    </row>
    <row r="953" spans="1:16" x14ac:dyDescent="0.25">
      <c r="A953" t="s">
        <v>12</v>
      </c>
      <c r="B953" t="s">
        <v>14</v>
      </c>
      <c r="C953" t="s">
        <v>13</v>
      </c>
      <c r="D953" t="s">
        <v>19</v>
      </c>
      <c r="E953" t="s">
        <v>22</v>
      </c>
      <c r="F953" t="str">
        <f>VLOOKUP(H953,Códigos!$E$5:$H$18,3)</f>
        <v>Eólica</v>
      </c>
      <c r="G953" t="str">
        <f>VLOOKUP(H953,Códigos!$E$5:$H$18,4)</f>
        <v>Cinética do vento</v>
      </c>
      <c r="H953" t="s">
        <v>15</v>
      </c>
      <c r="I953" t="str">
        <f>VLOOKUP(H953,Códigos!$E$5:$H$18,2)</f>
        <v>Cinética do vento</v>
      </c>
      <c r="J953">
        <v>1998</v>
      </c>
      <c r="K953">
        <v>3230</v>
      </c>
      <c r="L953" t="s">
        <v>78</v>
      </c>
      <c r="M953" t="s">
        <v>16</v>
      </c>
      <c r="N953" t="s">
        <v>79</v>
      </c>
      <c r="O953" t="s">
        <v>80</v>
      </c>
      <c r="P953" t="s">
        <v>77</v>
      </c>
    </row>
    <row r="954" spans="1:16" x14ac:dyDescent="0.25">
      <c r="A954" t="s">
        <v>12</v>
      </c>
      <c r="B954" t="s">
        <v>14</v>
      </c>
      <c r="C954" t="s">
        <v>13</v>
      </c>
      <c r="D954" t="s">
        <v>19</v>
      </c>
      <c r="E954" t="s">
        <v>22</v>
      </c>
      <c r="F954" t="str">
        <f>VLOOKUP(H954,Códigos!$E$5:$H$18,3)</f>
        <v>Eólica</v>
      </c>
      <c r="G954" t="str">
        <f>VLOOKUP(H954,Códigos!$E$5:$H$18,4)</f>
        <v>Cinética do vento</v>
      </c>
      <c r="H954" t="s">
        <v>15</v>
      </c>
      <c r="I954" t="str">
        <f>VLOOKUP(H954,Códigos!$E$5:$H$18,2)</f>
        <v>Cinética do vento</v>
      </c>
      <c r="J954">
        <v>1998</v>
      </c>
      <c r="K954">
        <v>3000</v>
      </c>
      <c r="L954" t="s">
        <v>67</v>
      </c>
      <c r="M954" t="s">
        <v>63</v>
      </c>
      <c r="N954" t="s">
        <v>163</v>
      </c>
      <c r="O954" t="s">
        <v>164</v>
      </c>
      <c r="P954" t="s">
        <v>165</v>
      </c>
    </row>
    <row r="955" spans="1:16" x14ac:dyDescent="0.25">
      <c r="A955" t="s">
        <v>12</v>
      </c>
      <c r="B955" t="s">
        <v>14</v>
      </c>
      <c r="C955" t="s">
        <v>13</v>
      </c>
      <c r="D955" t="s">
        <v>19</v>
      </c>
      <c r="E955" t="s">
        <v>22</v>
      </c>
      <c r="F955" t="str">
        <f>VLOOKUP(H955,Códigos!$E$5:$H$18,3)</f>
        <v>Eólica</v>
      </c>
      <c r="G955" t="str">
        <f>VLOOKUP(H955,Códigos!$E$5:$H$18,4)</f>
        <v>Cinética do vento</v>
      </c>
      <c r="H955" t="s">
        <v>15</v>
      </c>
      <c r="I955" t="str">
        <f>VLOOKUP(H955,Códigos!$E$5:$H$18,2)</f>
        <v>Cinética do vento</v>
      </c>
      <c r="J955">
        <v>1998</v>
      </c>
      <c r="K955">
        <v>2500</v>
      </c>
      <c r="L955" t="s">
        <v>30</v>
      </c>
      <c r="M955" t="s">
        <v>26</v>
      </c>
      <c r="N955" t="s">
        <v>27</v>
      </c>
      <c r="O955" t="s">
        <v>28</v>
      </c>
      <c r="P955" t="s">
        <v>29</v>
      </c>
    </row>
    <row r="956" spans="1:16" x14ac:dyDescent="0.25">
      <c r="A956" t="s">
        <v>12</v>
      </c>
      <c r="B956" t="s">
        <v>14</v>
      </c>
      <c r="C956" t="s">
        <v>13</v>
      </c>
      <c r="D956" t="s">
        <v>37</v>
      </c>
      <c r="E956" t="s">
        <v>39</v>
      </c>
      <c r="F956" t="str">
        <f>VLOOKUP(H956,Códigos!$E$5:$H$18,3)</f>
        <v>Eólica</v>
      </c>
      <c r="G956" t="str">
        <f>VLOOKUP(H956,Códigos!$E$5:$H$18,4)</f>
        <v>Cinética do vento</v>
      </c>
      <c r="H956" t="s">
        <v>15</v>
      </c>
      <c r="I956" t="str">
        <f>VLOOKUP(H956,Códigos!$E$5:$H$18,2)</f>
        <v>Cinética do vento</v>
      </c>
      <c r="J956">
        <v>1998</v>
      </c>
      <c r="K956">
        <v>2400</v>
      </c>
      <c r="L956" t="s">
        <v>38</v>
      </c>
      <c r="M956" t="s">
        <v>16</v>
      </c>
      <c r="N956" t="s">
        <v>35</v>
      </c>
      <c r="O956" t="s">
        <v>36</v>
      </c>
      <c r="P956" t="s">
        <v>20</v>
      </c>
    </row>
    <row r="957" spans="1:16" x14ac:dyDescent="0.25">
      <c r="A957" t="s">
        <v>12</v>
      </c>
      <c r="B957" t="s">
        <v>14</v>
      </c>
      <c r="C957" t="s">
        <v>13</v>
      </c>
      <c r="D957" t="s">
        <v>37</v>
      </c>
      <c r="E957" t="s">
        <v>39</v>
      </c>
      <c r="F957" t="str">
        <f>VLOOKUP(H957,Códigos!$E$5:$H$18,3)</f>
        <v>Eólica</v>
      </c>
      <c r="G957" t="str">
        <f>VLOOKUP(H957,Códigos!$E$5:$H$18,4)</f>
        <v>Cinética do vento</v>
      </c>
      <c r="H957" t="s">
        <v>15</v>
      </c>
      <c r="I957" t="str">
        <f>VLOOKUP(H957,Códigos!$E$5:$H$18,2)</f>
        <v>Cinética do vento</v>
      </c>
      <c r="J957">
        <v>1998</v>
      </c>
      <c r="K957">
        <v>2099.5</v>
      </c>
      <c r="L957" t="s">
        <v>852</v>
      </c>
      <c r="M957" t="s">
        <v>63</v>
      </c>
      <c r="N957" t="s">
        <v>849</v>
      </c>
      <c r="O957" t="s">
        <v>850</v>
      </c>
      <c r="P957" t="s">
        <v>851</v>
      </c>
    </row>
    <row r="958" spans="1:16" x14ac:dyDescent="0.25">
      <c r="A958" t="s">
        <v>12</v>
      </c>
      <c r="B958" t="s">
        <v>14</v>
      </c>
      <c r="C958" t="s">
        <v>13</v>
      </c>
      <c r="D958" t="s">
        <v>37</v>
      </c>
      <c r="E958" t="s">
        <v>39</v>
      </c>
      <c r="F958" t="str">
        <f>VLOOKUP(H958,Códigos!$E$5:$H$18,3)</f>
        <v>Eólica</v>
      </c>
      <c r="G958" t="str">
        <f>VLOOKUP(H958,Códigos!$E$5:$H$18,4)</f>
        <v>Cinética do vento</v>
      </c>
      <c r="H958" t="s">
        <v>15</v>
      </c>
      <c r="I958" t="str">
        <f>VLOOKUP(H958,Códigos!$E$5:$H$18,2)</f>
        <v>Cinética do vento</v>
      </c>
      <c r="J958">
        <v>1998</v>
      </c>
      <c r="K958">
        <v>2000</v>
      </c>
      <c r="L958" t="s">
        <v>810</v>
      </c>
      <c r="M958" t="s">
        <v>58</v>
      </c>
      <c r="N958" t="s">
        <v>807</v>
      </c>
      <c r="O958" t="s">
        <v>808</v>
      </c>
      <c r="P958" t="s">
        <v>809</v>
      </c>
    </row>
    <row r="959" spans="1:16" x14ac:dyDescent="0.25">
      <c r="A959" t="s">
        <v>12</v>
      </c>
      <c r="B959" t="s">
        <v>14</v>
      </c>
      <c r="C959" t="s">
        <v>13</v>
      </c>
      <c r="D959" t="s">
        <v>37</v>
      </c>
      <c r="E959" t="s">
        <v>39</v>
      </c>
      <c r="F959" t="str">
        <f>VLOOKUP(H959,Códigos!$E$5:$H$18,3)</f>
        <v>Eólica</v>
      </c>
      <c r="G959" t="str">
        <f>VLOOKUP(H959,Códigos!$E$5:$H$18,4)</f>
        <v>Cinética do vento</v>
      </c>
      <c r="H959" t="s">
        <v>15</v>
      </c>
      <c r="I959" t="str">
        <f>VLOOKUP(H959,Códigos!$E$5:$H$18,2)</f>
        <v>Cinética do vento</v>
      </c>
      <c r="J959">
        <v>1998</v>
      </c>
      <c r="K959">
        <v>1800</v>
      </c>
      <c r="L959" t="s">
        <v>117</v>
      </c>
      <c r="M959" t="s">
        <v>40</v>
      </c>
      <c r="N959" t="s">
        <v>114</v>
      </c>
      <c r="O959" t="s">
        <v>115</v>
      </c>
      <c r="P959" t="s">
        <v>116</v>
      </c>
    </row>
    <row r="960" spans="1:16" x14ac:dyDescent="0.25">
      <c r="A960" t="s">
        <v>12</v>
      </c>
      <c r="B960" t="s">
        <v>14</v>
      </c>
      <c r="C960" t="s">
        <v>13</v>
      </c>
      <c r="D960" t="s">
        <v>37</v>
      </c>
      <c r="E960" t="s">
        <v>39</v>
      </c>
      <c r="F960" t="str">
        <f>VLOOKUP(H960,Códigos!$E$5:$H$18,3)</f>
        <v>Eólica</v>
      </c>
      <c r="G960" t="str">
        <f>VLOOKUP(H960,Códigos!$E$5:$H$18,4)</f>
        <v>Cinética do vento</v>
      </c>
      <c r="H960" t="s">
        <v>15</v>
      </c>
      <c r="I960" t="str">
        <f>VLOOKUP(H960,Códigos!$E$5:$H$18,2)</f>
        <v>Cinética do vento</v>
      </c>
      <c r="J960">
        <v>1998</v>
      </c>
      <c r="K960">
        <v>600</v>
      </c>
      <c r="L960" t="s">
        <v>67</v>
      </c>
      <c r="M960" t="s">
        <v>63</v>
      </c>
      <c r="N960" t="s">
        <v>64</v>
      </c>
      <c r="O960" t="s">
        <v>65</v>
      </c>
      <c r="P960" t="s">
        <v>66</v>
      </c>
    </row>
    <row r="961" spans="1:16" x14ac:dyDescent="0.25">
      <c r="A961" t="s">
        <v>12</v>
      </c>
      <c r="B961" t="s">
        <v>14</v>
      </c>
      <c r="C961" t="s">
        <v>13</v>
      </c>
      <c r="D961" t="s">
        <v>37</v>
      </c>
      <c r="E961" t="s">
        <v>39</v>
      </c>
      <c r="F961" t="str">
        <f>VLOOKUP(H961,Códigos!$E$5:$H$18,3)</f>
        <v>Eólica</v>
      </c>
      <c r="G961" t="str">
        <f>VLOOKUP(H961,Códigos!$E$5:$H$18,4)</f>
        <v>Cinética do vento</v>
      </c>
      <c r="H961" t="s">
        <v>15</v>
      </c>
      <c r="I961" t="str">
        <f>VLOOKUP(H961,Códigos!$E$5:$H$18,2)</f>
        <v>Cinética do vento</v>
      </c>
      <c r="J961">
        <v>1998</v>
      </c>
      <c r="K961">
        <v>156</v>
      </c>
      <c r="L961" t="s">
        <v>815</v>
      </c>
      <c r="M961" t="s">
        <v>811</v>
      </c>
      <c r="N961" t="s">
        <v>812</v>
      </c>
      <c r="O961" t="s">
        <v>813</v>
      </c>
      <c r="P961" t="s">
        <v>814</v>
      </c>
    </row>
    <row r="962" spans="1:16" x14ac:dyDescent="0.25">
      <c r="A962" t="s">
        <v>12</v>
      </c>
      <c r="B962" t="s">
        <v>14</v>
      </c>
      <c r="C962" t="s">
        <v>13</v>
      </c>
      <c r="D962" t="s">
        <v>37</v>
      </c>
      <c r="E962" t="s">
        <v>39</v>
      </c>
      <c r="F962" t="str">
        <f>VLOOKUP(H962,Códigos!$E$5:$H$18,3)</f>
        <v>Eólica</v>
      </c>
      <c r="G962" t="str">
        <f>VLOOKUP(H962,Códigos!$E$5:$H$18,4)</f>
        <v>Cinética do vento</v>
      </c>
      <c r="H962" t="s">
        <v>15</v>
      </c>
      <c r="I962" t="str">
        <f>VLOOKUP(H962,Códigos!$E$5:$H$18,2)</f>
        <v>Cinética do vento</v>
      </c>
      <c r="J962">
        <v>1998</v>
      </c>
      <c r="K962">
        <v>22.5</v>
      </c>
      <c r="L962" t="s">
        <v>820</v>
      </c>
      <c r="M962" t="s">
        <v>816</v>
      </c>
      <c r="N962" t="s">
        <v>817</v>
      </c>
      <c r="O962" t="s">
        <v>818</v>
      </c>
      <c r="P962" t="s">
        <v>819</v>
      </c>
    </row>
    <row r="963" spans="1:16" x14ac:dyDescent="0.25">
      <c r="A963" t="s">
        <v>12</v>
      </c>
      <c r="B963" t="s">
        <v>14</v>
      </c>
      <c r="C963" t="s">
        <v>13</v>
      </c>
      <c r="D963" t="s">
        <v>37</v>
      </c>
      <c r="E963" t="s">
        <v>39</v>
      </c>
      <c r="F963" t="str">
        <f>VLOOKUP(H963,Códigos!$E$5:$H$18,3)</f>
        <v>Eólica</v>
      </c>
      <c r="G963" t="str">
        <f>VLOOKUP(H963,Códigos!$E$5:$H$18,4)</f>
        <v>Cinética do vento</v>
      </c>
      <c r="H963" t="s">
        <v>15</v>
      </c>
      <c r="I963" t="str">
        <f>VLOOKUP(H963,Códigos!$E$5:$H$18,2)</f>
        <v>Cinética do vento</v>
      </c>
      <c r="J963">
        <v>1998</v>
      </c>
      <c r="K963">
        <v>6</v>
      </c>
      <c r="L963" t="s">
        <v>565</v>
      </c>
      <c r="M963" t="s">
        <v>40</v>
      </c>
      <c r="N963" t="s">
        <v>563</v>
      </c>
      <c r="O963" t="s">
        <v>564</v>
      </c>
      <c r="P963" t="e">
        <v>#VALUE!</v>
      </c>
    </row>
    <row r="964" spans="1:16" x14ac:dyDescent="0.25">
      <c r="A964" t="s">
        <v>12</v>
      </c>
      <c r="B964" t="s">
        <v>14</v>
      </c>
      <c r="C964" t="s">
        <v>13</v>
      </c>
      <c r="D964" t="s">
        <v>37</v>
      </c>
      <c r="E964" t="s">
        <v>39</v>
      </c>
      <c r="F964" t="str">
        <f>VLOOKUP(H964,Códigos!$E$5:$H$18,3)</f>
        <v>Eólica</v>
      </c>
      <c r="G964" t="str">
        <f>VLOOKUP(H964,Códigos!$E$5:$H$18,4)</f>
        <v>Cinética do vento</v>
      </c>
      <c r="H964" t="s">
        <v>15</v>
      </c>
      <c r="I964" t="str">
        <f>VLOOKUP(H964,Códigos!$E$5:$H$18,2)</f>
        <v>Cinética do vento</v>
      </c>
      <c r="J964">
        <v>1998</v>
      </c>
      <c r="K964">
        <v>2.2400000000000002</v>
      </c>
      <c r="L964" t="s">
        <v>403</v>
      </c>
      <c r="M964" t="s">
        <v>399</v>
      </c>
      <c r="N964" t="s">
        <v>400</v>
      </c>
      <c r="O964" t="s">
        <v>401</v>
      </c>
      <c r="P964" t="s">
        <v>402</v>
      </c>
    </row>
    <row r="965" spans="1:16" x14ac:dyDescent="0.25">
      <c r="A965" t="s">
        <v>12</v>
      </c>
      <c r="B965" t="s">
        <v>14</v>
      </c>
      <c r="C965" t="s">
        <v>13</v>
      </c>
      <c r="D965" t="s">
        <v>37</v>
      </c>
      <c r="E965" t="s">
        <v>39</v>
      </c>
      <c r="F965" t="str">
        <f>VLOOKUP(H965,Códigos!$E$5:$H$18,3)</f>
        <v>Eólica</v>
      </c>
      <c r="G965" t="str">
        <f>VLOOKUP(H965,Códigos!$E$5:$H$18,4)</f>
        <v>Cinética do vento</v>
      </c>
      <c r="H965" t="s">
        <v>15</v>
      </c>
      <c r="I965" t="str">
        <f>VLOOKUP(H965,Códigos!$E$5:$H$18,2)</f>
        <v>Cinética do vento</v>
      </c>
      <c r="J965">
        <v>1998</v>
      </c>
      <c r="K965">
        <v>1.98</v>
      </c>
      <c r="L965" t="s">
        <v>848</v>
      </c>
      <c r="M965" t="s">
        <v>93</v>
      </c>
      <c r="N965" t="s">
        <v>845</v>
      </c>
      <c r="O965" t="s">
        <v>846</v>
      </c>
      <c r="P965" t="s">
        <v>847</v>
      </c>
    </row>
    <row r="966" spans="1:16" x14ac:dyDescent="0.25">
      <c r="A966" t="s">
        <v>12</v>
      </c>
      <c r="B966" t="s">
        <v>2640</v>
      </c>
      <c r="C966" t="s">
        <v>2639</v>
      </c>
      <c r="D966" t="s">
        <v>2682</v>
      </c>
      <c r="E966" t="s">
        <v>22</v>
      </c>
      <c r="F966" t="str">
        <f>VLOOKUP(H966,Códigos!$E$5:$H$18,3)</f>
        <v>Hídrica</v>
      </c>
      <c r="G966" t="str">
        <f>VLOOKUP(H966,Códigos!$E$5:$H$18,4)</f>
        <v>Potencial hidráulico</v>
      </c>
      <c r="H966" t="s">
        <v>858</v>
      </c>
      <c r="I966" t="str">
        <f>VLOOKUP(H966,Códigos!$E$5:$H$18,2)</f>
        <v>Potencial hidráulico</v>
      </c>
      <c r="J966">
        <v>1998</v>
      </c>
      <c r="K966">
        <v>30000</v>
      </c>
      <c r="L966" t="s">
        <v>2684</v>
      </c>
      <c r="M966" t="s">
        <v>399</v>
      </c>
      <c r="N966" t="s">
        <v>2680</v>
      </c>
      <c r="O966" t="s">
        <v>2681</v>
      </c>
      <c r="P966" t="s">
        <v>2683</v>
      </c>
    </row>
    <row r="967" spans="1:16" x14ac:dyDescent="0.25">
      <c r="A967" t="s">
        <v>12</v>
      </c>
      <c r="B967" t="s">
        <v>2640</v>
      </c>
      <c r="C967" t="s">
        <v>2639</v>
      </c>
      <c r="D967" t="s">
        <v>19</v>
      </c>
      <c r="E967" t="s">
        <v>22</v>
      </c>
      <c r="F967" t="str">
        <f>VLOOKUP(H967,Códigos!$E$5:$H$18,3)</f>
        <v>Hídrica</v>
      </c>
      <c r="G967" t="str">
        <f>VLOOKUP(H967,Códigos!$E$5:$H$18,4)</f>
        <v>Potencial hidráulico</v>
      </c>
      <c r="H967" t="s">
        <v>858</v>
      </c>
      <c r="I967" t="str">
        <f>VLOOKUP(H967,Códigos!$E$5:$H$18,2)</f>
        <v>Potencial hidráulico</v>
      </c>
      <c r="J967">
        <v>1998</v>
      </c>
      <c r="K967">
        <v>30000</v>
      </c>
      <c r="L967" t="s">
        <v>2863</v>
      </c>
      <c r="M967" t="s">
        <v>1062</v>
      </c>
      <c r="N967" t="s">
        <v>2860</v>
      </c>
      <c r="O967" t="s">
        <v>2861</v>
      </c>
      <c r="P967" t="s">
        <v>2862</v>
      </c>
    </row>
    <row r="968" spans="1:16" x14ac:dyDescent="0.25">
      <c r="A968" t="s">
        <v>12</v>
      </c>
      <c r="B968" t="s">
        <v>2640</v>
      </c>
      <c r="C968" t="s">
        <v>2639</v>
      </c>
      <c r="D968" t="s">
        <v>19</v>
      </c>
      <c r="E968" t="s">
        <v>22</v>
      </c>
      <c r="F968" t="str">
        <f>VLOOKUP(H968,Códigos!$E$5:$H$18,3)</f>
        <v>Hídrica</v>
      </c>
      <c r="G968" t="str">
        <f>VLOOKUP(H968,Códigos!$E$5:$H$18,4)</f>
        <v>Potencial hidráulico</v>
      </c>
      <c r="H968" t="s">
        <v>858</v>
      </c>
      <c r="I968" t="str">
        <f>VLOOKUP(H968,Códigos!$E$5:$H$18,2)</f>
        <v>Potencial hidráulico</v>
      </c>
      <c r="J968">
        <v>1998</v>
      </c>
      <c r="K968">
        <v>30000</v>
      </c>
      <c r="L968" t="s">
        <v>2980</v>
      </c>
      <c r="M968" t="s">
        <v>93</v>
      </c>
      <c r="N968" t="s">
        <v>2977</v>
      </c>
      <c r="O968" t="s">
        <v>2978</v>
      </c>
      <c r="P968" t="s">
        <v>2979</v>
      </c>
    </row>
    <row r="969" spans="1:16" x14ac:dyDescent="0.25">
      <c r="A969" t="s">
        <v>12</v>
      </c>
      <c r="B969" t="s">
        <v>2640</v>
      </c>
      <c r="C969" t="s">
        <v>2639</v>
      </c>
      <c r="D969" t="s">
        <v>2682</v>
      </c>
      <c r="E969" t="s">
        <v>22</v>
      </c>
      <c r="F969" t="str">
        <f>VLOOKUP(H969,Códigos!$E$5:$H$18,3)</f>
        <v>Hídrica</v>
      </c>
      <c r="G969" t="str">
        <f>VLOOKUP(H969,Códigos!$E$5:$H$18,4)</f>
        <v>Potencial hidráulico</v>
      </c>
      <c r="H969" t="s">
        <v>858</v>
      </c>
      <c r="I969" t="str">
        <f>VLOOKUP(H969,Códigos!$E$5:$H$18,2)</f>
        <v>Potencial hidráulico</v>
      </c>
      <c r="J969">
        <v>1998</v>
      </c>
      <c r="K969">
        <v>30000</v>
      </c>
      <c r="L969" t="s">
        <v>1118</v>
      </c>
      <c r="M969" t="s">
        <v>63</v>
      </c>
      <c r="N969" t="s">
        <v>2988</v>
      </c>
      <c r="O969" t="s">
        <v>2989</v>
      </c>
      <c r="P969" t="s">
        <v>1023</v>
      </c>
    </row>
    <row r="970" spans="1:16" x14ac:dyDescent="0.25">
      <c r="A970" t="s">
        <v>12</v>
      </c>
      <c r="B970" t="s">
        <v>2640</v>
      </c>
      <c r="C970" t="s">
        <v>2639</v>
      </c>
      <c r="D970" t="s">
        <v>19</v>
      </c>
      <c r="E970" t="s">
        <v>22</v>
      </c>
      <c r="F970" t="str">
        <f>VLOOKUP(H970,Códigos!$E$5:$H$18,3)</f>
        <v>Hídrica</v>
      </c>
      <c r="G970" t="str">
        <f>VLOOKUP(H970,Códigos!$E$5:$H$18,4)</f>
        <v>Potencial hidráulico</v>
      </c>
      <c r="H970" t="s">
        <v>858</v>
      </c>
      <c r="I970" t="str">
        <f>VLOOKUP(H970,Códigos!$E$5:$H$18,2)</f>
        <v>Potencial hidráulico</v>
      </c>
      <c r="J970">
        <v>1998</v>
      </c>
      <c r="K970">
        <v>30000</v>
      </c>
      <c r="L970" t="s">
        <v>2332</v>
      </c>
      <c r="M970" t="s">
        <v>101</v>
      </c>
      <c r="N970" t="s">
        <v>3139</v>
      </c>
      <c r="O970" t="s">
        <v>3140</v>
      </c>
      <c r="P970" t="s">
        <v>3141</v>
      </c>
    </row>
    <row r="971" spans="1:16" x14ac:dyDescent="0.25">
      <c r="A971" t="s">
        <v>12</v>
      </c>
      <c r="B971" t="s">
        <v>2640</v>
      </c>
      <c r="C971" t="s">
        <v>2639</v>
      </c>
      <c r="D971" t="s">
        <v>19</v>
      </c>
      <c r="E971" t="s">
        <v>22</v>
      </c>
      <c r="F971" t="str">
        <f>VLOOKUP(H971,Códigos!$E$5:$H$18,3)</f>
        <v>Hídrica</v>
      </c>
      <c r="G971" t="str">
        <f>VLOOKUP(H971,Códigos!$E$5:$H$18,4)</f>
        <v>Potencial hidráulico</v>
      </c>
      <c r="H971" t="s">
        <v>858</v>
      </c>
      <c r="I971" t="str">
        <f>VLOOKUP(H971,Códigos!$E$5:$H$18,2)</f>
        <v>Potencial hidráulico</v>
      </c>
      <c r="J971">
        <v>1998</v>
      </c>
      <c r="K971">
        <v>30000</v>
      </c>
      <c r="L971" t="s">
        <v>3468</v>
      </c>
      <c r="M971" t="s">
        <v>1062</v>
      </c>
      <c r="N971" t="s">
        <v>3465</v>
      </c>
      <c r="O971" t="s">
        <v>3466</v>
      </c>
      <c r="P971" t="s">
        <v>3467</v>
      </c>
    </row>
    <row r="972" spans="1:16" x14ac:dyDescent="0.25">
      <c r="A972" t="s">
        <v>12</v>
      </c>
      <c r="B972" t="s">
        <v>2640</v>
      </c>
      <c r="C972" t="s">
        <v>2639</v>
      </c>
      <c r="D972" t="s">
        <v>19</v>
      </c>
      <c r="E972" t="s">
        <v>22</v>
      </c>
      <c r="F972" t="str">
        <f>VLOOKUP(H972,Códigos!$E$5:$H$18,3)</f>
        <v>Hídrica</v>
      </c>
      <c r="G972" t="str">
        <f>VLOOKUP(H972,Códigos!$E$5:$H$18,4)</f>
        <v>Potencial hidráulico</v>
      </c>
      <c r="H972" t="s">
        <v>858</v>
      </c>
      <c r="I972" t="str">
        <f>VLOOKUP(H972,Códigos!$E$5:$H$18,2)</f>
        <v>Potencial hidráulico</v>
      </c>
      <c r="J972">
        <v>1998</v>
      </c>
      <c r="K972">
        <v>30000</v>
      </c>
      <c r="L972" t="s">
        <v>1277</v>
      </c>
      <c r="M972" t="s">
        <v>1273</v>
      </c>
      <c r="N972" t="s">
        <v>3487</v>
      </c>
      <c r="O972" t="s">
        <v>3488</v>
      </c>
      <c r="P972" t="s">
        <v>3489</v>
      </c>
    </row>
    <row r="973" spans="1:16" x14ac:dyDescent="0.25">
      <c r="A973" t="s">
        <v>12</v>
      </c>
      <c r="B973" t="s">
        <v>2640</v>
      </c>
      <c r="C973" t="s">
        <v>2639</v>
      </c>
      <c r="D973" t="s">
        <v>19</v>
      </c>
      <c r="E973" t="s">
        <v>22</v>
      </c>
      <c r="F973" t="str">
        <f>VLOOKUP(H973,Códigos!$E$5:$H$18,3)</f>
        <v>Hídrica</v>
      </c>
      <c r="G973" t="str">
        <f>VLOOKUP(H973,Códigos!$E$5:$H$18,4)</f>
        <v>Potencial hidráulico</v>
      </c>
      <c r="H973" t="s">
        <v>858</v>
      </c>
      <c r="I973" t="str">
        <f>VLOOKUP(H973,Códigos!$E$5:$H$18,2)</f>
        <v>Potencial hidráulico</v>
      </c>
      <c r="J973">
        <v>1998</v>
      </c>
      <c r="K973">
        <v>30000</v>
      </c>
      <c r="L973" t="s">
        <v>2725</v>
      </c>
      <c r="M973" t="s">
        <v>101</v>
      </c>
      <c r="N973" t="s">
        <v>3526</v>
      </c>
      <c r="O973" t="s">
        <v>3527</v>
      </c>
      <c r="P973" t="s">
        <v>3528</v>
      </c>
    </row>
    <row r="974" spans="1:16" x14ac:dyDescent="0.25">
      <c r="A974" t="s">
        <v>12</v>
      </c>
      <c r="B974" t="s">
        <v>2640</v>
      </c>
      <c r="C974" t="s">
        <v>2639</v>
      </c>
      <c r="D974" t="s">
        <v>19</v>
      </c>
      <c r="E974" t="s">
        <v>22</v>
      </c>
      <c r="F974" t="str">
        <f>VLOOKUP(H974,Códigos!$E$5:$H$18,3)</f>
        <v>Hídrica</v>
      </c>
      <c r="G974" t="str">
        <f>VLOOKUP(H974,Códigos!$E$5:$H$18,4)</f>
        <v>Potencial hidráulico</v>
      </c>
      <c r="H974" t="s">
        <v>858</v>
      </c>
      <c r="I974" t="str">
        <f>VLOOKUP(H974,Códigos!$E$5:$H$18,2)</f>
        <v>Potencial hidráulico</v>
      </c>
      <c r="J974">
        <v>1998</v>
      </c>
      <c r="K974">
        <v>30000</v>
      </c>
      <c r="L974" t="s">
        <v>3531</v>
      </c>
      <c r="M974" t="s">
        <v>967</v>
      </c>
      <c r="N974" t="s">
        <v>3529</v>
      </c>
      <c r="O974" t="s">
        <v>219</v>
      </c>
      <c r="P974" t="s">
        <v>3530</v>
      </c>
    </row>
    <row r="975" spans="1:16" x14ac:dyDescent="0.25">
      <c r="A975" t="s">
        <v>12</v>
      </c>
      <c r="B975" t="s">
        <v>2640</v>
      </c>
      <c r="C975" t="s">
        <v>2639</v>
      </c>
      <c r="D975" t="s">
        <v>19</v>
      </c>
      <c r="E975" t="s">
        <v>22</v>
      </c>
      <c r="F975" t="str">
        <f>VLOOKUP(H975,Códigos!$E$5:$H$18,3)</f>
        <v>Hídrica</v>
      </c>
      <c r="G975" t="str">
        <f>VLOOKUP(H975,Códigos!$E$5:$H$18,4)</f>
        <v>Potencial hidráulico</v>
      </c>
      <c r="H975" t="s">
        <v>858</v>
      </c>
      <c r="I975" t="str">
        <f>VLOOKUP(H975,Códigos!$E$5:$H$18,2)</f>
        <v>Potencial hidráulico</v>
      </c>
      <c r="J975">
        <v>1998</v>
      </c>
      <c r="K975">
        <v>30000</v>
      </c>
      <c r="L975" t="s">
        <v>1225</v>
      </c>
      <c r="M975" t="s">
        <v>877</v>
      </c>
      <c r="N975" t="s">
        <v>3544</v>
      </c>
      <c r="O975" t="s">
        <v>3545</v>
      </c>
      <c r="P975" t="s">
        <v>2820</v>
      </c>
    </row>
    <row r="976" spans="1:16" x14ac:dyDescent="0.25">
      <c r="A976" t="s">
        <v>12</v>
      </c>
      <c r="B976" t="s">
        <v>2640</v>
      </c>
      <c r="C976" t="s">
        <v>2639</v>
      </c>
      <c r="D976" t="s">
        <v>19</v>
      </c>
      <c r="E976" t="s">
        <v>22</v>
      </c>
      <c r="F976" t="str">
        <f>VLOOKUP(H976,Códigos!$E$5:$H$18,3)</f>
        <v>Hídrica</v>
      </c>
      <c r="G976" t="str">
        <f>VLOOKUP(H976,Códigos!$E$5:$H$18,4)</f>
        <v>Potencial hidráulico</v>
      </c>
      <c r="H976" t="s">
        <v>858</v>
      </c>
      <c r="I976" t="str">
        <f>VLOOKUP(H976,Códigos!$E$5:$H$18,2)</f>
        <v>Potencial hidráulico</v>
      </c>
      <c r="J976">
        <v>1998</v>
      </c>
      <c r="K976">
        <v>30000</v>
      </c>
      <c r="L976" t="s">
        <v>1734</v>
      </c>
      <c r="M976" t="s">
        <v>877</v>
      </c>
      <c r="N976" t="s">
        <v>3552</v>
      </c>
      <c r="O976" t="s">
        <v>3553</v>
      </c>
      <c r="P976" t="s">
        <v>3554</v>
      </c>
    </row>
    <row r="977" spans="1:16" x14ac:dyDescent="0.25">
      <c r="A977" t="s">
        <v>12</v>
      </c>
      <c r="B977" t="s">
        <v>2640</v>
      </c>
      <c r="C977" t="s">
        <v>2639</v>
      </c>
      <c r="D977" t="s">
        <v>19</v>
      </c>
      <c r="E977" t="s">
        <v>22</v>
      </c>
      <c r="F977" t="str">
        <f>VLOOKUP(H977,Códigos!$E$5:$H$18,3)</f>
        <v>Hídrica</v>
      </c>
      <c r="G977" t="str">
        <f>VLOOKUP(H977,Códigos!$E$5:$H$18,4)</f>
        <v>Potencial hidráulico</v>
      </c>
      <c r="H977" t="s">
        <v>858</v>
      </c>
      <c r="I977" t="str">
        <f>VLOOKUP(H977,Códigos!$E$5:$H$18,2)</f>
        <v>Potencial hidráulico</v>
      </c>
      <c r="J977">
        <v>1998</v>
      </c>
      <c r="K977">
        <v>30000</v>
      </c>
      <c r="L977" t="s">
        <v>1838</v>
      </c>
      <c r="M977" t="s">
        <v>63</v>
      </c>
      <c r="N977" t="s">
        <v>3560</v>
      </c>
      <c r="O977" t="s">
        <v>3561</v>
      </c>
      <c r="P977" t="s">
        <v>3562</v>
      </c>
    </row>
    <row r="978" spans="1:16" x14ac:dyDescent="0.25">
      <c r="A978" t="s">
        <v>12</v>
      </c>
      <c r="B978" t="s">
        <v>2640</v>
      </c>
      <c r="C978" t="s">
        <v>2639</v>
      </c>
      <c r="D978" t="s">
        <v>19</v>
      </c>
      <c r="E978" t="s">
        <v>22</v>
      </c>
      <c r="F978" t="str">
        <f>VLOOKUP(H978,Códigos!$E$5:$H$18,3)</f>
        <v>Hídrica</v>
      </c>
      <c r="G978" t="str">
        <f>VLOOKUP(H978,Códigos!$E$5:$H$18,4)</f>
        <v>Potencial hidráulico</v>
      </c>
      <c r="H978" t="s">
        <v>858</v>
      </c>
      <c r="I978" t="str">
        <f>VLOOKUP(H978,Códigos!$E$5:$H$18,2)</f>
        <v>Potencial hidráulico</v>
      </c>
      <c r="J978">
        <v>1998</v>
      </c>
      <c r="K978">
        <v>30000</v>
      </c>
      <c r="L978" t="s">
        <v>3049</v>
      </c>
      <c r="M978" t="s">
        <v>877</v>
      </c>
      <c r="N978" t="s">
        <v>3588</v>
      </c>
      <c r="O978" t="s">
        <v>3589</v>
      </c>
      <c r="P978" t="s">
        <v>3590</v>
      </c>
    </row>
    <row r="979" spans="1:16" x14ac:dyDescent="0.25">
      <c r="A979" t="s">
        <v>12</v>
      </c>
      <c r="B979" t="s">
        <v>2640</v>
      </c>
      <c r="C979" t="s">
        <v>2639</v>
      </c>
      <c r="D979" t="s">
        <v>19</v>
      </c>
      <c r="E979" t="s">
        <v>22</v>
      </c>
      <c r="F979" t="str">
        <f>VLOOKUP(H979,Códigos!$E$5:$H$18,3)</f>
        <v>Hídrica</v>
      </c>
      <c r="G979" t="str">
        <f>VLOOKUP(H979,Códigos!$E$5:$H$18,4)</f>
        <v>Potencial hidráulico</v>
      </c>
      <c r="H979" t="s">
        <v>858</v>
      </c>
      <c r="I979" t="str">
        <f>VLOOKUP(H979,Códigos!$E$5:$H$18,2)</f>
        <v>Potencial hidráulico</v>
      </c>
      <c r="J979">
        <v>1998</v>
      </c>
      <c r="K979">
        <v>30000</v>
      </c>
      <c r="L979" t="s">
        <v>2026</v>
      </c>
      <c r="M979" t="s">
        <v>1062</v>
      </c>
      <c r="N979" t="s">
        <v>3617</v>
      </c>
      <c r="O979" t="s">
        <v>3618</v>
      </c>
      <c r="P979" t="s">
        <v>3619</v>
      </c>
    </row>
    <row r="980" spans="1:16" x14ac:dyDescent="0.25">
      <c r="A980" t="s">
        <v>12</v>
      </c>
      <c r="B980" t="s">
        <v>2640</v>
      </c>
      <c r="C980" t="s">
        <v>2639</v>
      </c>
      <c r="D980" t="s">
        <v>19</v>
      </c>
      <c r="E980" t="s">
        <v>22</v>
      </c>
      <c r="F980" t="str">
        <f>VLOOKUP(H980,Códigos!$E$5:$H$18,3)</f>
        <v>Hídrica</v>
      </c>
      <c r="G980" t="str">
        <f>VLOOKUP(H980,Códigos!$E$5:$H$18,4)</f>
        <v>Potencial hidráulico</v>
      </c>
      <c r="H980" t="s">
        <v>858</v>
      </c>
      <c r="I980" t="str">
        <f>VLOOKUP(H980,Códigos!$E$5:$H$18,2)</f>
        <v>Potencial hidráulico</v>
      </c>
      <c r="J980">
        <v>1998</v>
      </c>
      <c r="K980">
        <v>30000</v>
      </c>
      <c r="L980" t="s">
        <v>2887</v>
      </c>
      <c r="M980" t="s">
        <v>931</v>
      </c>
      <c r="N980" t="s">
        <v>3692</v>
      </c>
      <c r="O980" t="s">
        <v>3180</v>
      </c>
      <c r="P980" t="s">
        <v>3693</v>
      </c>
    </row>
    <row r="981" spans="1:16" x14ac:dyDescent="0.25">
      <c r="A981" t="s">
        <v>12</v>
      </c>
      <c r="B981" t="s">
        <v>2640</v>
      </c>
      <c r="C981" t="s">
        <v>2639</v>
      </c>
      <c r="D981" t="s">
        <v>19</v>
      </c>
      <c r="E981" t="s">
        <v>22</v>
      </c>
      <c r="F981" t="str">
        <f>VLOOKUP(H981,Códigos!$E$5:$H$18,3)</f>
        <v>Hídrica</v>
      </c>
      <c r="G981" t="str">
        <f>VLOOKUP(H981,Códigos!$E$5:$H$18,4)</f>
        <v>Potencial hidráulico</v>
      </c>
      <c r="H981" t="s">
        <v>858</v>
      </c>
      <c r="I981" t="str">
        <f>VLOOKUP(H981,Códigos!$E$5:$H$18,2)</f>
        <v>Potencial hidráulico</v>
      </c>
      <c r="J981">
        <v>1998</v>
      </c>
      <c r="K981">
        <v>30000</v>
      </c>
      <c r="L981" t="s">
        <v>2651</v>
      </c>
      <c r="M981" t="s">
        <v>899</v>
      </c>
      <c r="N981" t="s">
        <v>3737</v>
      </c>
      <c r="O981" t="s">
        <v>3738</v>
      </c>
      <c r="P981" t="s">
        <v>3739</v>
      </c>
    </row>
    <row r="982" spans="1:16" x14ac:dyDescent="0.25">
      <c r="A982" t="s">
        <v>12</v>
      </c>
      <c r="B982" t="s">
        <v>2640</v>
      </c>
      <c r="C982" t="s">
        <v>2639</v>
      </c>
      <c r="D982" t="s">
        <v>19</v>
      </c>
      <c r="E982" t="s">
        <v>22</v>
      </c>
      <c r="F982" t="str">
        <f>VLOOKUP(H982,Códigos!$E$5:$H$18,3)</f>
        <v>Hídrica</v>
      </c>
      <c r="G982" t="str">
        <f>VLOOKUP(H982,Códigos!$E$5:$H$18,4)</f>
        <v>Potencial hidráulico</v>
      </c>
      <c r="H982" t="s">
        <v>858</v>
      </c>
      <c r="I982" t="str">
        <f>VLOOKUP(H982,Códigos!$E$5:$H$18,2)</f>
        <v>Potencial hidráulico</v>
      </c>
      <c r="J982">
        <v>1998</v>
      </c>
      <c r="K982">
        <v>30000</v>
      </c>
      <c r="L982" t="s">
        <v>3767</v>
      </c>
      <c r="M982" t="s">
        <v>399</v>
      </c>
      <c r="N982" t="s">
        <v>3764</v>
      </c>
      <c r="O982" t="s">
        <v>3765</v>
      </c>
      <c r="P982" t="s">
        <v>3766</v>
      </c>
    </row>
    <row r="983" spans="1:16" x14ac:dyDescent="0.25">
      <c r="A983" t="s">
        <v>12</v>
      </c>
      <c r="B983" t="s">
        <v>2640</v>
      </c>
      <c r="C983" t="s">
        <v>2639</v>
      </c>
      <c r="D983" t="s">
        <v>19</v>
      </c>
      <c r="E983" t="s">
        <v>22</v>
      </c>
      <c r="F983" t="str">
        <f>VLOOKUP(H983,Códigos!$E$5:$H$18,3)</f>
        <v>Hídrica</v>
      </c>
      <c r="G983" t="str">
        <f>VLOOKUP(H983,Códigos!$E$5:$H$18,4)</f>
        <v>Potencial hidráulico</v>
      </c>
      <c r="H983" t="s">
        <v>858</v>
      </c>
      <c r="I983" t="str">
        <f>VLOOKUP(H983,Códigos!$E$5:$H$18,2)</f>
        <v>Potencial hidráulico</v>
      </c>
      <c r="J983">
        <v>1998</v>
      </c>
      <c r="K983">
        <v>30000</v>
      </c>
      <c r="L983" t="s">
        <v>3767</v>
      </c>
      <c r="M983" t="s">
        <v>399</v>
      </c>
      <c r="N983" t="s">
        <v>3768</v>
      </c>
      <c r="O983" t="s">
        <v>3769</v>
      </c>
      <c r="P983" t="s">
        <v>3770</v>
      </c>
    </row>
    <row r="984" spans="1:16" x14ac:dyDescent="0.25">
      <c r="A984" t="s">
        <v>12</v>
      </c>
      <c r="B984" t="s">
        <v>2640</v>
      </c>
      <c r="C984" t="s">
        <v>2639</v>
      </c>
      <c r="D984" t="s">
        <v>19</v>
      </c>
      <c r="E984" t="s">
        <v>22</v>
      </c>
      <c r="F984" t="str">
        <f>VLOOKUP(H984,Códigos!$E$5:$H$18,3)</f>
        <v>Hídrica</v>
      </c>
      <c r="G984" t="str">
        <f>VLOOKUP(H984,Códigos!$E$5:$H$18,4)</f>
        <v>Potencial hidráulico</v>
      </c>
      <c r="H984" t="s">
        <v>858</v>
      </c>
      <c r="I984" t="str">
        <f>VLOOKUP(H984,Códigos!$E$5:$H$18,2)</f>
        <v>Potencial hidráulico</v>
      </c>
      <c r="J984">
        <v>1998</v>
      </c>
      <c r="K984">
        <v>30000</v>
      </c>
      <c r="L984" t="s">
        <v>3468</v>
      </c>
      <c r="M984" t="s">
        <v>1062</v>
      </c>
      <c r="N984" t="s">
        <v>3774</v>
      </c>
      <c r="O984" t="s">
        <v>3775</v>
      </c>
      <c r="P984" t="s">
        <v>3776</v>
      </c>
    </row>
    <row r="985" spans="1:16" x14ac:dyDescent="0.25">
      <c r="A985" t="s">
        <v>12</v>
      </c>
      <c r="B985" t="s">
        <v>2640</v>
      </c>
      <c r="C985" t="s">
        <v>2639</v>
      </c>
      <c r="D985" t="s">
        <v>19</v>
      </c>
      <c r="E985" t="s">
        <v>22</v>
      </c>
      <c r="F985" t="str">
        <f>VLOOKUP(H985,Códigos!$E$5:$H$18,3)</f>
        <v>Hídrica</v>
      </c>
      <c r="G985" t="str">
        <f>VLOOKUP(H985,Códigos!$E$5:$H$18,4)</f>
        <v>Potencial hidráulico</v>
      </c>
      <c r="H985" t="s">
        <v>858</v>
      </c>
      <c r="I985" t="str">
        <f>VLOOKUP(H985,Códigos!$E$5:$H$18,2)</f>
        <v>Potencial hidráulico</v>
      </c>
      <c r="J985">
        <v>1998</v>
      </c>
      <c r="K985">
        <v>30000</v>
      </c>
      <c r="L985" t="s">
        <v>1734</v>
      </c>
      <c r="M985" t="s">
        <v>877</v>
      </c>
      <c r="N985" t="s">
        <v>3811</v>
      </c>
      <c r="O985" t="s">
        <v>3812</v>
      </c>
      <c r="P985" t="s">
        <v>3813</v>
      </c>
    </row>
    <row r="986" spans="1:16" x14ac:dyDescent="0.25">
      <c r="A986" t="s">
        <v>12</v>
      </c>
      <c r="B986" t="s">
        <v>2640</v>
      </c>
      <c r="C986" t="s">
        <v>2639</v>
      </c>
      <c r="D986" t="s">
        <v>19</v>
      </c>
      <c r="E986" t="s">
        <v>22</v>
      </c>
      <c r="F986" t="str">
        <f>VLOOKUP(H986,Códigos!$E$5:$H$18,3)</f>
        <v>Hídrica</v>
      </c>
      <c r="G986" t="str">
        <f>VLOOKUP(H986,Códigos!$E$5:$H$18,4)</f>
        <v>Potencial hidráulico</v>
      </c>
      <c r="H986" t="s">
        <v>858</v>
      </c>
      <c r="I986" t="str">
        <f>VLOOKUP(H986,Códigos!$E$5:$H$18,2)</f>
        <v>Potencial hidráulico</v>
      </c>
      <c r="J986">
        <v>1998</v>
      </c>
      <c r="K986">
        <v>30000</v>
      </c>
      <c r="L986" t="s">
        <v>3510</v>
      </c>
      <c r="M986" t="s">
        <v>1062</v>
      </c>
      <c r="N986" t="s">
        <v>3971</v>
      </c>
      <c r="O986" t="s">
        <v>3972</v>
      </c>
      <c r="P986" t="s">
        <v>3973</v>
      </c>
    </row>
    <row r="987" spans="1:16" x14ac:dyDescent="0.25">
      <c r="A987" t="s">
        <v>12</v>
      </c>
      <c r="B987" t="s">
        <v>2640</v>
      </c>
      <c r="C987" t="s">
        <v>2639</v>
      </c>
      <c r="D987" t="s">
        <v>19</v>
      </c>
      <c r="E987" t="s">
        <v>22</v>
      </c>
      <c r="F987" t="str">
        <f>VLOOKUP(H987,Códigos!$E$5:$H$18,3)</f>
        <v>Hídrica</v>
      </c>
      <c r="G987" t="str">
        <f>VLOOKUP(H987,Códigos!$E$5:$H$18,4)</f>
        <v>Potencial hidráulico</v>
      </c>
      <c r="H987" t="s">
        <v>858</v>
      </c>
      <c r="I987" t="str">
        <f>VLOOKUP(H987,Códigos!$E$5:$H$18,2)</f>
        <v>Potencial hidráulico</v>
      </c>
      <c r="J987">
        <v>1998</v>
      </c>
      <c r="K987">
        <v>29988</v>
      </c>
      <c r="L987" t="s">
        <v>3601</v>
      </c>
      <c r="M987" t="s">
        <v>877</v>
      </c>
      <c r="N987" t="s">
        <v>3598</v>
      </c>
      <c r="O987" t="s">
        <v>3599</v>
      </c>
      <c r="P987" t="s">
        <v>3600</v>
      </c>
    </row>
    <row r="988" spans="1:16" x14ac:dyDescent="0.25">
      <c r="A988" t="s">
        <v>12</v>
      </c>
      <c r="B988" t="s">
        <v>2640</v>
      </c>
      <c r="C988" t="s">
        <v>2639</v>
      </c>
      <c r="D988" t="s">
        <v>19</v>
      </c>
      <c r="E988" t="s">
        <v>22</v>
      </c>
      <c r="F988" t="str">
        <f>VLOOKUP(H988,Códigos!$E$5:$H$18,3)</f>
        <v>Hídrica</v>
      </c>
      <c r="G988" t="str">
        <f>VLOOKUP(H988,Códigos!$E$5:$H$18,4)</f>
        <v>Potencial hidráulico</v>
      </c>
      <c r="H988" t="s">
        <v>858</v>
      </c>
      <c r="I988" t="str">
        <f>VLOOKUP(H988,Códigos!$E$5:$H$18,2)</f>
        <v>Potencial hidráulico</v>
      </c>
      <c r="J988">
        <v>1998</v>
      </c>
      <c r="K988">
        <v>29328</v>
      </c>
      <c r="L988" t="s">
        <v>3468</v>
      </c>
      <c r="M988" t="s">
        <v>1062</v>
      </c>
      <c r="N988" t="s">
        <v>3860</v>
      </c>
      <c r="O988" t="s">
        <v>3861</v>
      </c>
      <c r="P988" t="s">
        <v>3862</v>
      </c>
    </row>
    <row r="989" spans="1:16" x14ac:dyDescent="0.25">
      <c r="A989" t="s">
        <v>12</v>
      </c>
      <c r="B989" t="s">
        <v>2640</v>
      </c>
      <c r="C989" t="s">
        <v>2639</v>
      </c>
      <c r="D989" t="s">
        <v>19</v>
      </c>
      <c r="E989" t="s">
        <v>22</v>
      </c>
      <c r="F989" t="str">
        <f>VLOOKUP(H989,Códigos!$E$5:$H$18,3)</f>
        <v>Hídrica</v>
      </c>
      <c r="G989" t="str">
        <f>VLOOKUP(H989,Códigos!$E$5:$H$18,4)</f>
        <v>Potencial hidráulico</v>
      </c>
      <c r="H989" t="s">
        <v>858</v>
      </c>
      <c r="I989" t="str">
        <f>VLOOKUP(H989,Códigos!$E$5:$H$18,2)</f>
        <v>Potencial hidráulico</v>
      </c>
      <c r="J989">
        <v>1998</v>
      </c>
      <c r="K989">
        <v>29300</v>
      </c>
      <c r="L989" t="s">
        <v>2036</v>
      </c>
      <c r="M989" t="s">
        <v>877</v>
      </c>
      <c r="N989" t="s">
        <v>3665</v>
      </c>
      <c r="O989" t="s">
        <v>3666</v>
      </c>
      <c r="P989" t="s">
        <v>3667</v>
      </c>
    </row>
    <row r="990" spans="1:16" x14ac:dyDescent="0.25">
      <c r="A990" t="s">
        <v>12</v>
      </c>
      <c r="B990" t="s">
        <v>2640</v>
      </c>
      <c r="C990" t="s">
        <v>2639</v>
      </c>
      <c r="D990" t="s">
        <v>861</v>
      </c>
      <c r="E990" t="s">
        <v>864</v>
      </c>
      <c r="F990" t="str">
        <f>VLOOKUP(H990,Códigos!$E$5:$H$18,3)</f>
        <v>Hídrica</v>
      </c>
      <c r="G990" t="str">
        <f>VLOOKUP(H990,Códigos!$E$5:$H$18,4)</f>
        <v>Potencial hidráulico</v>
      </c>
      <c r="H990" t="s">
        <v>858</v>
      </c>
      <c r="I990" t="str">
        <f>VLOOKUP(H990,Códigos!$E$5:$H$18,2)</f>
        <v>Potencial hidráulico</v>
      </c>
      <c r="J990">
        <v>1998</v>
      </c>
      <c r="K990">
        <v>29232</v>
      </c>
      <c r="L990" t="s">
        <v>1049</v>
      </c>
      <c r="M990" t="s">
        <v>811</v>
      </c>
      <c r="N990" t="s">
        <v>3300</v>
      </c>
      <c r="O990" t="s">
        <v>3301</v>
      </c>
      <c r="P990" t="s">
        <v>2928</v>
      </c>
    </row>
    <row r="991" spans="1:16" x14ac:dyDescent="0.25">
      <c r="A991" t="s">
        <v>12</v>
      </c>
      <c r="B991" t="s">
        <v>2640</v>
      </c>
      <c r="C991" t="s">
        <v>2639</v>
      </c>
      <c r="D991" t="s">
        <v>19</v>
      </c>
      <c r="E991" t="s">
        <v>22</v>
      </c>
      <c r="F991" t="str">
        <f>VLOOKUP(H991,Códigos!$E$5:$H$18,3)</f>
        <v>Hídrica</v>
      </c>
      <c r="G991" t="str">
        <f>VLOOKUP(H991,Códigos!$E$5:$H$18,4)</f>
        <v>Potencial hidráulico</v>
      </c>
      <c r="H991" t="s">
        <v>858</v>
      </c>
      <c r="I991" t="str">
        <f>VLOOKUP(H991,Códigos!$E$5:$H$18,2)</f>
        <v>Potencial hidráulico</v>
      </c>
      <c r="J991">
        <v>1998</v>
      </c>
      <c r="K991">
        <v>29072</v>
      </c>
      <c r="L991" t="s">
        <v>2891</v>
      </c>
      <c r="M991" t="s">
        <v>26</v>
      </c>
      <c r="N991" t="s">
        <v>2888</v>
      </c>
      <c r="O991" t="s">
        <v>2889</v>
      </c>
      <c r="P991" t="s">
        <v>2890</v>
      </c>
    </row>
    <row r="992" spans="1:16" x14ac:dyDescent="0.25">
      <c r="A992" t="s">
        <v>12</v>
      </c>
      <c r="B992" t="s">
        <v>2640</v>
      </c>
      <c r="C992" t="s">
        <v>2639</v>
      </c>
      <c r="D992" t="s">
        <v>19</v>
      </c>
      <c r="E992" t="s">
        <v>22</v>
      </c>
      <c r="F992" t="str">
        <f>VLOOKUP(H992,Códigos!$E$5:$H$18,3)</f>
        <v>Hídrica</v>
      </c>
      <c r="G992" t="str">
        <f>VLOOKUP(H992,Códigos!$E$5:$H$18,4)</f>
        <v>Potencial hidráulico</v>
      </c>
      <c r="H992" t="s">
        <v>858</v>
      </c>
      <c r="I992" t="str">
        <f>VLOOKUP(H992,Códigos!$E$5:$H$18,2)</f>
        <v>Potencial hidráulico</v>
      </c>
      <c r="J992">
        <v>1998</v>
      </c>
      <c r="K992">
        <v>29025</v>
      </c>
      <c r="L992" t="s">
        <v>3983</v>
      </c>
      <c r="M992" t="s">
        <v>93</v>
      </c>
      <c r="N992" t="s">
        <v>3980</v>
      </c>
      <c r="O992" t="s">
        <v>3981</v>
      </c>
      <c r="P992" t="s">
        <v>3982</v>
      </c>
    </row>
    <row r="993" spans="1:16" x14ac:dyDescent="0.25">
      <c r="A993" t="s">
        <v>12</v>
      </c>
      <c r="B993" t="s">
        <v>2640</v>
      </c>
      <c r="C993" t="s">
        <v>2639</v>
      </c>
      <c r="D993" t="s">
        <v>19</v>
      </c>
      <c r="E993" t="s">
        <v>22</v>
      </c>
      <c r="F993" t="str">
        <f>VLOOKUP(H993,Códigos!$E$5:$H$18,3)</f>
        <v>Hídrica</v>
      </c>
      <c r="G993" t="str">
        <f>VLOOKUP(H993,Códigos!$E$5:$H$18,4)</f>
        <v>Potencial hidráulico</v>
      </c>
      <c r="H993" t="s">
        <v>858</v>
      </c>
      <c r="I993" t="str">
        <f>VLOOKUP(H993,Códigos!$E$5:$H$18,2)</f>
        <v>Potencial hidráulico</v>
      </c>
      <c r="J993">
        <v>1998</v>
      </c>
      <c r="K993">
        <v>29020</v>
      </c>
      <c r="L993" t="s">
        <v>1517</v>
      </c>
      <c r="M993" t="s">
        <v>877</v>
      </c>
      <c r="N993" t="s">
        <v>3614</v>
      </c>
      <c r="O993" t="s">
        <v>3615</v>
      </c>
      <c r="P993" t="s">
        <v>3616</v>
      </c>
    </row>
    <row r="994" spans="1:16" x14ac:dyDescent="0.25">
      <c r="A994" t="s">
        <v>12</v>
      </c>
      <c r="B994" t="s">
        <v>2640</v>
      </c>
      <c r="C994" t="s">
        <v>2639</v>
      </c>
      <c r="D994" t="s">
        <v>19</v>
      </c>
      <c r="E994" t="s">
        <v>22</v>
      </c>
      <c r="F994" t="str">
        <f>VLOOKUP(H994,Códigos!$E$5:$H$18,3)</f>
        <v>Hídrica</v>
      </c>
      <c r="G994" t="str">
        <f>VLOOKUP(H994,Códigos!$E$5:$H$18,4)</f>
        <v>Potencial hidráulico</v>
      </c>
      <c r="H994" t="s">
        <v>858</v>
      </c>
      <c r="I994" t="str">
        <f>VLOOKUP(H994,Códigos!$E$5:$H$18,2)</f>
        <v>Potencial hidráulico</v>
      </c>
      <c r="J994">
        <v>1998</v>
      </c>
      <c r="K994">
        <v>29000</v>
      </c>
      <c r="L994" t="s">
        <v>2657</v>
      </c>
      <c r="M994" t="s">
        <v>931</v>
      </c>
      <c r="N994" t="s">
        <v>3435</v>
      </c>
      <c r="O994" t="s">
        <v>3436</v>
      </c>
      <c r="P994" t="s">
        <v>3437</v>
      </c>
    </row>
    <row r="995" spans="1:16" x14ac:dyDescent="0.25">
      <c r="A995" t="s">
        <v>12</v>
      </c>
      <c r="B995" t="s">
        <v>2640</v>
      </c>
      <c r="C995" t="s">
        <v>2639</v>
      </c>
      <c r="D995" t="s">
        <v>19</v>
      </c>
      <c r="E995" t="s">
        <v>22</v>
      </c>
      <c r="F995" t="str">
        <f>VLOOKUP(H995,Códigos!$E$5:$H$18,3)</f>
        <v>Hídrica</v>
      </c>
      <c r="G995" t="str">
        <f>VLOOKUP(H995,Códigos!$E$5:$H$18,4)</f>
        <v>Potencial hidráulico</v>
      </c>
      <c r="H995" t="s">
        <v>858</v>
      </c>
      <c r="I995" t="str">
        <f>VLOOKUP(H995,Códigos!$E$5:$H$18,2)</f>
        <v>Potencial hidráulico</v>
      </c>
      <c r="J995">
        <v>1998</v>
      </c>
      <c r="K995">
        <v>29000</v>
      </c>
      <c r="L995" t="s">
        <v>3531</v>
      </c>
      <c r="M995" t="s">
        <v>967</v>
      </c>
      <c r="N995" t="s">
        <v>3582</v>
      </c>
      <c r="O995" t="s">
        <v>3583</v>
      </c>
      <c r="P995" t="s">
        <v>3584</v>
      </c>
    </row>
    <row r="996" spans="1:16" x14ac:dyDescent="0.25">
      <c r="A996" t="s">
        <v>12</v>
      </c>
      <c r="B996" t="s">
        <v>2640</v>
      </c>
      <c r="C996" t="s">
        <v>2639</v>
      </c>
      <c r="D996" t="s">
        <v>19</v>
      </c>
      <c r="E996" t="s">
        <v>22</v>
      </c>
      <c r="F996" t="str">
        <f>VLOOKUP(H996,Códigos!$E$5:$H$18,3)</f>
        <v>Hídrica</v>
      </c>
      <c r="G996" t="str">
        <f>VLOOKUP(H996,Códigos!$E$5:$H$18,4)</f>
        <v>Potencial hidráulico</v>
      </c>
      <c r="H996" t="s">
        <v>858</v>
      </c>
      <c r="I996" t="str">
        <f>VLOOKUP(H996,Códigos!$E$5:$H$18,2)</f>
        <v>Potencial hidráulico</v>
      </c>
      <c r="J996">
        <v>1998</v>
      </c>
      <c r="K996">
        <v>28500</v>
      </c>
      <c r="L996" t="s">
        <v>3866</v>
      </c>
      <c r="M996" t="s">
        <v>63</v>
      </c>
      <c r="N996" t="s">
        <v>3863</v>
      </c>
      <c r="O996" t="s">
        <v>3864</v>
      </c>
      <c r="P996" t="s">
        <v>3865</v>
      </c>
    </row>
    <row r="997" spans="1:16" x14ac:dyDescent="0.25">
      <c r="A997" t="s">
        <v>12</v>
      </c>
      <c r="B997" t="s">
        <v>2640</v>
      </c>
      <c r="C997" t="s">
        <v>2639</v>
      </c>
      <c r="D997" t="s">
        <v>19</v>
      </c>
      <c r="E997" t="s">
        <v>22</v>
      </c>
      <c r="F997" t="str">
        <f>VLOOKUP(H997,Códigos!$E$5:$H$18,3)</f>
        <v>Hídrica</v>
      </c>
      <c r="G997" t="str">
        <f>VLOOKUP(H997,Códigos!$E$5:$H$18,4)</f>
        <v>Potencial hidráulico</v>
      </c>
      <c r="H997" t="s">
        <v>858</v>
      </c>
      <c r="I997" t="str">
        <f>VLOOKUP(H997,Códigos!$E$5:$H$18,2)</f>
        <v>Potencial hidráulico</v>
      </c>
      <c r="J997">
        <v>1998</v>
      </c>
      <c r="K997">
        <v>28030</v>
      </c>
      <c r="L997" t="s">
        <v>3531</v>
      </c>
      <c r="M997" t="s">
        <v>967</v>
      </c>
      <c r="N997" t="s">
        <v>3701</v>
      </c>
      <c r="O997" t="s">
        <v>3702</v>
      </c>
      <c r="P997" t="s">
        <v>3703</v>
      </c>
    </row>
    <row r="998" spans="1:16" x14ac:dyDescent="0.25">
      <c r="A998" t="s">
        <v>12</v>
      </c>
      <c r="B998" t="s">
        <v>2640</v>
      </c>
      <c r="C998" t="s">
        <v>2639</v>
      </c>
      <c r="D998" t="s">
        <v>19</v>
      </c>
      <c r="E998" t="s">
        <v>22</v>
      </c>
      <c r="F998" t="str">
        <f>VLOOKUP(H998,Códigos!$E$5:$H$18,3)</f>
        <v>Hídrica</v>
      </c>
      <c r="G998" t="str">
        <f>VLOOKUP(H998,Códigos!$E$5:$H$18,4)</f>
        <v>Potencial hidráulico</v>
      </c>
      <c r="H998" t="s">
        <v>858</v>
      </c>
      <c r="I998" t="str">
        <f>VLOOKUP(H998,Códigos!$E$5:$H$18,2)</f>
        <v>Potencial hidráulico</v>
      </c>
      <c r="J998">
        <v>1998</v>
      </c>
      <c r="K998">
        <v>28000</v>
      </c>
      <c r="L998" t="s">
        <v>2692</v>
      </c>
      <c r="M998" t="s">
        <v>877</v>
      </c>
      <c r="N998" t="s">
        <v>2749</v>
      </c>
      <c r="O998" t="s">
        <v>119</v>
      </c>
      <c r="P998" t="s">
        <v>2750</v>
      </c>
    </row>
    <row r="999" spans="1:16" x14ac:dyDescent="0.25">
      <c r="A999" t="s">
        <v>12</v>
      </c>
      <c r="B999" t="s">
        <v>2640</v>
      </c>
      <c r="C999" t="s">
        <v>2639</v>
      </c>
      <c r="D999" t="s">
        <v>19</v>
      </c>
      <c r="E999" t="s">
        <v>22</v>
      </c>
      <c r="F999" t="str">
        <f>VLOOKUP(H999,Códigos!$E$5:$H$18,3)</f>
        <v>Hídrica</v>
      </c>
      <c r="G999" t="str">
        <f>VLOOKUP(H999,Códigos!$E$5:$H$18,4)</f>
        <v>Potencial hidráulico</v>
      </c>
      <c r="H999" t="s">
        <v>858</v>
      </c>
      <c r="I999" t="str">
        <f>VLOOKUP(H999,Códigos!$E$5:$H$18,2)</f>
        <v>Potencial hidráulico</v>
      </c>
      <c r="J999">
        <v>1998</v>
      </c>
      <c r="K999">
        <v>28000</v>
      </c>
      <c r="L999" t="s">
        <v>3232</v>
      </c>
      <c r="M999" t="s">
        <v>877</v>
      </c>
      <c r="N999" t="s">
        <v>3229</v>
      </c>
      <c r="O999" t="s">
        <v>3230</v>
      </c>
      <c r="P999" t="s">
        <v>3231</v>
      </c>
    </row>
    <row r="1000" spans="1:16" x14ac:dyDescent="0.25">
      <c r="A1000" t="s">
        <v>12</v>
      </c>
      <c r="B1000" t="s">
        <v>2640</v>
      </c>
      <c r="C1000" t="s">
        <v>2639</v>
      </c>
      <c r="D1000" t="s">
        <v>19</v>
      </c>
      <c r="E1000" t="s">
        <v>22</v>
      </c>
      <c r="F1000" t="str">
        <f>VLOOKUP(H1000,Códigos!$E$5:$H$18,3)</f>
        <v>Hídrica</v>
      </c>
      <c r="G1000" t="str">
        <f>VLOOKUP(H1000,Códigos!$E$5:$H$18,4)</f>
        <v>Potencial hidráulico</v>
      </c>
      <c r="H1000" t="s">
        <v>858</v>
      </c>
      <c r="I1000" t="str">
        <f>VLOOKUP(H1000,Códigos!$E$5:$H$18,2)</f>
        <v>Potencial hidráulico</v>
      </c>
      <c r="J1000">
        <v>1998</v>
      </c>
      <c r="K1000">
        <v>28000</v>
      </c>
      <c r="L1000" t="s">
        <v>3499</v>
      </c>
      <c r="M1000" t="s">
        <v>93</v>
      </c>
      <c r="N1000" t="s">
        <v>3496</v>
      </c>
      <c r="O1000" t="s">
        <v>3497</v>
      </c>
      <c r="P1000" t="s">
        <v>3498</v>
      </c>
    </row>
    <row r="1001" spans="1:16" x14ac:dyDescent="0.25">
      <c r="A1001" t="s">
        <v>12</v>
      </c>
      <c r="B1001" t="s">
        <v>2640</v>
      </c>
      <c r="C1001" t="s">
        <v>2639</v>
      </c>
      <c r="D1001" t="s">
        <v>19</v>
      </c>
      <c r="E1001" t="s">
        <v>22</v>
      </c>
      <c r="F1001" t="str">
        <f>VLOOKUP(H1001,Códigos!$E$5:$H$18,3)</f>
        <v>Hídrica</v>
      </c>
      <c r="G1001" t="str">
        <f>VLOOKUP(H1001,Códigos!$E$5:$H$18,4)</f>
        <v>Potencial hidráulico</v>
      </c>
      <c r="H1001" t="s">
        <v>858</v>
      </c>
      <c r="I1001" t="str">
        <f>VLOOKUP(H1001,Códigos!$E$5:$H$18,2)</f>
        <v>Potencial hidráulico</v>
      </c>
      <c r="J1001">
        <v>1998</v>
      </c>
      <c r="K1001">
        <v>28000</v>
      </c>
      <c r="L1001" t="s">
        <v>2623</v>
      </c>
      <c r="M1001" t="s">
        <v>877</v>
      </c>
      <c r="N1001" t="s">
        <v>3835</v>
      </c>
      <c r="O1001" t="s">
        <v>3836</v>
      </c>
      <c r="P1001" t="s">
        <v>3837</v>
      </c>
    </row>
    <row r="1002" spans="1:16" x14ac:dyDescent="0.25">
      <c r="A1002" t="s">
        <v>12</v>
      </c>
      <c r="B1002" t="s">
        <v>2640</v>
      </c>
      <c r="C1002" t="s">
        <v>2639</v>
      </c>
      <c r="D1002" t="s">
        <v>19</v>
      </c>
      <c r="E1002" t="s">
        <v>22</v>
      </c>
      <c r="F1002" t="str">
        <f>VLOOKUP(H1002,Códigos!$E$5:$H$18,3)</f>
        <v>Hídrica</v>
      </c>
      <c r="G1002" t="str">
        <f>VLOOKUP(H1002,Códigos!$E$5:$H$18,4)</f>
        <v>Potencial hidráulico</v>
      </c>
      <c r="H1002" t="s">
        <v>858</v>
      </c>
      <c r="I1002" t="str">
        <f>VLOOKUP(H1002,Códigos!$E$5:$H$18,2)</f>
        <v>Potencial hidráulico</v>
      </c>
      <c r="J1002">
        <v>1998</v>
      </c>
      <c r="K1002">
        <v>27600</v>
      </c>
      <c r="L1002" t="s">
        <v>2867</v>
      </c>
      <c r="M1002" t="s">
        <v>899</v>
      </c>
      <c r="N1002" t="s">
        <v>2864</v>
      </c>
      <c r="O1002" t="s">
        <v>2865</v>
      </c>
      <c r="P1002" t="s">
        <v>2866</v>
      </c>
    </row>
    <row r="1003" spans="1:16" x14ac:dyDescent="0.25">
      <c r="A1003" t="s">
        <v>12</v>
      </c>
      <c r="B1003" t="s">
        <v>2640</v>
      </c>
      <c r="C1003" t="s">
        <v>2639</v>
      </c>
      <c r="D1003" t="s">
        <v>19</v>
      </c>
      <c r="E1003" t="s">
        <v>22</v>
      </c>
      <c r="F1003" t="str">
        <f>VLOOKUP(H1003,Códigos!$E$5:$H$18,3)</f>
        <v>Hídrica</v>
      </c>
      <c r="G1003" t="str">
        <f>VLOOKUP(H1003,Códigos!$E$5:$H$18,4)</f>
        <v>Potencial hidráulico</v>
      </c>
      <c r="H1003" t="s">
        <v>858</v>
      </c>
      <c r="I1003" t="str">
        <f>VLOOKUP(H1003,Códigos!$E$5:$H$18,2)</f>
        <v>Potencial hidráulico</v>
      </c>
      <c r="J1003">
        <v>1998</v>
      </c>
      <c r="K1003">
        <v>27400</v>
      </c>
      <c r="L1003" t="s">
        <v>2623</v>
      </c>
      <c r="M1003" t="s">
        <v>877</v>
      </c>
      <c r="N1003" t="s">
        <v>3828</v>
      </c>
      <c r="O1003" t="s">
        <v>3829</v>
      </c>
      <c r="P1003" t="s">
        <v>3830</v>
      </c>
    </row>
    <row r="1004" spans="1:16" x14ac:dyDescent="0.25">
      <c r="A1004" t="s">
        <v>12</v>
      </c>
      <c r="B1004" t="s">
        <v>2640</v>
      </c>
      <c r="C1004" t="s">
        <v>2639</v>
      </c>
      <c r="D1004" t="s">
        <v>19</v>
      </c>
      <c r="E1004" t="s">
        <v>22</v>
      </c>
      <c r="F1004" t="str">
        <f>VLOOKUP(H1004,Códigos!$E$5:$H$18,3)</f>
        <v>Hídrica</v>
      </c>
      <c r="G1004" t="str">
        <f>VLOOKUP(H1004,Códigos!$E$5:$H$18,4)</f>
        <v>Potencial hidráulico</v>
      </c>
      <c r="H1004" t="s">
        <v>858</v>
      </c>
      <c r="I1004" t="str">
        <f>VLOOKUP(H1004,Códigos!$E$5:$H$18,2)</f>
        <v>Potencial hidráulico</v>
      </c>
      <c r="J1004">
        <v>1998</v>
      </c>
      <c r="K1004">
        <v>27000</v>
      </c>
      <c r="L1004" t="s">
        <v>993</v>
      </c>
      <c r="M1004" t="s">
        <v>877</v>
      </c>
      <c r="N1004" t="s">
        <v>3226</v>
      </c>
      <c r="O1004" t="s">
        <v>3227</v>
      </c>
      <c r="P1004" t="s">
        <v>3228</v>
      </c>
    </row>
    <row r="1005" spans="1:16" x14ac:dyDescent="0.25">
      <c r="A1005" t="s">
        <v>12</v>
      </c>
      <c r="B1005" t="s">
        <v>2640</v>
      </c>
      <c r="C1005" t="s">
        <v>2639</v>
      </c>
      <c r="D1005" t="s">
        <v>19</v>
      </c>
      <c r="E1005" t="s">
        <v>22</v>
      </c>
      <c r="F1005" t="str">
        <f>VLOOKUP(H1005,Códigos!$E$5:$H$18,3)</f>
        <v>Hídrica</v>
      </c>
      <c r="G1005" t="str">
        <f>VLOOKUP(H1005,Códigos!$E$5:$H$18,4)</f>
        <v>Potencial hidráulico</v>
      </c>
      <c r="H1005" t="s">
        <v>858</v>
      </c>
      <c r="I1005" t="str">
        <f>VLOOKUP(H1005,Códigos!$E$5:$H$18,2)</f>
        <v>Potencial hidráulico</v>
      </c>
      <c r="J1005">
        <v>1998</v>
      </c>
      <c r="K1005">
        <v>27000</v>
      </c>
      <c r="L1005" t="s">
        <v>3350</v>
      </c>
      <c r="M1005" t="s">
        <v>811</v>
      </c>
      <c r="N1005" t="s">
        <v>3347</v>
      </c>
      <c r="O1005" t="s">
        <v>3348</v>
      </c>
      <c r="P1005" t="s">
        <v>3349</v>
      </c>
    </row>
    <row r="1006" spans="1:16" x14ac:dyDescent="0.25">
      <c r="A1006" t="s">
        <v>12</v>
      </c>
      <c r="B1006" t="s">
        <v>2640</v>
      </c>
      <c r="C1006" t="s">
        <v>2639</v>
      </c>
      <c r="D1006" t="s">
        <v>19</v>
      </c>
      <c r="E1006" t="s">
        <v>22</v>
      </c>
      <c r="F1006" t="str">
        <f>VLOOKUP(H1006,Códigos!$E$5:$H$18,3)</f>
        <v>Hídrica</v>
      </c>
      <c r="G1006" t="str">
        <f>VLOOKUP(H1006,Códigos!$E$5:$H$18,4)</f>
        <v>Potencial hidráulico</v>
      </c>
      <c r="H1006" t="s">
        <v>858</v>
      </c>
      <c r="I1006" t="str">
        <f>VLOOKUP(H1006,Códigos!$E$5:$H$18,2)</f>
        <v>Potencial hidráulico</v>
      </c>
      <c r="J1006">
        <v>1998</v>
      </c>
      <c r="K1006">
        <v>27000</v>
      </c>
      <c r="L1006" t="s">
        <v>2657</v>
      </c>
      <c r="M1006" t="s">
        <v>931</v>
      </c>
      <c r="N1006" t="s">
        <v>3406</v>
      </c>
      <c r="O1006" t="s">
        <v>3407</v>
      </c>
      <c r="P1006" t="s">
        <v>3408</v>
      </c>
    </row>
    <row r="1007" spans="1:16" x14ac:dyDescent="0.25">
      <c r="A1007" t="s">
        <v>12</v>
      </c>
      <c r="B1007" t="s">
        <v>2640</v>
      </c>
      <c r="C1007" t="s">
        <v>2639</v>
      </c>
      <c r="D1007" t="s">
        <v>19</v>
      </c>
      <c r="E1007" t="s">
        <v>22</v>
      </c>
      <c r="F1007" t="str">
        <f>VLOOKUP(H1007,Códigos!$E$5:$H$18,3)</f>
        <v>Hídrica</v>
      </c>
      <c r="G1007" t="str">
        <f>VLOOKUP(H1007,Códigos!$E$5:$H$18,4)</f>
        <v>Potencial hidráulico</v>
      </c>
      <c r="H1007" t="s">
        <v>858</v>
      </c>
      <c r="I1007" t="str">
        <f>VLOOKUP(H1007,Códigos!$E$5:$H$18,2)</f>
        <v>Potencial hidráulico</v>
      </c>
      <c r="J1007">
        <v>1998</v>
      </c>
      <c r="K1007">
        <v>27000</v>
      </c>
      <c r="L1007" t="s">
        <v>3569</v>
      </c>
      <c r="M1007" t="s">
        <v>1062</v>
      </c>
      <c r="N1007" t="s">
        <v>3566</v>
      </c>
      <c r="O1007" t="s">
        <v>3567</v>
      </c>
      <c r="P1007" t="s">
        <v>3568</v>
      </c>
    </row>
    <row r="1008" spans="1:16" x14ac:dyDescent="0.25">
      <c r="A1008" t="s">
        <v>12</v>
      </c>
      <c r="B1008" t="s">
        <v>2640</v>
      </c>
      <c r="C1008" t="s">
        <v>2639</v>
      </c>
      <c r="D1008" t="s">
        <v>19</v>
      </c>
      <c r="E1008" t="s">
        <v>22</v>
      </c>
      <c r="F1008" t="str">
        <f>VLOOKUP(H1008,Códigos!$E$5:$H$18,3)</f>
        <v>Hídrica</v>
      </c>
      <c r="G1008" t="str">
        <f>VLOOKUP(H1008,Códigos!$E$5:$H$18,4)</f>
        <v>Potencial hidráulico</v>
      </c>
      <c r="H1008" t="s">
        <v>858</v>
      </c>
      <c r="I1008" t="str">
        <f>VLOOKUP(H1008,Códigos!$E$5:$H$18,2)</f>
        <v>Potencial hidráulico</v>
      </c>
      <c r="J1008">
        <v>1998</v>
      </c>
      <c r="K1008">
        <v>26600</v>
      </c>
      <c r="L1008" t="s">
        <v>3653</v>
      </c>
      <c r="M1008" t="s">
        <v>877</v>
      </c>
      <c r="N1008" t="s">
        <v>3650</v>
      </c>
      <c r="O1008" t="s">
        <v>3651</v>
      </c>
      <c r="P1008" t="s">
        <v>3652</v>
      </c>
    </row>
    <row r="1009" spans="1:16" x14ac:dyDescent="0.25">
      <c r="A1009" t="s">
        <v>12</v>
      </c>
      <c r="B1009" t="s">
        <v>2640</v>
      </c>
      <c r="C1009" t="s">
        <v>2639</v>
      </c>
      <c r="D1009" t="s">
        <v>19</v>
      </c>
      <c r="E1009" t="s">
        <v>22</v>
      </c>
      <c r="F1009" t="str">
        <f>VLOOKUP(H1009,Códigos!$E$5:$H$18,3)</f>
        <v>Hídrica</v>
      </c>
      <c r="G1009" t="str">
        <f>VLOOKUP(H1009,Códigos!$E$5:$H$18,4)</f>
        <v>Potencial hidráulico</v>
      </c>
      <c r="H1009" t="s">
        <v>858</v>
      </c>
      <c r="I1009" t="str">
        <f>VLOOKUP(H1009,Códigos!$E$5:$H$18,2)</f>
        <v>Potencial hidráulico</v>
      </c>
      <c r="J1009">
        <v>1998</v>
      </c>
      <c r="K1009">
        <v>26270</v>
      </c>
      <c r="L1009" t="s">
        <v>2840</v>
      </c>
      <c r="M1009" t="s">
        <v>63</v>
      </c>
      <c r="N1009" t="s">
        <v>3016</v>
      </c>
      <c r="O1009" t="s">
        <v>3017</v>
      </c>
      <c r="P1009" t="s">
        <v>3018</v>
      </c>
    </row>
    <row r="1010" spans="1:16" x14ac:dyDescent="0.25">
      <c r="A1010" t="s">
        <v>12</v>
      </c>
      <c r="B1010" t="s">
        <v>2640</v>
      </c>
      <c r="C1010" t="s">
        <v>2639</v>
      </c>
      <c r="D1010" t="s">
        <v>19</v>
      </c>
      <c r="E1010" t="s">
        <v>22</v>
      </c>
      <c r="F1010" t="str">
        <f>VLOOKUP(H1010,Códigos!$E$5:$H$18,3)</f>
        <v>Hídrica</v>
      </c>
      <c r="G1010" t="str">
        <f>VLOOKUP(H1010,Códigos!$E$5:$H$18,4)</f>
        <v>Potencial hidráulico</v>
      </c>
      <c r="H1010" t="s">
        <v>858</v>
      </c>
      <c r="I1010" t="str">
        <f>VLOOKUP(H1010,Códigos!$E$5:$H$18,2)</f>
        <v>Potencial hidráulico</v>
      </c>
      <c r="J1010">
        <v>1998</v>
      </c>
      <c r="K1010">
        <v>26118</v>
      </c>
      <c r="L1010" t="s">
        <v>3049</v>
      </c>
      <c r="M1010" t="s">
        <v>877</v>
      </c>
      <c r="N1010" t="s">
        <v>3593</v>
      </c>
      <c r="O1010" t="s">
        <v>3594</v>
      </c>
      <c r="P1010" t="s">
        <v>3595</v>
      </c>
    </row>
    <row r="1011" spans="1:16" x14ac:dyDescent="0.25">
      <c r="A1011" t="s">
        <v>12</v>
      </c>
      <c r="B1011" t="s">
        <v>2640</v>
      </c>
      <c r="C1011" t="s">
        <v>2639</v>
      </c>
      <c r="D1011" t="s">
        <v>19</v>
      </c>
      <c r="E1011" t="s">
        <v>22</v>
      </c>
      <c r="F1011" t="str">
        <f>VLOOKUP(H1011,Códigos!$E$5:$H$18,3)</f>
        <v>Hídrica</v>
      </c>
      <c r="G1011" t="str">
        <f>VLOOKUP(H1011,Códigos!$E$5:$H$18,4)</f>
        <v>Potencial hidráulico</v>
      </c>
      <c r="H1011" t="s">
        <v>858</v>
      </c>
      <c r="I1011" t="str">
        <f>VLOOKUP(H1011,Códigos!$E$5:$H$18,2)</f>
        <v>Potencial hidráulico</v>
      </c>
      <c r="J1011">
        <v>1998</v>
      </c>
      <c r="K1011">
        <v>26000</v>
      </c>
      <c r="L1011" t="s">
        <v>2674</v>
      </c>
      <c r="M1011" t="s">
        <v>877</v>
      </c>
      <c r="N1011" t="s">
        <v>3214</v>
      </c>
      <c r="O1011" t="s">
        <v>3215</v>
      </c>
      <c r="P1011" t="s">
        <v>3216</v>
      </c>
    </row>
    <row r="1012" spans="1:16" x14ac:dyDescent="0.25">
      <c r="A1012" t="s">
        <v>12</v>
      </c>
      <c r="B1012" t="s">
        <v>2640</v>
      </c>
      <c r="C1012" t="s">
        <v>2639</v>
      </c>
      <c r="D1012" t="s">
        <v>19</v>
      </c>
      <c r="E1012" t="s">
        <v>22</v>
      </c>
      <c r="F1012" t="str">
        <f>VLOOKUP(H1012,Códigos!$E$5:$H$18,3)</f>
        <v>Hídrica</v>
      </c>
      <c r="G1012" t="str">
        <f>VLOOKUP(H1012,Códigos!$E$5:$H$18,4)</f>
        <v>Potencial hidráulico</v>
      </c>
      <c r="H1012" t="s">
        <v>858</v>
      </c>
      <c r="I1012" t="str">
        <f>VLOOKUP(H1012,Códigos!$E$5:$H$18,2)</f>
        <v>Potencial hidráulico</v>
      </c>
      <c r="J1012">
        <v>1998</v>
      </c>
      <c r="K1012">
        <v>26000</v>
      </c>
      <c r="L1012" t="s">
        <v>1558</v>
      </c>
      <c r="M1012" t="s">
        <v>811</v>
      </c>
      <c r="N1012" t="s">
        <v>3490</v>
      </c>
      <c r="O1012" t="s">
        <v>3491</v>
      </c>
      <c r="P1012" t="s">
        <v>3492</v>
      </c>
    </row>
    <row r="1013" spans="1:16" x14ac:dyDescent="0.25">
      <c r="A1013" t="s">
        <v>12</v>
      </c>
      <c r="B1013" t="s">
        <v>2640</v>
      </c>
      <c r="C1013" t="s">
        <v>2639</v>
      </c>
      <c r="D1013" t="s">
        <v>19</v>
      </c>
      <c r="E1013" t="s">
        <v>22</v>
      </c>
      <c r="F1013" t="str">
        <f>VLOOKUP(H1013,Códigos!$E$5:$H$18,3)</f>
        <v>Hídrica</v>
      </c>
      <c r="G1013" t="str">
        <f>VLOOKUP(H1013,Códigos!$E$5:$H$18,4)</f>
        <v>Potencial hidráulico</v>
      </c>
      <c r="H1013" t="s">
        <v>858</v>
      </c>
      <c r="I1013" t="str">
        <f>VLOOKUP(H1013,Códigos!$E$5:$H$18,2)</f>
        <v>Potencial hidráulico</v>
      </c>
      <c r="J1013">
        <v>1998</v>
      </c>
      <c r="K1013">
        <v>26000</v>
      </c>
      <c r="L1013" t="s">
        <v>3503</v>
      </c>
      <c r="M1013" t="s">
        <v>93</v>
      </c>
      <c r="N1013" t="s">
        <v>3500</v>
      </c>
      <c r="O1013" t="s">
        <v>3501</v>
      </c>
      <c r="P1013" t="s">
        <v>3502</v>
      </c>
    </row>
    <row r="1014" spans="1:16" x14ac:dyDescent="0.25">
      <c r="A1014" t="s">
        <v>12</v>
      </c>
      <c r="B1014" t="s">
        <v>2640</v>
      </c>
      <c r="C1014" t="s">
        <v>2639</v>
      </c>
      <c r="D1014" t="s">
        <v>19</v>
      </c>
      <c r="E1014" t="s">
        <v>22</v>
      </c>
      <c r="F1014" t="str">
        <f>VLOOKUP(H1014,Códigos!$E$5:$H$18,3)</f>
        <v>Hídrica</v>
      </c>
      <c r="G1014" t="str">
        <f>VLOOKUP(H1014,Códigos!$E$5:$H$18,4)</f>
        <v>Potencial hidráulico</v>
      </c>
      <c r="H1014" t="s">
        <v>858</v>
      </c>
      <c r="I1014" t="str">
        <f>VLOOKUP(H1014,Códigos!$E$5:$H$18,2)</f>
        <v>Potencial hidráulico</v>
      </c>
      <c r="J1014">
        <v>1998</v>
      </c>
      <c r="K1014">
        <v>25600</v>
      </c>
      <c r="L1014" t="s">
        <v>2651</v>
      </c>
      <c r="M1014" t="s">
        <v>899</v>
      </c>
      <c r="N1014" t="s">
        <v>3731</v>
      </c>
      <c r="O1014" t="s">
        <v>3732</v>
      </c>
      <c r="P1014" t="s">
        <v>3733</v>
      </c>
    </row>
    <row r="1015" spans="1:16" x14ac:dyDescent="0.25">
      <c r="A1015" t="s">
        <v>12</v>
      </c>
      <c r="B1015" t="s">
        <v>2640</v>
      </c>
      <c r="C1015" t="s">
        <v>2639</v>
      </c>
      <c r="D1015" t="s">
        <v>19</v>
      </c>
      <c r="E1015" t="s">
        <v>22</v>
      </c>
      <c r="F1015" t="str">
        <f>VLOOKUP(H1015,Códigos!$E$5:$H$18,3)</f>
        <v>Hídrica</v>
      </c>
      <c r="G1015" t="str">
        <f>VLOOKUP(H1015,Códigos!$E$5:$H$18,4)</f>
        <v>Potencial hidráulico</v>
      </c>
      <c r="H1015" t="s">
        <v>858</v>
      </c>
      <c r="I1015" t="str">
        <f>VLOOKUP(H1015,Códigos!$E$5:$H$18,2)</f>
        <v>Potencial hidráulico</v>
      </c>
      <c r="J1015">
        <v>1998</v>
      </c>
      <c r="K1015">
        <v>25024</v>
      </c>
      <c r="L1015" t="s">
        <v>3886</v>
      </c>
      <c r="M1015" t="s">
        <v>399</v>
      </c>
      <c r="N1015" t="s">
        <v>3883</v>
      </c>
      <c r="O1015" t="s">
        <v>3884</v>
      </c>
      <c r="P1015" t="s">
        <v>3885</v>
      </c>
    </row>
    <row r="1016" spans="1:16" x14ac:dyDescent="0.25">
      <c r="A1016" t="s">
        <v>12</v>
      </c>
      <c r="B1016" t="s">
        <v>2640</v>
      </c>
      <c r="C1016" t="s">
        <v>2639</v>
      </c>
      <c r="D1016" t="s">
        <v>19</v>
      </c>
      <c r="E1016" t="s">
        <v>22</v>
      </c>
      <c r="F1016" t="str">
        <f>VLOOKUP(H1016,Códigos!$E$5:$H$18,3)</f>
        <v>Hídrica</v>
      </c>
      <c r="G1016" t="str">
        <f>VLOOKUP(H1016,Códigos!$E$5:$H$18,4)</f>
        <v>Potencial hidráulico</v>
      </c>
      <c r="H1016" t="s">
        <v>858</v>
      </c>
      <c r="I1016" t="str">
        <f>VLOOKUP(H1016,Códigos!$E$5:$H$18,2)</f>
        <v>Potencial hidráulico</v>
      </c>
      <c r="J1016">
        <v>1998</v>
      </c>
      <c r="K1016">
        <v>25000</v>
      </c>
      <c r="L1016" t="s">
        <v>2725</v>
      </c>
      <c r="M1016" t="s">
        <v>101</v>
      </c>
      <c r="N1016" t="s">
        <v>2933</v>
      </c>
      <c r="O1016" t="s">
        <v>2934</v>
      </c>
      <c r="P1016" t="s">
        <v>2935</v>
      </c>
    </row>
    <row r="1017" spans="1:16" x14ac:dyDescent="0.25">
      <c r="A1017" t="s">
        <v>12</v>
      </c>
      <c r="B1017" t="s">
        <v>2640</v>
      </c>
      <c r="C1017" t="s">
        <v>2639</v>
      </c>
      <c r="D1017" t="s">
        <v>19</v>
      </c>
      <c r="E1017" t="s">
        <v>22</v>
      </c>
      <c r="F1017" t="str">
        <f>VLOOKUP(H1017,Códigos!$E$5:$H$18,3)</f>
        <v>Hídrica</v>
      </c>
      <c r="G1017" t="str">
        <f>VLOOKUP(H1017,Códigos!$E$5:$H$18,4)</f>
        <v>Potencial hidráulico</v>
      </c>
      <c r="H1017" t="s">
        <v>858</v>
      </c>
      <c r="I1017" t="str">
        <f>VLOOKUP(H1017,Códigos!$E$5:$H$18,2)</f>
        <v>Potencial hidráulico</v>
      </c>
      <c r="J1017">
        <v>1998</v>
      </c>
      <c r="K1017">
        <v>25000</v>
      </c>
      <c r="L1017" t="s">
        <v>1655</v>
      </c>
      <c r="M1017" t="s">
        <v>101</v>
      </c>
      <c r="N1017" t="s">
        <v>2968</v>
      </c>
      <c r="O1017" t="s">
        <v>2969</v>
      </c>
      <c r="P1017" t="s">
        <v>2970</v>
      </c>
    </row>
    <row r="1018" spans="1:16" x14ac:dyDescent="0.25">
      <c r="A1018" t="s">
        <v>12</v>
      </c>
      <c r="B1018" t="s">
        <v>2640</v>
      </c>
      <c r="C1018" t="s">
        <v>2639</v>
      </c>
      <c r="D1018" t="s">
        <v>19</v>
      </c>
      <c r="E1018" t="s">
        <v>22</v>
      </c>
      <c r="F1018" t="str">
        <f>VLOOKUP(H1018,Códigos!$E$5:$H$18,3)</f>
        <v>Hídrica</v>
      </c>
      <c r="G1018" t="str">
        <f>VLOOKUP(H1018,Códigos!$E$5:$H$18,4)</f>
        <v>Potencial hidráulico</v>
      </c>
      <c r="H1018" t="s">
        <v>858</v>
      </c>
      <c r="I1018" t="str">
        <f>VLOOKUP(H1018,Códigos!$E$5:$H$18,2)</f>
        <v>Potencial hidráulico</v>
      </c>
      <c r="J1018">
        <v>1998</v>
      </c>
      <c r="K1018">
        <v>25000</v>
      </c>
      <c r="L1018" t="s">
        <v>997</v>
      </c>
      <c r="M1018" t="s">
        <v>227</v>
      </c>
      <c r="N1018" t="s">
        <v>3089</v>
      </c>
      <c r="O1018" t="s">
        <v>3090</v>
      </c>
      <c r="P1018" t="s">
        <v>3091</v>
      </c>
    </row>
    <row r="1019" spans="1:16" x14ac:dyDescent="0.25">
      <c r="A1019" t="s">
        <v>12</v>
      </c>
      <c r="B1019" t="s">
        <v>2640</v>
      </c>
      <c r="C1019" t="s">
        <v>2639</v>
      </c>
      <c r="D1019" t="s">
        <v>19</v>
      </c>
      <c r="E1019" t="s">
        <v>22</v>
      </c>
      <c r="F1019" t="str">
        <f>VLOOKUP(H1019,Códigos!$E$5:$H$18,3)</f>
        <v>Hídrica</v>
      </c>
      <c r="G1019" t="str">
        <f>VLOOKUP(H1019,Códigos!$E$5:$H$18,4)</f>
        <v>Potencial hidráulico</v>
      </c>
      <c r="H1019" t="s">
        <v>858</v>
      </c>
      <c r="I1019" t="str">
        <f>VLOOKUP(H1019,Códigos!$E$5:$H$18,2)</f>
        <v>Potencial hidráulico</v>
      </c>
      <c r="J1019">
        <v>1998</v>
      </c>
      <c r="K1019">
        <v>25000</v>
      </c>
      <c r="L1019" t="s">
        <v>3147</v>
      </c>
      <c r="M1019" t="s">
        <v>931</v>
      </c>
      <c r="N1019" t="s">
        <v>3145</v>
      </c>
      <c r="O1019" t="s">
        <v>3146</v>
      </c>
      <c r="P1019" t="s">
        <v>2656</v>
      </c>
    </row>
    <row r="1020" spans="1:16" x14ac:dyDescent="0.25">
      <c r="A1020" t="s">
        <v>12</v>
      </c>
      <c r="B1020" t="s">
        <v>2640</v>
      </c>
      <c r="C1020" t="s">
        <v>2639</v>
      </c>
      <c r="D1020" t="s">
        <v>19</v>
      </c>
      <c r="E1020" t="s">
        <v>22</v>
      </c>
      <c r="F1020" t="str">
        <f>VLOOKUP(H1020,Códigos!$E$5:$H$18,3)</f>
        <v>Hídrica</v>
      </c>
      <c r="G1020" t="str">
        <f>VLOOKUP(H1020,Códigos!$E$5:$H$18,4)</f>
        <v>Potencial hidráulico</v>
      </c>
      <c r="H1020" t="s">
        <v>858</v>
      </c>
      <c r="I1020" t="str">
        <f>VLOOKUP(H1020,Códigos!$E$5:$H$18,2)</f>
        <v>Potencial hidráulico</v>
      </c>
      <c r="J1020">
        <v>1998</v>
      </c>
      <c r="K1020">
        <v>25000</v>
      </c>
      <c r="L1020" t="s">
        <v>2311</v>
      </c>
      <c r="M1020" t="s">
        <v>63</v>
      </c>
      <c r="N1020" t="s">
        <v>3754</v>
      </c>
      <c r="O1020" t="s">
        <v>3755</v>
      </c>
      <c r="P1020" t="s">
        <v>3756</v>
      </c>
    </row>
    <row r="1021" spans="1:16" x14ac:dyDescent="0.25">
      <c r="A1021" t="s">
        <v>12</v>
      </c>
      <c r="B1021" t="s">
        <v>2640</v>
      </c>
      <c r="C1021" t="s">
        <v>2639</v>
      </c>
      <c r="D1021" t="s">
        <v>19</v>
      </c>
      <c r="E1021" t="s">
        <v>22</v>
      </c>
      <c r="F1021" t="str">
        <f>VLOOKUP(H1021,Códigos!$E$5:$H$18,3)</f>
        <v>Hídrica</v>
      </c>
      <c r="G1021" t="str">
        <f>VLOOKUP(H1021,Códigos!$E$5:$H$18,4)</f>
        <v>Potencial hidráulico</v>
      </c>
      <c r="H1021" t="s">
        <v>858</v>
      </c>
      <c r="I1021" t="str">
        <f>VLOOKUP(H1021,Códigos!$E$5:$H$18,2)</f>
        <v>Potencial hidráulico</v>
      </c>
      <c r="J1021">
        <v>1998</v>
      </c>
      <c r="K1021">
        <v>24660</v>
      </c>
      <c r="L1021" t="s">
        <v>1954</v>
      </c>
      <c r="M1021" t="s">
        <v>1062</v>
      </c>
      <c r="N1021" t="s">
        <v>3442</v>
      </c>
      <c r="O1021" t="s">
        <v>3443</v>
      </c>
      <c r="P1021" t="s">
        <v>3444</v>
      </c>
    </row>
    <row r="1022" spans="1:16" x14ac:dyDescent="0.25">
      <c r="A1022" t="s">
        <v>12</v>
      </c>
      <c r="B1022" t="s">
        <v>2640</v>
      </c>
      <c r="C1022" t="s">
        <v>2639</v>
      </c>
      <c r="D1022" t="s">
        <v>19</v>
      </c>
      <c r="E1022" t="s">
        <v>22</v>
      </c>
      <c r="F1022" t="str">
        <f>VLOOKUP(H1022,Códigos!$E$5:$H$18,3)</f>
        <v>Hídrica</v>
      </c>
      <c r="G1022" t="str">
        <f>VLOOKUP(H1022,Códigos!$E$5:$H$18,4)</f>
        <v>Potencial hidráulico</v>
      </c>
      <c r="H1022" t="s">
        <v>858</v>
      </c>
      <c r="I1022" t="str">
        <f>VLOOKUP(H1022,Códigos!$E$5:$H$18,2)</f>
        <v>Potencial hidráulico</v>
      </c>
      <c r="J1022">
        <v>1998</v>
      </c>
      <c r="K1022">
        <v>24435</v>
      </c>
      <c r="L1022" t="s">
        <v>3645</v>
      </c>
      <c r="M1022" t="s">
        <v>877</v>
      </c>
      <c r="N1022" t="s">
        <v>3642</v>
      </c>
      <c r="O1022" t="s">
        <v>3643</v>
      </c>
      <c r="P1022" t="s">
        <v>3644</v>
      </c>
    </row>
    <row r="1023" spans="1:16" x14ac:dyDescent="0.25">
      <c r="A1023" t="s">
        <v>12</v>
      </c>
      <c r="B1023" t="s">
        <v>2640</v>
      </c>
      <c r="C1023" t="s">
        <v>2639</v>
      </c>
      <c r="D1023" t="s">
        <v>19</v>
      </c>
      <c r="E1023" t="s">
        <v>22</v>
      </c>
      <c r="F1023" t="str">
        <f>VLOOKUP(H1023,Códigos!$E$5:$H$18,3)</f>
        <v>Hídrica</v>
      </c>
      <c r="G1023" t="str">
        <f>VLOOKUP(H1023,Códigos!$E$5:$H$18,4)</f>
        <v>Potencial hidráulico</v>
      </c>
      <c r="H1023" t="s">
        <v>858</v>
      </c>
      <c r="I1023" t="str">
        <f>VLOOKUP(H1023,Códigos!$E$5:$H$18,2)</f>
        <v>Potencial hidráulico</v>
      </c>
      <c r="J1023">
        <v>1998</v>
      </c>
      <c r="K1023">
        <v>24400</v>
      </c>
      <c r="L1023" t="s">
        <v>3255</v>
      </c>
      <c r="M1023" t="s">
        <v>811</v>
      </c>
      <c r="N1023" t="s">
        <v>3252</v>
      </c>
      <c r="O1023" t="s">
        <v>3253</v>
      </c>
      <c r="P1023" t="s">
        <v>3254</v>
      </c>
    </row>
    <row r="1024" spans="1:16" x14ac:dyDescent="0.25">
      <c r="A1024" t="s">
        <v>12</v>
      </c>
      <c r="B1024" t="s">
        <v>2640</v>
      </c>
      <c r="C1024" t="s">
        <v>2639</v>
      </c>
      <c r="D1024" t="s">
        <v>19</v>
      </c>
      <c r="E1024" t="s">
        <v>22</v>
      </c>
      <c r="F1024" t="str">
        <f>VLOOKUP(H1024,Códigos!$E$5:$H$18,3)</f>
        <v>Hídrica</v>
      </c>
      <c r="G1024" t="str">
        <f>VLOOKUP(H1024,Códigos!$E$5:$H$18,4)</f>
        <v>Potencial hidráulico</v>
      </c>
      <c r="H1024" t="s">
        <v>858</v>
      </c>
      <c r="I1024" t="str">
        <f>VLOOKUP(H1024,Códigos!$E$5:$H$18,2)</f>
        <v>Potencial hidráulico</v>
      </c>
      <c r="J1024">
        <v>1998</v>
      </c>
      <c r="K1024">
        <v>24300</v>
      </c>
      <c r="L1024" t="s">
        <v>3263</v>
      </c>
      <c r="M1024" t="s">
        <v>811</v>
      </c>
      <c r="N1024" t="s">
        <v>3260</v>
      </c>
      <c r="O1024" t="s">
        <v>3261</v>
      </c>
      <c r="P1024" t="s">
        <v>3262</v>
      </c>
    </row>
    <row r="1025" spans="1:16" x14ac:dyDescent="0.25">
      <c r="A1025" t="s">
        <v>12</v>
      </c>
      <c r="B1025" t="s">
        <v>2640</v>
      </c>
      <c r="C1025" t="s">
        <v>2639</v>
      </c>
      <c r="D1025" t="s">
        <v>19</v>
      </c>
      <c r="E1025" t="s">
        <v>22</v>
      </c>
      <c r="F1025" t="str">
        <f>VLOOKUP(H1025,Códigos!$E$5:$H$18,3)</f>
        <v>Hídrica</v>
      </c>
      <c r="G1025" t="str">
        <f>VLOOKUP(H1025,Códigos!$E$5:$H$18,4)</f>
        <v>Potencial hidráulico</v>
      </c>
      <c r="H1025" t="s">
        <v>858</v>
      </c>
      <c r="I1025" t="str">
        <f>VLOOKUP(H1025,Códigos!$E$5:$H$18,2)</f>
        <v>Potencial hidráulico</v>
      </c>
      <c r="J1025">
        <v>1998</v>
      </c>
      <c r="K1025">
        <v>24165</v>
      </c>
      <c r="L1025" t="s">
        <v>2253</v>
      </c>
      <c r="M1025" t="s">
        <v>93</v>
      </c>
      <c r="N1025" t="s">
        <v>3714</v>
      </c>
      <c r="O1025" t="s">
        <v>3715</v>
      </c>
      <c r="P1025" t="s">
        <v>3716</v>
      </c>
    </row>
    <row r="1026" spans="1:16" x14ac:dyDescent="0.25">
      <c r="A1026" t="s">
        <v>12</v>
      </c>
      <c r="B1026" t="s">
        <v>2640</v>
      </c>
      <c r="C1026" t="s">
        <v>2639</v>
      </c>
      <c r="D1026" t="s">
        <v>19</v>
      </c>
      <c r="E1026" t="s">
        <v>22</v>
      </c>
      <c r="F1026" t="str">
        <f>VLOOKUP(H1026,Códigos!$E$5:$H$18,3)</f>
        <v>Hídrica</v>
      </c>
      <c r="G1026" t="str">
        <f>VLOOKUP(H1026,Códigos!$E$5:$H$18,4)</f>
        <v>Potencial hidráulico</v>
      </c>
      <c r="H1026" t="s">
        <v>858</v>
      </c>
      <c r="I1026" t="str">
        <f>VLOOKUP(H1026,Códigos!$E$5:$H$18,2)</f>
        <v>Potencial hidráulico</v>
      </c>
      <c r="J1026">
        <v>1998</v>
      </c>
      <c r="K1026">
        <v>24000</v>
      </c>
      <c r="L1026" t="s">
        <v>1600</v>
      </c>
      <c r="M1026" t="s">
        <v>877</v>
      </c>
      <c r="N1026" t="s">
        <v>3704</v>
      </c>
      <c r="O1026" t="s">
        <v>3705</v>
      </c>
      <c r="P1026" t="s">
        <v>3706</v>
      </c>
    </row>
    <row r="1027" spans="1:16" x14ac:dyDescent="0.25">
      <c r="A1027" t="s">
        <v>12</v>
      </c>
      <c r="B1027" t="s">
        <v>2640</v>
      </c>
      <c r="C1027" t="s">
        <v>2639</v>
      </c>
      <c r="D1027" t="s">
        <v>19</v>
      </c>
      <c r="E1027" t="s">
        <v>22</v>
      </c>
      <c r="F1027" t="str">
        <f>VLOOKUP(H1027,Códigos!$E$5:$H$18,3)</f>
        <v>Hídrica</v>
      </c>
      <c r="G1027" t="str">
        <f>VLOOKUP(H1027,Códigos!$E$5:$H$18,4)</f>
        <v>Potencial hidráulico</v>
      </c>
      <c r="H1027" t="s">
        <v>858</v>
      </c>
      <c r="I1027" t="str">
        <f>VLOOKUP(H1027,Códigos!$E$5:$H$18,2)</f>
        <v>Potencial hidráulico</v>
      </c>
      <c r="J1027">
        <v>1998</v>
      </c>
      <c r="K1027">
        <v>24000</v>
      </c>
      <c r="L1027" t="s">
        <v>3336</v>
      </c>
      <c r="M1027" t="s">
        <v>93</v>
      </c>
      <c r="N1027" t="s">
        <v>3743</v>
      </c>
      <c r="O1027" t="s">
        <v>3744</v>
      </c>
      <c r="P1027" t="s">
        <v>3745</v>
      </c>
    </row>
    <row r="1028" spans="1:16" x14ac:dyDescent="0.25">
      <c r="A1028" t="s">
        <v>12</v>
      </c>
      <c r="B1028" t="s">
        <v>2640</v>
      </c>
      <c r="C1028" t="s">
        <v>2639</v>
      </c>
      <c r="D1028" t="s">
        <v>19</v>
      </c>
      <c r="E1028" t="s">
        <v>22</v>
      </c>
      <c r="F1028" t="str">
        <f>VLOOKUP(H1028,Códigos!$E$5:$H$18,3)</f>
        <v>Hídrica</v>
      </c>
      <c r="G1028" t="str">
        <f>VLOOKUP(H1028,Códigos!$E$5:$H$18,4)</f>
        <v>Potencial hidráulico</v>
      </c>
      <c r="H1028" t="s">
        <v>858</v>
      </c>
      <c r="I1028" t="str">
        <f>VLOOKUP(H1028,Códigos!$E$5:$H$18,2)</f>
        <v>Potencial hidráulico</v>
      </c>
      <c r="J1028">
        <v>1998</v>
      </c>
      <c r="K1028">
        <v>24000</v>
      </c>
      <c r="L1028" t="s">
        <v>1008</v>
      </c>
      <c r="M1028" t="s">
        <v>93</v>
      </c>
      <c r="N1028" t="s">
        <v>3751</v>
      </c>
      <c r="O1028" t="s">
        <v>3752</v>
      </c>
      <c r="P1028" t="s">
        <v>3753</v>
      </c>
    </row>
    <row r="1029" spans="1:16" x14ac:dyDescent="0.25">
      <c r="A1029" t="s">
        <v>12</v>
      </c>
      <c r="B1029" t="s">
        <v>2640</v>
      </c>
      <c r="C1029" t="s">
        <v>2639</v>
      </c>
      <c r="D1029" t="s">
        <v>19</v>
      </c>
      <c r="E1029" t="s">
        <v>22</v>
      </c>
      <c r="F1029" t="str">
        <f>VLOOKUP(H1029,Códigos!$E$5:$H$18,3)</f>
        <v>Hídrica</v>
      </c>
      <c r="G1029" t="str">
        <f>VLOOKUP(H1029,Códigos!$E$5:$H$18,4)</f>
        <v>Potencial hidráulico</v>
      </c>
      <c r="H1029" t="s">
        <v>858</v>
      </c>
      <c r="I1029" t="str">
        <f>VLOOKUP(H1029,Códigos!$E$5:$H$18,2)</f>
        <v>Potencial hidráulico</v>
      </c>
      <c r="J1029">
        <v>1998</v>
      </c>
      <c r="K1029">
        <v>23949</v>
      </c>
      <c r="L1029" t="s">
        <v>2253</v>
      </c>
      <c r="M1029" t="s">
        <v>93</v>
      </c>
      <c r="N1029" t="s">
        <v>3717</v>
      </c>
      <c r="O1029" t="s">
        <v>3718</v>
      </c>
      <c r="P1029" t="s">
        <v>3719</v>
      </c>
    </row>
    <row r="1030" spans="1:16" x14ac:dyDescent="0.25">
      <c r="A1030" t="s">
        <v>12</v>
      </c>
      <c r="B1030" t="s">
        <v>2640</v>
      </c>
      <c r="C1030" t="s">
        <v>2639</v>
      </c>
      <c r="D1030" t="s">
        <v>19</v>
      </c>
      <c r="E1030" t="s">
        <v>22</v>
      </c>
      <c r="F1030" t="str">
        <f>VLOOKUP(H1030,Códigos!$E$5:$H$18,3)</f>
        <v>Hídrica</v>
      </c>
      <c r="G1030" t="str">
        <f>VLOOKUP(H1030,Códigos!$E$5:$H$18,4)</f>
        <v>Potencial hidráulico</v>
      </c>
      <c r="H1030" t="s">
        <v>858</v>
      </c>
      <c r="I1030" t="str">
        <f>VLOOKUP(H1030,Códigos!$E$5:$H$18,2)</f>
        <v>Potencial hidráulico</v>
      </c>
      <c r="J1030">
        <v>1998</v>
      </c>
      <c r="K1030">
        <v>23000</v>
      </c>
      <c r="L1030" t="s">
        <v>1659</v>
      </c>
      <c r="M1030" t="s">
        <v>811</v>
      </c>
      <c r="N1030" t="s">
        <v>2954</v>
      </c>
      <c r="O1030" t="s">
        <v>2955</v>
      </c>
      <c r="P1030" t="s">
        <v>2956</v>
      </c>
    </row>
    <row r="1031" spans="1:16" x14ac:dyDescent="0.25">
      <c r="A1031" t="s">
        <v>12</v>
      </c>
      <c r="B1031" t="s">
        <v>2640</v>
      </c>
      <c r="C1031" t="s">
        <v>2639</v>
      </c>
      <c r="D1031" t="s">
        <v>19</v>
      </c>
      <c r="E1031" t="s">
        <v>22</v>
      </c>
      <c r="F1031" t="str">
        <f>VLOOKUP(H1031,Códigos!$E$5:$H$18,3)</f>
        <v>Hídrica</v>
      </c>
      <c r="G1031" t="str">
        <f>VLOOKUP(H1031,Códigos!$E$5:$H$18,4)</f>
        <v>Potencial hidráulico</v>
      </c>
      <c r="H1031" t="s">
        <v>858</v>
      </c>
      <c r="I1031" t="str">
        <f>VLOOKUP(H1031,Códigos!$E$5:$H$18,2)</f>
        <v>Potencial hidráulico</v>
      </c>
      <c r="J1031">
        <v>1998</v>
      </c>
      <c r="K1031">
        <v>23000</v>
      </c>
      <c r="L1031" t="s">
        <v>3251</v>
      </c>
      <c r="M1031" t="s">
        <v>811</v>
      </c>
      <c r="N1031" t="s">
        <v>3248</v>
      </c>
      <c r="O1031" t="s">
        <v>3249</v>
      </c>
      <c r="P1031" t="s">
        <v>3250</v>
      </c>
    </row>
    <row r="1032" spans="1:16" x14ac:dyDescent="0.25">
      <c r="A1032" t="s">
        <v>12</v>
      </c>
      <c r="B1032" t="s">
        <v>2640</v>
      </c>
      <c r="C1032" t="s">
        <v>2639</v>
      </c>
      <c r="D1032" t="s">
        <v>19</v>
      </c>
      <c r="E1032" t="s">
        <v>22</v>
      </c>
      <c r="F1032" t="str">
        <f>VLOOKUP(H1032,Códigos!$E$5:$H$18,3)</f>
        <v>Hídrica</v>
      </c>
      <c r="G1032" t="str">
        <f>VLOOKUP(H1032,Códigos!$E$5:$H$18,4)</f>
        <v>Potencial hidráulico</v>
      </c>
      <c r="H1032" t="s">
        <v>858</v>
      </c>
      <c r="I1032" t="str">
        <f>VLOOKUP(H1032,Códigos!$E$5:$H$18,2)</f>
        <v>Potencial hidráulico</v>
      </c>
      <c r="J1032">
        <v>1998</v>
      </c>
      <c r="K1032">
        <v>23000</v>
      </c>
      <c r="L1032" t="s">
        <v>3548</v>
      </c>
      <c r="M1032" t="s">
        <v>26</v>
      </c>
      <c r="N1032" t="s">
        <v>3546</v>
      </c>
      <c r="O1032" t="s">
        <v>287</v>
      </c>
      <c r="P1032" t="s">
        <v>3547</v>
      </c>
    </row>
    <row r="1033" spans="1:16" x14ac:dyDescent="0.25">
      <c r="A1033" t="s">
        <v>12</v>
      </c>
      <c r="B1033" t="s">
        <v>2640</v>
      </c>
      <c r="C1033" t="s">
        <v>2639</v>
      </c>
      <c r="D1033" t="s">
        <v>19</v>
      </c>
      <c r="E1033" t="s">
        <v>22</v>
      </c>
      <c r="F1033" t="str">
        <f>VLOOKUP(H1033,Códigos!$E$5:$H$18,3)</f>
        <v>Hídrica</v>
      </c>
      <c r="G1033" t="str">
        <f>VLOOKUP(H1033,Códigos!$E$5:$H$18,4)</f>
        <v>Potencial hidráulico</v>
      </c>
      <c r="H1033" t="s">
        <v>858</v>
      </c>
      <c r="I1033" t="str">
        <f>VLOOKUP(H1033,Códigos!$E$5:$H$18,2)</f>
        <v>Potencial hidráulico</v>
      </c>
      <c r="J1033">
        <v>1998</v>
      </c>
      <c r="K1033">
        <v>22700</v>
      </c>
      <c r="L1033" t="s">
        <v>2357</v>
      </c>
      <c r="M1033" t="s">
        <v>811</v>
      </c>
      <c r="N1033" t="s">
        <v>3356</v>
      </c>
      <c r="O1033" t="s">
        <v>3357</v>
      </c>
      <c r="P1033" t="s">
        <v>3358</v>
      </c>
    </row>
    <row r="1034" spans="1:16" x14ac:dyDescent="0.25">
      <c r="A1034" t="s">
        <v>12</v>
      </c>
      <c r="B1034" t="s">
        <v>2640</v>
      </c>
      <c r="C1034" t="s">
        <v>2639</v>
      </c>
      <c r="D1034" t="s">
        <v>19</v>
      </c>
      <c r="E1034" t="s">
        <v>22</v>
      </c>
      <c r="F1034" t="str">
        <f>VLOOKUP(H1034,Códigos!$E$5:$H$18,3)</f>
        <v>Hídrica</v>
      </c>
      <c r="G1034" t="str">
        <f>VLOOKUP(H1034,Códigos!$E$5:$H$18,4)</f>
        <v>Potencial hidráulico</v>
      </c>
      <c r="H1034" t="s">
        <v>858</v>
      </c>
      <c r="I1034" t="str">
        <f>VLOOKUP(H1034,Códigos!$E$5:$H$18,2)</f>
        <v>Potencial hidráulico</v>
      </c>
      <c r="J1034">
        <v>1998</v>
      </c>
      <c r="K1034">
        <v>22680</v>
      </c>
      <c r="L1034" t="s">
        <v>3150</v>
      </c>
      <c r="M1034" t="s">
        <v>399</v>
      </c>
      <c r="N1034" t="s">
        <v>3504</v>
      </c>
      <c r="O1034" t="s">
        <v>3505</v>
      </c>
      <c r="P1034" t="s">
        <v>3506</v>
      </c>
    </row>
    <row r="1035" spans="1:16" x14ac:dyDescent="0.25">
      <c r="A1035" t="s">
        <v>12</v>
      </c>
      <c r="B1035" t="s">
        <v>2640</v>
      </c>
      <c r="C1035" t="s">
        <v>2639</v>
      </c>
      <c r="D1035" t="s">
        <v>19</v>
      </c>
      <c r="E1035" t="s">
        <v>22</v>
      </c>
      <c r="F1035" t="str">
        <f>VLOOKUP(H1035,Códigos!$E$5:$H$18,3)</f>
        <v>Hídrica</v>
      </c>
      <c r="G1035" t="str">
        <f>VLOOKUP(H1035,Códigos!$E$5:$H$18,4)</f>
        <v>Potencial hidráulico</v>
      </c>
      <c r="H1035" t="s">
        <v>858</v>
      </c>
      <c r="I1035" t="str">
        <f>VLOOKUP(H1035,Códigos!$E$5:$H$18,2)</f>
        <v>Potencial hidráulico</v>
      </c>
      <c r="J1035">
        <v>1998</v>
      </c>
      <c r="K1035">
        <v>22500</v>
      </c>
      <c r="L1035" t="s">
        <v>3284</v>
      </c>
      <c r="M1035" t="s">
        <v>811</v>
      </c>
      <c r="N1035" t="s">
        <v>3282</v>
      </c>
      <c r="O1035" t="s">
        <v>1939</v>
      </c>
      <c r="P1035" t="s">
        <v>3283</v>
      </c>
    </row>
    <row r="1036" spans="1:16" x14ac:dyDescent="0.25">
      <c r="A1036" t="s">
        <v>12</v>
      </c>
      <c r="B1036" t="s">
        <v>2640</v>
      </c>
      <c r="C1036" t="s">
        <v>2639</v>
      </c>
      <c r="D1036" t="s">
        <v>19</v>
      </c>
      <c r="E1036" t="s">
        <v>22</v>
      </c>
      <c r="F1036" t="str">
        <f>VLOOKUP(H1036,Códigos!$E$5:$H$18,3)</f>
        <v>Hídrica</v>
      </c>
      <c r="G1036" t="str">
        <f>VLOOKUP(H1036,Códigos!$E$5:$H$18,4)</f>
        <v>Potencial hidráulico</v>
      </c>
      <c r="H1036" t="s">
        <v>858</v>
      </c>
      <c r="I1036" t="str">
        <f>VLOOKUP(H1036,Códigos!$E$5:$H$18,2)</f>
        <v>Potencial hidráulico</v>
      </c>
      <c r="J1036">
        <v>1998</v>
      </c>
      <c r="K1036">
        <v>22500</v>
      </c>
      <c r="L1036" t="s">
        <v>3336</v>
      </c>
      <c r="M1036" t="s">
        <v>93</v>
      </c>
      <c r="N1036" t="s">
        <v>3333</v>
      </c>
      <c r="O1036" t="s">
        <v>3334</v>
      </c>
      <c r="P1036" t="s">
        <v>3335</v>
      </c>
    </row>
    <row r="1037" spans="1:16" x14ac:dyDescent="0.25">
      <c r="A1037" t="s">
        <v>12</v>
      </c>
      <c r="B1037" t="s">
        <v>2640</v>
      </c>
      <c r="C1037" t="s">
        <v>2639</v>
      </c>
      <c r="D1037" t="s">
        <v>19</v>
      </c>
      <c r="E1037" t="s">
        <v>22</v>
      </c>
      <c r="F1037" t="str">
        <f>VLOOKUP(H1037,Códigos!$E$5:$H$18,3)</f>
        <v>Hídrica</v>
      </c>
      <c r="G1037" t="str">
        <f>VLOOKUP(H1037,Códigos!$E$5:$H$18,4)</f>
        <v>Potencial hidráulico</v>
      </c>
      <c r="H1037" t="s">
        <v>858</v>
      </c>
      <c r="I1037" t="str">
        <f>VLOOKUP(H1037,Códigos!$E$5:$H$18,2)</f>
        <v>Potencial hidráulico</v>
      </c>
      <c r="J1037">
        <v>1998</v>
      </c>
      <c r="K1037">
        <v>22500</v>
      </c>
      <c r="L1037" t="s">
        <v>3638</v>
      </c>
      <c r="M1037" t="s">
        <v>811</v>
      </c>
      <c r="N1037" t="s">
        <v>3635</v>
      </c>
      <c r="O1037" t="s">
        <v>3636</v>
      </c>
      <c r="P1037" t="s">
        <v>3637</v>
      </c>
    </row>
    <row r="1038" spans="1:16" x14ac:dyDescent="0.25">
      <c r="A1038" t="s">
        <v>12</v>
      </c>
      <c r="B1038" t="s">
        <v>2640</v>
      </c>
      <c r="C1038" t="s">
        <v>2639</v>
      </c>
      <c r="D1038" t="s">
        <v>19</v>
      </c>
      <c r="E1038" t="s">
        <v>22</v>
      </c>
      <c r="F1038" t="str">
        <f>VLOOKUP(H1038,Códigos!$E$5:$H$18,3)</f>
        <v>Hídrica</v>
      </c>
      <c r="G1038" t="str">
        <f>VLOOKUP(H1038,Códigos!$E$5:$H$18,4)</f>
        <v>Potencial hidráulico</v>
      </c>
      <c r="H1038" t="s">
        <v>858</v>
      </c>
      <c r="I1038" t="str">
        <f>VLOOKUP(H1038,Códigos!$E$5:$H$18,2)</f>
        <v>Potencial hidráulico</v>
      </c>
      <c r="J1038">
        <v>1998</v>
      </c>
      <c r="K1038">
        <v>22200</v>
      </c>
      <c r="L1038" t="s">
        <v>3453</v>
      </c>
      <c r="M1038" t="s">
        <v>93</v>
      </c>
      <c r="N1038" t="s">
        <v>3450</v>
      </c>
      <c r="O1038" t="s">
        <v>3451</v>
      </c>
      <c r="P1038" t="s">
        <v>3452</v>
      </c>
    </row>
    <row r="1039" spans="1:16" x14ac:dyDescent="0.25">
      <c r="A1039" t="s">
        <v>12</v>
      </c>
      <c r="B1039" t="s">
        <v>2640</v>
      </c>
      <c r="C1039" t="s">
        <v>2639</v>
      </c>
      <c r="D1039" t="s">
        <v>19</v>
      </c>
      <c r="E1039" t="s">
        <v>22</v>
      </c>
      <c r="F1039" t="str">
        <f>VLOOKUP(H1039,Códigos!$E$5:$H$18,3)</f>
        <v>Hídrica</v>
      </c>
      <c r="G1039" t="str">
        <f>VLOOKUP(H1039,Códigos!$E$5:$H$18,4)</f>
        <v>Potencial hidráulico</v>
      </c>
      <c r="H1039" t="s">
        <v>858</v>
      </c>
      <c r="I1039" t="str">
        <f>VLOOKUP(H1039,Códigos!$E$5:$H$18,2)</f>
        <v>Potencial hidráulico</v>
      </c>
      <c r="J1039">
        <v>1998</v>
      </c>
      <c r="K1039">
        <v>22000</v>
      </c>
      <c r="L1039" t="s">
        <v>3601</v>
      </c>
      <c r="M1039" t="s">
        <v>877</v>
      </c>
      <c r="N1039" t="s">
        <v>3662</v>
      </c>
      <c r="O1039" t="s">
        <v>3663</v>
      </c>
      <c r="P1039" t="s">
        <v>3664</v>
      </c>
    </row>
    <row r="1040" spans="1:16" x14ac:dyDescent="0.25">
      <c r="A1040" t="s">
        <v>12</v>
      </c>
      <c r="B1040" t="s">
        <v>2640</v>
      </c>
      <c r="C1040" t="s">
        <v>2639</v>
      </c>
      <c r="D1040" t="s">
        <v>19</v>
      </c>
      <c r="E1040" t="s">
        <v>22</v>
      </c>
      <c r="F1040" t="str">
        <f>VLOOKUP(H1040,Códigos!$E$5:$H$18,3)</f>
        <v>Hídrica</v>
      </c>
      <c r="G1040" t="str">
        <f>VLOOKUP(H1040,Códigos!$E$5:$H$18,4)</f>
        <v>Potencial hidráulico</v>
      </c>
      <c r="H1040" t="s">
        <v>858</v>
      </c>
      <c r="I1040" t="str">
        <f>VLOOKUP(H1040,Códigos!$E$5:$H$18,2)</f>
        <v>Potencial hidráulico</v>
      </c>
      <c r="J1040">
        <v>1998</v>
      </c>
      <c r="K1040">
        <v>21960</v>
      </c>
      <c r="L1040" t="s">
        <v>2674</v>
      </c>
      <c r="M1040" t="s">
        <v>877</v>
      </c>
      <c r="N1040" t="s">
        <v>2671</v>
      </c>
      <c r="O1040" t="s">
        <v>2672</v>
      </c>
      <c r="P1040" t="s">
        <v>2673</v>
      </c>
    </row>
    <row r="1041" spans="1:16" x14ac:dyDescent="0.25">
      <c r="A1041" t="s">
        <v>12</v>
      </c>
      <c r="B1041" t="s">
        <v>2640</v>
      </c>
      <c r="C1041" t="s">
        <v>2639</v>
      </c>
      <c r="D1041" t="s">
        <v>19</v>
      </c>
      <c r="E1041" t="s">
        <v>22</v>
      </c>
      <c r="F1041" t="str">
        <f>VLOOKUP(H1041,Códigos!$E$5:$H$18,3)</f>
        <v>Hídrica</v>
      </c>
      <c r="G1041" t="str">
        <f>VLOOKUP(H1041,Códigos!$E$5:$H$18,4)</f>
        <v>Potencial hidráulico</v>
      </c>
      <c r="H1041" t="s">
        <v>858</v>
      </c>
      <c r="I1041" t="str">
        <f>VLOOKUP(H1041,Códigos!$E$5:$H$18,2)</f>
        <v>Potencial hidráulico</v>
      </c>
      <c r="J1041">
        <v>1998</v>
      </c>
      <c r="K1041">
        <v>21690</v>
      </c>
      <c r="L1041" t="s">
        <v>3581</v>
      </c>
      <c r="M1041" t="s">
        <v>811</v>
      </c>
      <c r="N1041" t="s">
        <v>3579</v>
      </c>
      <c r="O1041" t="s">
        <v>1086</v>
      </c>
      <c r="P1041" t="s">
        <v>3580</v>
      </c>
    </row>
    <row r="1042" spans="1:16" x14ac:dyDescent="0.25">
      <c r="A1042" t="s">
        <v>12</v>
      </c>
      <c r="B1042" t="s">
        <v>2640</v>
      </c>
      <c r="C1042" t="s">
        <v>2639</v>
      </c>
      <c r="D1042" t="s">
        <v>19</v>
      </c>
      <c r="E1042" t="s">
        <v>22</v>
      </c>
      <c r="F1042" t="str">
        <f>VLOOKUP(H1042,Códigos!$E$5:$H$18,3)</f>
        <v>Hídrica</v>
      </c>
      <c r="G1042" t="str">
        <f>VLOOKUP(H1042,Códigos!$E$5:$H$18,4)</f>
        <v>Potencial hidráulico</v>
      </c>
      <c r="H1042" t="s">
        <v>858</v>
      </c>
      <c r="I1042" t="str">
        <f>VLOOKUP(H1042,Códigos!$E$5:$H$18,2)</f>
        <v>Potencial hidráulico</v>
      </c>
      <c r="J1042">
        <v>1998</v>
      </c>
      <c r="K1042">
        <v>21600</v>
      </c>
      <c r="L1042" t="s">
        <v>2219</v>
      </c>
      <c r="M1042" t="s">
        <v>967</v>
      </c>
      <c r="N1042" t="s">
        <v>3280</v>
      </c>
      <c r="O1042" t="s">
        <v>3281</v>
      </c>
      <c r="P1042" t="s">
        <v>970</v>
      </c>
    </row>
    <row r="1043" spans="1:16" x14ac:dyDescent="0.25">
      <c r="A1043" t="s">
        <v>12</v>
      </c>
      <c r="B1043" t="s">
        <v>2640</v>
      </c>
      <c r="C1043" t="s">
        <v>2639</v>
      </c>
      <c r="D1043" t="s">
        <v>19</v>
      </c>
      <c r="E1043" t="s">
        <v>22</v>
      </c>
      <c r="F1043" t="str">
        <f>VLOOKUP(H1043,Códigos!$E$5:$H$18,3)</f>
        <v>Hídrica</v>
      </c>
      <c r="G1043" t="str">
        <f>VLOOKUP(H1043,Códigos!$E$5:$H$18,4)</f>
        <v>Potencial hidráulico</v>
      </c>
      <c r="H1043" t="s">
        <v>858</v>
      </c>
      <c r="I1043" t="str">
        <f>VLOOKUP(H1043,Códigos!$E$5:$H$18,2)</f>
        <v>Potencial hidráulico</v>
      </c>
      <c r="J1043">
        <v>1998</v>
      </c>
      <c r="K1043">
        <v>21000</v>
      </c>
      <c r="L1043" t="s">
        <v>2910</v>
      </c>
      <c r="M1043" t="s">
        <v>101</v>
      </c>
      <c r="N1043" t="s">
        <v>2908</v>
      </c>
      <c r="O1043" t="s">
        <v>2909</v>
      </c>
      <c r="P1043" t="s">
        <v>2698</v>
      </c>
    </row>
    <row r="1044" spans="1:16" x14ac:dyDescent="0.25">
      <c r="A1044" t="s">
        <v>12</v>
      </c>
      <c r="B1044" t="s">
        <v>2640</v>
      </c>
      <c r="C1044" t="s">
        <v>2639</v>
      </c>
      <c r="D1044" t="s">
        <v>19</v>
      </c>
      <c r="E1044" t="s">
        <v>22</v>
      </c>
      <c r="F1044" t="str">
        <f>VLOOKUP(H1044,Códigos!$E$5:$H$18,3)</f>
        <v>Hídrica</v>
      </c>
      <c r="G1044" t="str">
        <f>VLOOKUP(H1044,Códigos!$E$5:$H$18,4)</f>
        <v>Potencial hidráulico</v>
      </c>
      <c r="H1044" t="s">
        <v>858</v>
      </c>
      <c r="I1044" t="str">
        <f>VLOOKUP(H1044,Códigos!$E$5:$H$18,2)</f>
        <v>Potencial hidráulico</v>
      </c>
      <c r="J1044">
        <v>1998</v>
      </c>
      <c r="K1044">
        <v>21000</v>
      </c>
      <c r="L1044" t="s">
        <v>3371</v>
      </c>
      <c r="M1044" t="s">
        <v>931</v>
      </c>
      <c r="N1044" t="s">
        <v>3369</v>
      </c>
      <c r="O1044" t="s">
        <v>3149</v>
      </c>
      <c r="P1044" t="s">
        <v>3370</v>
      </c>
    </row>
    <row r="1045" spans="1:16" x14ac:dyDescent="0.25">
      <c r="A1045" t="s">
        <v>12</v>
      </c>
      <c r="B1045" t="s">
        <v>2640</v>
      </c>
      <c r="C1045" t="s">
        <v>2639</v>
      </c>
      <c r="D1045" t="s">
        <v>19</v>
      </c>
      <c r="E1045" t="s">
        <v>22</v>
      </c>
      <c r="F1045" t="str">
        <f>VLOOKUP(H1045,Códigos!$E$5:$H$18,3)</f>
        <v>Hídrica</v>
      </c>
      <c r="G1045" t="str">
        <f>VLOOKUP(H1045,Códigos!$E$5:$H$18,4)</f>
        <v>Potencial hidráulico</v>
      </c>
      <c r="H1045" t="s">
        <v>858</v>
      </c>
      <c r="I1045" t="str">
        <f>VLOOKUP(H1045,Códigos!$E$5:$H$18,2)</f>
        <v>Potencial hidráulico</v>
      </c>
      <c r="J1045">
        <v>1998</v>
      </c>
      <c r="K1045">
        <v>21000</v>
      </c>
      <c r="L1045" t="s">
        <v>3525</v>
      </c>
      <c r="M1045" t="s">
        <v>63</v>
      </c>
      <c r="N1045" t="s">
        <v>3522</v>
      </c>
      <c r="O1045" t="s">
        <v>3523</v>
      </c>
      <c r="P1045" t="s">
        <v>3524</v>
      </c>
    </row>
    <row r="1046" spans="1:16" x14ac:dyDescent="0.25">
      <c r="A1046" t="s">
        <v>12</v>
      </c>
      <c r="B1046" t="s">
        <v>2640</v>
      </c>
      <c r="C1046" t="s">
        <v>2639</v>
      </c>
      <c r="D1046" t="s">
        <v>19</v>
      </c>
      <c r="E1046" t="s">
        <v>22</v>
      </c>
      <c r="F1046" t="str">
        <f>VLOOKUP(H1046,Códigos!$E$5:$H$18,3)</f>
        <v>Hídrica</v>
      </c>
      <c r="G1046" t="str">
        <f>VLOOKUP(H1046,Códigos!$E$5:$H$18,4)</f>
        <v>Potencial hidráulico</v>
      </c>
      <c r="H1046" t="s">
        <v>858</v>
      </c>
      <c r="I1046" t="str">
        <f>VLOOKUP(H1046,Códigos!$E$5:$H$18,2)</f>
        <v>Potencial hidráulico</v>
      </c>
      <c r="J1046">
        <v>1998</v>
      </c>
      <c r="K1046">
        <v>21000</v>
      </c>
      <c r="L1046" t="s">
        <v>3295</v>
      </c>
      <c r="M1046" t="s">
        <v>63</v>
      </c>
      <c r="N1046" t="s">
        <v>3727</v>
      </c>
      <c r="O1046" t="s">
        <v>3295</v>
      </c>
      <c r="P1046" t="s">
        <v>3728</v>
      </c>
    </row>
    <row r="1047" spans="1:16" x14ac:dyDescent="0.25">
      <c r="A1047" t="s">
        <v>12</v>
      </c>
      <c r="B1047" t="s">
        <v>2640</v>
      </c>
      <c r="C1047" t="s">
        <v>2639</v>
      </c>
      <c r="D1047" t="s">
        <v>19</v>
      </c>
      <c r="E1047" t="s">
        <v>22</v>
      </c>
      <c r="F1047" t="str">
        <f>VLOOKUP(H1047,Códigos!$E$5:$H$18,3)</f>
        <v>Hídrica</v>
      </c>
      <c r="G1047" t="str">
        <f>VLOOKUP(H1047,Códigos!$E$5:$H$18,4)</f>
        <v>Potencial hidráulico</v>
      </c>
      <c r="H1047" t="s">
        <v>858</v>
      </c>
      <c r="I1047" t="str">
        <f>VLOOKUP(H1047,Códigos!$E$5:$H$18,2)</f>
        <v>Potencial hidráulico</v>
      </c>
      <c r="J1047">
        <v>1998</v>
      </c>
      <c r="K1047">
        <v>21000</v>
      </c>
      <c r="L1047" t="s">
        <v>3569</v>
      </c>
      <c r="M1047" t="s">
        <v>1062</v>
      </c>
      <c r="N1047" t="s">
        <v>3746</v>
      </c>
      <c r="O1047" t="s">
        <v>3747</v>
      </c>
      <c r="P1047" t="s">
        <v>3568</v>
      </c>
    </row>
    <row r="1048" spans="1:16" x14ac:dyDescent="0.25">
      <c r="A1048" t="s">
        <v>12</v>
      </c>
      <c r="B1048" t="s">
        <v>2640</v>
      </c>
      <c r="C1048" t="s">
        <v>2639</v>
      </c>
      <c r="D1048" t="s">
        <v>19</v>
      </c>
      <c r="E1048" t="s">
        <v>22</v>
      </c>
      <c r="F1048" t="str">
        <f>VLOOKUP(H1048,Códigos!$E$5:$H$18,3)</f>
        <v>Hídrica</v>
      </c>
      <c r="G1048" t="str">
        <f>VLOOKUP(H1048,Códigos!$E$5:$H$18,4)</f>
        <v>Potencial hidráulico</v>
      </c>
      <c r="H1048" t="s">
        <v>858</v>
      </c>
      <c r="I1048" t="str">
        <f>VLOOKUP(H1048,Códigos!$E$5:$H$18,2)</f>
        <v>Potencial hidráulico</v>
      </c>
      <c r="J1048">
        <v>1998</v>
      </c>
      <c r="K1048">
        <v>20160</v>
      </c>
      <c r="L1048" t="s">
        <v>3049</v>
      </c>
      <c r="M1048" t="s">
        <v>877</v>
      </c>
      <c r="N1048" t="s">
        <v>3620</v>
      </c>
      <c r="O1048" t="s">
        <v>3621</v>
      </c>
      <c r="P1048" t="s">
        <v>3622</v>
      </c>
    </row>
    <row r="1049" spans="1:16" x14ac:dyDescent="0.25">
      <c r="A1049" t="s">
        <v>12</v>
      </c>
      <c r="B1049" t="s">
        <v>2640</v>
      </c>
      <c r="C1049" t="s">
        <v>2639</v>
      </c>
      <c r="D1049" t="s">
        <v>19</v>
      </c>
      <c r="E1049" t="s">
        <v>22</v>
      </c>
      <c r="F1049" t="str">
        <f>VLOOKUP(H1049,Códigos!$E$5:$H$18,3)</f>
        <v>Hídrica</v>
      </c>
      <c r="G1049" t="str">
        <f>VLOOKUP(H1049,Códigos!$E$5:$H$18,4)</f>
        <v>Potencial hidráulico</v>
      </c>
      <c r="H1049" t="s">
        <v>858</v>
      </c>
      <c r="I1049" t="str">
        <f>VLOOKUP(H1049,Códigos!$E$5:$H$18,2)</f>
        <v>Potencial hidráulico</v>
      </c>
      <c r="J1049">
        <v>1998</v>
      </c>
      <c r="K1049">
        <v>20000</v>
      </c>
      <c r="L1049" t="s">
        <v>1934</v>
      </c>
      <c r="M1049" t="s">
        <v>811</v>
      </c>
      <c r="N1049" t="s">
        <v>3002</v>
      </c>
      <c r="O1049" t="s">
        <v>3003</v>
      </c>
      <c r="P1049" t="s">
        <v>3004</v>
      </c>
    </row>
    <row r="1050" spans="1:16" x14ac:dyDescent="0.25">
      <c r="A1050" t="s">
        <v>12</v>
      </c>
      <c r="B1050" t="s">
        <v>2640</v>
      </c>
      <c r="C1050" t="s">
        <v>2639</v>
      </c>
      <c r="D1050" t="s">
        <v>19</v>
      </c>
      <c r="E1050" t="s">
        <v>22</v>
      </c>
      <c r="F1050" t="str">
        <f>VLOOKUP(H1050,Códigos!$E$5:$H$18,3)</f>
        <v>Hídrica</v>
      </c>
      <c r="G1050" t="str">
        <f>VLOOKUP(H1050,Códigos!$E$5:$H$18,4)</f>
        <v>Potencial hidráulico</v>
      </c>
      <c r="H1050" t="s">
        <v>858</v>
      </c>
      <c r="I1050" t="str">
        <f>VLOOKUP(H1050,Códigos!$E$5:$H$18,2)</f>
        <v>Potencial hidráulico</v>
      </c>
      <c r="J1050">
        <v>1998</v>
      </c>
      <c r="K1050">
        <v>20000</v>
      </c>
      <c r="L1050" t="s">
        <v>3479</v>
      </c>
      <c r="M1050" t="s">
        <v>1273</v>
      </c>
      <c r="N1050" t="s">
        <v>3476</v>
      </c>
      <c r="O1050" t="s">
        <v>3477</v>
      </c>
      <c r="P1050" t="s">
        <v>3478</v>
      </c>
    </row>
    <row r="1051" spans="1:16" x14ac:dyDescent="0.25">
      <c r="A1051" t="s">
        <v>12</v>
      </c>
      <c r="B1051" t="s">
        <v>2640</v>
      </c>
      <c r="C1051" t="s">
        <v>2639</v>
      </c>
      <c r="D1051" t="s">
        <v>19</v>
      </c>
      <c r="E1051" t="s">
        <v>22</v>
      </c>
      <c r="F1051" t="str">
        <f>VLOOKUP(H1051,Códigos!$E$5:$H$18,3)</f>
        <v>Hídrica</v>
      </c>
      <c r="G1051" t="str">
        <f>VLOOKUP(H1051,Códigos!$E$5:$H$18,4)</f>
        <v>Potencial hidráulico</v>
      </c>
      <c r="H1051" t="s">
        <v>858</v>
      </c>
      <c r="I1051" t="str">
        <f>VLOOKUP(H1051,Códigos!$E$5:$H$18,2)</f>
        <v>Potencial hidráulico</v>
      </c>
      <c r="J1051">
        <v>1998</v>
      </c>
      <c r="K1051">
        <v>20000</v>
      </c>
      <c r="L1051" t="s">
        <v>3483</v>
      </c>
      <c r="M1051" t="s">
        <v>811</v>
      </c>
      <c r="N1051" t="s">
        <v>3480</v>
      </c>
      <c r="O1051" t="s">
        <v>3481</v>
      </c>
      <c r="P1051" t="s">
        <v>3482</v>
      </c>
    </row>
    <row r="1052" spans="1:16" x14ac:dyDescent="0.25">
      <c r="A1052" t="s">
        <v>12</v>
      </c>
      <c r="B1052" t="s">
        <v>2640</v>
      </c>
      <c r="C1052" t="s">
        <v>2639</v>
      </c>
      <c r="D1052" t="s">
        <v>19</v>
      </c>
      <c r="E1052" t="s">
        <v>22</v>
      </c>
      <c r="F1052" t="str">
        <f>VLOOKUP(H1052,Códigos!$E$5:$H$18,3)</f>
        <v>Hídrica</v>
      </c>
      <c r="G1052" t="str">
        <f>VLOOKUP(H1052,Códigos!$E$5:$H$18,4)</f>
        <v>Potencial hidráulico</v>
      </c>
      <c r="H1052" t="s">
        <v>858</v>
      </c>
      <c r="I1052" t="str">
        <f>VLOOKUP(H1052,Códigos!$E$5:$H$18,2)</f>
        <v>Potencial hidráulico</v>
      </c>
      <c r="J1052">
        <v>1998</v>
      </c>
      <c r="K1052">
        <v>20000</v>
      </c>
      <c r="L1052" t="s">
        <v>2828</v>
      </c>
      <c r="M1052" t="s">
        <v>931</v>
      </c>
      <c r="N1052" t="s">
        <v>3570</v>
      </c>
      <c r="O1052" t="s">
        <v>3571</v>
      </c>
      <c r="P1052" t="s">
        <v>3572</v>
      </c>
    </row>
    <row r="1053" spans="1:16" x14ac:dyDescent="0.25">
      <c r="A1053" t="s">
        <v>12</v>
      </c>
      <c r="B1053" t="s">
        <v>2640</v>
      </c>
      <c r="C1053" t="s">
        <v>2639</v>
      </c>
      <c r="D1053" t="s">
        <v>19</v>
      </c>
      <c r="E1053" t="s">
        <v>22</v>
      </c>
      <c r="F1053" t="str">
        <f>VLOOKUP(H1053,Códigos!$E$5:$H$18,3)</f>
        <v>Hídrica</v>
      </c>
      <c r="G1053" t="str">
        <f>VLOOKUP(H1053,Códigos!$E$5:$H$18,4)</f>
        <v>Potencial hidráulico</v>
      </c>
      <c r="H1053" t="s">
        <v>858</v>
      </c>
      <c r="I1053" t="str">
        <f>VLOOKUP(H1053,Códigos!$E$5:$H$18,2)</f>
        <v>Potencial hidráulico</v>
      </c>
      <c r="J1053">
        <v>1998</v>
      </c>
      <c r="K1053">
        <v>20000</v>
      </c>
      <c r="L1053" t="s">
        <v>3847</v>
      </c>
      <c r="M1053" t="s">
        <v>882</v>
      </c>
      <c r="N1053" t="s">
        <v>3845</v>
      </c>
      <c r="O1053" t="s">
        <v>3846</v>
      </c>
      <c r="P1053" t="s">
        <v>3843</v>
      </c>
    </row>
    <row r="1054" spans="1:16" x14ac:dyDescent="0.25">
      <c r="A1054" t="s">
        <v>12</v>
      </c>
      <c r="B1054" t="s">
        <v>2640</v>
      </c>
      <c r="C1054" t="s">
        <v>2639</v>
      </c>
      <c r="D1054" t="s">
        <v>19</v>
      </c>
      <c r="E1054" t="s">
        <v>22</v>
      </c>
      <c r="F1054" t="str">
        <f>VLOOKUP(H1054,Códigos!$E$5:$H$18,3)</f>
        <v>Hídrica</v>
      </c>
      <c r="G1054" t="str">
        <f>VLOOKUP(H1054,Códigos!$E$5:$H$18,4)</f>
        <v>Potencial hidráulico</v>
      </c>
      <c r="H1054" t="s">
        <v>858</v>
      </c>
      <c r="I1054" t="str">
        <f>VLOOKUP(H1054,Códigos!$E$5:$H$18,2)</f>
        <v>Potencial hidráulico</v>
      </c>
      <c r="J1054">
        <v>1998</v>
      </c>
      <c r="K1054">
        <v>20000</v>
      </c>
      <c r="L1054" t="s">
        <v>969</v>
      </c>
      <c r="M1054" t="s">
        <v>967</v>
      </c>
      <c r="N1054" t="s">
        <v>3925</v>
      </c>
      <c r="O1054" t="s">
        <v>3926</v>
      </c>
      <c r="P1054" t="s">
        <v>3927</v>
      </c>
    </row>
    <row r="1055" spans="1:16" x14ac:dyDescent="0.25">
      <c r="A1055" t="s">
        <v>12</v>
      </c>
      <c r="B1055" t="s">
        <v>2640</v>
      </c>
      <c r="C1055" t="s">
        <v>2639</v>
      </c>
      <c r="D1055" t="s">
        <v>19</v>
      </c>
      <c r="E1055" t="s">
        <v>22</v>
      </c>
      <c r="F1055" t="str">
        <f>VLOOKUP(H1055,Códigos!$E$5:$H$18,3)</f>
        <v>Hídrica</v>
      </c>
      <c r="G1055" t="str">
        <f>VLOOKUP(H1055,Códigos!$E$5:$H$18,4)</f>
        <v>Potencial hidráulico</v>
      </c>
      <c r="H1055" t="s">
        <v>858</v>
      </c>
      <c r="I1055" t="str">
        <f>VLOOKUP(H1055,Códigos!$E$5:$H$18,2)</f>
        <v>Potencial hidráulico</v>
      </c>
      <c r="J1055">
        <v>1998</v>
      </c>
      <c r="K1055">
        <v>20000</v>
      </c>
      <c r="L1055" t="s">
        <v>1386</v>
      </c>
      <c r="M1055" t="s">
        <v>63</v>
      </c>
      <c r="N1055" t="s">
        <v>3984</v>
      </c>
      <c r="O1055" t="s">
        <v>3985</v>
      </c>
      <c r="P1055" t="s">
        <v>3986</v>
      </c>
    </row>
    <row r="1056" spans="1:16" x14ac:dyDescent="0.25">
      <c r="A1056" t="s">
        <v>12</v>
      </c>
      <c r="B1056" t="s">
        <v>2640</v>
      </c>
      <c r="C1056" t="s">
        <v>2639</v>
      </c>
      <c r="D1056" t="s">
        <v>19</v>
      </c>
      <c r="E1056" t="s">
        <v>22</v>
      </c>
      <c r="F1056" t="str">
        <f>VLOOKUP(H1056,Códigos!$E$5:$H$18,3)</f>
        <v>Hídrica</v>
      </c>
      <c r="G1056" t="str">
        <f>VLOOKUP(H1056,Códigos!$E$5:$H$18,4)</f>
        <v>Potencial hidráulico</v>
      </c>
      <c r="H1056" t="s">
        <v>858</v>
      </c>
      <c r="I1056" t="str">
        <f>VLOOKUP(H1056,Códigos!$E$5:$H$18,2)</f>
        <v>Potencial hidráulico</v>
      </c>
      <c r="J1056">
        <v>1998</v>
      </c>
      <c r="K1056">
        <v>19800</v>
      </c>
      <c r="L1056" t="s">
        <v>1934</v>
      </c>
      <c r="M1056" t="s">
        <v>811</v>
      </c>
      <c r="N1056" t="s">
        <v>3345</v>
      </c>
      <c r="O1056" t="s">
        <v>371</v>
      </c>
      <c r="P1056" t="s">
        <v>3346</v>
      </c>
    </row>
    <row r="1057" spans="1:16" x14ac:dyDescent="0.25">
      <c r="A1057" t="s">
        <v>12</v>
      </c>
      <c r="B1057" t="s">
        <v>2640</v>
      </c>
      <c r="C1057" t="s">
        <v>2639</v>
      </c>
      <c r="D1057" t="s">
        <v>19</v>
      </c>
      <c r="E1057" t="s">
        <v>22</v>
      </c>
      <c r="F1057" t="str">
        <f>VLOOKUP(H1057,Códigos!$E$5:$H$18,3)</f>
        <v>Hídrica</v>
      </c>
      <c r="G1057" t="str">
        <f>VLOOKUP(H1057,Códigos!$E$5:$H$18,4)</f>
        <v>Potencial hidráulico</v>
      </c>
      <c r="H1057" t="s">
        <v>858</v>
      </c>
      <c r="I1057" t="str">
        <f>VLOOKUP(H1057,Códigos!$E$5:$H$18,2)</f>
        <v>Potencial hidráulico</v>
      </c>
      <c r="J1057">
        <v>1998</v>
      </c>
      <c r="K1057">
        <v>19528</v>
      </c>
      <c r="L1057" t="s">
        <v>2828</v>
      </c>
      <c r="M1057" t="s">
        <v>101</v>
      </c>
      <c r="N1057" t="s">
        <v>3285</v>
      </c>
      <c r="O1057" t="s">
        <v>3286</v>
      </c>
      <c r="P1057" t="s">
        <v>3287</v>
      </c>
    </row>
    <row r="1058" spans="1:16" x14ac:dyDescent="0.25">
      <c r="A1058" t="s">
        <v>12</v>
      </c>
      <c r="B1058" t="s">
        <v>2640</v>
      </c>
      <c r="C1058" t="s">
        <v>2639</v>
      </c>
      <c r="D1058" t="s">
        <v>19</v>
      </c>
      <c r="E1058" t="s">
        <v>22</v>
      </c>
      <c r="F1058" t="str">
        <f>VLOOKUP(H1058,Códigos!$E$5:$H$18,3)</f>
        <v>Hídrica</v>
      </c>
      <c r="G1058" t="str">
        <f>VLOOKUP(H1058,Códigos!$E$5:$H$18,4)</f>
        <v>Potencial hidráulico</v>
      </c>
      <c r="H1058" t="s">
        <v>858</v>
      </c>
      <c r="I1058" t="str">
        <f>VLOOKUP(H1058,Códigos!$E$5:$H$18,2)</f>
        <v>Potencial hidráulico</v>
      </c>
      <c r="J1058">
        <v>1998</v>
      </c>
      <c r="K1058">
        <v>19500</v>
      </c>
      <c r="L1058" t="s">
        <v>3328</v>
      </c>
      <c r="M1058" t="s">
        <v>93</v>
      </c>
      <c r="N1058" t="s">
        <v>3325</v>
      </c>
      <c r="O1058" t="s">
        <v>3326</v>
      </c>
      <c r="P1058" t="s">
        <v>3327</v>
      </c>
    </row>
    <row r="1059" spans="1:16" x14ac:dyDescent="0.25">
      <c r="A1059" t="s">
        <v>12</v>
      </c>
      <c r="B1059" t="s">
        <v>2640</v>
      </c>
      <c r="C1059" t="s">
        <v>2639</v>
      </c>
      <c r="D1059" t="s">
        <v>19</v>
      </c>
      <c r="E1059" t="s">
        <v>22</v>
      </c>
      <c r="F1059" t="str">
        <f>VLOOKUP(H1059,Códigos!$E$5:$H$18,3)</f>
        <v>Hídrica</v>
      </c>
      <c r="G1059" t="str">
        <f>VLOOKUP(H1059,Códigos!$E$5:$H$18,4)</f>
        <v>Potencial hidráulico</v>
      </c>
      <c r="H1059" t="s">
        <v>858</v>
      </c>
      <c r="I1059" t="str">
        <f>VLOOKUP(H1059,Códigos!$E$5:$H$18,2)</f>
        <v>Potencial hidráulico</v>
      </c>
      <c r="J1059">
        <v>1998</v>
      </c>
      <c r="K1059">
        <v>19500</v>
      </c>
      <c r="L1059" t="s">
        <v>3332</v>
      </c>
      <c r="M1059" t="s">
        <v>93</v>
      </c>
      <c r="N1059" t="s">
        <v>3329</v>
      </c>
      <c r="O1059" t="s">
        <v>3330</v>
      </c>
      <c r="P1059" t="s">
        <v>3331</v>
      </c>
    </row>
    <row r="1060" spans="1:16" x14ac:dyDescent="0.25">
      <c r="A1060" t="s">
        <v>12</v>
      </c>
      <c r="B1060" t="s">
        <v>2640</v>
      </c>
      <c r="C1060" t="s">
        <v>2639</v>
      </c>
      <c r="D1060" t="s">
        <v>19</v>
      </c>
      <c r="E1060" t="s">
        <v>22</v>
      </c>
      <c r="F1060" t="str">
        <f>VLOOKUP(H1060,Códigos!$E$5:$H$18,3)</f>
        <v>Hídrica</v>
      </c>
      <c r="G1060" t="str">
        <f>VLOOKUP(H1060,Códigos!$E$5:$H$18,4)</f>
        <v>Potencial hidráulico</v>
      </c>
      <c r="H1060" t="s">
        <v>858</v>
      </c>
      <c r="I1060" t="str">
        <f>VLOOKUP(H1060,Códigos!$E$5:$H$18,2)</f>
        <v>Potencial hidráulico</v>
      </c>
      <c r="J1060">
        <v>1998</v>
      </c>
      <c r="K1060">
        <v>19410</v>
      </c>
      <c r="L1060" t="s">
        <v>3791</v>
      </c>
      <c r="M1060" t="s">
        <v>877</v>
      </c>
      <c r="N1060" t="s">
        <v>3788</v>
      </c>
      <c r="O1060" t="s">
        <v>3789</v>
      </c>
      <c r="P1060" t="s">
        <v>3790</v>
      </c>
    </row>
    <row r="1061" spans="1:16" x14ac:dyDescent="0.25">
      <c r="A1061" t="s">
        <v>12</v>
      </c>
      <c r="B1061" t="s">
        <v>2640</v>
      </c>
      <c r="C1061" t="s">
        <v>2639</v>
      </c>
      <c r="D1061" t="s">
        <v>19</v>
      </c>
      <c r="E1061" t="s">
        <v>22</v>
      </c>
      <c r="F1061" t="str">
        <f>VLOOKUP(H1061,Códigos!$E$5:$H$18,3)</f>
        <v>Hídrica</v>
      </c>
      <c r="G1061" t="str">
        <f>VLOOKUP(H1061,Códigos!$E$5:$H$18,4)</f>
        <v>Potencial hidráulico</v>
      </c>
      <c r="H1061" t="s">
        <v>858</v>
      </c>
      <c r="I1061" t="str">
        <f>VLOOKUP(H1061,Códigos!$E$5:$H$18,2)</f>
        <v>Potencial hidráulico</v>
      </c>
      <c r="J1061">
        <v>1998</v>
      </c>
      <c r="K1061">
        <v>19008</v>
      </c>
      <c r="L1061" t="s">
        <v>958</v>
      </c>
      <c r="M1061" t="s">
        <v>26</v>
      </c>
      <c r="N1061" t="s">
        <v>4013</v>
      </c>
      <c r="O1061" t="s">
        <v>4014</v>
      </c>
      <c r="P1061" t="s">
        <v>29</v>
      </c>
    </row>
    <row r="1062" spans="1:16" x14ac:dyDescent="0.25">
      <c r="A1062" t="s">
        <v>12</v>
      </c>
      <c r="B1062" t="s">
        <v>2640</v>
      </c>
      <c r="C1062" t="s">
        <v>2639</v>
      </c>
      <c r="D1062" t="s">
        <v>19</v>
      </c>
      <c r="E1062" t="s">
        <v>22</v>
      </c>
      <c r="F1062" t="str">
        <f>VLOOKUP(H1062,Códigos!$E$5:$H$18,3)</f>
        <v>Hídrica</v>
      </c>
      <c r="G1062" t="str">
        <f>VLOOKUP(H1062,Códigos!$E$5:$H$18,4)</f>
        <v>Potencial hidráulico</v>
      </c>
      <c r="H1062" t="s">
        <v>858</v>
      </c>
      <c r="I1062" t="str">
        <f>VLOOKUP(H1062,Códigos!$E$5:$H$18,2)</f>
        <v>Potencial hidráulico</v>
      </c>
      <c r="J1062">
        <v>1998</v>
      </c>
      <c r="K1062">
        <v>19000</v>
      </c>
      <c r="L1062" t="s">
        <v>2725</v>
      </c>
      <c r="M1062" t="s">
        <v>811</v>
      </c>
      <c r="N1062" t="s">
        <v>2722</v>
      </c>
      <c r="O1062" t="s">
        <v>2723</v>
      </c>
      <c r="P1062" t="s">
        <v>2724</v>
      </c>
    </row>
    <row r="1063" spans="1:16" x14ac:dyDescent="0.25">
      <c r="A1063" t="s">
        <v>12</v>
      </c>
      <c r="B1063" t="s">
        <v>2640</v>
      </c>
      <c r="C1063" t="s">
        <v>2639</v>
      </c>
      <c r="D1063" t="s">
        <v>2682</v>
      </c>
      <c r="E1063" t="s">
        <v>22</v>
      </c>
      <c r="F1063" t="str">
        <f>VLOOKUP(H1063,Códigos!$E$5:$H$18,3)</f>
        <v>Hídrica</v>
      </c>
      <c r="G1063" t="str">
        <f>VLOOKUP(H1063,Códigos!$E$5:$H$18,4)</f>
        <v>Potencial hidráulico</v>
      </c>
      <c r="H1063" t="s">
        <v>858</v>
      </c>
      <c r="I1063" t="str">
        <f>VLOOKUP(H1063,Códigos!$E$5:$H$18,2)</f>
        <v>Potencial hidráulico</v>
      </c>
      <c r="J1063">
        <v>1998</v>
      </c>
      <c r="K1063">
        <v>19000</v>
      </c>
      <c r="L1063" t="s">
        <v>3189</v>
      </c>
      <c r="M1063" t="s">
        <v>399</v>
      </c>
      <c r="N1063" t="s">
        <v>3186</v>
      </c>
      <c r="O1063" t="s">
        <v>3187</v>
      </c>
      <c r="P1063" t="s">
        <v>3188</v>
      </c>
    </row>
    <row r="1064" spans="1:16" x14ac:dyDescent="0.25">
      <c r="A1064" t="s">
        <v>12</v>
      </c>
      <c r="B1064" t="s">
        <v>2640</v>
      </c>
      <c r="C1064" t="s">
        <v>2639</v>
      </c>
      <c r="D1064" t="s">
        <v>19</v>
      </c>
      <c r="E1064" t="s">
        <v>22</v>
      </c>
      <c r="F1064" t="str">
        <f>VLOOKUP(H1064,Códigos!$E$5:$H$18,3)</f>
        <v>Hídrica</v>
      </c>
      <c r="G1064" t="str">
        <f>VLOOKUP(H1064,Códigos!$E$5:$H$18,4)</f>
        <v>Potencial hidráulico</v>
      </c>
      <c r="H1064" t="s">
        <v>858</v>
      </c>
      <c r="I1064" t="str">
        <f>VLOOKUP(H1064,Códigos!$E$5:$H$18,2)</f>
        <v>Potencial hidráulico</v>
      </c>
      <c r="J1064">
        <v>1998</v>
      </c>
      <c r="K1064">
        <v>19000</v>
      </c>
      <c r="L1064" t="s">
        <v>3232</v>
      </c>
      <c r="M1064" t="s">
        <v>877</v>
      </c>
      <c r="N1064" t="s">
        <v>3428</v>
      </c>
      <c r="O1064" t="s">
        <v>173</v>
      </c>
      <c r="P1064" t="s">
        <v>3429</v>
      </c>
    </row>
    <row r="1065" spans="1:16" x14ac:dyDescent="0.25">
      <c r="A1065" t="s">
        <v>12</v>
      </c>
      <c r="B1065" t="s">
        <v>2640</v>
      </c>
      <c r="C1065" t="s">
        <v>2639</v>
      </c>
      <c r="D1065" t="s">
        <v>19</v>
      </c>
      <c r="E1065" t="s">
        <v>22</v>
      </c>
      <c r="F1065" t="str">
        <f>VLOOKUP(H1065,Códigos!$E$5:$H$18,3)</f>
        <v>Hídrica</v>
      </c>
      <c r="G1065" t="str">
        <f>VLOOKUP(H1065,Códigos!$E$5:$H$18,4)</f>
        <v>Potencial hidráulico</v>
      </c>
      <c r="H1065" t="s">
        <v>858</v>
      </c>
      <c r="I1065" t="str">
        <f>VLOOKUP(H1065,Códigos!$E$5:$H$18,2)</f>
        <v>Potencial hidráulico</v>
      </c>
      <c r="J1065">
        <v>1998</v>
      </c>
      <c r="K1065">
        <v>19000</v>
      </c>
      <c r="L1065" t="s">
        <v>3575</v>
      </c>
      <c r="M1065" t="s">
        <v>931</v>
      </c>
      <c r="N1065" t="s">
        <v>3573</v>
      </c>
      <c r="O1065" t="s">
        <v>3574</v>
      </c>
      <c r="P1065" t="s">
        <v>3572</v>
      </c>
    </row>
    <row r="1066" spans="1:16" x14ac:dyDescent="0.25">
      <c r="A1066" t="s">
        <v>12</v>
      </c>
      <c r="B1066" t="s">
        <v>2640</v>
      </c>
      <c r="C1066" t="s">
        <v>2639</v>
      </c>
      <c r="D1066" t="s">
        <v>19</v>
      </c>
      <c r="E1066" t="s">
        <v>22</v>
      </c>
      <c r="F1066" t="str">
        <f>VLOOKUP(H1066,Códigos!$E$5:$H$18,3)</f>
        <v>Hídrica</v>
      </c>
      <c r="G1066" t="str">
        <f>VLOOKUP(H1066,Códigos!$E$5:$H$18,4)</f>
        <v>Potencial hidráulico</v>
      </c>
      <c r="H1066" t="s">
        <v>858</v>
      </c>
      <c r="I1066" t="str">
        <f>VLOOKUP(H1066,Códigos!$E$5:$H$18,2)</f>
        <v>Potencial hidráulico</v>
      </c>
      <c r="J1066">
        <v>1998</v>
      </c>
      <c r="K1066">
        <v>19000</v>
      </c>
      <c r="L1066" t="s">
        <v>2980</v>
      </c>
      <c r="M1066" t="s">
        <v>93</v>
      </c>
      <c r="N1066" t="s">
        <v>3698</v>
      </c>
      <c r="O1066" t="s">
        <v>3699</v>
      </c>
      <c r="P1066" t="s">
        <v>3700</v>
      </c>
    </row>
    <row r="1067" spans="1:16" x14ac:dyDescent="0.25">
      <c r="A1067" t="s">
        <v>12</v>
      </c>
      <c r="B1067" t="s">
        <v>2640</v>
      </c>
      <c r="C1067" t="s">
        <v>2639</v>
      </c>
      <c r="D1067" t="s">
        <v>19</v>
      </c>
      <c r="E1067" t="s">
        <v>22</v>
      </c>
      <c r="F1067" t="str">
        <f>VLOOKUP(H1067,Códigos!$E$5:$H$18,3)</f>
        <v>Hídrica</v>
      </c>
      <c r="G1067" t="str">
        <f>VLOOKUP(H1067,Códigos!$E$5:$H$18,4)</f>
        <v>Potencial hidráulico</v>
      </c>
      <c r="H1067" t="s">
        <v>858</v>
      </c>
      <c r="I1067" t="str">
        <f>VLOOKUP(H1067,Códigos!$E$5:$H$18,2)</f>
        <v>Potencial hidráulico</v>
      </c>
      <c r="J1067">
        <v>1998</v>
      </c>
      <c r="K1067">
        <v>19000</v>
      </c>
      <c r="L1067" t="s">
        <v>3827</v>
      </c>
      <c r="M1067" t="s">
        <v>63</v>
      </c>
      <c r="N1067" t="s">
        <v>3825</v>
      </c>
      <c r="O1067" t="s">
        <v>3826</v>
      </c>
      <c r="P1067" t="s">
        <v>384</v>
      </c>
    </row>
    <row r="1068" spans="1:16" x14ac:dyDescent="0.25">
      <c r="A1068" t="s">
        <v>12</v>
      </c>
      <c r="B1068" t="s">
        <v>2640</v>
      </c>
      <c r="C1068" t="s">
        <v>2639</v>
      </c>
      <c r="D1068" t="s">
        <v>19</v>
      </c>
      <c r="E1068" t="s">
        <v>22</v>
      </c>
      <c r="F1068" t="str">
        <f>VLOOKUP(H1068,Códigos!$E$5:$H$18,3)</f>
        <v>Hídrica</v>
      </c>
      <c r="G1068" t="str">
        <f>VLOOKUP(H1068,Códigos!$E$5:$H$18,4)</f>
        <v>Potencial hidráulico</v>
      </c>
      <c r="H1068" t="s">
        <v>858</v>
      </c>
      <c r="I1068" t="str">
        <f>VLOOKUP(H1068,Códigos!$E$5:$H$18,2)</f>
        <v>Potencial hidráulico</v>
      </c>
      <c r="J1068">
        <v>1998</v>
      </c>
      <c r="K1068">
        <v>19000</v>
      </c>
      <c r="L1068" t="s">
        <v>2919</v>
      </c>
      <c r="M1068" t="s">
        <v>811</v>
      </c>
      <c r="N1068" t="s">
        <v>3857</v>
      </c>
      <c r="O1068" t="s">
        <v>3858</v>
      </c>
      <c r="P1068" t="s">
        <v>3859</v>
      </c>
    </row>
    <row r="1069" spans="1:16" x14ac:dyDescent="0.25">
      <c r="A1069" t="s">
        <v>12</v>
      </c>
      <c r="B1069" t="s">
        <v>2640</v>
      </c>
      <c r="C1069" t="s">
        <v>2639</v>
      </c>
      <c r="D1069" t="s">
        <v>19</v>
      </c>
      <c r="E1069" t="s">
        <v>22</v>
      </c>
      <c r="F1069" t="str">
        <f>VLOOKUP(H1069,Códigos!$E$5:$H$18,3)</f>
        <v>Hídrica</v>
      </c>
      <c r="G1069" t="str">
        <f>VLOOKUP(H1069,Códigos!$E$5:$H$18,4)</f>
        <v>Potencial hidráulico</v>
      </c>
      <c r="H1069" t="s">
        <v>858</v>
      </c>
      <c r="I1069" t="str">
        <f>VLOOKUP(H1069,Códigos!$E$5:$H$18,2)</f>
        <v>Potencial hidráulico</v>
      </c>
      <c r="J1069">
        <v>1998</v>
      </c>
      <c r="K1069">
        <v>18200</v>
      </c>
      <c r="L1069" t="s">
        <v>3634</v>
      </c>
      <c r="M1069" t="s">
        <v>882</v>
      </c>
      <c r="N1069" t="s">
        <v>3632</v>
      </c>
      <c r="O1069" t="s">
        <v>3024</v>
      </c>
      <c r="P1069" t="s">
        <v>3633</v>
      </c>
    </row>
    <row r="1070" spans="1:16" x14ac:dyDescent="0.25">
      <c r="A1070" t="s">
        <v>12</v>
      </c>
      <c r="B1070" t="s">
        <v>2640</v>
      </c>
      <c r="C1070" t="s">
        <v>2639</v>
      </c>
      <c r="D1070" t="s">
        <v>19</v>
      </c>
      <c r="E1070" t="s">
        <v>22</v>
      </c>
      <c r="F1070" t="str">
        <f>VLOOKUP(H1070,Códigos!$E$5:$H$18,3)</f>
        <v>Hídrica</v>
      </c>
      <c r="G1070" t="str">
        <f>VLOOKUP(H1070,Códigos!$E$5:$H$18,4)</f>
        <v>Potencial hidráulico</v>
      </c>
      <c r="H1070" t="s">
        <v>858</v>
      </c>
      <c r="I1070" t="str">
        <f>VLOOKUP(H1070,Códigos!$E$5:$H$18,2)</f>
        <v>Potencial hidráulico</v>
      </c>
      <c r="J1070">
        <v>1998</v>
      </c>
      <c r="K1070">
        <v>18012</v>
      </c>
      <c r="L1070" t="s">
        <v>2997</v>
      </c>
      <c r="M1070" t="s">
        <v>811</v>
      </c>
      <c r="N1070" t="s">
        <v>2995</v>
      </c>
      <c r="O1070" t="s">
        <v>2996</v>
      </c>
      <c r="P1070" t="s">
        <v>889</v>
      </c>
    </row>
    <row r="1071" spans="1:16" x14ac:dyDescent="0.25">
      <c r="A1071" t="s">
        <v>12</v>
      </c>
      <c r="B1071" t="s">
        <v>2640</v>
      </c>
      <c r="C1071" t="s">
        <v>2639</v>
      </c>
      <c r="D1071" t="s">
        <v>19</v>
      </c>
      <c r="E1071" t="s">
        <v>22</v>
      </c>
      <c r="F1071" t="str">
        <f>VLOOKUP(H1071,Códigos!$E$5:$H$18,3)</f>
        <v>Hídrica</v>
      </c>
      <c r="G1071" t="str">
        <f>VLOOKUP(H1071,Códigos!$E$5:$H$18,4)</f>
        <v>Potencial hidráulico</v>
      </c>
      <c r="H1071" t="s">
        <v>858</v>
      </c>
      <c r="I1071" t="str">
        <f>VLOOKUP(H1071,Códigos!$E$5:$H$18,2)</f>
        <v>Potencial hidráulico</v>
      </c>
      <c r="J1071">
        <v>1998</v>
      </c>
      <c r="K1071">
        <v>18000</v>
      </c>
      <c r="L1071" t="s">
        <v>2699</v>
      </c>
      <c r="M1071" t="s">
        <v>101</v>
      </c>
      <c r="N1071" t="s">
        <v>2696</v>
      </c>
      <c r="O1071" t="s">
        <v>2697</v>
      </c>
      <c r="P1071" t="s">
        <v>2698</v>
      </c>
    </row>
    <row r="1072" spans="1:16" x14ac:dyDescent="0.25">
      <c r="A1072" t="s">
        <v>12</v>
      </c>
      <c r="B1072" t="s">
        <v>2640</v>
      </c>
      <c r="C1072" t="s">
        <v>2639</v>
      </c>
      <c r="D1072" t="s">
        <v>19</v>
      </c>
      <c r="E1072" t="s">
        <v>22</v>
      </c>
      <c r="F1072" t="str">
        <f>VLOOKUP(H1072,Códigos!$E$5:$H$18,3)</f>
        <v>Hídrica</v>
      </c>
      <c r="G1072" t="str">
        <f>VLOOKUP(H1072,Códigos!$E$5:$H$18,4)</f>
        <v>Potencial hidráulico</v>
      </c>
      <c r="H1072" t="s">
        <v>858</v>
      </c>
      <c r="I1072" t="str">
        <f>VLOOKUP(H1072,Códigos!$E$5:$H$18,2)</f>
        <v>Potencial hidráulico</v>
      </c>
      <c r="J1072">
        <v>1998</v>
      </c>
      <c r="K1072">
        <v>18000</v>
      </c>
      <c r="L1072" t="s">
        <v>2036</v>
      </c>
      <c r="M1072" t="s">
        <v>877</v>
      </c>
      <c r="N1072" t="s">
        <v>2706</v>
      </c>
      <c r="O1072" t="s">
        <v>2707</v>
      </c>
      <c r="P1072" t="s">
        <v>2708</v>
      </c>
    </row>
    <row r="1073" spans="1:16" x14ac:dyDescent="0.25">
      <c r="A1073" t="s">
        <v>12</v>
      </c>
      <c r="B1073" t="s">
        <v>2640</v>
      </c>
      <c r="C1073" t="s">
        <v>2639</v>
      </c>
      <c r="D1073" t="s">
        <v>19</v>
      </c>
      <c r="E1073" t="s">
        <v>22</v>
      </c>
      <c r="F1073" t="str">
        <f>VLOOKUP(H1073,Códigos!$E$5:$H$18,3)</f>
        <v>Hídrica</v>
      </c>
      <c r="G1073" t="str">
        <f>VLOOKUP(H1073,Códigos!$E$5:$H$18,4)</f>
        <v>Potencial hidráulico</v>
      </c>
      <c r="H1073" t="s">
        <v>858</v>
      </c>
      <c r="I1073" t="str">
        <f>VLOOKUP(H1073,Códigos!$E$5:$H$18,2)</f>
        <v>Potencial hidráulico</v>
      </c>
      <c r="J1073">
        <v>1998</v>
      </c>
      <c r="K1073">
        <v>18000</v>
      </c>
      <c r="L1073" t="s">
        <v>2777</v>
      </c>
      <c r="M1073" t="s">
        <v>26</v>
      </c>
      <c r="N1073" t="s">
        <v>2775</v>
      </c>
      <c r="O1073" t="s">
        <v>2776</v>
      </c>
      <c r="P1073" t="s">
        <v>29</v>
      </c>
    </row>
    <row r="1074" spans="1:16" x14ac:dyDescent="0.25">
      <c r="A1074" t="s">
        <v>12</v>
      </c>
      <c r="B1074" t="s">
        <v>2640</v>
      </c>
      <c r="C1074" t="s">
        <v>2639</v>
      </c>
      <c r="D1074" t="s">
        <v>19</v>
      </c>
      <c r="E1074" t="s">
        <v>22</v>
      </c>
      <c r="F1074" t="str">
        <f>VLOOKUP(H1074,Códigos!$E$5:$H$18,3)</f>
        <v>Hídrica</v>
      </c>
      <c r="G1074" t="str">
        <f>VLOOKUP(H1074,Códigos!$E$5:$H$18,4)</f>
        <v>Potencial hidráulico</v>
      </c>
      <c r="H1074" t="s">
        <v>858</v>
      </c>
      <c r="I1074" t="str">
        <f>VLOOKUP(H1074,Códigos!$E$5:$H$18,2)</f>
        <v>Potencial hidráulico</v>
      </c>
      <c r="J1074">
        <v>1998</v>
      </c>
      <c r="K1074">
        <v>18000</v>
      </c>
      <c r="L1074" t="s">
        <v>3259</v>
      </c>
      <c r="M1074" t="s">
        <v>1062</v>
      </c>
      <c r="N1074" t="s">
        <v>3256</v>
      </c>
      <c r="O1074" t="s">
        <v>3257</v>
      </c>
      <c r="P1074" t="s">
        <v>3258</v>
      </c>
    </row>
    <row r="1075" spans="1:16" x14ac:dyDescent="0.25">
      <c r="A1075" t="s">
        <v>12</v>
      </c>
      <c r="B1075" t="s">
        <v>2640</v>
      </c>
      <c r="C1075" t="s">
        <v>2639</v>
      </c>
      <c r="D1075" t="s">
        <v>19</v>
      </c>
      <c r="E1075" t="s">
        <v>22</v>
      </c>
      <c r="F1075" t="str">
        <f>VLOOKUP(H1075,Códigos!$E$5:$H$18,3)</f>
        <v>Hídrica</v>
      </c>
      <c r="G1075" t="str">
        <f>VLOOKUP(H1075,Códigos!$E$5:$H$18,4)</f>
        <v>Potencial hidráulico</v>
      </c>
      <c r="H1075" t="s">
        <v>858</v>
      </c>
      <c r="I1075" t="str">
        <f>VLOOKUP(H1075,Códigos!$E$5:$H$18,2)</f>
        <v>Potencial hidráulico</v>
      </c>
      <c r="J1075">
        <v>1998</v>
      </c>
      <c r="K1075">
        <v>18000</v>
      </c>
      <c r="L1075" t="s">
        <v>3510</v>
      </c>
      <c r="M1075" t="s">
        <v>1062</v>
      </c>
      <c r="N1075" t="s">
        <v>3538</v>
      </c>
      <c r="O1075" t="s">
        <v>3539</v>
      </c>
      <c r="P1075" t="s">
        <v>3540</v>
      </c>
    </row>
    <row r="1076" spans="1:16" x14ac:dyDescent="0.25">
      <c r="A1076" t="s">
        <v>12</v>
      </c>
      <c r="B1076" t="s">
        <v>2640</v>
      </c>
      <c r="C1076" t="s">
        <v>2639</v>
      </c>
      <c r="D1076" t="s">
        <v>19</v>
      </c>
      <c r="E1076" t="s">
        <v>22</v>
      </c>
      <c r="F1076" t="str">
        <f>VLOOKUP(H1076,Códigos!$E$5:$H$18,3)</f>
        <v>Hídrica</v>
      </c>
      <c r="G1076" t="str">
        <f>VLOOKUP(H1076,Códigos!$E$5:$H$18,4)</f>
        <v>Potencial hidráulico</v>
      </c>
      <c r="H1076" t="s">
        <v>858</v>
      </c>
      <c r="I1076" t="str">
        <f>VLOOKUP(H1076,Códigos!$E$5:$H$18,2)</f>
        <v>Potencial hidráulico</v>
      </c>
      <c r="J1076">
        <v>1998</v>
      </c>
      <c r="K1076">
        <v>18000</v>
      </c>
      <c r="L1076" t="s">
        <v>2405</v>
      </c>
      <c r="M1076" t="s">
        <v>877</v>
      </c>
      <c r="N1076" t="s">
        <v>3576</v>
      </c>
      <c r="O1076" t="s">
        <v>3577</v>
      </c>
      <c r="P1076" t="s">
        <v>3578</v>
      </c>
    </row>
    <row r="1077" spans="1:16" x14ac:dyDescent="0.25">
      <c r="A1077" t="s">
        <v>12</v>
      </c>
      <c r="B1077" t="s">
        <v>2640</v>
      </c>
      <c r="C1077" t="s">
        <v>2639</v>
      </c>
      <c r="D1077" t="s">
        <v>19</v>
      </c>
      <c r="E1077" t="s">
        <v>22</v>
      </c>
      <c r="F1077" t="str">
        <f>VLOOKUP(H1077,Códigos!$E$5:$H$18,3)</f>
        <v>Hídrica</v>
      </c>
      <c r="G1077" t="str">
        <f>VLOOKUP(H1077,Códigos!$E$5:$H$18,4)</f>
        <v>Potencial hidráulico</v>
      </c>
      <c r="H1077" t="s">
        <v>858</v>
      </c>
      <c r="I1077" t="str">
        <f>VLOOKUP(H1077,Códigos!$E$5:$H$18,2)</f>
        <v>Potencial hidráulico</v>
      </c>
      <c r="J1077">
        <v>1998</v>
      </c>
      <c r="K1077">
        <v>17870</v>
      </c>
      <c r="L1077" t="s">
        <v>950</v>
      </c>
      <c r="M1077" t="s">
        <v>93</v>
      </c>
      <c r="N1077" t="s">
        <v>3817</v>
      </c>
      <c r="O1077" t="s">
        <v>3818</v>
      </c>
      <c r="P1077" t="s">
        <v>3819</v>
      </c>
    </row>
    <row r="1078" spans="1:16" x14ac:dyDescent="0.25">
      <c r="A1078" t="s">
        <v>12</v>
      </c>
      <c r="B1078" t="s">
        <v>2640</v>
      </c>
      <c r="C1078" t="s">
        <v>2639</v>
      </c>
      <c r="D1078" t="s">
        <v>19</v>
      </c>
      <c r="E1078" t="s">
        <v>22</v>
      </c>
      <c r="F1078" t="str">
        <f>VLOOKUP(H1078,Códigos!$E$5:$H$18,3)</f>
        <v>Hídrica</v>
      </c>
      <c r="G1078" t="str">
        <f>VLOOKUP(H1078,Códigos!$E$5:$H$18,4)</f>
        <v>Potencial hidráulico</v>
      </c>
      <c r="H1078" t="s">
        <v>858</v>
      </c>
      <c r="I1078" t="str">
        <f>VLOOKUP(H1078,Códigos!$E$5:$H$18,2)</f>
        <v>Potencial hidráulico</v>
      </c>
      <c r="J1078">
        <v>1998</v>
      </c>
      <c r="K1078">
        <v>17010</v>
      </c>
      <c r="L1078" t="s">
        <v>3844</v>
      </c>
      <c r="M1078" t="s">
        <v>882</v>
      </c>
      <c r="N1078" t="s">
        <v>3841</v>
      </c>
      <c r="O1078" t="s">
        <v>3842</v>
      </c>
      <c r="P1078" t="s">
        <v>3843</v>
      </c>
    </row>
    <row r="1079" spans="1:16" x14ac:dyDescent="0.25">
      <c r="A1079" t="s">
        <v>12</v>
      </c>
      <c r="B1079" t="s">
        <v>2640</v>
      </c>
      <c r="C1079" t="s">
        <v>2639</v>
      </c>
      <c r="D1079" t="s">
        <v>19</v>
      </c>
      <c r="E1079" t="s">
        <v>22</v>
      </c>
      <c r="F1079" t="str">
        <f>VLOOKUP(H1079,Códigos!$E$5:$H$18,3)</f>
        <v>Hídrica</v>
      </c>
      <c r="G1079" t="str">
        <f>VLOOKUP(H1079,Códigos!$E$5:$H$18,4)</f>
        <v>Potencial hidráulico</v>
      </c>
      <c r="H1079" t="s">
        <v>858</v>
      </c>
      <c r="I1079" t="str">
        <f>VLOOKUP(H1079,Códigos!$E$5:$H$18,2)</f>
        <v>Potencial hidráulico</v>
      </c>
      <c r="J1079">
        <v>1998</v>
      </c>
      <c r="K1079">
        <v>17000</v>
      </c>
      <c r="L1079" t="s">
        <v>3510</v>
      </c>
      <c r="M1079" t="s">
        <v>1062</v>
      </c>
      <c r="N1079" t="s">
        <v>3507</v>
      </c>
      <c r="O1079" t="s">
        <v>3508</v>
      </c>
      <c r="P1079" t="s">
        <v>3509</v>
      </c>
    </row>
    <row r="1080" spans="1:16" x14ac:dyDescent="0.25">
      <c r="A1080" t="s">
        <v>12</v>
      </c>
      <c r="B1080" t="s">
        <v>2640</v>
      </c>
      <c r="C1080" t="s">
        <v>2639</v>
      </c>
      <c r="D1080" t="s">
        <v>19</v>
      </c>
      <c r="E1080" t="s">
        <v>22</v>
      </c>
      <c r="F1080" t="str">
        <f>VLOOKUP(H1080,Códigos!$E$5:$H$18,3)</f>
        <v>Hídrica</v>
      </c>
      <c r="G1080" t="str">
        <f>VLOOKUP(H1080,Códigos!$E$5:$H$18,4)</f>
        <v>Potencial hidráulico</v>
      </c>
      <c r="H1080" t="s">
        <v>858</v>
      </c>
      <c r="I1080" t="str">
        <f>VLOOKUP(H1080,Códigos!$E$5:$H$18,2)</f>
        <v>Potencial hidráulico</v>
      </c>
      <c r="J1080">
        <v>1998</v>
      </c>
      <c r="K1080">
        <v>17000</v>
      </c>
      <c r="L1080" t="s">
        <v>3049</v>
      </c>
      <c r="M1080" t="s">
        <v>877</v>
      </c>
      <c r="N1080" t="s">
        <v>3623</v>
      </c>
      <c r="O1080" t="s">
        <v>3624</v>
      </c>
      <c r="P1080" t="s">
        <v>3625</v>
      </c>
    </row>
    <row r="1081" spans="1:16" x14ac:dyDescent="0.25">
      <c r="A1081" t="s">
        <v>12</v>
      </c>
      <c r="B1081" t="s">
        <v>2640</v>
      </c>
      <c r="C1081" t="s">
        <v>2639</v>
      </c>
      <c r="D1081" t="s">
        <v>19</v>
      </c>
      <c r="E1081" t="s">
        <v>22</v>
      </c>
      <c r="F1081" t="str">
        <f>VLOOKUP(H1081,Códigos!$E$5:$H$18,3)</f>
        <v>Hídrica</v>
      </c>
      <c r="G1081" t="str">
        <f>VLOOKUP(H1081,Códigos!$E$5:$H$18,4)</f>
        <v>Potencial hidráulico</v>
      </c>
      <c r="H1081" t="s">
        <v>858</v>
      </c>
      <c r="I1081" t="str">
        <f>VLOOKUP(H1081,Códigos!$E$5:$H$18,2)</f>
        <v>Potencial hidráulico</v>
      </c>
      <c r="J1081">
        <v>1998</v>
      </c>
      <c r="K1081">
        <v>17000</v>
      </c>
      <c r="L1081" t="s">
        <v>3847</v>
      </c>
      <c r="M1081" t="s">
        <v>882</v>
      </c>
      <c r="N1081" t="s">
        <v>3848</v>
      </c>
      <c r="O1081" t="s">
        <v>3849</v>
      </c>
      <c r="P1081" t="s">
        <v>3843</v>
      </c>
    </row>
    <row r="1082" spans="1:16" x14ac:dyDescent="0.25">
      <c r="A1082" t="s">
        <v>12</v>
      </c>
      <c r="B1082" t="s">
        <v>2640</v>
      </c>
      <c r="C1082" t="s">
        <v>2639</v>
      </c>
      <c r="D1082" t="s">
        <v>19</v>
      </c>
      <c r="E1082" t="s">
        <v>22</v>
      </c>
      <c r="F1082" t="str">
        <f>VLOOKUP(H1082,Códigos!$E$5:$H$18,3)</f>
        <v>Hídrica</v>
      </c>
      <c r="G1082" t="str">
        <f>VLOOKUP(H1082,Códigos!$E$5:$H$18,4)</f>
        <v>Potencial hidráulico</v>
      </c>
      <c r="H1082" t="s">
        <v>858</v>
      </c>
      <c r="I1082" t="str">
        <f>VLOOKUP(H1082,Códigos!$E$5:$H$18,2)</f>
        <v>Potencial hidráulico</v>
      </c>
      <c r="J1082">
        <v>1998</v>
      </c>
      <c r="K1082">
        <v>16750</v>
      </c>
      <c r="L1082" t="s">
        <v>3680</v>
      </c>
      <c r="M1082" t="s">
        <v>93</v>
      </c>
      <c r="N1082" t="s">
        <v>3677</v>
      </c>
      <c r="O1082" t="s">
        <v>3678</v>
      </c>
      <c r="P1082" t="s">
        <v>3679</v>
      </c>
    </row>
    <row r="1083" spans="1:16" x14ac:dyDescent="0.25">
      <c r="A1083" t="s">
        <v>12</v>
      </c>
      <c r="B1083" t="s">
        <v>2640</v>
      </c>
      <c r="C1083" t="s">
        <v>2639</v>
      </c>
      <c r="D1083" t="s">
        <v>19</v>
      </c>
      <c r="E1083" t="s">
        <v>22</v>
      </c>
      <c r="F1083" t="str">
        <f>VLOOKUP(H1083,Códigos!$E$5:$H$18,3)</f>
        <v>Hídrica</v>
      </c>
      <c r="G1083" t="str">
        <f>VLOOKUP(H1083,Códigos!$E$5:$H$18,4)</f>
        <v>Potencial hidráulico</v>
      </c>
      <c r="H1083" t="s">
        <v>858</v>
      </c>
      <c r="I1083" t="str">
        <f>VLOOKUP(H1083,Códigos!$E$5:$H$18,2)</f>
        <v>Potencial hidráulico</v>
      </c>
      <c r="J1083">
        <v>1998</v>
      </c>
      <c r="K1083">
        <v>16500</v>
      </c>
      <c r="L1083" t="s">
        <v>3150</v>
      </c>
      <c r="M1083" t="s">
        <v>399</v>
      </c>
      <c r="N1083" t="s">
        <v>3559</v>
      </c>
      <c r="O1083" t="s">
        <v>1960</v>
      </c>
      <c r="P1083" t="s">
        <v>3513</v>
      </c>
    </row>
    <row r="1084" spans="1:16" x14ac:dyDescent="0.25">
      <c r="A1084" t="s">
        <v>12</v>
      </c>
      <c r="B1084" t="s">
        <v>2640</v>
      </c>
      <c r="C1084" t="s">
        <v>2639</v>
      </c>
      <c r="D1084" t="s">
        <v>19</v>
      </c>
      <c r="E1084" t="s">
        <v>22</v>
      </c>
      <c r="F1084" t="str">
        <f>VLOOKUP(H1084,Códigos!$E$5:$H$18,3)</f>
        <v>Hídrica</v>
      </c>
      <c r="G1084" t="str">
        <f>VLOOKUP(H1084,Códigos!$E$5:$H$18,4)</f>
        <v>Potencial hidráulico</v>
      </c>
      <c r="H1084" t="s">
        <v>858</v>
      </c>
      <c r="I1084" t="str">
        <f>VLOOKUP(H1084,Códigos!$E$5:$H$18,2)</f>
        <v>Potencial hidráulico</v>
      </c>
      <c r="J1084">
        <v>1998</v>
      </c>
      <c r="K1084">
        <v>16500</v>
      </c>
      <c r="L1084" t="s">
        <v>3661</v>
      </c>
      <c r="M1084" t="s">
        <v>63</v>
      </c>
      <c r="N1084" t="s">
        <v>3658</v>
      </c>
      <c r="O1084" t="s">
        <v>3659</v>
      </c>
      <c r="P1084" t="s">
        <v>3660</v>
      </c>
    </row>
    <row r="1085" spans="1:16" x14ac:dyDescent="0.25">
      <c r="A1085" t="s">
        <v>12</v>
      </c>
      <c r="B1085" t="s">
        <v>2640</v>
      </c>
      <c r="C1085" t="s">
        <v>2639</v>
      </c>
      <c r="D1085" t="s">
        <v>861</v>
      </c>
      <c r="E1085" t="s">
        <v>864</v>
      </c>
      <c r="F1085" t="str">
        <f>VLOOKUP(H1085,Códigos!$E$5:$H$18,3)</f>
        <v>Hídrica</v>
      </c>
      <c r="G1085" t="str">
        <f>VLOOKUP(H1085,Códigos!$E$5:$H$18,4)</f>
        <v>Potencial hidráulico</v>
      </c>
      <c r="H1085" t="s">
        <v>858</v>
      </c>
      <c r="I1085" t="str">
        <f>VLOOKUP(H1085,Códigos!$E$5:$H$18,2)</f>
        <v>Potencial hidráulico</v>
      </c>
      <c r="J1085">
        <v>1998</v>
      </c>
      <c r="K1085">
        <v>16319</v>
      </c>
      <c r="L1085" t="s">
        <v>3068</v>
      </c>
      <c r="M1085" t="s">
        <v>26</v>
      </c>
      <c r="N1085" t="s">
        <v>3066</v>
      </c>
      <c r="O1085" t="s">
        <v>3067</v>
      </c>
      <c r="P1085" t="s">
        <v>2963</v>
      </c>
    </row>
    <row r="1086" spans="1:16" x14ac:dyDescent="0.25">
      <c r="A1086" t="s">
        <v>12</v>
      </c>
      <c r="B1086" t="s">
        <v>2640</v>
      </c>
      <c r="C1086" t="s">
        <v>2639</v>
      </c>
      <c r="D1086" t="s">
        <v>19</v>
      </c>
      <c r="E1086" t="s">
        <v>22</v>
      </c>
      <c r="F1086" t="str">
        <f>VLOOKUP(H1086,Códigos!$E$5:$H$18,3)</f>
        <v>Hídrica</v>
      </c>
      <c r="G1086" t="str">
        <f>VLOOKUP(H1086,Códigos!$E$5:$H$18,4)</f>
        <v>Potencial hidráulico</v>
      </c>
      <c r="H1086" t="s">
        <v>858</v>
      </c>
      <c r="I1086" t="str">
        <f>VLOOKUP(H1086,Códigos!$E$5:$H$18,2)</f>
        <v>Potencial hidráulico</v>
      </c>
      <c r="J1086">
        <v>1998</v>
      </c>
      <c r="K1086">
        <v>16200</v>
      </c>
      <c r="L1086" t="s">
        <v>1360</v>
      </c>
      <c r="M1086" t="s">
        <v>26</v>
      </c>
      <c r="N1086" t="s">
        <v>2985</v>
      </c>
      <c r="O1086" t="s">
        <v>2986</v>
      </c>
      <c r="P1086" t="s">
        <v>2987</v>
      </c>
    </row>
    <row r="1087" spans="1:16" x14ac:dyDescent="0.25">
      <c r="A1087" t="s">
        <v>12</v>
      </c>
      <c r="B1087" t="s">
        <v>2640</v>
      </c>
      <c r="C1087" t="s">
        <v>2639</v>
      </c>
      <c r="D1087" t="s">
        <v>19</v>
      </c>
      <c r="E1087" t="s">
        <v>22</v>
      </c>
      <c r="F1087" t="str">
        <f>VLOOKUP(H1087,Códigos!$E$5:$H$18,3)</f>
        <v>Hídrica</v>
      </c>
      <c r="G1087" t="str">
        <f>VLOOKUP(H1087,Códigos!$E$5:$H$18,4)</f>
        <v>Potencial hidráulico</v>
      </c>
      <c r="H1087" t="s">
        <v>858</v>
      </c>
      <c r="I1087" t="str">
        <f>VLOOKUP(H1087,Códigos!$E$5:$H$18,2)</f>
        <v>Potencial hidráulico</v>
      </c>
      <c r="J1087">
        <v>1998</v>
      </c>
      <c r="K1087">
        <v>16000</v>
      </c>
      <c r="L1087" t="s">
        <v>2219</v>
      </c>
      <c r="M1087" t="s">
        <v>967</v>
      </c>
      <c r="N1087" t="s">
        <v>2802</v>
      </c>
      <c r="O1087" t="s">
        <v>2803</v>
      </c>
      <c r="P1087" t="s">
        <v>2804</v>
      </c>
    </row>
    <row r="1088" spans="1:16" x14ac:dyDescent="0.25">
      <c r="A1088" t="s">
        <v>12</v>
      </c>
      <c r="B1088" t="s">
        <v>2640</v>
      </c>
      <c r="C1088" t="s">
        <v>2639</v>
      </c>
      <c r="D1088" t="s">
        <v>19</v>
      </c>
      <c r="E1088" t="s">
        <v>22</v>
      </c>
      <c r="F1088" t="str">
        <f>VLOOKUP(H1088,Códigos!$E$5:$H$18,3)</f>
        <v>Hídrica</v>
      </c>
      <c r="G1088" t="str">
        <f>VLOOKUP(H1088,Códigos!$E$5:$H$18,4)</f>
        <v>Potencial hidráulico</v>
      </c>
      <c r="H1088" t="s">
        <v>858</v>
      </c>
      <c r="I1088" t="str">
        <f>VLOOKUP(H1088,Códigos!$E$5:$H$18,2)</f>
        <v>Potencial hidráulico</v>
      </c>
      <c r="J1088">
        <v>1998</v>
      </c>
      <c r="K1088">
        <v>16000</v>
      </c>
      <c r="L1088" t="s">
        <v>3150</v>
      </c>
      <c r="M1088" t="s">
        <v>399</v>
      </c>
      <c r="N1088" t="s">
        <v>3511</v>
      </c>
      <c r="O1088" t="s">
        <v>3512</v>
      </c>
      <c r="P1088" t="s">
        <v>3513</v>
      </c>
    </row>
    <row r="1089" spans="1:16" x14ac:dyDescent="0.25">
      <c r="A1089" t="s">
        <v>12</v>
      </c>
      <c r="B1089" t="s">
        <v>2640</v>
      </c>
      <c r="C1089" t="s">
        <v>2639</v>
      </c>
      <c r="D1089" t="s">
        <v>19</v>
      </c>
      <c r="E1089" t="s">
        <v>22</v>
      </c>
      <c r="F1089" t="str">
        <f>VLOOKUP(H1089,Códigos!$E$5:$H$18,3)</f>
        <v>Hídrica</v>
      </c>
      <c r="G1089" t="str">
        <f>VLOOKUP(H1089,Códigos!$E$5:$H$18,4)</f>
        <v>Potencial hidráulico</v>
      </c>
      <c r="H1089" t="s">
        <v>858</v>
      </c>
      <c r="I1089" t="str">
        <f>VLOOKUP(H1089,Códigos!$E$5:$H$18,2)</f>
        <v>Potencial hidráulico</v>
      </c>
      <c r="J1089">
        <v>1998</v>
      </c>
      <c r="K1089">
        <v>16000</v>
      </c>
      <c r="L1089" t="s">
        <v>872</v>
      </c>
      <c r="M1089" t="s">
        <v>63</v>
      </c>
      <c r="N1089" t="s">
        <v>3532</v>
      </c>
      <c r="O1089" t="s">
        <v>3533</v>
      </c>
      <c r="P1089" t="s">
        <v>3534</v>
      </c>
    </row>
    <row r="1090" spans="1:16" x14ac:dyDescent="0.25">
      <c r="A1090" t="s">
        <v>12</v>
      </c>
      <c r="B1090" t="s">
        <v>2640</v>
      </c>
      <c r="C1090" t="s">
        <v>2639</v>
      </c>
      <c r="D1090" t="s">
        <v>19</v>
      </c>
      <c r="E1090" t="s">
        <v>22</v>
      </c>
      <c r="F1090" t="str">
        <f>VLOOKUP(H1090,Códigos!$E$5:$H$18,3)</f>
        <v>Hídrica</v>
      </c>
      <c r="G1090" t="str">
        <f>VLOOKUP(H1090,Códigos!$E$5:$H$18,4)</f>
        <v>Potencial hidráulico</v>
      </c>
      <c r="H1090" t="s">
        <v>858</v>
      </c>
      <c r="I1090" t="str">
        <f>VLOOKUP(H1090,Códigos!$E$5:$H$18,2)</f>
        <v>Potencial hidráulico</v>
      </c>
      <c r="J1090">
        <v>1998</v>
      </c>
      <c r="K1090">
        <v>16000</v>
      </c>
      <c r="L1090" t="s">
        <v>3049</v>
      </c>
      <c r="M1090" t="s">
        <v>877</v>
      </c>
      <c r="N1090" t="s">
        <v>3591</v>
      </c>
      <c r="O1090" t="s">
        <v>1496</v>
      </c>
      <c r="P1090" t="s">
        <v>3592</v>
      </c>
    </row>
    <row r="1091" spans="1:16" x14ac:dyDescent="0.25">
      <c r="A1091" t="s">
        <v>12</v>
      </c>
      <c r="B1091" t="s">
        <v>2640</v>
      </c>
      <c r="C1091" t="s">
        <v>2639</v>
      </c>
      <c r="D1091" t="s">
        <v>19</v>
      </c>
      <c r="E1091" t="s">
        <v>22</v>
      </c>
      <c r="F1091" t="str">
        <f>VLOOKUP(H1091,Códigos!$E$5:$H$18,3)</f>
        <v>Hídrica</v>
      </c>
      <c r="G1091" t="str">
        <f>VLOOKUP(H1091,Códigos!$E$5:$H$18,4)</f>
        <v>Potencial hidráulico</v>
      </c>
      <c r="H1091" t="s">
        <v>858</v>
      </c>
      <c r="I1091" t="str">
        <f>VLOOKUP(H1091,Códigos!$E$5:$H$18,2)</f>
        <v>Potencial hidráulico</v>
      </c>
      <c r="J1091">
        <v>1998</v>
      </c>
      <c r="K1091">
        <v>16000</v>
      </c>
      <c r="L1091" t="s">
        <v>3453</v>
      </c>
      <c r="M1091" t="s">
        <v>93</v>
      </c>
      <c r="N1091" t="s">
        <v>3681</v>
      </c>
      <c r="O1091" t="s">
        <v>3682</v>
      </c>
      <c r="P1091" t="s">
        <v>3683</v>
      </c>
    </row>
    <row r="1092" spans="1:16" x14ac:dyDescent="0.25">
      <c r="A1092" t="s">
        <v>12</v>
      </c>
      <c r="B1092" t="s">
        <v>2640</v>
      </c>
      <c r="C1092" t="s">
        <v>2639</v>
      </c>
      <c r="D1092" t="s">
        <v>19</v>
      </c>
      <c r="E1092" t="s">
        <v>22</v>
      </c>
      <c r="F1092" t="str">
        <f>VLOOKUP(H1092,Códigos!$E$5:$H$18,3)</f>
        <v>Hídrica</v>
      </c>
      <c r="G1092" t="str">
        <f>VLOOKUP(H1092,Códigos!$E$5:$H$18,4)</f>
        <v>Potencial hidráulico</v>
      </c>
      <c r="H1092" t="s">
        <v>858</v>
      </c>
      <c r="I1092" t="str">
        <f>VLOOKUP(H1092,Códigos!$E$5:$H$18,2)</f>
        <v>Potencial hidráulico</v>
      </c>
      <c r="J1092">
        <v>1998</v>
      </c>
      <c r="K1092">
        <v>16000</v>
      </c>
      <c r="L1092" t="s">
        <v>3710</v>
      </c>
      <c r="M1092" t="s">
        <v>227</v>
      </c>
      <c r="N1092" t="s">
        <v>3707</v>
      </c>
      <c r="O1092" t="s">
        <v>3708</v>
      </c>
      <c r="P1092" t="s">
        <v>3709</v>
      </c>
    </row>
    <row r="1093" spans="1:16" x14ac:dyDescent="0.25">
      <c r="A1093" t="s">
        <v>12</v>
      </c>
      <c r="B1093" t="s">
        <v>2640</v>
      </c>
      <c r="C1093" t="s">
        <v>2639</v>
      </c>
      <c r="D1093" t="s">
        <v>19</v>
      </c>
      <c r="E1093" t="s">
        <v>22</v>
      </c>
      <c r="F1093" t="str">
        <f>VLOOKUP(H1093,Códigos!$E$5:$H$18,3)</f>
        <v>Hídrica</v>
      </c>
      <c r="G1093" t="str">
        <f>VLOOKUP(H1093,Códigos!$E$5:$H$18,4)</f>
        <v>Potencial hidráulico</v>
      </c>
      <c r="H1093" t="s">
        <v>858</v>
      </c>
      <c r="I1093" t="str">
        <f>VLOOKUP(H1093,Códigos!$E$5:$H$18,2)</f>
        <v>Potencial hidráulico</v>
      </c>
      <c r="J1093">
        <v>1998</v>
      </c>
      <c r="K1093">
        <v>16000</v>
      </c>
      <c r="L1093" t="s">
        <v>2651</v>
      </c>
      <c r="M1093" t="s">
        <v>899</v>
      </c>
      <c r="N1093" t="s">
        <v>3740</v>
      </c>
      <c r="O1093" t="s">
        <v>3741</v>
      </c>
      <c r="P1093" t="s">
        <v>3742</v>
      </c>
    </row>
    <row r="1094" spans="1:16" x14ac:dyDescent="0.25">
      <c r="A1094" t="s">
        <v>12</v>
      </c>
      <c r="B1094" t="s">
        <v>2640</v>
      </c>
      <c r="C1094" t="s">
        <v>2639</v>
      </c>
      <c r="D1094" t="s">
        <v>19</v>
      </c>
      <c r="E1094" t="s">
        <v>22</v>
      </c>
      <c r="F1094" t="str">
        <f>VLOOKUP(H1094,Códigos!$E$5:$H$18,3)</f>
        <v>Hídrica</v>
      </c>
      <c r="G1094" t="str">
        <f>VLOOKUP(H1094,Códigos!$E$5:$H$18,4)</f>
        <v>Potencial hidráulico</v>
      </c>
      <c r="H1094" t="s">
        <v>858</v>
      </c>
      <c r="I1094" t="str">
        <f>VLOOKUP(H1094,Códigos!$E$5:$H$18,2)</f>
        <v>Potencial hidráulico</v>
      </c>
      <c r="J1094">
        <v>1998</v>
      </c>
      <c r="K1094">
        <v>16000</v>
      </c>
      <c r="L1094" t="s">
        <v>1008</v>
      </c>
      <c r="M1094" t="s">
        <v>93</v>
      </c>
      <c r="N1094" t="s">
        <v>3748</v>
      </c>
      <c r="O1094" t="s">
        <v>3749</v>
      </c>
      <c r="P1094" t="s">
        <v>3750</v>
      </c>
    </row>
    <row r="1095" spans="1:16" x14ac:dyDescent="0.25">
      <c r="A1095" t="s">
        <v>12</v>
      </c>
      <c r="B1095" t="s">
        <v>2640</v>
      </c>
      <c r="C1095" t="s">
        <v>2639</v>
      </c>
      <c r="D1095" t="s">
        <v>19</v>
      </c>
      <c r="E1095" t="s">
        <v>22</v>
      </c>
      <c r="F1095" t="str">
        <f>VLOOKUP(H1095,Códigos!$E$5:$H$18,3)</f>
        <v>Hídrica</v>
      </c>
      <c r="G1095" t="str">
        <f>VLOOKUP(H1095,Códigos!$E$5:$H$18,4)</f>
        <v>Potencial hidráulico</v>
      </c>
      <c r="H1095" t="s">
        <v>858</v>
      </c>
      <c r="I1095" t="str">
        <f>VLOOKUP(H1095,Códigos!$E$5:$H$18,2)</f>
        <v>Potencial hidráulico</v>
      </c>
      <c r="J1095">
        <v>1998</v>
      </c>
      <c r="K1095">
        <v>15800</v>
      </c>
      <c r="L1095" t="s">
        <v>2847</v>
      </c>
      <c r="M1095" t="s">
        <v>811</v>
      </c>
      <c r="N1095" t="s">
        <v>2844</v>
      </c>
      <c r="O1095" t="s">
        <v>2845</v>
      </c>
      <c r="P1095" t="s">
        <v>2846</v>
      </c>
    </row>
    <row r="1096" spans="1:16" x14ac:dyDescent="0.25">
      <c r="A1096" t="s">
        <v>12</v>
      </c>
      <c r="B1096" t="s">
        <v>2640</v>
      </c>
      <c r="C1096" t="s">
        <v>2639</v>
      </c>
      <c r="D1096" t="s">
        <v>19</v>
      </c>
      <c r="E1096" t="s">
        <v>22</v>
      </c>
      <c r="F1096" t="str">
        <f>VLOOKUP(H1096,Códigos!$E$5:$H$18,3)</f>
        <v>Hídrica</v>
      </c>
      <c r="G1096" t="str">
        <f>VLOOKUP(H1096,Códigos!$E$5:$H$18,4)</f>
        <v>Potencial hidráulico</v>
      </c>
      <c r="H1096" t="s">
        <v>858</v>
      </c>
      <c r="I1096" t="str">
        <f>VLOOKUP(H1096,Códigos!$E$5:$H$18,2)</f>
        <v>Potencial hidráulico</v>
      </c>
      <c r="J1096">
        <v>1998</v>
      </c>
      <c r="K1096">
        <v>15400</v>
      </c>
      <c r="L1096" t="s">
        <v>3049</v>
      </c>
      <c r="M1096" t="s">
        <v>877</v>
      </c>
      <c r="N1096" t="s">
        <v>3585</v>
      </c>
      <c r="O1096" t="s">
        <v>3586</v>
      </c>
      <c r="P1096" t="s">
        <v>3587</v>
      </c>
    </row>
    <row r="1097" spans="1:16" x14ac:dyDescent="0.25">
      <c r="A1097" t="s">
        <v>12</v>
      </c>
      <c r="B1097" t="s">
        <v>2640</v>
      </c>
      <c r="C1097" t="s">
        <v>2639</v>
      </c>
      <c r="D1097" t="s">
        <v>19</v>
      </c>
      <c r="E1097" t="s">
        <v>22</v>
      </c>
      <c r="F1097" t="str">
        <f>VLOOKUP(H1097,Códigos!$E$5:$H$18,3)</f>
        <v>Hídrica</v>
      </c>
      <c r="G1097" t="str">
        <f>VLOOKUP(H1097,Códigos!$E$5:$H$18,4)</f>
        <v>Potencial hidráulico</v>
      </c>
      <c r="H1097" t="s">
        <v>858</v>
      </c>
      <c r="I1097" t="str">
        <f>VLOOKUP(H1097,Códigos!$E$5:$H$18,2)</f>
        <v>Potencial hidráulico</v>
      </c>
      <c r="J1097">
        <v>1998</v>
      </c>
      <c r="K1097">
        <v>15150</v>
      </c>
      <c r="L1097" t="s">
        <v>1697</v>
      </c>
      <c r="M1097" t="s">
        <v>63</v>
      </c>
      <c r="N1097" t="s">
        <v>3786</v>
      </c>
      <c r="O1097" t="s">
        <v>3787</v>
      </c>
      <c r="P1097" t="s">
        <v>384</v>
      </c>
    </row>
    <row r="1098" spans="1:16" x14ac:dyDescent="0.25">
      <c r="A1098" t="s">
        <v>12</v>
      </c>
      <c r="B1098" t="s">
        <v>2640</v>
      </c>
      <c r="C1098" t="s">
        <v>2639</v>
      </c>
      <c r="D1098" t="s">
        <v>19</v>
      </c>
      <c r="E1098" t="s">
        <v>22</v>
      </c>
      <c r="F1098" t="str">
        <f>VLOOKUP(H1098,Códigos!$E$5:$H$18,3)</f>
        <v>Hídrica</v>
      </c>
      <c r="G1098" t="str">
        <f>VLOOKUP(H1098,Códigos!$E$5:$H$18,4)</f>
        <v>Potencial hidráulico</v>
      </c>
      <c r="H1098" t="s">
        <v>858</v>
      </c>
      <c r="I1098" t="str">
        <f>VLOOKUP(H1098,Códigos!$E$5:$H$18,2)</f>
        <v>Potencial hidráulico</v>
      </c>
      <c r="J1098">
        <v>1998</v>
      </c>
      <c r="K1098">
        <v>15120</v>
      </c>
      <c r="L1098" t="s">
        <v>2189</v>
      </c>
      <c r="M1098" t="s">
        <v>26</v>
      </c>
      <c r="N1098" t="s">
        <v>3337</v>
      </c>
      <c r="O1098" t="s">
        <v>3338</v>
      </c>
      <c r="P1098" t="s">
        <v>3339</v>
      </c>
    </row>
    <row r="1099" spans="1:16" x14ac:dyDescent="0.25">
      <c r="A1099" t="s">
        <v>12</v>
      </c>
      <c r="B1099" t="s">
        <v>2640</v>
      </c>
      <c r="C1099" t="s">
        <v>2639</v>
      </c>
      <c r="D1099" t="s">
        <v>2682</v>
      </c>
      <c r="E1099" t="s">
        <v>22</v>
      </c>
      <c r="F1099" t="str">
        <f>VLOOKUP(H1099,Códigos!$E$5:$H$18,3)</f>
        <v>Hídrica</v>
      </c>
      <c r="G1099" t="str">
        <f>VLOOKUP(H1099,Códigos!$E$5:$H$18,4)</f>
        <v>Potencial hidráulico</v>
      </c>
      <c r="H1099" t="s">
        <v>858</v>
      </c>
      <c r="I1099" t="str">
        <f>VLOOKUP(H1099,Códigos!$E$5:$H$18,2)</f>
        <v>Potencial hidráulico</v>
      </c>
      <c r="J1099">
        <v>1998</v>
      </c>
      <c r="K1099">
        <v>15000</v>
      </c>
      <c r="L1099" t="s">
        <v>2728</v>
      </c>
      <c r="M1099" t="s">
        <v>63</v>
      </c>
      <c r="N1099" t="s">
        <v>2726</v>
      </c>
      <c r="O1099" t="s">
        <v>2727</v>
      </c>
      <c r="P1099" t="s">
        <v>1023</v>
      </c>
    </row>
    <row r="1100" spans="1:16" x14ac:dyDescent="0.25">
      <c r="A1100" t="s">
        <v>12</v>
      </c>
      <c r="B1100" t="s">
        <v>2640</v>
      </c>
      <c r="C1100" t="s">
        <v>2639</v>
      </c>
      <c r="D1100" t="s">
        <v>1065</v>
      </c>
      <c r="E1100" t="s">
        <v>1068</v>
      </c>
      <c r="F1100" t="str">
        <f>VLOOKUP(H1100,Códigos!$E$5:$H$18,3)</f>
        <v>Hídrica</v>
      </c>
      <c r="G1100" t="str">
        <f>VLOOKUP(H1100,Códigos!$E$5:$H$18,4)</f>
        <v>Potencial hidráulico</v>
      </c>
      <c r="H1100" t="s">
        <v>858</v>
      </c>
      <c r="I1100" t="str">
        <f>VLOOKUP(H1100,Códigos!$E$5:$H$18,2)</f>
        <v>Potencial hidráulico</v>
      </c>
      <c r="J1100">
        <v>1998</v>
      </c>
      <c r="K1100">
        <v>15000</v>
      </c>
      <c r="L1100" t="s">
        <v>2871</v>
      </c>
      <c r="M1100" t="s">
        <v>399</v>
      </c>
      <c r="N1100" t="s">
        <v>2868</v>
      </c>
      <c r="O1100" t="s">
        <v>2869</v>
      </c>
      <c r="P1100" t="s">
        <v>2870</v>
      </c>
    </row>
    <row r="1101" spans="1:16" x14ac:dyDescent="0.25">
      <c r="A1101" t="s">
        <v>12</v>
      </c>
      <c r="B1101" t="s">
        <v>2640</v>
      </c>
      <c r="C1101" t="s">
        <v>2639</v>
      </c>
      <c r="D1101" t="s">
        <v>19</v>
      </c>
      <c r="E1101" t="s">
        <v>22</v>
      </c>
      <c r="F1101" t="str">
        <f>VLOOKUP(H1101,Códigos!$E$5:$H$18,3)</f>
        <v>Hídrica</v>
      </c>
      <c r="G1101" t="str">
        <f>VLOOKUP(H1101,Códigos!$E$5:$H$18,4)</f>
        <v>Potencial hidráulico</v>
      </c>
      <c r="H1101" t="s">
        <v>858</v>
      </c>
      <c r="I1101" t="str">
        <f>VLOOKUP(H1101,Códigos!$E$5:$H$18,2)</f>
        <v>Potencial hidráulico</v>
      </c>
      <c r="J1101">
        <v>1998</v>
      </c>
      <c r="K1101">
        <v>15000</v>
      </c>
      <c r="L1101" t="s">
        <v>2340</v>
      </c>
      <c r="M1101" t="s">
        <v>811</v>
      </c>
      <c r="N1101" t="s">
        <v>3317</v>
      </c>
      <c r="O1101" t="s">
        <v>3318</v>
      </c>
      <c r="P1101" t="s">
        <v>3319</v>
      </c>
    </row>
    <row r="1102" spans="1:16" x14ac:dyDescent="0.25">
      <c r="A1102" t="s">
        <v>12</v>
      </c>
      <c r="B1102" t="s">
        <v>2640</v>
      </c>
      <c r="C1102" t="s">
        <v>2639</v>
      </c>
      <c r="D1102" t="s">
        <v>19</v>
      </c>
      <c r="E1102" t="s">
        <v>22</v>
      </c>
      <c r="F1102" t="str">
        <f>VLOOKUP(H1102,Códigos!$E$5:$H$18,3)</f>
        <v>Hídrica</v>
      </c>
      <c r="G1102" t="str">
        <f>VLOOKUP(H1102,Códigos!$E$5:$H$18,4)</f>
        <v>Potencial hidráulico</v>
      </c>
      <c r="H1102" t="s">
        <v>858</v>
      </c>
      <c r="I1102" t="str">
        <f>VLOOKUP(H1102,Códigos!$E$5:$H$18,2)</f>
        <v>Potencial hidráulico</v>
      </c>
      <c r="J1102">
        <v>1998</v>
      </c>
      <c r="K1102">
        <v>15000</v>
      </c>
      <c r="L1102" t="s">
        <v>872</v>
      </c>
      <c r="M1102" t="s">
        <v>63</v>
      </c>
      <c r="N1102" t="s">
        <v>3362</v>
      </c>
      <c r="O1102" t="s">
        <v>3363</v>
      </c>
      <c r="P1102" t="s">
        <v>3364</v>
      </c>
    </row>
    <row r="1103" spans="1:16" x14ac:dyDescent="0.25">
      <c r="A1103" t="s">
        <v>12</v>
      </c>
      <c r="B1103" t="s">
        <v>2640</v>
      </c>
      <c r="C1103" t="s">
        <v>2639</v>
      </c>
      <c r="D1103" t="s">
        <v>19</v>
      </c>
      <c r="E1103" t="s">
        <v>22</v>
      </c>
      <c r="F1103" t="str">
        <f>VLOOKUP(H1103,Códigos!$E$5:$H$18,3)</f>
        <v>Hídrica</v>
      </c>
      <c r="G1103" t="str">
        <f>VLOOKUP(H1103,Códigos!$E$5:$H$18,4)</f>
        <v>Potencial hidráulico</v>
      </c>
      <c r="H1103" t="s">
        <v>858</v>
      </c>
      <c r="I1103" t="str">
        <f>VLOOKUP(H1103,Códigos!$E$5:$H$18,2)</f>
        <v>Potencial hidráulico</v>
      </c>
      <c r="J1103">
        <v>1998</v>
      </c>
      <c r="K1103">
        <v>15000</v>
      </c>
      <c r="L1103" t="s">
        <v>3453</v>
      </c>
      <c r="M1103" t="s">
        <v>93</v>
      </c>
      <c r="N1103" t="s">
        <v>3454</v>
      </c>
      <c r="O1103" t="s">
        <v>3143</v>
      </c>
      <c r="P1103" t="s">
        <v>3455</v>
      </c>
    </row>
    <row r="1104" spans="1:16" x14ac:dyDescent="0.25">
      <c r="A1104" t="s">
        <v>12</v>
      </c>
      <c r="B1104" t="s">
        <v>2640</v>
      </c>
      <c r="C1104" t="s">
        <v>2639</v>
      </c>
      <c r="D1104" t="s">
        <v>19</v>
      </c>
      <c r="E1104" t="s">
        <v>22</v>
      </c>
      <c r="F1104" t="str">
        <f>VLOOKUP(H1104,Códigos!$E$5:$H$18,3)</f>
        <v>Hídrica</v>
      </c>
      <c r="G1104" t="str">
        <f>VLOOKUP(H1104,Códigos!$E$5:$H$18,4)</f>
        <v>Potencial hidráulico</v>
      </c>
      <c r="H1104" t="s">
        <v>858</v>
      </c>
      <c r="I1104" t="str">
        <f>VLOOKUP(H1104,Códigos!$E$5:$H$18,2)</f>
        <v>Potencial hidráulico</v>
      </c>
      <c r="J1104">
        <v>1998</v>
      </c>
      <c r="K1104">
        <v>15000</v>
      </c>
      <c r="L1104" t="s">
        <v>1327</v>
      </c>
      <c r="M1104" t="s">
        <v>63</v>
      </c>
      <c r="N1104" t="s">
        <v>3563</v>
      </c>
      <c r="O1104" t="s">
        <v>3564</v>
      </c>
      <c r="P1104" t="s">
        <v>3565</v>
      </c>
    </row>
    <row r="1105" spans="1:16" x14ac:dyDescent="0.25">
      <c r="A1105" t="s">
        <v>12</v>
      </c>
      <c r="B1105" t="s">
        <v>2640</v>
      </c>
      <c r="C1105" t="s">
        <v>2639</v>
      </c>
      <c r="D1105" t="s">
        <v>19</v>
      </c>
      <c r="E1105" t="s">
        <v>22</v>
      </c>
      <c r="F1105" t="str">
        <f>VLOOKUP(H1105,Códigos!$E$5:$H$18,3)</f>
        <v>Hídrica</v>
      </c>
      <c r="G1105" t="str">
        <f>VLOOKUP(H1105,Códigos!$E$5:$H$18,4)</f>
        <v>Potencial hidráulico</v>
      </c>
      <c r="H1105" t="s">
        <v>858</v>
      </c>
      <c r="I1105" t="str">
        <f>VLOOKUP(H1105,Códigos!$E$5:$H$18,2)</f>
        <v>Potencial hidráulico</v>
      </c>
      <c r="J1105">
        <v>1998</v>
      </c>
      <c r="K1105">
        <v>14800</v>
      </c>
      <c r="L1105" t="s">
        <v>3713</v>
      </c>
      <c r="M1105" t="s">
        <v>227</v>
      </c>
      <c r="N1105" t="s">
        <v>3711</v>
      </c>
      <c r="O1105" t="s">
        <v>3712</v>
      </c>
      <c r="P1105" t="s">
        <v>3709</v>
      </c>
    </row>
    <row r="1106" spans="1:16" x14ac:dyDescent="0.25">
      <c r="A1106" t="s">
        <v>12</v>
      </c>
      <c r="B1106" t="s">
        <v>2640</v>
      </c>
      <c r="C1106" t="s">
        <v>2639</v>
      </c>
      <c r="D1106" t="s">
        <v>19</v>
      </c>
      <c r="E1106" t="s">
        <v>22</v>
      </c>
      <c r="F1106" t="str">
        <f>VLOOKUP(H1106,Códigos!$E$5:$H$18,3)</f>
        <v>Hídrica</v>
      </c>
      <c r="G1106" t="str">
        <f>VLOOKUP(H1106,Códigos!$E$5:$H$18,4)</f>
        <v>Potencial hidráulico</v>
      </c>
      <c r="H1106" t="s">
        <v>858</v>
      </c>
      <c r="I1106" t="str">
        <f>VLOOKUP(H1106,Códigos!$E$5:$H$18,2)</f>
        <v>Potencial hidráulico</v>
      </c>
      <c r="J1106">
        <v>1998</v>
      </c>
      <c r="K1106">
        <v>14758</v>
      </c>
      <c r="L1106" t="s">
        <v>2748</v>
      </c>
      <c r="M1106" t="s">
        <v>877</v>
      </c>
      <c r="N1106" t="s">
        <v>3687</v>
      </c>
      <c r="O1106" t="s">
        <v>3688</v>
      </c>
      <c r="P1106" t="s">
        <v>3689</v>
      </c>
    </row>
    <row r="1107" spans="1:16" x14ac:dyDescent="0.25">
      <c r="A1107" t="s">
        <v>12</v>
      </c>
      <c r="B1107" t="s">
        <v>2640</v>
      </c>
      <c r="C1107" t="s">
        <v>2639</v>
      </c>
      <c r="D1107" t="s">
        <v>19</v>
      </c>
      <c r="E1107" t="s">
        <v>22</v>
      </c>
      <c r="F1107" t="str">
        <f>VLOOKUP(H1107,Códigos!$E$5:$H$18,3)</f>
        <v>Hídrica</v>
      </c>
      <c r="G1107" t="str">
        <f>VLOOKUP(H1107,Códigos!$E$5:$H$18,4)</f>
        <v>Potencial hidráulico</v>
      </c>
      <c r="H1107" t="s">
        <v>858</v>
      </c>
      <c r="I1107" t="str">
        <f>VLOOKUP(H1107,Códigos!$E$5:$H$18,2)</f>
        <v>Potencial hidráulico</v>
      </c>
      <c r="J1107">
        <v>1998</v>
      </c>
      <c r="K1107">
        <v>14680</v>
      </c>
      <c r="L1107" t="s">
        <v>3525</v>
      </c>
      <c r="M1107" t="s">
        <v>63</v>
      </c>
      <c r="N1107" t="s">
        <v>3799</v>
      </c>
      <c r="O1107" t="s">
        <v>3800</v>
      </c>
      <c r="P1107" t="s">
        <v>3801</v>
      </c>
    </row>
    <row r="1108" spans="1:16" x14ac:dyDescent="0.25">
      <c r="A1108" t="s">
        <v>12</v>
      </c>
      <c r="B1108" t="s">
        <v>2640</v>
      </c>
      <c r="C1108" t="s">
        <v>2639</v>
      </c>
      <c r="D1108" t="s">
        <v>19</v>
      </c>
      <c r="E1108" t="s">
        <v>22</v>
      </c>
      <c r="F1108" t="str">
        <f>VLOOKUP(H1108,Códigos!$E$5:$H$18,3)</f>
        <v>Hídrica</v>
      </c>
      <c r="G1108" t="str">
        <f>VLOOKUP(H1108,Códigos!$E$5:$H$18,4)</f>
        <v>Potencial hidráulico</v>
      </c>
      <c r="H1108" t="s">
        <v>858</v>
      </c>
      <c r="I1108" t="str">
        <f>VLOOKUP(H1108,Códigos!$E$5:$H$18,2)</f>
        <v>Potencial hidráulico</v>
      </c>
      <c r="J1108">
        <v>1998</v>
      </c>
      <c r="K1108">
        <v>14335</v>
      </c>
      <c r="L1108" t="s">
        <v>962</v>
      </c>
      <c r="M1108" t="s">
        <v>93</v>
      </c>
      <c r="N1108" t="s">
        <v>3433</v>
      </c>
      <c r="O1108" t="s">
        <v>3434</v>
      </c>
      <c r="P1108" t="s">
        <v>1553</v>
      </c>
    </row>
    <row r="1109" spans="1:16" x14ac:dyDescent="0.25">
      <c r="A1109" t="s">
        <v>12</v>
      </c>
      <c r="B1109" t="s">
        <v>2640</v>
      </c>
      <c r="C1109" t="s">
        <v>2639</v>
      </c>
      <c r="D1109" t="s">
        <v>19</v>
      </c>
      <c r="E1109" t="s">
        <v>22</v>
      </c>
      <c r="F1109" t="str">
        <f>VLOOKUP(H1109,Códigos!$E$5:$H$18,3)</f>
        <v>Hídrica</v>
      </c>
      <c r="G1109" t="str">
        <f>VLOOKUP(H1109,Códigos!$E$5:$H$18,4)</f>
        <v>Potencial hidráulico</v>
      </c>
      <c r="H1109" t="s">
        <v>858</v>
      </c>
      <c r="I1109" t="str">
        <f>VLOOKUP(H1109,Códigos!$E$5:$H$18,2)</f>
        <v>Potencial hidráulico</v>
      </c>
      <c r="J1109">
        <v>1998</v>
      </c>
      <c r="K1109">
        <v>14160</v>
      </c>
      <c r="L1109" t="s">
        <v>3101</v>
      </c>
      <c r="M1109" t="s">
        <v>877</v>
      </c>
      <c r="N1109" t="s">
        <v>3208</v>
      </c>
      <c r="O1109" t="s">
        <v>3209</v>
      </c>
      <c r="P1109" t="s">
        <v>3210</v>
      </c>
    </row>
    <row r="1110" spans="1:16" x14ac:dyDescent="0.25">
      <c r="A1110" t="s">
        <v>12</v>
      </c>
      <c r="B1110" t="s">
        <v>2640</v>
      </c>
      <c r="C1110" t="s">
        <v>2639</v>
      </c>
      <c r="D1110" t="s">
        <v>19</v>
      </c>
      <c r="E1110" t="s">
        <v>22</v>
      </c>
      <c r="F1110" t="str">
        <f>VLOOKUP(H1110,Códigos!$E$5:$H$18,3)</f>
        <v>Hídrica</v>
      </c>
      <c r="G1110" t="str">
        <f>VLOOKUP(H1110,Códigos!$E$5:$H$18,4)</f>
        <v>Potencial hidráulico</v>
      </c>
      <c r="H1110" t="s">
        <v>858</v>
      </c>
      <c r="I1110" t="str">
        <f>VLOOKUP(H1110,Códigos!$E$5:$H$18,2)</f>
        <v>Potencial hidráulico</v>
      </c>
      <c r="J1110">
        <v>1998</v>
      </c>
      <c r="K1110">
        <v>14040</v>
      </c>
      <c r="L1110" t="s">
        <v>2651</v>
      </c>
      <c r="M1110" t="s">
        <v>899</v>
      </c>
      <c r="N1110" t="s">
        <v>2648</v>
      </c>
      <c r="O1110" t="s">
        <v>2649</v>
      </c>
      <c r="P1110" t="s">
        <v>2650</v>
      </c>
    </row>
    <row r="1111" spans="1:16" x14ac:dyDescent="0.25">
      <c r="A1111" t="s">
        <v>12</v>
      </c>
      <c r="B1111" t="s">
        <v>2640</v>
      </c>
      <c r="C1111" t="s">
        <v>2639</v>
      </c>
      <c r="D1111" t="s">
        <v>19</v>
      </c>
      <c r="E1111" t="s">
        <v>22</v>
      </c>
      <c r="F1111" t="str">
        <f>VLOOKUP(H1111,Códigos!$E$5:$H$18,3)</f>
        <v>Hídrica</v>
      </c>
      <c r="G1111" t="str">
        <f>VLOOKUP(H1111,Códigos!$E$5:$H$18,4)</f>
        <v>Potencial hidráulico</v>
      </c>
      <c r="H1111" t="s">
        <v>858</v>
      </c>
      <c r="I1111" t="str">
        <f>VLOOKUP(H1111,Códigos!$E$5:$H$18,2)</f>
        <v>Potencial hidráulico</v>
      </c>
      <c r="J1111">
        <v>1998</v>
      </c>
      <c r="K1111">
        <v>14000</v>
      </c>
      <c r="L1111" t="s">
        <v>1624</v>
      </c>
      <c r="M1111" t="s">
        <v>811</v>
      </c>
      <c r="N1111" t="s">
        <v>2836</v>
      </c>
      <c r="O1111" t="s">
        <v>2837</v>
      </c>
      <c r="P1111" t="s">
        <v>889</v>
      </c>
    </row>
    <row r="1112" spans="1:16" x14ac:dyDescent="0.25">
      <c r="A1112" t="s">
        <v>12</v>
      </c>
      <c r="B1112" t="s">
        <v>2640</v>
      </c>
      <c r="C1112" t="s">
        <v>2639</v>
      </c>
      <c r="D1112" t="s">
        <v>19</v>
      </c>
      <c r="E1112" t="s">
        <v>22</v>
      </c>
      <c r="F1112" t="str">
        <f>VLOOKUP(H1112,Códigos!$E$5:$H$18,3)</f>
        <v>Hídrica</v>
      </c>
      <c r="G1112" t="str">
        <f>VLOOKUP(H1112,Códigos!$E$5:$H$18,4)</f>
        <v>Potencial hidráulico</v>
      </c>
      <c r="H1112" t="s">
        <v>858</v>
      </c>
      <c r="I1112" t="str">
        <f>VLOOKUP(H1112,Códigos!$E$5:$H$18,2)</f>
        <v>Potencial hidráulico</v>
      </c>
      <c r="J1112">
        <v>1998</v>
      </c>
      <c r="K1112">
        <v>14000</v>
      </c>
      <c r="L1112" t="s">
        <v>3251</v>
      </c>
      <c r="M1112" t="s">
        <v>811</v>
      </c>
      <c r="N1112" t="s">
        <v>3320</v>
      </c>
      <c r="O1112" t="s">
        <v>2247</v>
      </c>
      <c r="P1112" t="s">
        <v>3321</v>
      </c>
    </row>
    <row r="1113" spans="1:16" x14ac:dyDescent="0.25">
      <c r="A1113" t="s">
        <v>12</v>
      </c>
      <c r="B1113" t="s">
        <v>2640</v>
      </c>
      <c r="C1113" t="s">
        <v>2639</v>
      </c>
      <c r="D1113" t="s">
        <v>19</v>
      </c>
      <c r="E1113" t="s">
        <v>22</v>
      </c>
      <c r="F1113" t="str">
        <f>VLOOKUP(H1113,Códigos!$E$5:$H$18,3)</f>
        <v>Hídrica</v>
      </c>
      <c r="G1113" t="str">
        <f>VLOOKUP(H1113,Códigos!$E$5:$H$18,4)</f>
        <v>Potencial hidráulico</v>
      </c>
      <c r="H1113" t="s">
        <v>858</v>
      </c>
      <c r="I1113" t="str">
        <f>VLOOKUP(H1113,Códigos!$E$5:$H$18,2)</f>
        <v>Potencial hidráulico</v>
      </c>
      <c r="J1113">
        <v>1998</v>
      </c>
      <c r="K1113">
        <v>14000</v>
      </c>
      <c r="L1113" t="s">
        <v>2651</v>
      </c>
      <c r="M1113" t="s">
        <v>899</v>
      </c>
      <c r="N1113" t="s">
        <v>3459</v>
      </c>
      <c r="O1113" t="s">
        <v>3460</v>
      </c>
      <c r="P1113" t="s">
        <v>3461</v>
      </c>
    </row>
    <row r="1114" spans="1:16" x14ac:dyDescent="0.25">
      <c r="A1114" t="s">
        <v>12</v>
      </c>
      <c r="B1114" t="s">
        <v>2640</v>
      </c>
      <c r="C1114" t="s">
        <v>2639</v>
      </c>
      <c r="D1114" t="s">
        <v>19</v>
      </c>
      <c r="E1114" t="s">
        <v>22</v>
      </c>
      <c r="F1114" t="str">
        <f>VLOOKUP(H1114,Códigos!$E$5:$H$18,3)</f>
        <v>Hídrica</v>
      </c>
      <c r="G1114" t="str">
        <f>VLOOKUP(H1114,Códigos!$E$5:$H$18,4)</f>
        <v>Potencial hidráulico</v>
      </c>
      <c r="H1114" t="s">
        <v>858</v>
      </c>
      <c r="I1114" t="str">
        <f>VLOOKUP(H1114,Códigos!$E$5:$H$18,2)</f>
        <v>Potencial hidráulico</v>
      </c>
      <c r="J1114">
        <v>1998</v>
      </c>
      <c r="K1114">
        <v>14000</v>
      </c>
      <c r="L1114" t="s">
        <v>3521</v>
      </c>
      <c r="M1114" t="s">
        <v>26</v>
      </c>
      <c r="N1114" t="s">
        <v>3518</v>
      </c>
      <c r="O1114" t="s">
        <v>3519</v>
      </c>
      <c r="P1114" t="s">
        <v>3520</v>
      </c>
    </row>
    <row r="1115" spans="1:16" x14ac:dyDescent="0.25">
      <c r="A1115" t="s">
        <v>12</v>
      </c>
      <c r="B1115" t="s">
        <v>2640</v>
      </c>
      <c r="C1115" t="s">
        <v>2639</v>
      </c>
      <c r="D1115" t="s">
        <v>19</v>
      </c>
      <c r="E1115" t="s">
        <v>22</v>
      </c>
      <c r="F1115" t="str">
        <f>VLOOKUP(H1115,Códigos!$E$5:$H$18,3)</f>
        <v>Hídrica</v>
      </c>
      <c r="G1115" t="str">
        <f>VLOOKUP(H1115,Códigos!$E$5:$H$18,4)</f>
        <v>Potencial hidráulico</v>
      </c>
      <c r="H1115" t="s">
        <v>858</v>
      </c>
      <c r="I1115" t="str">
        <f>VLOOKUP(H1115,Códigos!$E$5:$H$18,2)</f>
        <v>Potencial hidráulico</v>
      </c>
      <c r="J1115">
        <v>1998</v>
      </c>
      <c r="K1115">
        <v>14000</v>
      </c>
      <c r="L1115" t="s">
        <v>3101</v>
      </c>
      <c r="M1115" t="s">
        <v>877</v>
      </c>
      <c r="N1115" t="s">
        <v>3541</v>
      </c>
      <c r="O1115" t="s">
        <v>3542</v>
      </c>
      <c r="P1115" t="s">
        <v>3543</v>
      </c>
    </row>
    <row r="1116" spans="1:16" x14ac:dyDescent="0.25">
      <c r="A1116" t="s">
        <v>12</v>
      </c>
      <c r="B1116" t="s">
        <v>2640</v>
      </c>
      <c r="C1116" t="s">
        <v>2639</v>
      </c>
      <c r="D1116" t="s">
        <v>19</v>
      </c>
      <c r="E1116" t="s">
        <v>22</v>
      </c>
      <c r="F1116" t="str">
        <f>VLOOKUP(H1116,Códigos!$E$5:$H$18,3)</f>
        <v>Hídrica</v>
      </c>
      <c r="G1116" t="str">
        <f>VLOOKUP(H1116,Códigos!$E$5:$H$18,4)</f>
        <v>Potencial hidráulico</v>
      </c>
      <c r="H1116" t="s">
        <v>858</v>
      </c>
      <c r="I1116" t="str">
        <f>VLOOKUP(H1116,Códigos!$E$5:$H$18,2)</f>
        <v>Potencial hidráulico</v>
      </c>
      <c r="J1116">
        <v>1998</v>
      </c>
      <c r="K1116">
        <v>14000</v>
      </c>
      <c r="L1116" t="s">
        <v>1360</v>
      </c>
      <c r="M1116" t="s">
        <v>26</v>
      </c>
      <c r="N1116" t="s">
        <v>3668</v>
      </c>
      <c r="O1116" t="s">
        <v>3669</v>
      </c>
      <c r="P1116" t="s">
        <v>3670</v>
      </c>
    </row>
    <row r="1117" spans="1:16" x14ac:dyDescent="0.25">
      <c r="A1117" t="s">
        <v>12</v>
      </c>
      <c r="B1117" t="s">
        <v>2640</v>
      </c>
      <c r="C1117" t="s">
        <v>2639</v>
      </c>
      <c r="D1117" t="s">
        <v>19</v>
      </c>
      <c r="E1117" t="s">
        <v>22</v>
      </c>
      <c r="F1117" t="str">
        <f>VLOOKUP(H1117,Códigos!$E$5:$H$18,3)</f>
        <v>Hídrica</v>
      </c>
      <c r="G1117" t="str">
        <f>VLOOKUP(H1117,Códigos!$E$5:$H$18,4)</f>
        <v>Potencial hidráulico</v>
      </c>
      <c r="H1117" t="s">
        <v>858</v>
      </c>
      <c r="I1117" t="str">
        <f>VLOOKUP(H1117,Códigos!$E$5:$H$18,2)</f>
        <v>Potencial hidráulico</v>
      </c>
      <c r="J1117">
        <v>1998</v>
      </c>
      <c r="K1117">
        <v>14000</v>
      </c>
      <c r="L1117" t="s">
        <v>4041</v>
      </c>
      <c r="M1117" t="s">
        <v>877</v>
      </c>
      <c r="N1117" t="s">
        <v>4038</v>
      </c>
      <c r="O1117" t="s">
        <v>4039</v>
      </c>
      <c r="P1117" t="s">
        <v>4040</v>
      </c>
    </row>
    <row r="1118" spans="1:16" x14ac:dyDescent="0.25">
      <c r="A1118" t="s">
        <v>12</v>
      </c>
      <c r="B1118" t="s">
        <v>2640</v>
      </c>
      <c r="C1118" t="s">
        <v>2639</v>
      </c>
      <c r="D1118" t="s">
        <v>19</v>
      </c>
      <c r="E1118" t="s">
        <v>22</v>
      </c>
      <c r="F1118" t="str">
        <f>VLOOKUP(H1118,Códigos!$E$5:$H$18,3)</f>
        <v>Hídrica</v>
      </c>
      <c r="G1118" t="str">
        <f>VLOOKUP(H1118,Códigos!$E$5:$H$18,4)</f>
        <v>Potencial hidráulico</v>
      </c>
      <c r="H1118" t="s">
        <v>858</v>
      </c>
      <c r="I1118" t="str">
        <f>VLOOKUP(H1118,Códigos!$E$5:$H$18,2)</f>
        <v>Potencial hidráulico</v>
      </c>
      <c r="J1118">
        <v>1998</v>
      </c>
      <c r="K1118">
        <v>13774</v>
      </c>
      <c r="L1118" t="s">
        <v>3510</v>
      </c>
      <c r="M1118" t="s">
        <v>1062</v>
      </c>
      <c r="N1118" t="s">
        <v>3771</v>
      </c>
      <c r="O1118" t="s">
        <v>3772</v>
      </c>
      <c r="P1118" t="s">
        <v>3773</v>
      </c>
    </row>
    <row r="1119" spans="1:16" x14ac:dyDescent="0.25">
      <c r="A1119" t="s">
        <v>12</v>
      </c>
      <c r="B1119" t="s">
        <v>2640</v>
      </c>
      <c r="C1119" t="s">
        <v>2639</v>
      </c>
      <c r="D1119" t="s">
        <v>19</v>
      </c>
      <c r="E1119" t="s">
        <v>22</v>
      </c>
      <c r="F1119" t="str">
        <f>VLOOKUP(H1119,Códigos!$E$5:$H$18,3)</f>
        <v>Hídrica</v>
      </c>
      <c r="G1119" t="str">
        <f>VLOOKUP(H1119,Códigos!$E$5:$H$18,4)</f>
        <v>Potencial hidráulico</v>
      </c>
      <c r="H1119" t="s">
        <v>858</v>
      </c>
      <c r="I1119" t="str">
        <f>VLOOKUP(H1119,Códigos!$E$5:$H$18,2)</f>
        <v>Potencial hidráulico</v>
      </c>
      <c r="J1119">
        <v>1998</v>
      </c>
      <c r="K1119">
        <v>13700</v>
      </c>
      <c r="L1119" t="s">
        <v>3453</v>
      </c>
      <c r="M1119" t="s">
        <v>93</v>
      </c>
      <c r="N1119" t="s">
        <v>3891</v>
      </c>
      <c r="O1119" t="s">
        <v>1440</v>
      </c>
      <c r="P1119" t="s">
        <v>3892</v>
      </c>
    </row>
    <row r="1120" spans="1:16" x14ac:dyDescent="0.25">
      <c r="A1120" t="s">
        <v>12</v>
      </c>
      <c r="B1120" t="s">
        <v>2640</v>
      </c>
      <c r="C1120" t="s">
        <v>2639</v>
      </c>
      <c r="D1120" t="s">
        <v>19</v>
      </c>
      <c r="E1120" t="s">
        <v>22</v>
      </c>
      <c r="F1120" t="str">
        <f>VLOOKUP(H1120,Códigos!$E$5:$H$18,3)</f>
        <v>Hídrica</v>
      </c>
      <c r="G1120" t="str">
        <f>VLOOKUP(H1120,Códigos!$E$5:$H$18,4)</f>
        <v>Potencial hidráulico</v>
      </c>
      <c r="H1120" t="s">
        <v>858</v>
      </c>
      <c r="I1120" t="str">
        <f>VLOOKUP(H1120,Códigos!$E$5:$H$18,2)</f>
        <v>Potencial hidráulico</v>
      </c>
      <c r="J1120">
        <v>1998</v>
      </c>
      <c r="K1120">
        <v>13400</v>
      </c>
      <c r="L1120" t="s">
        <v>3414</v>
      </c>
      <c r="M1120" t="s">
        <v>1062</v>
      </c>
      <c r="N1120" t="s">
        <v>3418</v>
      </c>
      <c r="O1120" t="s">
        <v>3419</v>
      </c>
      <c r="P1120" t="s">
        <v>3420</v>
      </c>
    </row>
    <row r="1121" spans="1:16" x14ac:dyDescent="0.25">
      <c r="A1121" t="s">
        <v>12</v>
      </c>
      <c r="B1121" t="s">
        <v>2640</v>
      </c>
      <c r="C1121" t="s">
        <v>2639</v>
      </c>
      <c r="D1121" t="s">
        <v>19</v>
      </c>
      <c r="E1121" t="s">
        <v>22</v>
      </c>
      <c r="F1121" t="str">
        <f>VLOOKUP(H1121,Códigos!$E$5:$H$18,3)</f>
        <v>Hídrica</v>
      </c>
      <c r="G1121" t="str">
        <f>VLOOKUP(H1121,Códigos!$E$5:$H$18,4)</f>
        <v>Potencial hidráulico</v>
      </c>
      <c r="H1121" t="s">
        <v>858</v>
      </c>
      <c r="I1121" t="str">
        <f>VLOOKUP(H1121,Códigos!$E$5:$H$18,2)</f>
        <v>Potencial hidráulico</v>
      </c>
      <c r="J1121">
        <v>1998</v>
      </c>
      <c r="K1121">
        <v>13200</v>
      </c>
      <c r="L1121" t="s">
        <v>3558</v>
      </c>
      <c r="M1121" t="s">
        <v>101</v>
      </c>
      <c r="N1121" t="s">
        <v>3895</v>
      </c>
      <c r="O1121" t="s">
        <v>3896</v>
      </c>
      <c r="P1121" t="s">
        <v>3894</v>
      </c>
    </row>
    <row r="1122" spans="1:16" x14ac:dyDescent="0.25">
      <c r="A1122" t="s">
        <v>12</v>
      </c>
      <c r="B1122" t="s">
        <v>2640</v>
      </c>
      <c r="C1122" t="s">
        <v>2639</v>
      </c>
      <c r="D1122" t="s">
        <v>19</v>
      </c>
      <c r="E1122" t="s">
        <v>22</v>
      </c>
      <c r="F1122" t="str">
        <f>VLOOKUP(H1122,Códigos!$E$5:$H$18,3)</f>
        <v>Hídrica</v>
      </c>
      <c r="G1122" t="str">
        <f>VLOOKUP(H1122,Códigos!$E$5:$H$18,4)</f>
        <v>Potencial hidráulico</v>
      </c>
      <c r="H1122" t="s">
        <v>858</v>
      </c>
      <c r="I1122" t="str">
        <f>VLOOKUP(H1122,Códigos!$E$5:$H$18,2)</f>
        <v>Potencial hidráulico</v>
      </c>
      <c r="J1122">
        <v>1998</v>
      </c>
      <c r="K1122">
        <v>13000</v>
      </c>
      <c r="L1122" t="s">
        <v>3049</v>
      </c>
      <c r="M1122" t="s">
        <v>877</v>
      </c>
      <c r="N1122" t="s">
        <v>3046</v>
      </c>
      <c r="O1122" t="s">
        <v>3047</v>
      </c>
      <c r="P1122" t="s">
        <v>3048</v>
      </c>
    </row>
    <row r="1123" spans="1:16" x14ac:dyDescent="0.25">
      <c r="A1123" t="s">
        <v>12</v>
      </c>
      <c r="B1123" t="s">
        <v>2640</v>
      </c>
      <c r="C1123" t="s">
        <v>2639</v>
      </c>
      <c r="D1123" t="s">
        <v>19</v>
      </c>
      <c r="E1123" t="s">
        <v>22</v>
      </c>
      <c r="F1123" t="str">
        <f>VLOOKUP(H1123,Códigos!$E$5:$H$18,3)</f>
        <v>Hídrica</v>
      </c>
      <c r="G1123" t="str">
        <f>VLOOKUP(H1123,Códigos!$E$5:$H$18,4)</f>
        <v>Potencial hidráulico</v>
      </c>
      <c r="H1123" t="s">
        <v>858</v>
      </c>
      <c r="I1123" t="str">
        <f>VLOOKUP(H1123,Códigos!$E$5:$H$18,2)</f>
        <v>Potencial hidráulico</v>
      </c>
      <c r="J1123">
        <v>1998</v>
      </c>
      <c r="K1123">
        <v>13000</v>
      </c>
      <c r="L1123" t="s">
        <v>3414</v>
      </c>
      <c r="M1123" t="s">
        <v>1062</v>
      </c>
      <c r="N1123" t="s">
        <v>3415</v>
      </c>
      <c r="O1123" t="s">
        <v>3416</v>
      </c>
      <c r="P1123" t="s">
        <v>3417</v>
      </c>
    </row>
    <row r="1124" spans="1:16" x14ac:dyDescent="0.25">
      <c r="A1124" t="s">
        <v>12</v>
      </c>
      <c r="B1124" t="s">
        <v>2640</v>
      </c>
      <c r="C1124" t="s">
        <v>2639</v>
      </c>
      <c r="D1124" t="s">
        <v>19</v>
      </c>
      <c r="E1124" t="s">
        <v>22</v>
      </c>
      <c r="F1124" t="str">
        <f>VLOOKUP(H1124,Códigos!$E$5:$H$18,3)</f>
        <v>Hídrica</v>
      </c>
      <c r="G1124" t="str">
        <f>VLOOKUP(H1124,Códigos!$E$5:$H$18,4)</f>
        <v>Potencial hidráulico</v>
      </c>
      <c r="H1124" t="s">
        <v>858</v>
      </c>
      <c r="I1124" t="str">
        <f>VLOOKUP(H1124,Códigos!$E$5:$H$18,2)</f>
        <v>Potencial hidráulico</v>
      </c>
      <c r="J1124">
        <v>1998</v>
      </c>
      <c r="K1124">
        <v>13000</v>
      </c>
      <c r="L1124" t="s">
        <v>3525</v>
      </c>
      <c r="M1124" t="s">
        <v>63</v>
      </c>
      <c r="N1124" t="s">
        <v>3535</v>
      </c>
      <c r="O1124" t="s">
        <v>3536</v>
      </c>
      <c r="P1124" t="s">
        <v>3537</v>
      </c>
    </row>
    <row r="1125" spans="1:16" x14ac:dyDescent="0.25">
      <c r="A1125" t="s">
        <v>12</v>
      </c>
      <c r="B1125" t="s">
        <v>2640</v>
      </c>
      <c r="C1125" t="s">
        <v>2639</v>
      </c>
      <c r="D1125" t="s">
        <v>19</v>
      </c>
      <c r="E1125" t="s">
        <v>22</v>
      </c>
      <c r="F1125" t="str">
        <f>VLOOKUP(H1125,Códigos!$E$5:$H$18,3)</f>
        <v>Hídrica</v>
      </c>
      <c r="G1125" t="str">
        <f>VLOOKUP(H1125,Códigos!$E$5:$H$18,4)</f>
        <v>Potencial hidráulico</v>
      </c>
      <c r="H1125" t="s">
        <v>858</v>
      </c>
      <c r="I1125" t="str">
        <f>VLOOKUP(H1125,Códigos!$E$5:$H$18,2)</f>
        <v>Potencial hidráulico</v>
      </c>
      <c r="J1125">
        <v>1998</v>
      </c>
      <c r="K1125">
        <v>13000</v>
      </c>
      <c r="L1125" t="s">
        <v>2143</v>
      </c>
      <c r="M1125" t="s">
        <v>967</v>
      </c>
      <c r="N1125" t="s">
        <v>3722</v>
      </c>
      <c r="O1125" t="s">
        <v>1259</v>
      </c>
      <c r="P1125" t="s">
        <v>3723</v>
      </c>
    </row>
    <row r="1126" spans="1:16" x14ac:dyDescent="0.25">
      <c r="A1126" t="s">
        <v>12</v>
      </c>
      <c r="B1126" t="s">
        <v>2640</v>
      </c>
      <c r="C1126" t="s">
        <v>2639</v>
      </c>
      <c r="D1126" t="s">
        <v>19</v>
      </c>
      <c r="E1126" t="s">
        <v>22</v>
      </c>
      <c r="F1126" t="str">
        <f>VLOOKUP(H1126,Códigos!$E$5:$H$18,3)</f>
        <v>Hídrica</v>
      </c>
      <c r="G1126" t="str">
        <f>VLOOKUP(H1126,Códigos!$E$5:$H$18,4)</f>
        <v>Potencial hidráulico</v>
      </c>
      <c r="H1126" t="s">
        <v>858</v>
      </c>
      <c r="I1126" t="str">
        <f>VLOOKUP(H1126,Códigos!$E$5:$H$18,2)</f>
        <v>Potencial hidráulico</v>
      </c>
      <c r="J1126">
        <v>1998</v>
      </c>
      <c r="K1126">
        <v>13000</v>
      </c>
      <c r="L1126" t="s">
        <v>950</v>
      </c>
      <c r="M1126" t="s">
        <v>93</v>
      </c>
      <c r="N1126" t="s">
        <v>3820</v>
      </c>
      <c r="O1126" t="s">
        <v>3821</v>
      </c>
      <c r="P1126" t="s">
        <v>3819</v>
      </c>
    </row>
    <row r="1127" spans="1:16" x14ac:dyDescent="0.25">
      <c r="A1127" t="s">
        <v>12</v>
      </c>
      <c r="B1127" t="s">
        <v>2640</v>
      </c>
      <c r="C1127" t="s">
        <v>2639</v>
      </c>
      <c r="D1127" t="s">
        <v>2682</v>
      </c>
      <c r="E1127" t="s">
        <v>22</v>
      </c>
      <c r="F1127" t="str">
        <f>VLOOKUP(H1127,Códigos!$E$5:$H$18,3)</f>
        <v>Hídrica</v>
      </c>
      <c r="G1127" t="str">
        <f>VLOOKUP(H1127,Códigos!$E$5:$H$18,4)</f>
        <v>Potencial hidráulico</v>
      </c>
      <c r="H1127" t="s">
        <v>858</v>
      </c>
      <c r="I1127" t="str">
        <f>VLOOKUP(H1127,Códigos!$E$5:$H$18,2)</f>
        <v>Potencial hidráulico</v>
      </c>
      <c r="J1127">
        <v>1998</v>
      </c>
      <c r="K1127">
        <v>12815.92</v>
      </c>
      <c r="L1127" t="s">
        <v>872</v>
      </c>
      <c r="M1127" t="s">
        <v>63</v>
      </c>
      <c r="N1127" t="s">
        <v>2773</v>
      </c>
      <c r="O1127" t="s">
        <v>2774</v>
      </c>
      <c r="P1127" t="s">
        <v>1023</v>
      </c>
    </row>
    <row r="1128" spans="1:16" x14ac:dyDescent="0.25">
      <c r="A1128" t="s">
        <v>12</v>
      </c>
      <c r="B1128" t="s">
        <v>2640</v>
      </c>
      <c r="C1128" t="s">
        <v>2639</v>
      </c>
      <c r="D1128" t="s">
        <v>19</v>
      </c>
      <c r="E1128" t="s">
        <v>22</v>
      </c>
      <c r="F1128" t="str">
        <f>VLOOKUP(H1128,Códigos!$E$5:$H$18,3)</f>
        <v>Hídrica</v>
      </c>
      <c r="G1128" t="str">
        <f>VLOOKUP(H1128,Códigos!$E$5:$H$18,4)</f>
        <v>Potencial hidráulico</v>
      </c>
      <c r="H1128" t="s">
        <v>858</v>
      </c>
      <c r="I1128" t="str">
        <f>VLOOKUP(H1128,Códigos!$E$5:$H$18,2)</f>
        <v>Potencial hidráulico</v>
      </c>
      <c r="J1128">
        <v>1998</v>
      </c>
      <c r="K1128">
        <v>12500</v>
      </c>
      <c r="L1128" t="s">
        <v>969</v>
      </c>
      <c r="M1128" t="s">
        <v>967</v>
      </c>
      <c r="N1128" t="s">
        <v>3928</v>
      </c>
      <c r="O1128" t="s">
        <v>3929</v>
      </c>
      <c r="P1128" t="s">
        <v>3930</v>
      </c>
    </row>
    <row r="1129" spans="1:16" x14ac:dyDescent="0.25">
      <c r="A1129" t="s">
        <v>12</v>
      </c>
      <c r="B1129" t="s">
        <v>2640</v>
      </c>
      <c r="C1129" t="s">
        <v>2639</v>
      </c>
      <c r="D1129" t="s">
        <v>19</v>
      </c>
      <c r="E1129" t="s">
        <v>22</v>
      </c>
      <c r="F1129" t="str">
        <f>VLOOKUP(H1129,Códigos!$E$5:$H$18,3)</f>
        <v>Hídrica</v>
      </c>
      <c r="G1129" t="str">
        <f>VLOOKUP(H1129,Códigos!$E$5:$H$18,4)</f>
        <v>Potencial hidráulico</v>
      </c>
      <c r="H1129" t="s">
        <v>858</v>
      </c>
      <c r="I1129" t="str">
        <f>VLOOKUP(H1129,Códigos!$E$5:$H$18,2)</f>
        <v>Potencial hidráulico</v>
      </c>
      <c r="J1129">
        <v>1998</v>
      </c>
      <c r="K1129">
        <v>12400</v>
      </c>
      <c r="L1129" t="s">
        <v>3305</v>
      </c>
      <c r="M1129" t="s">
        <v>811</v>
      </c>
      <c r="N1129" t="s">
        <v>3302</v>
      </c>
      <c r="O1129" t="s">
        <v>3303</v>
      </c>
      <c r="P1129" t="s">
        <v>3304</v>
      </c>
    </row>
    <row r="1130" spans="1:16" x14ac:dyDescent="0.25">
      <c r="A1130" t="s">
        <v>12</v>
      </c>
      <c r="B1130" t="s">
        <v>2640</v>
      </c>
      <c r="C1130" t="s">
        <v>2639</v>
      </c>
      <c r="D1130" t="s">
        <v>19</v>
      </c>
      <c r="E1130" t="s">
        <v>22</v>
      </c>
      <c r="F1130" t="str">
        <f>VLOOKUP(H1130,Códigos!$E$5:$H$18,3)</f>
        <v>Hídrica</v>
      </c>
      <c r="G1130" t="str">
        <f>VLOOKUP(H1130,Códigos!$E$5:$H$18,4)</f>
        <v>Potencial hidráulico</v>
      </c>
      <c r="H1130" t="s">
        <v>858</v>
      </c>
      <c r="I1130" t="str">
        <f>VLOOKUP(H1130,Códigos!$E$5:$H$18,2)</f>
        <v>Potencial hidráulico</v>
      </c>
      <c r="J1130">
        <v>1998</v>
      </c>
      <c r="K1130">
        <v>12060</v>
      </c>
      <c r="L1130" t="s">
        <v>1954</v>
      </c>
      <c r="M1130" t="s">
        <v>1062</v>
      </c>
      <c r="N1130" t="s">
        <v>3977</v>
      </c>
      <c r="O1130" t="s">
        <v>3978</v>
      </c>
      <c r="P1130" t="s">
        <v>3979</v>
      </c>
    </row>
    <row r="1131" spans="1:16" x14ac:dyDescent="0.25">
      <c r="A1131" t="s">
        <v>12</v>
      </c>
      <c r="B1131" t="s">
        <v>2640</v>
      </c>
      <c r="C1131" t="s">
        <v>2639</v>
      </c>
      <c r="D1131" t="s">
        <v>19</v>
      </c>
      <c r="E1131" t="s">
        <v>22</v>
      </c>
      <c r="F1131" t="str">
        <f>VLOOKUP(H1131,Códigos!$E$5:$H$18,3)</f>
        <v>Hídrica</v>
      </c>
      <c r="G1131" t="str">
        <f>VLOOKUP(H1131,Códigos!$E$5:$H$18,4)</f>
        <v>Potencial hidráulico</v>
      </c>
      <c r="H1131" t="s">
        <v>858</v>
      </c>
      <c r="I1131" t="str">
        <f>VLOOKUP(H1131,Códigos!$E$5:$H$18,2)</f>
        <v>Potencial hidráulico</v>
      </c>
      <c r="J1131">
        <v>1998</v>
      </c>
      <c r="K1131">
        <v>12000</v>
      </c>
      <c r="L1131" t="s">
        <v>3606</v>
      </c>
      <c r="M1131" t="s">
        <v>1062</v>
      </c>
      <c r="N1131" t="s">
        <v>3603</v>
      </c>
      <c r="O1131" t="s">
        <v>3604</v>
      </c>
      <c r="P1131" t="s">
        <v>3605</v>
      </c>
    </row>
    <row r="1132" spans="1:16" x14ac:dyDescent="0.25">
      <c r="A1132" t="s">
        <v>12</v>
      </c>
      <c r="B1132" t="s">
        <v>2640</v>
      </c>
      <c r="C1132" t="s">
        <v>2639</v>
      </c>
      <c r="D1132" t="s">
        <v>19</v>
      </c>
      <c r="E1132" t="s">
        <v>22</v>
      </c>
      <c r="F1132" t="str">
        <f>VLOOKUP(H1132,Códigos!$E$5:$H$18,3)</f>
        <v>Hídrica</v>
      </c>
      <c r="G1132" t="str">
        <f>VLOOKUP(H1132,Códigos!$E$5:$H$18,4)</f>
        <v>Potencial hidráulico</v>
      </c>
      <c r="H1132" t="s">
        <v>858</v>
      </c>
      <c r="I1132" t="str">
        <f>VLOOKUP(H1132,Códigos!$E$5:$H$18,2)</f>
        <v>Potencial hidráulico</v>
      </c>
      <c r="J1132">
        <v>1998</v>
      </c>
      <c r="K1132">
        <v>11840.3</v>
      </c>
      <c r="L1132" t="s">
        <v>3680</v>
      </c>
      <c r="M1132" t="s">
        <v>93</v>
      </c>
      <c r="N1132" t="s">
        <v>3684</v>
      </c>
      <c r="O1132" t="s">
        <v>3685</v>
      </c>
      <c r="P1132" t="s">
        <v>3686</v>
      </c>
    </row>
    <row r="1133" spans="1:16" x14ac:dyDescent="0.25">
      <c r="A1133" t="s">
        <v>12</v>
      </c>
      <c r="B1133" t="s">
        <v>2640</v>
      </c>
      <c r="C1133" t="s">
        <v>2639</v>
      </c>
      <c r="D1133" t="s">
        <v>2682</v>
      </c>
      <c r="E1133" t="s">
        <v>22</v>
      </c>
      <c r="F1133" t="str">
        <f>VLOOKUP(H1133,Códigos!$E$5:$H$18,3)</f>
        <v>Hídrica</v>
      </c>
      <c r="G1133" t="str">
        <f>VLOOKUP(H1133,Códigos!$E$5:$H$18,4)</f>
        <v>Potencial hidráulico</v>
      </c>
      <c r="H1133" t="s">
        <v>858</v>
      </c>
      <c r="I1133" t="str">
        <f>VLOOKUP(H1133,Códigos!$E$5:$H$18,2)</f>
        <v>Potencial hidráulico</v>
      </c>
      <c r="J1133">
        <v>1998</v>
      </c>
      <c r="K1133">
        <v>11800</v>
      </c>
      <c r="L1133" t="s">
        <v>985</v>
      </c>
      <c r="M1133" t="s">
        <v>399</v>
      </c>
      <c r="N1133" t="s">
        <v>3190</v>
      </c>
      <c r="O1133" t="s">
        <v>3191</v>
      </c>
      <c r="P1133" t="s">
        <v>3188</v>
      </c>
    </row>
    <row r="1134" spans="1:16" x14ac:dyDescent="0.25">
      <c r="A1134" t="s">
        <v>12</v>
      </c>
      <c r="B1134" t="s">
        <v>2640</v>
      </c>
      <c r="C1134" t="s">
        <v>2639</v>
      </c>
      <c r="D1134" t="s">
        <v>19</v>
      </c>
      <c r="E1134" t="s">
        <v>22</v>
      </c>
      <c r="F1134" t="str">
        <f>VLOOKUP(H1134,Códigos!$E$5:$H$18,3)</f>
        <v>Hídrica</v>
      </c>
      <c r="G1134" t="str">
        <f>VLOOKUP(H1134,Códigos!$E$5:$H$18,4)</f>
        <v>Potencial hidráulico</v>
      </c>
      <c r="H1134" t="s">
        <v>858</v>
      </c>
      <c r="I1134" t="str">
        <f>VLOOKUP(H1134,Códigos!$E$5:$H$18,2)</f>
        <v>Potencial hidráulico</v>
      </c>
      <c r="J1134">
        <v>1998</v>
      </c>
      <c r="K1134">
        <v>11600</v>
      </c>
      <c r="L1134" t="s">
        <v>3414</v>
      </c>
      <c r="M1134" t="s">
        <v>1062</v>
      </c>
      <c r="N1134" t="s">
        <v>3411</v>
      </c>
      <c r="O1134" t="s">
        <v>3412</v>
      </c>
      <c r="P1134" t="s">
        <v>3413</v>
      </c>
    </row>
    <row r="1135" spans="1:16" x14ac:dyDescent="0.25">
      <c r="A1135" t="s">
        <v>12</v>
      </c>
      <c r="B1135" t="s">
        <v>2640</v>
      </c>
      <c r="C1135" t="s">
        <v>2639</v>
      </c>
      <c r="D1135" t="s">
        <v>19</v>
      </c>
      <c r="E1135" t="s">
        <v>22</v>
      </c>
      <c r="F1135" t="str">
        <f>VLOOKUP(H1135,Códigos!$E$5:$H$18,3)</f>
        <v>Hídrica</v>
      </c>
      <c r="G1135" t="str">
        <f>VLOOKUP(H1135,Códigos!$E$5:$H$18,4)</f>
        <v>Potencial hidráulico</v>
      </c>
      <c r="H1135" t="s">
        <v>858</v>
      </c>
      <c r="I1135" t="str">
        <f>VLOOKUP(H1135,Códigos!$E$5:$H$18,2)</f>
        <v>Potencial hidráulico</v>
      </c>
      <c r="J1135">
        <v>1998</v>
      </c>
      <c r="K1135">
        <v>11400</v>
      </c>
      <c r="L1135" t="s">
        <v>2651</v>
      </c>
      <c r="M1135" t="s">
        <v>899</v>
      </c>
      <c r="N1135" t="s">
        <v>3456</v>
      </c>
      <c r="O1135" t="s">
        <v>3457</v>
      </c>
      <c r="P1135" t="s">
        <v>3458</v>
      </c>
    </row>
    <row r="1136" spans="1:16" x14ac:dyDescent="0.25">
      <c r="A1136" t="s">
        <v>12</v>
      </c>
      <c r="B1136" t="s">
        <v>2640</v>
      </c>
      <c r="C1136" t="s">
        <v>2639</v>
      </c>
      <c r="D1136" t="s">
        <v>19</v>
      </c>
      <c r="E1136" t="s">
        <v>22</v>
      </c>
      <c r="F1136" t="str">
        <f>VLOOKUP(H1136,Códigos!$E$5:$H$18,3)</f>
        <v>Hídrica</v>
      </c>
      <c r="G1136" t="str">
        <f>VLOOKUP(H1136,Códigos!$E$5:$H$18,4)</f>
        <v>Potencial hidráulico</v>
      </c>
      <c r="H1136" t="s">
        <v>858</v>
      </c>
      <c r="I1136" t="str">
        <f>VLOOKUP(H1136,Códigos!$E$5:$H$18,2)</f>
        <v>Potencial hidráulico</v>
      </c>
      <c r="J1136">
        <v>1998</v>
      </c>
      <c r="K1136">
        <v>11155</v>
      </c>
      <c r="L1136" t="s">
        <v>2801</v>
      </c>
      <c r="M1136" t="s">
        <v>101</v>
      </c>
      <c r="N1136" t="s">
        <v>3911</v>
      </c>
      <c r="O1136" t="s">
        <v>3912</v>
      </c>
      <c r="P1136" t="s">
        <v>3913</v>
      </c>
    </row>
    <row r="1137" spans="1:16" x14ac:dyDescent="0.25">
      <c r="A1137" t="s">
        <v>12</v>
      </c>
      <c r="B1137" t="s">
        <v>2640</v>
      </c>
      <c r="C1137" t="s">
        <v>2639</v>
      </c>
      <c r="D1137" t="s">
        <v>1065</v>
      </c>
      <c r="E1137" t="s">
        <v>1068</v>
      </c>
      <c r="F1137" t="str">
        <f>VLOOKUP(H1137,Códigos!$E$5:$H$18,3)</f>
        <v>Hídrica</v>
      </c>
      <c r="G1137" t="str">
        <f>VLOOKUP(H1137,Códigos!$E$5:$H$18,4)</f>
        <v>Potencial hidráulico</v>
      </c>
      <c r="H1137" t="s">
        <v>858</v>
      </c>
      <c r="I1137" t="str">
        <f>VLOOKUP(H1137,Códigos!$E$5:$H$18,2)</f>
        <v>Potencial hidráulico</v>
      </c>
      <c r="J1137">
        <v>1998</v>
      </c>
      <c r="K1137">
        <v>11120</v>
      </c>
      <c r="L1137" t="s">
        <v>1039</v>
      </c>
      <c r="M1137" t="s">
        <v>882</v>
      </c>
      <c r="N1137" t="s">
        <v>2741</v>
      </c>
      <c r="O1137" t="s">
        <v>2742</v>
      </c>
      <c r="P1137" t="s">
        <v>2743</v>
      </c>
    </row>
    <row r="1138" spans="1:16" x14ac:dyDescent="0.25">
      <c r="A1138" t="s">
        <v>12</v>
      </c>
      <c r="B1138" t="s">
        <v>2640</v>
      </c>
      <c r="C1138" t="s">
        <v>2639</v>
      </c>
      <c r="D1138" t="s">
        <v>19</v>
      </c>
      <c r="E1138" t="s">
        <v>22</v>
      </c>
      <c r="F1138" t="str">
        <f>VLOOKUP(H1138,Códigos!$E$5:$H$18,3)</f>
        <v>Hídrica</v>
      </c>
      <c r="G1138" t="str">
        <f>VLOOKUP(H1138,Códigos!$E$5:$H$18,4)</f>
        <v>Potencial hidráulico</v>
      </c>
      <c r="H1138" t="s">
        <v>858</v>
      </c>
      <c r="I1138" t="str">
        <f>VLOOKUP(H1138,Códigos!$E$5:$H$18,2)</f>
        <v>Potencial hidráulico</v>
      </c>
      <c r="J1138">
        <v>1998</v>
      </c>
      <c r="K1138">
        <v>11000</v>
      </c>
      <c r="L1138" t="s">
        <v>3291</v>
      </c>
      <c r="M1138" t="s">
        <v>811</v>
      </c>
      <c r="N1138" t="s">
        <v>3288</v>
      </c>
      <c r="O1138" t="s">
        <v>3289</v>
      </c>
      <c r="P1138" t="s">
        <v>3290</v>
      </c>
    </row>
    <row r="1139" spans="1:16" x14ac:dyDescent="0.25">
      <c r="A1139" t="s">
        <v>12</v>
      </c>
      <c r="B1139" t="s">
        <v>2640</v>
      </c>
      <c r="C1139" t="s">
        <v>2639</v>
      </c>
      <c r="D1139" t="s">
        <v>19</v>
      </c>
      <c r="E1139" t="s">
        <v>22</v>
      </c>
      <c r="F1139" t="str">
        <f>VLOOKUP(H1139,Códigos!$E$5:$H$18,3)</f>
        <v>Hídrica</v>
      </c>
      <c r="G1139" t="str">
        <f>VLOOKUP(H1139,Códigos!$E$5:$H$18,4)</f>
        <v>Potencial hidráulico</v>
      </c>
      <c r="H1139" t="s">
        <v>858</v>
      </c>
      <c r="I1139" t="str">
        <f>VLOOKUP(H1139,Códigos!$E$5:$H$18,2)</f>
        <v>Potencial hidráulico</v>
      </c>
      <c r="J1139">
        <v>1998</v>
      </c>
      <c r="K1139">
        <v>11000</v>
      </c>
      <c r="L1139" t="s">
        <v>3710</v>
      </c>
      <c r="M1139" t="s">
        <v>227</v>
      </c>
      <c r="N1139" t="s">
        <v>3720</v>
      </c>
      <c r="O1139" t="s">
        <v>3721</v>
      </c>
      <c r="P1139" t="s">
        <v>3709</v>
      </c>
    </row>
    <row r="1140" spans="1:16" x14ac:dyDescent="0.25">
      <c r="A1140" t="s">
        <v>12</v>
      </c>
      <c r="B1140" t="s">
        <v>2640</v>
      </c>
      <c r="C1140" t="s">
        <v>2639</v>
      </c>
      <c r="D1140" t="s">
        <v>19</v>
      </c>
      <c r="E1140" t="s">
        <v>22</v>
      </c>
      <c r="F1140" t="str">
        <f>VLOOKUP(H1140,Códigos!$E$5:$H$18,3)</f>
        <v>Hídrica</v>
      </c>
      <c r="G1140" t="str">
        <f>VLOOKUP(H1140,Códigos!$E$5:$H$18,4)</f>
        <v>Potencial hidráulico</v>
      </c>
      <c r="H1140" t="s">
        <v>858</v>
      </c>
      <c r="I1140" t="str">
        <f>VLOOKUP(H1140,Códigos!$E$5:$H$18,2)</f>
        <v>Potencial hidráulico</v>
      </c>
      <c r="J1140">
        <v>1998</v>
      </c>
      <c r="K1140">
        <v>10960</v>
      </c>
      <c r="L1140" t="s">
        <v>2611</v>
      </c>
      <c r="M1140" t="s">
        <v>26</v>
      </c>
      <c r="N1140" t="s">
        <v>2990</v>
      </c>
      <c r="O1140" t="s">
        <v>2991</v>
      </c>
      <c r="P1140" t="s">
        <v>2992</v>
      </c>
    </row>
    <row r="1141" spans="1:16" x14ac:dyDescent="0.25">
      <c r="A1141" t="s">
        <v>12</v>
      </c>
      <c r="B1141" t="s">
        <v>2640</v>
      </c>
      <c r="C1141" t="s">
        <v>2639</v>
      </c>
      <c r="D1141" t="s">
        <v>2682</v>
      </c>
      <c r="E1141" t="s">
        <v>22</v>
      </c>
      <c r="F1141" t="str">
        <f>VLOOKUP(H1141,Códigos!$E$5:$H$18,3)</f>
        <v>Hídrica</v>
      </c>
      <c r="G1141" t="str">
        <f>VLOOKUP(H1141,Códigos!$E$5:$H$18,4)</f>
        <v>Potencial hidráulico</v>
      </c>
      <c r="H1141" t="s">
        <v>858</v>
      </c>
      <c r="I1141" t="str">
        <f>VLOOKUP(H1141,Códigos!$E$5:$H$18,2)</f>
        <v>Potencial hidráulico</v>
      </c>
      <c r="J1141">
        <v>1998</v>
      </c>
      <c r="K1141">
        <v>10800</v>
      </c>
      <c r="L1141" t="s">
        <v>3174</v>
      </c>
      <c r="M1141" t="s">
        <v>399</v>
      </c>
      <c r="N1141" t="s">
        <v>3173</v>
      </c>
      <c r="O1141" t="s">
        <v>690</v>
      </c>
      <c r="P1141" t="s">
        <v>2782</v>
      </c>
    </row>
    <row r="1142" spans="1:16" x14ac:dyDescent="0.25">
      <c r="A1142" t="s">
        <v>12</v>
      </c>
      <c r="B1142" t="s">
        <v>2640</v>
      </c>
      <c r="C1142" t="s">
        <v>2639</v>
      </c>
      <c r="D1142" t="s">
        <v>19</v>
      </c>
      <c r="E1142" t="s">
        <v>22</v>
      </c>
      <c r="F1142" t="str">
        <f>VLOOKUP(H1142,Códigos!$E$5:$H$18,3)</f>
        <v>Hídrica</v>
      </c>
      <c r="G1142" t="str">
        <f>VLOOKUP(H1142,Códigos!$E$5:$H$18,4)</f>
        <v>Potencial hidráulico</v>
      </c>
      <c r="H1142" t="s">
        <v>858</v>
      </c>
      <c r="I1142" t="str">
        <f>VLOOKUP(H1142,Códigos!$E$5:$H$18,2)</f>
        <v>Potencial hidráulico</v>
      </c>
      <c r="J1142">
        <v>1998</v>
      </c>
      <c r="K1142">
        <v>10800</v>
      </c>
      <c r="L1142" t="s">
        <v>3049</v>
      </c>
      <c r="M1142" t="s">
        <v>877</v>
      </c>
      <c r="N1142" t="s">
        <v>3724</v>
      </c>
      <c r="O1142" t="s">
        <v>3725</v>
      </c>
      <c r="P1142" t="s">
        <v>3726</v>
      </c>
    </row>
    <row r="1143" spans="1:16" x14ac:dyDescent="0.25">
      <c r="A1143" t="s">
        <v>12</v>
      </c>
      <c r="B1143" t="s">
        <v>2640</v>
      </c>
      <c r="C1143" t="s">
        <v>2639</v>
      </c>
      <c r="D1143" t="s">
        <v>861</v>
      </c>
      <c r="E1143" t="s">
        <v>864</v>
      </c>
      <c r="F1143" t="str">
        <f>VLOOKUP(H1143,Códigos!$E$5:$H$18,3)</f>
        <v>Hídrica</v>
      </c>
      <c r="G1143" t="str">
        <f>VLOOKUP(H1143,Códigos!$E$5:$H$18,4)</f>
        <v>Potencial hidráulico</v>
      </c>
      <c r="H1143" t="s">
        <v>858</v>
      </c>
      <c r="I1143" t="str">
        <f>VLOOKUP(H1143,Códigos!$E$5:$H$18,2)</f>
        <v>Potencial hidráulico</v>
      </c>
      <c r="J1143">
        <v>1998</v>
      </c>
      <c r="K1143">
        <v>10685</v>
      </c>
      <c r="L1143" t="s">
        <v>2549</v>
      </c>
      <c r="M1143" t="s">
        <v>811</v>
      </c>
      <c r="N1143" t="s">
        <v>2926</v>
      </c>
      <c r="O1143" t="s">
        <v>2927</v>
      </c>
      <c r="P1143" t="s">
        <v>2928</v>
      </c>
    </row>
    <row r="1144" spans="1:16" x14ac:dyDescent="0.25">
      <c r="A1144" t="s">
        <v>12</v>
      </c>
      <c r="B1144" t="s">
        <v>2640</v>
      </c>
      <c r="C1144" t="s">
        <v>2639</v>
      </c>
      <c r="D1144" t="s">
        <v>19</v>
      </c>
      <c r="E1144" t="s">
        <v>22</v>
      </c>
      <c r="F1144" t="str">
        <f>VLOOKUP(H1144,Códigos!$E$5:$H$18,3)</f>
        <v>Hídrica</v>
      </c>
      <c r="G1144" t="str">
        <f>VLOOKUP(H1144,Códigos!$E$5:$H$18,4)</f>
        <v>Potencial hidráulico</v>
      </c>
      <c r="H1144" t="s">
        <v>858</v>
      </c>
      <c r="I1144" t="str">
        <f>VLOOKUP(H1144,Códigos!$E$5:$H$18,2)</f>
        <v>Potencial hidráulico</v>
      </c>
      <c r="J1144">
        <v>1998</v>
      </c>
      <c r="K1144">
        <v>10500</v>
      </c>
      <c r="L1144" t="s">
        <v>3960</v>
      </c>
      <c r="M1144" t="s">
        <v>877</v>
      </c>
      <c r="N1144" t="s">
        <v>3957</v>
      </c>
      <c r="O1144" t="s">
        <v>3958</v>
      </c>
      <c r="P1144" t="s">
        <v>3959</v>
      </c>
    </row>
    <row r="1145" spans="1:16" x14ac:dyDescent="0.25">
      <c r="A1145" t="s">
        <v>12</v>
      </c>
      <c r="B1145" t="s">
        <v>2640</v>
      </c>
      <c r="C1145" t="s">
        <v>2639</v>
      </c>
      <c r="D1145" t="s">
        <v>19</v>
      </c>
      <c r="E1145" t="s">
        <v>22</v>
      </c>
      <c r="F1145" t="str">
        <f>VLOOKUP(H1145,Códigos!$E$5:$H$18,3)</f>
        <v>Hídrica</v>
      </c>
      <c r="G1145" t="str">
        <f>VLOOKUP(H1145,Códigos!$E$5:$H$18,4)</f>
        <v>Potencial hidráulico</v>
      </c>
      <c r="H1145" t="s">
        <v>858</v>
      </c>
      <c r="I1145" t="str">
        <f>VLOOKUP(H1145,Códigos!$E$5:$H$18,2)</f>
        <v>Potencial hidráulico</v>
      </c>
      <c r="J1145">
        <v>1998</v>
      </c>
      <c r="K1145">
        <v>10000</v>
      </c>
      <c r="L1145" t="s">
        <v>2695</v>
      </c>
      <c r="M1145" t="s">
        <v>26</v>
      </c>
      <c r="N1145" t="s">
        <v>2693</v>
      </c>
      <c r="O1145" t="s">
        <v>2694</v>
      </c>
      <c r="P1145" t="s">
        <v>29</v>
      </c>
    </row>
    <row r="1146" spans="1:16" x14ac:dyDescent="0.25">
      <c r="A1146" t="s">
        <v>12</v>
      </c>
      <c r="B1146" t="s">
        <v>2640</v>
      </c>
      <c r="C1146" t="s">
        <v>2639</v>
      </c>
      <c r="D1146" t="s">
        <v>19</v>
      </c>
      <c r="E1146" t="s">
        <v>22</v>
      </c>
      <c r="F1146" t="str">
        <f>VLOOKUP(H1146,Códigos!$E$5:$H$18,3)</f>
        <v>Hídrica</v>
      </c>
      <c r="G1146" t="str">
        <f>VLOOKUP(H1146,Códigos!$E$5:$H$18,4)</f>
        <v>Potencial hidráulico</v>
      </c>
      <c r="H1146" t="s">
        <v>858</v>
      </c>
      <c r="I1146" t="str">
        <f>VLOOKUP(H1146,Códigos!$E$5:$H$18,2)</f>
        <v>Potencial hidráulico</v>
      </c>
      <c r="J1146">
        <v>1998</v>
      </c>
      <c r="K1146">
        <v>10000</v>
      </c>
      <c r="L1146" t="s">
        <v>2094</v>
      </c>
      <c r="M1146" t="s">
        <v>811</v>
      </c>
      <c r="N1146" t="s">
        <v>3277</v>
      </c>
      <c r="O1146" t="s">
        <v>3278</v>
      </c>
      <c r="P1146" t="s">
        <v>3279</v>
      </c>
    </row>
    <row r="1147" spans="1:16" x14ac:dyDescent="0.25">
      <c r="A1147" t="s">
        <v>12</v>
      </c>
      <c r="B1147" t="s">
        <v>2640</v>
      </c>
      <c r="C1147" t="s">
        <v>2639</v>
      </c>
      <c r="D1147" t="s">
        <v>19</v>
      </c>
      <c r="E1147" t="s">
        <v>22</v>
      </c>
      <c r="F1147" t="str">
        <f>VLOOKUP(H1147,Códigos!$E$5:$H$18,3)</f>
        <v>Hídrica</v>
      </c>
      <c r="G1147" t="str">
        <f>VLOOKUP(H1147,Códigos!$E$5:$H$18,4)</f>
        <v>Potencial hidráulico</v>
      </c>
      <c r="H1147" t="s">
        <v>858</v>
      </c>
      <c r="I1147" t="str">
        <f>VLOOKUP(H1147,Códigos!$E$5:$H$18,2)</f>
        <v>Potencial hidráulico</v>
      </c>
      <c r="J1147">
        <v>1998</v>
      </c>
      <c r="K1147">
        <v>10000</v>
      </c>
      <c r="L1147" t="s">
        <v>2315</v>
      </c>
      <c r="M1147" t="s">
        <v>811</v>
      </c>
      <c r="N1147" t="s">
        <v>3306</v>
      </c>
      <c r="O1147" t="s">
        <v>3307</v>
      </c>
      <c r="P1147" t="s">
        <v>3308</v>
      </c>
    </row>
    <row r="1148" spans="1:16" x14ac:dyDescent="0.25">
      <c r="A1148" t="s">
        <v>12</v>
      </c>
      <c r="B1148" t="s">
        <v>2640</v>
      </c>
      <c r="C1148" t="s">
        <v>2639</v>
      </c>
      <c r="D1148" t="s">
        <v>861</v>
      </c>
      <c r="E1148" t="s">
        <v>864</v>
      </c>
      <c r="F1148" t="str">
        <f>VLOOKUP(H1148,Códigos!$E$5:$H$18,3)</f>
        <v>Hídrica</v>
      </c>
      <c r="G1148" t="str">
        <f>VLOOKUP(H1148,Códigos!$E$5:$H$18,4)</f>
        <v>Potencial hidráulico</v>
      </c>
      <c r="H1148" t="s">
        <v>858</v>
      </c>
      <c r="I1148" t="str">
        <f>VLOOKUP(H1148,Códigos!$E$5:$H$18,2)</f>
        <v>Potencial hidráulico</v>
      </c>
      <c r="J1148">
        <v>1998</v>
      </c>
      <c r="K1148">
        <v>10000</v>
      </c>
      <c r="L1148" t="s">
        <v>2718</v>
      </c>
      <c r="M1148" t="s">
        <v>811</v>
      </c>
      <c r="N1148" t="s">
        <v>3354</v>
      </c>
      <c r="O1148" t="s">
        <v>3355</v>
      </c>
      <c r="P1148" t="s">
        <v>2739</v>
      </c>
    </row>
    <row r="1149" spans="1:16" x14ac:dyDescent="0.25">
      <c r="A1149" t="s">
        <v>12</v>
      </c>
      <c r="B1149" t="s">
        <v>2640</v>
      </c>
      <c r="C1149" t="s">
        <v>2639</v>
      </c>
      <c r="D1149" t="s">
        <v>19</v>
      </c>
      <c r="E1149" t="s">
        <v>22</v>
      </c>
      <c r="F1149" t="str">
        <f>VLOOKUP(H1149,Códigos!$E$5:$H$18,3)</f>
        <v>Hídrica</v>
      </c>
      <c r="G1149" t="str">
        <f>VLOOKUP(H1149,Códigos!$E$5:$H$18,4)</f>
        <v>Potencial hidráulico</v>
      </c>
      <c r="H1149" t="s">
        <v>858</v>
      </c>
      <c r="I1149" t="str">
        <f>VLOOKUP(H1149,Códigos!$E$5:$H$18,2)</f>
        <v>Potencial hidráulico</v>
      </c>
      <c r="J1149">
        <v>1998</v>
      </c>
      <c r="K1149">
        <v>10000</v>
      </c>
      <c r="L1149" t="s">
        <v>1277</v>
      </c>
      <c r="M1149" t="s">
        <v>1273</v>
      </c>
      <c r="N1149" t="s">
        <v>3484</v>
      </c>
      <c r="O1149" t="s">
        <v>3485</v>
      </c>
      <c r="P1149" t="s">
        <v>3486</v>
      </c>
    </row>
    <row r="1150" spans="1:16" x14ac:dyDescent="0.25">
      <c r="A1150" t="s">
        <v>12</v>
      </c>
      <c r="B1150" t="s">
        <v>2640</v>
      </c>
      <c r="C1150" t="s">
        <v>2639</v>
      </c>
      <c r="D1150" t="s">
        <v>19</v>
      </c>
      <c r="E1150" t="s">
        <v>22</v>
      </c>
      <c r="F1150" t="str">
        <f>VLOOKUP(H1150,Códigos!$E$5:$H$18,3)</f>
        <v>Hídrica</v>
      </c>
      <c r="G1150" t="str">
        <f>VLOOKUP(H1150,Códigos!$E$5:$H$18,4)</f>
        <v>Potencial hidráulico</v>
      </c>
      <c r="H1150" t="s">
        <v>858</v>
      </c>
      <c r="I1150" t="str">
        <f>VLOOKUP(H1150,Códigos!$E$5:$H$18,2)</f>
        <v>Potencial hidráulico</v>
      </c>
      <c r="J1150">
        <v>1998</v>
      </c>
      <c r="K1150">
        <v>10000</v>
      </c>
      <c r="L1150" t="s">
        <v>3558</v>
      </c>
      <c r="M1150" t="s">
        <v>101</v>
      </c>
      <c r="N1150" t="s">
        <v>3893</v>
      </c>
      <c r="O1150" t="s">
        <v>3815</v>
      </c>
      <c r="P1150" t="s">
        <v>3894</v>
      </c>
    </row>
    <row r="1151" spans="1:16" x14ac:dyDescent="0.25">
      <c r="A1151" t="s">
        <v>12</v>
      </c>
      <c r="B1151" t="s">
        <v>2640</v>
      </c>
      <c r="C1151" t="s">
        <v>2639</v>
      </c>
      <c r="D1151" t="s">
        <v>19</v>
      </c>
      <c r="E1151" t="s">
        <v>22</v>
      </c>
      <c r="F1151" t="str">
        <f>VLOOKUP(H1151,Códigos!$E$5:$H$18,3)</f>
        <v>Hídrica</v>
      </c>
      <c r="G1151" t="str">
        <f>VLOOKUP(H1151,Códigos!$E$5:$H$18,4)</f>
        <v>Potencial hidráulico</v>
      </c>
      <c r="H1151" t="s">
        <v>858</v>
      </c>
      <c r="I1151" t="str">
        <f>VLOOKUP(H1151,Códigos!$E$5:$H$18,2)</f>
        <v>Potencial hidráulico</v>
      </c>
      <c r="J1151">
        <v>1998</v>
      </c>
      <c r="K1151">
        <v>10000</v>
      </c>
      <c r="L1151" t="s">
        <v>1126</v>
      </c>
      <c r="M1151" t="s">
        <v>63</v>
      </c>
      <c r="N1151" t="s">
        <v>3940</v>
      </c>
      <c r="O1151" t="s">
        <v>3941</v>
      </c>
      <c r="P1151" t="s">
        <v>3942</v>
      </c>
    </row>
    <row r="1152" spans="1:16" x14ac:dyDescent="0.25">
      <c r="A1152" t="s">
        <v>12</v>
      </c>
      <c r="B1152" t="s">
        <v>2640</v>
      </c>
      <c r="C1152" t="s">
        <v>2639</v>
      </c>
      <c r="D1152" t="s">
        <v>19</v>
      </c>
      <c r="E1152" t="s">
        <v>22</v>
      </c>
      <c r="F1152" t="str">
        <f>VLOOKUP(H1152,Códigos!$E$5:$H$18,3)</f>
        <v>Hídrica</v>
      </c>
      <c r="G1152" t="str">
        <f>VLOOKUP(H1152,Códigos!$E$5:$H$18,4)</f>
        <v>Potencial hidráulico</v>
      </c>
      <c r="H1152" t="s">
        <v>858</v>
      </c>
      <c r="I1152" t="str">
        <f>VLOOKUP(H1152,Códigos!$E$5:$H$18,2)</f>
        <v>Potencial hidráulico</v>
      </c>
      <c r="J1152">
        <v>1998</v>
      </c>
      <c r="K1152">
        <v>9900</v>
      </c>
      <c r="L1152" t="s">
        <v>4019</v>
      </c>
      <c r="M1152" t="s">
        <v>63</v>
      </c>
      <c r="N1152" t="s">
        <v>4017</v>
      </c>
      <c r="O1152" t="s">
        <v>1298</v>
      </c>
      <c r="P1152" t="s">
        <v>4018</v>
      </c>
    </row>
    <row r="1153" spans="1:16" x14ac:dyDescent="0.25">
      <c r="A1153" t="s">
        <v>12</v>
      </c>
      <c r="B1153" t="s">
        <v>2640</v>
      </c>
      <c r="C1153" t="s">
        <v>2639</v>
      </c>
      <c r="D1153" t="s">
        <v>19</v>
      </c>
      <c r="E1153" t="s">
        <v>22</v>
      </c>
      <c r="F1153" t="str">
        <f>VLOOKUP(H1153,Códigos!$E$5:$H$18,3)</f>
        <v>Hídrica</v>
      </c>
      <c r="G1153" t="str">
        <f>VLOOKUP(H1153,Códigos!$E$5:$H$18,4)</f>
        <v>Potencial hidráulico</v>
      </c>
      <c r="H1153" t="s">
        <v>858</v>
      </c>
      <c r="I1153" t="str">
        <f>VLOOKUP(H1153,Códigos!$E$5:$H$18,2)</f>
        <v>Potencial hidráulico</v>
      </c>
      <c r="J1153">
        <v>1998</v>
      </c>
      <c r="K1153">
        <v>9800</v>
      </c>
      <c r="L1153" t="s">
        <v>2835</v>
      </c>
      <c r="M1153" t="s">
        <v>93</v>
      </c>
      <c r="N1153" t="s">
        <v>2832</v>
      </c>
      <c r="O1153" t="s">
        <v>2833</v>
      </c>
      <c r="P1153" t="s">
        <v>2834</v>
      </c>
    </row>
    <row r="1154" spans="1:16" x14ac:dyDescent="0.25">
      <c r="A1154" t="s">
        <v>12</v>
      </c>
      <c r="B1154" t="s">
        <v>2640</v>
      </c>
      <c r="C1154" t="s">
        <v>2639</v>
      </c>
      <c r="D1154" t="s">
        <v>1065</v>
      </c>
      <c r="E1154" t="s">
        <v>1068</v>
      </c>
      <c r="F1154" t="str">
        <f>VLOOKUP(H1154,Códigos!$E$5:$H$18,3)</f>
        <v>Hídrica</v>
      </c>
      <c r="G1154" t="str">
        <f>VLOOKUP(H1154,Códigos!$E$5:$H$18,4)</f>
        <v>Potencial hidráulico</v>
      </c>
      <c r="H1154" t="s">
        <v>858</v>
      </c>
      <c r="I1154" t="str">
        <f>VLOOKUP(H1154,Códigos!$E$5:$H$18,2)</f>
        <v>Potencial hidráulico</v>
      </c>
      <c r="J1154">
        <v>1998</v>
      </c>
      <c r="K1154">
        <v>9600</v>
      </c>
      <c r="L1154" t="s">
        <v>3101</v>
      </c>
      <c r="M1154" t="s">
        <v>877</v>
      </c>
      <c r="N1154" t="s">
        <v>3098</v>
      </c>
      <c r="O1154" t="s">
        <v>3099</v>
      </c>
      <c r="P1154" t="s">
        <v>3100</v>
      </c>
    </row>
    <row r="1155" spans="1:16" x14ac:dyDescent="0.25">
      <c r="A1155" t="s">
        <v>12</v>
      </c>
      <c r="B1155" t="s">
        <v>2640</v>
      </c>
      <c r="C1155" t="s">
        <v>2639</v>
      </c>
      <c r="D1155" t="s">
        <v>19</v>
      </c>
      <c r="E1155" t="s">
        <v>22</v>
      </c>
      <c r="F1155" t="str">
        <f>VLOOKUP(H1155,Códigos!$E$5:$H$18,3)</f>
        <v>Hídrica</v>
      </c>
      <c r="G1155" t="str">
        <f>VLOOKUP(H1155,Códigos!$E$5:$H$18,4)</f>
        <v>Potencial hidráulico</v>
      </c>
      <c r="H1155" t="s">
        <v>858</v>
      </c>
      <c r="I1155" t="str">
        <f>VLOOKUP(H1155,Códigos!$E$5:$H$18,2)</f>
        <v>Potencial hidráulico</v>
      </c>
      <c r="J1155">
        <v>1998</v>
      </c>
      <c r="K1155">
        <v>9600</v>
      </c>
      <c r="L1155" t="s">
        <v>3834</v>
      </c>
      <c r="M1155" t="s">
        <v>882</v>
      </c>
      <c r="N1155" t="s">
        <v>3831</v>
      </c>
      <c r="O1155" t="s">
        <v>3832</v>
      </c>
      <c r="P1155" t="s">
        <v>3833</v>
      </c>
    </row>
    <row r="1156" spans="1:16" x14ac:dyDescent="0.25">
      <c r="A1156" t="s">
        <v>12</v>
      </c>
      <c r="B1156" t="s">
        <v>2640</v>
      </c>
      <c r="C1156" t="s">
        <v>2639</v>
      </c>
      <c r="D1156" t="s">
        <v>19</v>
      </c>
      <c r="E1156" t="s">
        <v>22</v>
      </c>
      <c r="F1156" t="str">
        <f>VLOOKUP(H1156,Códigos!$E$5:$H$18,3)</f>
        <v>Hídrica</v>
      </c>
      <c r="G1156" t="str">
        <f>VLOOKUP(H1156,Códigos!$E$5:$H$18,4)</f>
        <v>Potencial hidráulico</v>
      </c>
      <c r="H1156" t="s">
        <v>858</v>
      </c>
      <c r="I1156" t="str">
        <f>VLOOKUP(H1156,Códigos!$E$5:$H$18,2)</f>
        <v>Potencial hidráulico</v>
      </c>
      <c r="J1156">
        <v>1998</v>
      </c>
      <c r="K1156">
        <v>9600</v>
      </c>
      <c r="L1156" t="s">
        <v>2311</v>
      </c>
      <c r="M1156" t="s">
        <v>63</v>
      </c>
      <c r="N1156" t="s">
        <v>3991</v>
      </c>
      <c r="O1156" t="s">
        <v>3992</v>
      </c>
      <c r="P1156" t="s">
        <v>3993</v>
      </c>
    </row>
    <row r="1157" spans="1:16" x14ac:dyDescent="0.25">
      <c r="A1157" t="s">
        <v>12</v>
      </c>
      <c r="B1157" t="s">
        <v>2640</v>
      </c>
      <c r="C1157" t="s">
        <v>2639</v>
      </c>
      <c r="D1157" t="s">
        <v>19</v>
      </c>
      <c r="E1157" t="s">
        <v>22</v>
      </c>
      <c r="F1157" t="str">
        <f>VLOOKUP(H1157,Códigos!$E$5:$H$18,3)</f>
        <v>Hídrica</v>
      </c>
      <c r="G1157" t="str">
        <f>VLOOKUP(H1157,Códigos!$E$5:$H$18,4)</f>
        <v>Potencial hidráulico</v>
      </c>
      <c r="H1157" t="s">
        <v>858</v>
      </c>
      <c r="I1157" t="str">
        <f>VLOOKUP(H1157,Códigos!$E$5:$H$18,2)</f>
        <v>Potencial hidráulico</v>
      </c>
      <c r="J1157">
        <v>1998</v>
      </c>
      <c r="K1157">
        <v>9300</v>
      </c>
      <c r="L1157" t="s">
        <v>2651</v>
      </c>
      <c r="M1157" t="s">
        <v>899</v>
      </c>
      <c r="N1157" t="s">
        <v>3734</v>
      </c>
      <c r="O1157" t="s">
        <v>3735</v>
      </c>
      <c r="P1157" t="s">
        <v>3736</v>
      </c>
    </row>
    <row r="1158" spans="1:16" x14ac:dyDescent="0.25">
      <c r="A1158" t="s">
        <v>12</v>
      </c>
      <c r="B1158" t="s">
        <v>2640</v>
      </c>
      <c r="C1158" t="s">
        <v>2639</v>
      </c>
      <c r="D1158" t="s">
        <v>2682</v>
      </c>
      <c r="E1158" t="s">
        <v>22</v>
      </c>
      <c r="F1158" t="str">
        <f>VLOOKUP(H1158,Códigos!$E$5:$H$18,3)</f>
        <v>Hídrica</v>
      </c>
      <c r="G1158" t="str">
        <f>VLOOKUP(H1158,Códigos!$E$5:$H$18,4)</f>
        <v>Potencial hidráulico</v>
      </c>
      <c r="H1158" t="s">
        <v>858</v>
      </c>
      <c r="I1158" t="str">
        <f>VLOOKUP(H1158,Códigos!$E$5:$H$18,2)</f>
        <v>Potencial hidráulico</v>
      </c>
      <c r="J1158">
        <v>1998</v>
      </c>
      <c r="K1158">
        <v>9280</v>
      </c>
      <c r="L1158" t="s">
        <v>1546</v>
      </c>
      <c r="M1158" t="s">
        <v>811</v>
      </c>
      <c r="N1158" t="s">
        <v>3032</v>
      </c>
      <c r="O1158" t="s">
        <v>3033</v>
      </c>
      <c r="P1158" t="s">
        <v>889</v>
      </c>
    </row>
    <row r="1159" spans="1:16" x14ac:dyDescent="0.25">
      <c r="A1159" t="s">
        <v>12</v>
      </c>
      <c r="B1159" t="s">
        <v>2640</v>
      </c>
      <c r="C1159" t="s">
        <v>2639</v>
      </c>
      <c r="D1159" t="s">
        <v>19</v>
      </c>
      <c r="E1159" t="s">
        <v>22</v>
      </c>
      <c r="F1159" t="str">
        <f>VLOOKUP(H1159,Códigos!$E$5:$H$18,3)</f>
        <v>Hídrica</v>
      </c>
      <c r="G1159" t="str">
        <f>VLOOKUP(H1159,Códigos!$E$5:$H$18,4)</f>
        <v>Potencial hidráulico</v>
      </c>
      <c r="H1159" t="s">
        <v>858</v>
      </c>
      <c r="I1159" t="str">
        <f>VLOOKUP(H1159,Códigos!$E$5:$H$18,2)</f>
        <v>Potencial hidráulico</v>
      </c>
      <c r="J1159">
        <v>1998</v>
      </c>
      <c r="K1159">
        <v>9200</v>
      </c>
      <c r="L1159" t="s">
        <v>1196</v>
      </c>
      <c r="M1159" t="s">
        <v>93</v>
      </c>
      <c r="N1159" t="s">
        <v>3340</v>
      </c>
      <c r="O1159" t="s">
        <v>3341</v>
      </c>
      <c r="P1159" t="s">
        <v>3342</v>
      </c>
    </row>
    <row r="1160" spans="1:16" x14ac:dyDescent="0.25">
      <c r="A1160" t="s">
        <v>12</v>
      </c>
      <c r="B1160" t="s">
        <v>2640</v>
      </c>
      <c r="C1160" t="s">
        <v>2639</v>
      </c>
      <c r="D1160" t="s">
        <v>2682</v>
      </c>
      <c r="E1160" t="s">
        <v>22</v>
      </c>
      <c r="F1160" t="str">
        <f>VLOOKUP(H1160,Códigos!$E$5:$H$18,3)</f>
        <v>Hídrica</v>
      </c>
      <c r="G1160" t="str">
        <f>VLOOKUP(H1160,Códigos!$E$5:$H$18,4)</f>
        <v>Potencial hidráulico</v>
      </c>
      <c r="H1160" t="s">
        <v>858</v>
      </c>
      <c r="I1160" t="str">
        <f>VLOOKUP(H1160,Códigos!$E$5:$H$18,2)</f>
        <v>Potencial hidráulico</v>
      </c>
      <c r="J1160">
        <v>1998</v>
      </c>
      <c r="K1160">
        <v>9160</v>
      </c>
      <c r="L1160" t="s">
        <v>3015</v>
      </c>
      <c r="M1160" t="s">
        <v>811</v>
      </c>
      <c r="N1160" t="s">
        <v>3013</v>
      </c>
      <c r="O1160" t="s">
        <v>3014</v>
      </c>
      <c r="P1160" t="s">
        <v>889</v>
      </c>
    </row>
    <row r="1161" spans="1:16" x14ac:dyDescent="0.25">
      <c r="A1161" t="s">
        <v>12</v>
      </c>
      <c r="B1161" t="s">
        <v>2640</v>
      </c>
      <c r="C1161" t="s">
        <v>2639</v>
      </c>
      <c r="D1161" t="s">
        <v>19</v>
      </c>
      <c r="E1161" t="s">
        <v>22</v>
      </c>
      <c r="F1161" t="str">
        <f>VLOOKUP(H1161,Códigos!$E$5:$H$18,3)</f>
        <v>Hídrica</v>
      </c>
      <c r="G1161" t="str">
        <f>VLOOKUP(H1161,Códigos!$E$5:$H$18,4)</f>
        <v>Potencial hidráulico</v>
      </c>
      <c r="H1161" t="s">
        <v>858</v>
      </c>
      <c r="I1161" t="str">
        <f>VLOOKUP(H1161,Códigos!$E$5:$H$18,2)</f>
        <v>Potencial hidráulico</v>
      </c>
      <c r="J1161">
        <v>1998</v>
      </c>
      <c r="K1161">
        <v>9000</v>
      </c>
      <c r="L1161" t="s">
        <v>2699</v>
      </c>
      <c r="M1161" t="s">
        <v>101</v>
      </c>
      <c r="N1161" t="s">
        <v>2993</v>
      </c>
      <c r="O1161" t="s">
        <v>2994</v>
      </c>
      <c r="P1161" t="s">
        <v>2698</v>
      </c>
    </row>
    <row r="1162" spans="1:16" x14ac:dyDescent="0.25">
      <c r="A1162" t="s">
        <v>12</v>
      </c>
      <c r="B1162" t="s">
        <v>2640</v>
      </c>
      <c r="C1162" t="s">
        <v>2639</v>
      </c>
      <c r="D1162" t="s">
        <v>861</v>
      </c>
      <c r="E1162" t="s">
        <v>864</v>
      </c>
      <c r="F1162" t="str">
        <f>VLOOKUP(H1162,Códigos!$E$5:$H$18,3)</f>
        <v>Hídrica</v>
      </c>
      <c r="G1162" t="str">
        <f>VLOOKUP(H1162,Códigos!$E$5:$H$18,4)</f>
        <v>Potencial hidráulico</v>
      </c>
      <c r="H1162" t="s">
        <v>858</v>
      </c>
      <c r="I1162" t="str">
        <f>VLOOKUP(H1162,Códigos!$E$5:$H$18,2)</f>
        <v>Potencial hidráulico</v>
      </c>
      <c r="J1162">
        <v>1998</v>
      </c>
      <c r="K1162">
        <v>9000</v>
      </c>
      <c r="L1162" t="s">
        <v>3012</v>
      </c>
      <c r="M1162" t="s">
        <v>811</v>
      </c>
      <c r="N1162" t="s">
        <v>3009</v>
      </c>
      <c r="O1162" t="s">
        <v>3010</v>
      </c>
      <c r="P1162" t="s">
        <v>3011</v>
      </c>
    </row>
    <row r="1163" spans="1:16" x14ac:dyDescent="0.25">
      <c r="A1163" t="s">
        <v>12</v>
      </c>
      <c r="B1163" t="s">
        <v>2640</v>
      </c>
      <c r="C1163" t="s">
        <v>2639</v>
      </c>
      <c r="D1163" t="s">
        <v>19</v>
      </c>
      <c r="E1163" t="s">
        <v>22</v>
      </c>
      <c r="F1163" t="str">
        <f>VLOOKUP(H1163,Códigos!$E$5:$H$18,3)</f>
        <v>Hídrica</v>
      </c>
      <c r="G1163" t="str">
        <f>VLOOKUP(H1163,Códigos!$E$5:$H$18,4)</f>
        <v>Potencial hidráulico</v>
      </c>
      <c r="H1163" t="s">
        <v>858</v>
      </c>
      <c r="I1163" t="str">
        <f>VLOOKUP(H1163,Códigos!$E$5:$H$18,2)</f>
        <v>Potencial hidráulico</v>
      </c>
      <c r="J1163">
        <v>1998</v>
      </c>
      <c r="K1163">
        <v>9000</v>
      </c>
      <c r="L1163" t="s">
        <v>1132</v>
      </c>
      <c r="M1163" t="s">
        <v>811</v>
      </c>
      <c r="N1163" t="s">
        <v>3211</v>
      </c>
      <c r="O1163" t="s">
        <v>3212</v>
      </c>
      <c r="P1163" t="s">
        <v>3213</v>
      </c>
    </row>
    <row r="1164" spans="1:16" x14ac:dyDescent="0.25">
      <c r="A1164" t="s">
        <v>12</v>
      </c>
      <c r="B1164" t="s">
        <v>2640</v>
      </c>
      <c r="C1164" t="s">
        <v>2639</v>
      </c>
      <c r="D1164" t="s">
        <v>19</v>
      </c>
      <c r="E1164" t="s">
        <v>22</v>
      </c>
      <c r="F1164" t="str">
        <f>VLOOKUP(H1164,Códigos!$E$5:$H$18,3)</f>
        <v>Hídrica</v>
      </c>
      <c r="G1164" t="str">
        <f>VLOOKUP(H1164,Códigos!$E$5:$H$18,4)</f>
        <v>Potencial hidráulico</v>
      </c>
      <c r="H1164" t="s">
        <v>858</v>
      </c>
      <c r="I1164" t="str">
        <f>VLOOKUP(H1164,Códigos!$E$5:$H$18,2)</f>
        <v>Potencial hidráulico</v>
      </c>
      <c r="J1164">
        <v>1998</v>
      </c>
      <c r="K1164">
        <v>9000</v>
      </c>
      <c r="L1164" t="s">
        <v>3312</v>
      </c>
      <c r="M1164" t="s">
        <v>811</v>
      </c>
      <c r="N1164" t="s">
        <v>3309</v>
      </c>
      <c r="O1164" t="s">
        <v>3310</v>
      </c>
      <c r="P1164" t="s">
        <v>3311</v>
      </c>
    </row>
    <row r="1165" spans="1:16" x14ac:dyDescent="0.25">
      <c r="A1165" t="s">
        <v>12</v>
      </c>
      <c r="B1165" t="s">
        <v>2640</v>
      </c>
      <c r="C1165" t="s">
        <v>2639</v>
      </c>
      <c r="D1165" t="s">
        <v>19</v>
      </c>
      <c r="E1165" t="s">
        <v>22</v>
      </c>
      <c r="F1165" t="str">
        <f>VLOOKUP(H1165,Códigos!$E$5:$H$18,3)</f>
        <v>Hídrica</v>
      </c>
      <c r="G1165" t="str">
        <f>VLOOKUP(H1165,Códigos!$E$5:$H$18,4)</f>
        <v>Potencial hidráulico</v>
      </c>
      <c r="H1165" t="s">
        <v>858</v>
      </c>
      <c r="I1165" t="str">
        <f>VLOOKUP(H1165,Códigos!$E$5:$H$18,2)</f>
        <v>Potencial hidráulico</v>
      </c>
      <c r="J1165">
        <v>1998</v>
      </c>
      <c r="K1165">
        <v>9000</v>
      </c>
      <c r="L1165" t="s">
        <v>1221</v>
      </c>
      <c r="M1165" t="s">
        <v>93</v>
      </c>
      <c r="N1165" t="s">
        <v>3383</v>
      </c>
      <c r="O1165" t="s">
        <v>3384</v>
      </c>
      <c r="P1165" t="s">
        <v>3385</v>
      </c>
    </row>
    <row r="1166" spans="1:16" x14ac:dyDescent="0.25">
      <c r="A1166" t="s">
        <v>12</v>
      </c>
      <c r="B1166" t="s">
        <v>2640</v>
      </c>
      <c r="C1166" t="s">
        <v>2639</v>
      </c>
      <c r="D1166" t="s">
        <v>2682</v>
      </c>
      <c r="E1166" t="s">
        <v>22</v>
      </c>
      <c r="F1166" t="str">
        <f>VLOOKUP(H1166,Códigos!$E$5:$H$18,3)</f>
        <v>Hídrica</v>
      </c>
      <c r="G1166" t="str">
        <f>VLOOKUP(H1166,Códigos!$E$5:$H$18,4)</f>
        <v>Potencial hidráulico</v>
      </c>
      <c r="H1166" t="s">
        <v>858</v>
      </c>
      <c r="I1166" t="str">
        <f>VLOOKUP(H1166,Códigos!$E$5:$H$18,2)</f>
        <v>Potencial hidráulico</v>
      </c>
      <c r="J1166">
        <v>1998</v>
      </c>
      <c r="K1166">
        <v>8920</v>
      </c>
      <c r="L1166" t="s">
        <v>2840</v>
      </c>
      <c r="M1166" t="s">
        <v>63</v>
      </c>
      <c r="N1166" t="s">
        <v>2838</v>
      </c>
      <c r="O1166" t="s">
        <v>2839</v>
      </c>
      <c r="P1166" t="s">
        <v>1023</v>
      </c>
    </row>
    <row r="1167" spans="1:16" x14ac:dyDescent="0.25">
      <c r="A1167" t="s">
        <v>12</v>
      </c>
      <c r="B1167" t="s">
        <v>2640</v>
      </c>
      <c r="C1167" t="s">
        <v>2639</v>
      </c>
      <c r="D1167" t="s">
        <v>19</v>
      </c>
      <c r="E1167" t="s">
        <v>22</v>
      </c>
      <c r="F1167" t="str">
        <f>VLOOKUP(H1167,Códigos!$E$5:$H$18,3)</f>
        <v>Hídrica</v>
      </c>
      <c r="G1167" t="str">
        <f>VLOOKUP(H1167,Códigos!$E$5:$H$18,4)</f>
        <v>Potencial hidráulico</v>
      </c>
      <c r="H1167" t="s">
        <v>858</v>
      </c>
      <c r="I1167" t="str">
        <f>VLOOKUP(H1167,Códigos!$E$5:$H$18,2)</f>
        <v>Potencial hidráulico</v>
      </c>
      <c r="J1167">
        <v>1998</v>
      </c>
      <c r="K1167">
        <v>8806</v>
      </c>
      <c r="L1167" t="s">
        <v>1196</v>
      </c>
      <c r="M1167" t="s">
        <v>93</v>
      </c>
      <c r="N1167" t="s">
        <v>3922</v>
      </c>
      <c r="O1167" t="s">
        <v>3923</v>
      </c>
      <c r="P1167" t="s">
        <v>3924</v>
      </c>
    </row>
    <row r="1168" spans="1:16" x14ac:dyDescent="0.25">
      <c r="A1168" t="s">
        <v>12</v>
      </c>
      <c r="B1168" t="s">
        <v>2640</v>
      </c>
      <c r="C1168" t="s">
        <v>2639</v>
      </c>
      <c r="D1168" t="s">
        <v>19</v>
      </c>
      <c r="E1168" t="s">
        <v>22</v>
      </c>
      <c r="F1168" t="str">
        <f>VLOOKUP(H1168,Códigos!$E$5:$H$18,3)</f>
        <v>Hídrica</v>
      </c>
      <c r="G1168" t="str">
        <f>VLOOKUP(H1168,Códigos!$E$5:$H$18,4)</f>
        <v>Potencial hidráulico</v>
      </c>
      <c r="H1168" t="s">
        <v>858</v>
      </c>
      <c r="I1168" t="str">
        <f>VLOOKUP(H1168,Códigos!$E$5:$H$18,2)</f>
        <v>Potencial hidráulico</v>
      </c>
      <c r="J1168">
        <v>1998</v>
      </c>
      <c r="K1168">
        <v>8736</v>
      </c>
      <c r="L1168" t="s">
        <v>2831</v>
      </c>
      <c r="M1168" t="s">
        <v>931</v>
      </c>
      <c r="N1168" t="s">
        <v>2829</v>
      </c>
      <c r="O1168" t="s">
        <v>2830</v>
      </c>
      <c r="P1168" t="s">
        <v>2656</v>
      </c>
    </row>
    <row r="1169" spans="1:16" x14ac:dyDescent="0.25">
      <c r="A1169" t="s">
        <v>12</v>
      </c>
      <c r="B1169" t="s">
        <v>2640</v>
      </c>
      <c r="C1169" t="s">
        <v>2639</v>
      </c>
      <c r="D1169" t="s">
        <v>19</v>
      </c>
      <c r="E1169" t="s">
        <v>22</v>
      </c>
      <c r="F1169" t="str">
        <f>VLOOKUP(H1169,Códigos!$E$5:$H$18,3)</f>
        <v>Hídrica</v>
      </c>
      <c r="G1169" t="str">
        <f>VLOOKUP(H1169,Códigos!$E$5:$H$18,4)</f>
        <v>Potencial hidráulico</v>
      </c>
      <c r="H1169" t="s">
        <v>858</v>
      </c>
      <c r="I1169" t="str">
        <f>VLOOKUP(H1169,Códigos!$E$5:$H$18,2)</f>
        <v>Potencial hidráulico</v>
      </c>
      <c r="J1169">
        <v>1998</v>
      </c>
      <c r="K1169">
        <v>8700</v>
      </c>
      <c r="L1169" t="s">
        <v>3990</v>
      </c>
      <c r="M1169" t="s">
        <v>63</v>
      </c>
      <c r="N1169" t="s">
        <v>3989</v>
      </c>
      <c r="O1169" t="s">
        <v>796</v>
      </c>
      <c r="P1169" t="s">
        <v>3660</v>
      </c>
    </row>
    <row r="1170" spans="1:16" x14ac:dyDescent="0.25">
      <c r="A1170" t="s">
        <v>12</v>
      </c>
      <c r="B1170" t="s">
        <v>2640</v>
      </c>
      <c r="C1170" t="s">
        <v>2639</v>
      </c>
      <c r="D1170" t="s">
        <v>19</v>
      </c>
      <c r="E1170" t="s">
        <v>22</v>
      </c>
      <c r="F1170" t="str">
        <f>VLOOKUP(H1170,Códigos!$E$5:$H$18,3)</f>
        <v>Hídrica</v>
      </c>
      <c r="G1170" t="str">
        <f>VLOOKUP(H1170,Códigos!$E$5:$H$18,4)</f>
        <v>Potencial hidráulico</v>
      </c>
      <c r="H1170" t="s">
        <v>858</v>
      </c>
      <c r="I1170" t="str">
        <f>VLOOKUP(H1170,Códigos!$E$5:$H$18,2)</f>
        <v>Potencial hidráulico</v>
      </c>
      <c r="J1170">
        <v>1998</v>
      </c>
      <c r="K1170">
        <v>8500</v>
      </c>
      <c r="L1170" t="s">
        <v>3113</v>
      </c>
      <c r="M1170" t="s">
        <v>811</v>
      </c>
      <c r="N1170" t="s">
        <v>3111</v>
      </c>
      <c r="O1170" t="s">
        <v>3112</v>
      </c>
      <c r="P1170" t="s">
        <v>889</v>
      </c>
    </row>
    <row r="1171" spans="1:16" x14ac:dyDescent="0.25">
      <c r="A1171" t="s">
        <v>12</v>
      </c>
      <c r="B1171" t="s">
        <v>2640</v>
      </c>
      <c r="C1171" t="s">
        <v>2639</v>
      </c>
      <c r="D1171" t="s">
        <v>2682</v>
      </c>
      <c r="E1171" t="s">
        <v>22</v>
      </c>
      <c r="F1171" t="str">
        <f>VLOOKUP(H1171,Códigos!$E$5:$H$18,3)</f>
        <v>Hídrica</v>
      </c>
      <c r="G1171" t="str">
        <f>VLOOKUP(H1171,Códigos!$E$5:$H$18,4)</f>
        <v>Potencial hidráulico</v>
      </c>
      <c r="H1171" t="s">
        <v>858</v>
      </c>
      <c r="I1171" t="str">
        <f>VLOOKUP(H1171,Códigos!$E$5:$H$18,2)</f>
        <v>Potencial hidráulico</v>
      </c>
      <c r="J1171">
        <v>1998</v>
      </c>
      <c r="K1171">
        <v>8400</v>
      </c>
      <c r="L1171" t="s">
        <v>2768</v>
      </c>
      <c r="M1171" t="s">
        <v>63</v>
      </c>
      <c r="N1171" t="s">
        <v>2766</v>
      </c>
      <c r="O1171" t="s">
        <v>2767</v>
      </c>
      <c r="P1171" t="s">
        <v>1023</v>
      </c>
    </row>
    <row r="1172" spans="1:16" x14ac:dyDescent="0.25">
      <c r="A1172" t="s">
        <v>12</v>
      </c>
      <c r="B1172" t="s">
        <v>2640</v>
      </c>
      <c r="C1172" t="s">
        <v>2639</v>
      </c>
      <c r="D1172" t="s">
        <v>19</v>
      </c>
      <c r="E1172" t="s">
        <v>22</v>
      </c>
      <c r="F1172" t="str">
        <f>VLOOKUP(H1172,Códigos!$E$5:$H$18,3)</f>
        <v>Hídrica</v>
      </c>
      <c r="G1172" t="str">
        <f>VLOOKUP(H1172,Códigos!$E$5:$H$18,4)</f>
        <v>Potencial hidráulico</v>
      </c>
      <c r="H1172" t="s">
        <v>858</v>
      </c>
      <c r="I1172" t="str">
        <f>VLOOKUP(H1172,Códigos!$E$5:$H$18,2)</f>
        <v>Potencial hidráulico</v>
      </c>
      <c r="J1172">
        <v>1998</v>
      </c>
      <c r="K1172">
        <v>8400</v>
      </c>
      <c r="L1172" t="s">
        <v>1467</v>
      </c>
      <c r="M1172" t="s">
        <v>811</v>
      </c>
      <c r="N1172" t="s">
        <v>2879</v>
      </c>
      <c r="O1172" t="s">
        <v>2880</v>
      </c>
      <c r="P1172" t="s">
        <v>889</v>
      </c>
    </row>
    <row r="1173" spans="1:16" x14ac:dyDescent="0.25">
      <c r="A1173" t="s">
        <v>12</v>
      </c>
      <c r="B1173" t="s">
        <v>2640</v>
      </c>
      <c r="C1173" t="s">
        <v>2639</v>
      </c>
      <c r="D1173" t="s">
        <v>1065</v>
      </c>
      <c r="E1173" t="s">
        <v>1068</v>
      </c>
      <c r="F1173" t="str">
        <f>VLOOKUP(H1173,Códigos!$E$5:$H$18,3)</f>
        <v>Hídrica</v>
      </c>
      <c r="G1173" t="str">
        <f>VLOOKUP(H1173,Códigos!$E$5:$H$18,4)</f>
        <v>Potencial hidráulico</v>
      </c>
      <c r="H1173" t="s">
        <v>858</v>
      </c>
      <c r="I1173" t="str">
        <f>VLOOKUP(H1173,Códigos!$E$5:$H$18,2)</f>
        <v>Potencial hidráulico</v>
      </c>
      <c r="J1173">
        <v>1998</v>
      </c>
      <c r="K1173">
        <v>8200</v>
      </c>
      <c r="L1173" t="s">
        <v>2189</v>
      </c>
      <c r="M1173" t="s">
        <v>26</v>
      </c>
      <c r="N1173" t="s">
        <v>2936</v>
      </c>
      <c r="O1173" t="s">
        <v>2937</v>
      </c>
      <c r="P1173" t="s">
        <v>29</v>
      </c>
    </row>
    <row r="1174" spans="1:16" x14ac:dyDescent="0.25">
      <c r="A1174" t="s">
        <v>12</v>
      </c>
      <c r="B1174" t="s">
        <v>2640</v>
      </c>
      <c r="C1174" t="s">
        <v>2639</v>
      </c>
      <c r="D1174" t="s">
        <v>19</v>
      </c>
      <c r="E1174" t="s">
        <v>22</v>
      </c>
      <c r="F1174" t="str">
        <f>VLOOKUP(H1174,Códigos!$E$5:$H$18,3)</f>
        <v>Hídrica</v>
      </c>
      <c r="G1174" t="str">
        <f>VLOOKUP(H1174,Códigos!$E$5:$H$18,4)</f>
        <v>Potencial hidráulico</v>
      </c>
      <c r="H1174" t="s">
        <v>858</v>
      </c>
      <c r="I1174" t="str">
        <f>VLOOKUP(H1174,Códigos!$E$5:$H$18,2)</f>
        <v>Potencial hidráulico</v>
      </c>
      <c r="J1174">
        <v>1998</v>
      </c>
      <c r="K1174">
        <v>8200</v>
      </c>
      <c r="L1174" t="s">
        <v>1651</v>
      </c>
      <c r="M1174" t="s">
        <v>63</v>
      </c>
      <c r="N1174" t="s">
        <v>3114</v>
      </c>
      <c r="O1174" t="s">
        <v>3115</v>
      </c>
      <c r="P1174" t="s">
        <v>2913</v>
      </c>
    </row>
    <row r="1175" spans="1:16" x14ac:dyDescent="0.25">
      <c r="A1175" t="s">
        <v>12</v>
      </c>
      <c r="B1175" t="s">
        <v>2640</v>
      </c>
      <c r="C1175" t="s">
        <v>2639</v>
      </c>
      <c r="D1175" t="s">
        <v>19</v>
      </c>
      <c r="E1175" t="s">
        <v>22</v>
      </c>
      <c r="F1175" t="str">
        <f>VLOOKUP(H1175,Códigos!$E$5:$H$18,3)</f>
        <v>Hídrica</v>
      </c>
      <c r="G1175" t="str">
        <f>VLOOKUP(H1175,Códigos!$E$5:$H$18,4)</f>
        <v>Potencial hidráulico</v>
      </c>
      <c r="H1175" t="s">
        <v>858</v>
      </c>
      <c r="I1175" t="str">
        <f>VLOOKUP(H1175,Códigos!$E$5:$H$18,2)</f>
        <v>Potencial hidráulico</v>
      </c>
      <c r="J1175">
        <v>1998</v>
      </c>
      <c r="K1175">
        <v>8120</v>
      </c>
      <c r="L1175" t="s">
        <v>3025</v>
      </c>
      <c r="M1175" t="s">
        <v>877</v>
      </c>
      <c r="N1175" t="s">
        <v>3023</v>
      </c>
      <c r="O1175" t="s">
        <v>3024</v>
      </c>
      <c r="P1175" t="s">
        <v>2663</v>
      </c>
    </row>
    <row r="1176" spans="1:16" x14ac:dyDescent="0.25">
      <c r="A1176" t="s">
        <v>12</v>
      </c>
      <c r="B1176" t="s">
        <v>2640</v>
      </c>
      <c r="C1176" t="s">
        <v>2639</v>
      </c>
      <c r="D1176" t="s">
        <v>2682</v>
      </c>
      <c r="E1176" t="s">
        <v>22</v>
      </c>
      <c r="F1176" t="str">
        <f>VLOOKUP(H1176,Códigos!$E$5:$H$18,3)</f>
        <v>Hídrica</v>
      </c>
      <c r="G1176" t="str">
        <f>VLOOKUP(H1176,Códigos!$E$5:$H$18,4)</f>
        <v>Potencial hidráulico</v>
      </c>
      <c r="H1176" t="s">
        <v>858</v>
      </c>
      <c r="I1176" t="str">
        <f>VLOOKUP(H1176,Códigos!$E$5:$H$18,2)</f>
        <v>Potencial hidráulico</v>
      </c>
      <c r="J1176">
        <v>1998</v>
      </c>
      <c r="K1176">
        <v>8050</v>
      </c>
      <c r="L1176" t="s">
        <v>3150</v>
      </c>
      <c r="M1176" t="s">
        <v>399</v>
      </c>
      <c r="N1176" t="s">
        <v>3148</v>
      </c>
      <c r="O1176" t="s">
        <v>3149</v>
      </c>
      <c r="P1176" t="s">
        <v>2782</v>
      </c>
    </row>
    <row r="1177" spans="1:16" x14ac:dyDescent="0.25">
      <c r="A1177" t="s">
        <v>12</v>
      </c>
      <c r="B1177" t="s">
        <v>2640</v>
      </c>
      <c r="C1177" t="s">
        <v>2639</v>
      </c>
      <c r="D1177" t="s">
        <v>861</v>
      </c>
      <c r="E1177" t="s">
        <v>864</v>
      </c>
      <c r="F1177" t="str">
        <f>VLOOKUP(H1177,Códigos!$E$5:$H$18,3)</f>
        <v>Hídrica</v>
      </c>
      <c r="G1177" t="str">
        <f>VLOOKUP(H1177,Códigos!$E$5:$H$18,4)</f>
        <v>Potencial hidráulico</v>
      </c>
      <c r="H1177" t="s">
        <v>858</v>
      </c>
      <c r="I1177" t="str">
        <f>VLOOKUP(H1177,Códigos!$E$5:$H$18,2)</f>
        <v>Potencial hidráulico</v>
      </c>
      <c r="J1177">
        <v>1998</v>
      </c>
      <c r="K1177">
        <v>8000</v>
      </c>
      <c r="L1177" t="s">
        <v>1219</v>
      </c>
      <c r="M1177" t="s">
        <v>26</v>
      </c>
      <c r="N1177" t="s">
        <v>2719</v>
      </c>
      <c r="O1177" t="s">
        <v>2720</v>
      </c>
      <c r="P1177" t="s">
        <v>2721</v>
      </c>
    </row>
    <row r="1178" spans="1:16" x14ac:dyDescent="0.25">
      <c r="A1178" t="s">
        <v>12</v>
      </c>
      <c r="B1178" t="s">
        <v>2640</v>
      </c>
      <c r="C1178" t="s">
        <v>2639</v>
      </c>
      <c r="D1178" t="s">
        <v>1065</v>
      </c>
      <c r="E1178" t="s">
        <v>1068</v>
      </c>
      <c r="F1178" t="str">
        <f>VLOOKUP(H1178,Códigos!$E$5:$H$18,3)</f>
        <v>Hídrica</v>
      </c>
      <c r="G1178" t="str">
        <f>VLOOKUP(H1178,Códigos!$E$5:$H$18,4)</f>
        <v>Potencial hidráulico</v>
      </c>
      <c r="H1178" t="s">
        <v>858</v>
      </c>
      <c r="I1178" t="str">
        <f>VLOOKUP(H1178,Códigos!$E$5:$H$18,2)</f>
        <v>Potencial hidráulico</v>
      </c>
      <c r="J1178">
        <v>1998</v>
      </c>
      <c r="K1178">
        <v>8000</v>
      </c>
      <c r="L1178" t="s">
        <v>3022</v>
      </c>
      <c r="M1178" t="s">
        <v>227</v>
      </c>
      <c r="N1178" t="s">
        <v>3019</v>
      </c>
      <c r="O1178" t="s">
        <v>3020</v>
      </c>
      <c r="P1178" t="s">
        <v>3021</v>
      </c>
    </row>
    <row r="1179" spans="1:16" x14ac:dyDescent="0.25">
      <c r="A1179" t="s">
        <v>12</v>
      </c>
      <c r="B1179" t="s">
        <v>2640</v>
      </c>
      <c r="C1179" t="s">
        <v>2639</v>
      </c>
      <c r="D1179" t="s">
        <v>19</v>
      </c>
      <c r="E1179" t="s">
        <v>22</v>
      </c>
      <c r="F1179" t="str">
        <f>VLOOKUP(H1179,Códigos!$E$5:$H$18,3)</f>
        <v>Hídrica</v>
      </c>
      <c r="G1179" t="str">
        <f>VLOOKUP(H1179,Códigos!$E$5:$H$18,4)</f>
        <v>Potencial hidráulico</v>
      </c>
      <c r="H1179" t="s">
        <v>858</v>
      </c>
      <c r="I1179" t="str">
        <f>VLOOKUP(H1179,Códigos!$E$5:$H$18,2)</f>
        <v>Potencial hidráulico</v>
      </c>
      <c r="J1179">
        <v>1998</v>
      </c>
      <c r="K1179">
        <v>8000</v>
      </c>
      <c r="L1179" t="s">
        <v>2332</v>
      </c>
      <c r="M1179" t="s">
        <v>101</v>
      </c>
      <c r="N1179" t="s">
        <v>3897</v>
      </c>
      <c r="O1179" t="s">
        <v>164</v>
      </c>
      <c r="P1179" t="s">
        <v>3894</v>
      </c>
    </row>
    <row r="1180" spans="1:16" x14ac:dyDescent="0.25">
      <c r="A1180" t="s">
        <v>12</v>
      </c>
      <c r="B1180" t="s">
        <v>2640</v>
      </c>
      <c r="C1180" t="s">
        <v>2639</v>
      </c>
      <c r="D1180" t="s">
        <v>19</v>
      </c>
      <c r="E1180" t="s">
        <v>22</v>
      </c>
      <c r="F1180" t="str">
        <f>VLOOKUP(H1180,Códigos!$E$5:$H$18,3)</f>
        <v>Hídrica</v>
      </c>
      <c r="G1180" t="str">
        <f>VLOOKUP(H1180,Códigos!$E$5:$H$18,4)</f>
        <v>Potencial hidráulico</v>
      </c>
      <c r="H1180" t="s">
        <v>858</v>
      </c>
      <c r="I1180" t="str">
        <f>VLOOKUP(H1180,Códigos!$E$5:$H$18,2)</f>
        <v>Potencial hidráulico</v>
      </c>
      <c r="J1180">
        <v>1998</v>
      </c>
      <c r="K1180">
        <v>8000</v>
      </c>
      <c r="L1180" t="s">
        <v>1349</v>
      </c>
      <c r="M1180" t="s">
        <v>93</v>
      </c>
      <c r="N1180" t="s">
        <v>3919</v>
      </c>
      <c r="O1180" t="s">
        <v>3920</v>
      </c>
      <c r="P1180" t="s">
        <v>3921</v>
      </c>
    </row>
    <row r="1181" spans="1:16" x14ac:dyDescent="0.25">
      <c r="A1181" t="s">
        <v>12</v>
      </c>
      <c r="B1181" t="s">
        <v>2640</v>
      </c>
      <c r="C1181" t="s">
        <v>2639</v>
      </c>
      <c r="D1181" t="s">
        <v>19</v>
      </c>
      <c r="E1181" t="s">
        <v>22</v>
      </c>
      <c r="F1181" t="str">
        <f>VLOOKUP(H1181,Códigos!$E$5:$H$18,3)</f>
        <v>Hídrica</v>
      </c>
      <c r="G1181" t="str">
        <f>VLOOKUP(H1181,Códigos!$E$5:$H$18,4)</f>
        <v>Potencial hidráulico</v>
      </c>
      <c r="H1181" t="s">
        <v>858</v>
      </c>
      <c r="I1181" t="str">
        <f>VLOOKUP(H1181,Códigos!$E$5:$H$18,2)</f>
        <v>Potencial hidráulico</v>
      </c>
      <c r="J1181">
        <v>1998</v>
      </c>
      <c r="K1181">
        <v>8000</v>
      </c>
      <c r="L1181" t="s">
        <v>3255</v>
      </c>
      <c r="M1181" t="s">
        <v>811</v>
      </c>
      <c r="N1181" t="s">
        <v>4020</v>
      </c>
      <c r="O1181" t="s">
        <v>4021</v>
      </c>
      <c r="P1181" t="s">
        <v>4022</v>
      </c>
    </row>
    <row r="1182" spans="1:16" x14ac:dyDescent="0.25">
      <c r="A1182" t="s">
        <v>12</v>
      </c>
      <c r="B1182" t="s">
        <v>2640</v>
      </c>
      <c r="C1182" t="s">
        <v>2639</v>
      </c>
      <c r="D1182" t="s">
        <v>19</v>
      </c>
      <c r="E1182" t="s">
        <v>22</v>
      </c>
      <c r="F1182" t="str">
        <f>VLOOKUP(H1182,Códigos!$E$5:$H$18,3)</f>
        <v>Hídrica</v>
      </c>
      <c r="G1182" t="str">
        <f>VLOOKUP(H1182,Códigos!$E$5:$H$18,4)</f>
        <v>Potencial hidráulico</v>
      </c>
      <c r="H1182" t="s">
        <v>858</v>
      </c>
      <c r="I1182" t="str">
        <f>VLOOKUP(H1182,Códigos!$E$5:$H$18,2)</f>
        <v>Potencial hidráulico</v>
      </c>
      <c r="J1182">
        <v>1998</v>
      </c>
      <c r="K1182">
        <v>7800</v>
      </c>
      <c r="L1182" t="s">
        <v>922</v>
      </c>
      <c r="M1182" t="s">
        <v>811</v>
      </c>
      <c r="N1182" t="s">
        <v>3322</v>
      </c>
      <c r="O1182" t="s">
        <v>3323</v>
      </c>
      <c r="P1182" t="s">
        <v>3324</v>
      </c>
    </row>
    <row r="1183" spans="1:16" x14ac:dyDescent="0.25">
      <c r="A1183" t="s">
        <v>12</v>
      </c>
      <c r="B1183" t="s">
        <v>2640</v>
      </c>
      <c r="C1183" t="s">
        <v>2639</v>
      </c>
      <c r="D1183" t="s">
        <v>19</v>
      </c>
      <c r="E1183" t="s">
        <v>22</v>
      </c>
      <c r="F1183" t="str">
        <f>VLOOKUP(H1183,Códigos!$E$5:$H$18,3)</f>
        <v>Hídrica</v>
      </c>
      <c r="G1183" t="str">
        <f>VLOOKUP(H1183,Códigos!$E$5:$H$18,4)</f>
        <v>Potencial hidráulico</v>
      </c>
      <c r="H1183" t="s">
        <v>858</v>
      </c>
      <c r="I1183" t="str">
        <f>VLOOKUP(H1183,Códigos!$E$5:$H$18,2)</f>
        <v>Potencial hidráulico</v>
      </c>
      <c r="J1183">
        <v>1998</v>
      </c>
      <c r="K1183">
        <v>7700</v>
      </c>
      <c r="L1183" t="s">
        <v>2919</v>
      </c>
      <c r="M1183" t="s">
        <v>811</v>
      </c>
      <c r="N1183" t="s">
        <v>2917</v>
      </c>
      <c r="O1183" t="s">
        <v>2918</v>
      </c>
      <c r="P1183" t="s">
        <v>889</v>
      </c>
    </row>
    <row r="1184" spans="1:16" x14ac:dyDescent="0.25">
      <c r="A1184" t="s">
        <v>12</v>
      </c>
      <c r="B1184" t="s">
        <v>2640</v>
      </c>
      <c r="C1184" t="s">
        <v>2639</v>
      </c>
      <c r="D1184" t="s">
        <v>19</v>
      </c>
      <c r="E1184" t="s">
        <v>22</v>
      </c>
      <c r="F1184" t="str">
        <f>VLOOKUP(H1184,Códigos!$E$5:$H$18,3)</f>
        <v>Hídrica</v>
      </c>
      <c r="G1184" t="str">
        <f>VLOOKUP(H1184,Códigos!$E$5:$H$18,4)</f>
        <v>Potencial hidráulico</v>
      </c>
      <c r="H1184" t="s">
        <v>858</v>
      </c>
      <c r="I1184" t="str">
        <f>VLOOKUP(H1184,Códigos!$E$5:$H$18,2)</f>
        <v>Potencial hidráulico</v>
      </c>
      <c r="J1184">
        <v>1998</v>
      </c>
      <c r="K1184">
        <v>7600</v>
      </c>
      <c r="L1184" t="s">
        <v>1498</v>
      </c>
      <c r="M1184" t="s">
        <v>877</v>
      </c>
      <c r="N1184" t="s">
        <v>3448</v>
      </c>
      <c r="O1184" t="s">
        <v>3449</v>
      </c>
      <c r="P1184" t="s">
        <v>1497</v>
      </c>
    </row>
    <row r="1185" spans="1:16" x14ac:dyDescent="0.25">
      <c r="A1185" t="s">
        <v>12</v>
      </c>
      <c r="B1185" t="s">
        <v>2640</v>
      </c>
      <c r="C1185" t="s">
        <v>2639</v>
      </c>
      <c r="D1185" t="s">
        <v>19</v>
      </c>
      <c r="E1185" t="s">
        <v>22</v>
      </c>
      <c r="F1185" t="str">
        <f>VLOOKUP(H1185,Códigos!$E$5:$H$18,3)</f>
        <v>Hídrica</v>
      </c>
      <c r="G1185" t="str">
        <f>VLOOKUP(H1185,Códigos!$E$5:$H$18,4)</f>
        <v>Potencial hidráulico</v>
      </c>
      <c r="H1185" t="s">
        <v>858</v>
      </c>
      <c r="I1185" t="str">
        <f>VLOOKUP(H1185,Códigos!$E$5:$H$18,2)</f>
        <v>Potencial hidráulico</v>
      </c>
      <c r="J1185">
        <v>1998</v>
      </c>
      <c r="K1185">
        <v>7500</v>
      </c>
      <c r="L1185" t="s">
        <v>3273</v>
      </c>
      <c r="M1185" t="s">
        <v>811</v>
      </c>
      <c r="N1185" t="s">
        <v>3270</v>
      </c>
      <c r="O1185" t="s">
        <v>3271</v>
      </c>
      <c r="P1185" t="s">
        <v>3272</v>
      </c>
    </row>
    <row r="1186" spans="1:16" x14ac:dyDescent="0.25">
      <c r="A1186" t="s">
        <v>12</v>
      </c>
      <c r="B1186" t="s">
        <v>2640</v>
      </c>
      <c r="C1186" t="s">
        <v>2639</v>
      </c>
      <c r="D1186" t="s">
        <v>19</v>
      </c>
      <c r="E1186" t="s">
        <v>22</v>
      </c>
      <c r="F1186" t="str">
        <f>VLOOKUP(H1186,Códigos!$E$5:$H$18,3)</f>
        <v>Hídrica</v>
      </c>
      <c r="G1186" t="str">
        <f>VLOOKUP(H1186,Códigos!$E$5:$H$18,4)</f>
        <v>Potencial hidráulico</v>
      </c>
      <c r="H1186" t="s">
        <v>858</v>
      </c>
      <c r="I1186" t="str">
        <f>VLOOKUP(H1186,Códigos!$E$5:$H$18,2)</f>
        <v>Potencial hidráulico</v>
      </c>
      <c r="J1186">
        <v>1998</v>
      </c>
      <c r="K1186">
        <v>7200</v>
      </c>
      <c r="L1186" t="s">
        <v>2932</v>
      </c>
      <c r="M1186" t="s">
        <v>399</v>
      </c>
      <c r="N1186" t="s">
        <v>2929</v>
      </c>
      <c r="O1186" t="s">
        <v>2930</v>
      </c>
      <c r="P1186" t="s">
        <v>2931</v>
      </c>
    </row>
    <row r="1187" spans="1:16" x14ac:dyDescent="0.25">
      <c r="A1187" t="s">
        <v>12</v>
      </c>
      <c r="B1187" t="s">
        <v>2640</v>
      </c>
      <c r="C1187" t="s">
        <v>2639</v>
      </c>
      <c r="D1187" t="s">
        <v>19</v>
      </c>
      <c r="E1187" t="s">
        <v>22</v>
      </c>
      <c r="F1187" t="str">
        <f>VLOOKUP(H1187,Códigos!$E$5:$H$18,3)</f>
        <v>Hídrica</v>
      </c>
      <c r="G1187" t="str">
        <f>VLOOKUP(H1187,Códigos!$E$5:$H$18,4)</f>
        <v>Potencial hidráulico</v>
      </c>
      <c r="H1187" t="s">
        <v>858</v>
      </c>
      <c r="I1187" t="str">
        <f>VLOOKUP(H1187,Códigos!$E$5:$H$18,2)</f>
        <v>Potencial hidráulico</v>
      </c>
      <c r="J1187">
        <v>1998</v>
      </c>
      <c r="K1187">
        <v>7020</v>
      </c>
      <c r="L1187" t="s">
        <v>3298</v>
      </c>
      <c r="M1187" t="s">
        <v>93</v>
      </c>
      <c r="N1187" t="s">
        <v>3974</v>
      </c>
      <c r="O1187" t="s">
        <v>3975</v>
      </c>
      <c r="P1187" t="s">
        <v>3976</v>
      </c>
    </row>
    <row r="1188" spans="1:16" x14ac:dyDescent="0.25">
      <c r="A1188" t="s">
        <v>12</v>
      </c>
      <c r="B1188" t="s">
        <v>2640</v>
      </c>
      <c r="C1188" t="s">
        <v>2639</v>
      </c>
      <c r="D1188" t="s">
        <v>19</v>
      </c>
      <c r="E1188" t="s">
        <v>22</v>
      </c>
      <c r="F1188" t="str">
        <f>VLOOKUP(H1188,Códigos!$E$5:$H$18,3)</f>
        <v>Hídrica</v>
      </c>
      <c r="G1188" t="str">
        <f>VLOOKUP(H1188,Códigos!$E$5:$H$18,4)</f>
        <v>Potencial hidráulico</v>
      </c>
      <c r="H1188" t="s">
        <v>858</v>
      </c>
      <c r="I1188" t="str">
        <f>VLOOKUP(H1188,Códigos!$E$5:$H$18,2)</f>
        <v>Potencial hidráulico</v>
      </c>
      <c r="J1188">
        <v>1998</v>
      </c>
      <c r="K1188">
        <v>7000</v>
      </c>
      <c r="L1188" t="s">
        <v>3834</v>
      </c>
      <c r="M1188" t="s">
        <v>882</v>
      </c>
      <c r="N1188" t="s">
        <v>4042</v>
      </c>
      <c r="O1188" t="s">
        <v>4043</v>
      </c>
      <c r="P1188" t="s">
        <v>4044</v>
      </c>
    </row>
    <row r="1189" spans="1:16" x14ac:dyDescent="0.25">
      <c r="A1189" t="s">
        <v>12</v>
      </c>
      <c r="B1189" t="s">
        <v>2640</v>
      </c>
      <c r="C1189" t="s">
        <v>2639</v>
      </c>
      <c r="D1189" t="s">
        <v>19</v>
      </c>
      <c r="E1189" t="s">
        <v>22</v>
      </c>
      <c r="F1189" t="str">
        <f>VLOOKUP(H1189,Códigos!$E$5:$H$18,3)</f>
        <v>Hídrica</v>
      </c>
      <c r="G1189" t="str">
        <f>VLOOKUP(H1189,Códigos!$E$5:$H$18,4)</f>
        <v>Potencial hidráulico</v>
      </c>
      <c r="H1189" t="s">
        <v>858</v>
      </c>
      <c r="I1189" t="str">
        <f>VLOOKUP(H1189,Códigos!$E$5:$H$18,2)</f>
        <v>Potencial hidráulico</v>
      </c>
      <c r="J1189">
        <v>1998</v>
      </c>
      <c r="K1189">
        <v>6990</v>
      </c>
      <c r="L1189" t="s">
        <v>1697</v>
      </c>
      <c r="M1189" t="s">
        <v>63</v>
      </c>
      <c r="N1189" t="s">
        <v>3783</v>
      </c>
      <c r="O1189" t="s">
        <v>3784</v>
      </c>
      <c r="P1189" t="s">
        <v>3785</v>
      </c>
    </row>
    <row r="1190" spans="1:16" x14ac:dyDescent="0.25">
      <c r="A1190" t="s">
        <v>12</v>
      </c>
      <c r="B1190" t="s">
        <v>2640</v>
      </c>
      <c r="C1190" t="s">
        <v>2639</v>
      </c>
      <c r="D1190" t="s">
        <v>1065</v>
      </c>
      <c r="E1190" t="s">
        <v>1068</v>
      </c>
      <c r="F1190" t="str">
        <f>VLOOKUP(H1190,Códigos!$E$5:$H$18,3)</f>
        <v>Hídrica</v>
      </c>
      <c r="G1190" t="str">
        <f>VLOOKUP(H1190,Códigos!$E$5:$H$18,4)</f>
        <v>Potencial hidráulico</v>
      </c>
      <c r="H1190" t="s">
        <v>858</v>
      </c>
      <c r="I1190" t="str">
        <f>VLOOKUP(H1190,Códigos!$E$5:$H$18,2)</f>
        <v>Potencial hidráulico</v>
      </c>
      <c r="J1190">
        <v>1998</v>
      </c>
      <c r="K1190">
        <v>6970</v>
      </c>
      <c r="L1190" t="s">
        <v>3165</v>
      </c>
      <c r="M1190" t="s">
        <v>811</v>
      </c>
      <c r="N1190" t="s">
        <v>3163</v>
      </c>
      <c r="O1190" t="s">
        <v>3164</v>
      </c>
      <c r="P1190" t="s">
        <v>2794</v>
      </c>
    </row>
    <row r="1191" spans="1:16" x14ac:dyDescent="0.25">
      <c r="A1191" t="s">
        <v>12</v>
      </c>
      <c r="B1191" t="s">
        <v>2640</v>
      </c>
      <c r="C1191" t="s">
        <v>2639</v>
      </c>
      <c r="D1191" t="s">
        <v>19</v>
      </c>
      <c r="E1191" t="s">
        <v>22</v>
      </c>
      <c r="F1191" t="str">
        <f>VLOOKUP(H1191,Códigos!$E$5:$H$18,3)</f>
        <v>Hídrica</v>
      </c>
      <c r="G1191" t="str">
        <f>VLOOKUP(H1191,Códigos!$E$5:$H$18,4)</f>
        <v>Potencial hidráulico</v>
      </c>
      <c r="H1191" t="s">
        <v>858</v>
      </c>
      <c r="I1191" t="str">
        <f>VLOOKUP(H1191,Códigos!$E$5:$H$18,2)</f>
        <v>Potencial hidráulico</v>
      </c>
      <c r="J1191">
        <v>1998</v>
      </c>
      <c r="K1191">
        <v>6900</v>
      </c>
      <c r="L1191" t="s">
        <v>1431</v>
      </c>
      <c r="M1191" t="s">
        <v>882</v>
      </c>
      <c r="N1191" t="s">
        <v>3380</v>
      </c>
      <c r="O1191" t="s">
        <v>3381</v>
      </c>
      <c r="P1191" t="s">
        <v>3382</v>
      </c>
    </row>
    <row r="1192" spans="1:16" x14ac:dyDescent="0.25">
      <c r="A1192" t="s">
        <v>12</v>
      </c>
      <c r="B1192" t="s">
        <v>2640</v>
      </c>
      <c r="C1192" t="s">
        <v>2639</v>
      </c>
      <c r="D1192" t="s">
        <v>2682</v>
      </c>
      <c r="E1192" t="s">
        <v>22</v>
      </c>
      <c r="F1192" t="str">
        <f>VLOOKUP(H1192,Códigos!$E$5:$H$18,3)</f>
        <v>Hídrica</v>
      </c>
      <c r="G1192" t="str">
        <f>VLOOKUP(H1192,Códigos!$E$5:$H$18,4)</f>
        <v>Potencial hidráulico</v>
      </c>
      <c r="H1192" t="s">
        <v>858</v>
      </c>
      <c r="I1192" t="str">
        <f>VLOOKUP(H1192,Códigos!$E$5:$H$18,2)</f>
        <v>Potencial hidráulico</v>
      </c>
      <c r="J1192">
        <v>1998</v>
      </c>
      <c r="K1192">
        <v>6820</v>
      </c>
      <c r="L1192" t="s">
        <v>3144</v>
      </c>
      <c r="M1192" t="s">
        <v>811</v>
      </c>
      <c r="N1192" t="s">
        <v>3142</v>
      </c>
      <c r="O1192" t="s">
        <v>3143</v>
      </c>
      <c r="P1192" t="s">
        <v>889</v>
      </c>
    </row>
    <row r="1193" spans="1:16" x14ac:dyDescent="0.25">
      <c r="A1193" t="s">
        <v>12</v>
      </c>
      <c r="B1193" t="s">
        <v>2640</v>
      </c>
      <c r="C1193" t="s">
        <v>2639</v>
      </c>
      <c r="D1193" t="s">
        <v>2682</v>
      </c>
      <c r="E1193" t="s">
        <v>22</v>
      </c>
      <c r="F1193" t="str">
        <f>VLOOKUP(H1193,Códigos!$E$5:$H$18,3)</f>
        <v>Hídrica</v>
      </c>
      <c r="G1193" t="str">
        <f>VLOOKUP(H1193,Códigos!$E$5:$H$18,4)</f>
        <v>Potencial hidráulico</v>
      </c>
      <c r="H1193" t="s">
        <v>858</v>
      </c>
      <c r="I1193" t="str">
        <f>VLOOKUP(H1193,Códigos!$E$5:$H$18,2)</f>
        <v>Potencial hidráulico</v>
      </c>
      <c r="J1193">
        <v>1998</v>
      </c>
      <c r="K1193">
        <v>6800</v>
      </c>
      <c r="L1193" t="s">
        <v>3189</v>
      </c>
      <c r="M1193" t="s">
        <v>399</v>
      </c>
      <c r="N1193" t="s">
        <v>3219</v>
      </c>
      <c r="O1193" t="s">
        <v>3220</v>
      </c>
      <c r="P1193" t="s">
        <v>3188</v>
      </c>
    </row>
    <row r="1194" spans="1:16" x14ac:dyDescent="0.25">
      <c r="A1194" t="s">
        <v>12</v>
      </c>
      <c r="B1194" t="s">
        <v>2640</v>
      </c>
      <c r="C1194" t="s">
        <v>2639</v>
      </c>
      <c r="D1194" t="s">
        <v>19</v>
      </c>
      <c r="E1194" t="s">
        <v>22</v>
      </c>
      <c r="F1194" t="str">
        <f>VLOOKUP(H1194,Códigos!$E$5:$H$18,3)</f>
        <v>Hídrica</v>
      </c>
      <c r="G1194" t="str">
        <f>VLOOKUP(H1194,Códigos!$E$5:$H$18,4)</f>
        <v>Potencial hidráulico</v>
      </c>
      <c r="H1194" t="s">
        <v>858</v>
      </c>
      <c r="I1194" t="str">
        <f>VLOOKUP(H1194,Códigos!$E$5:$H$18,2)</f>
        <v>Potencial hidráulico</v>
      </c>
      <c r="J1194">
        <v>1998</v>
      </c>
      <c r="K1194">
        <v>6700</v>
      </c>
      <c r="L1194" t="s">
        <v>3613</v>
      </c>
      <c r="M1194" t="s">
        <v>63</v>
      </c>
      <c r="N1194" t="s">
        <v>3610</v>
      </c>
      <c r="O1194" t="s">
        <v>3611</v>
      </c>
      <c r="P1194" t="s">
        <v>3612</v>
      </c>
    </row>
    <row r="1195" spans="1:16" x14ac:dyDescent="0.25">
      <c r="A1195" t="s">
        <v>12</v>
      </c>
      <c r="B1195" t="s">
        <v>2640</v>
      </c>
      <c r="C1195" t="s">
        <v>2639</v>
      </c>
      <c r="D1195" t="s">
        <v>19</v>
      </c>
      <c r="E1195" t="s">
        <v>22</v>
      </c>
      <c r="F1195" t="str">
        <f>VLOOKUP(H1195,Códigos!$E$5:$H$18,3)</f>
        <v>Hídrica</v>
      </c>
      <c r="G1195" t="str">
        <f>VLOOKUP(H1195,Códigos!$E$5:$H$18,4)</f>
        <v>Potencial hidráulico</v>
      </c>
      <c r="H1195" t="s">
        <v>858</v>
      </c>
      <c r="I1195" t="str">
        <f>VLOOKUP(H1195,Códigos!$E$5:$H$18,2)</f>
        <v>Potencial hidráulico</v>
      </c>
      <c r="J1195">
        <v>1998</v>
      </c>
      <c r="K1195">
        <v>6660</v>
      </c>
      <c r="L1195" t="s">
        <v>2705</v>
      </c>
      <c r="M1195" t="s">
        <v>877</v>
      </c>
      <c r="N1195" t="s">
        <v>2702</v>
      </c>
      <c r="O1195" t="s">
        <v>2703</v>
      </c>
      <c r="P1195" t="s">
        <v>2704</v>
      </c>
    </row>
    <row r="1196" spans="1:16" x14ac:dyDescent="0.25">
      <c r="A1196" t="s">
        <v>12</v>
      </c>
      <c r="B1196" t="s">
        <v>2640</v>
      </c>
      <c r="C1196" t="s">
        <v>2639</v>
      </c>
      <c r="D1196" t="s">
        <v>19</v>
      </c>
      <c r="E1196" t="s">
        <v>22</v>
      </c>
      <c r="F1196" t="str">
        <f>VLOOKUP(H1196,Códigos!$E$5:$H$18,3)</f>
        <v>Hídrica</v>
      </c>
      <c r="G1196" t="str">
        <f>VLOOKUP(H1196,Códigos!$E$5:$H$18,4)</f>
        <v>Potencial hidráulico</v>
      </c>
      <c r="H1196" t="s">
        <v>858</v>
      </c>
      <c r="I1196" t="str">
        <f>VLOOKUP(H1196,Códigos!$E$5:$H$18,2)</f>
        <v>Potencial hidráulico</v>
      </c>
      <c r="J1196">
        <v>1998</v>
      </c>
      <c r="K1196">
        <v>6500</v>
      </c>
      <c r="L1196" t="s">
        <v>3039</v>
      </c>
      <c r="M1196" t="s">
        <v>26</v>
      </c>
      <c r="N1196" t="s">
        <v>3037</v>
      </c>
      <c r="O1196" t="s">
        <v>3038</v>
      </c>
      <c r="P1196" t="s">
        <v>29</v>
      </c>
    </row>
    <row r="1197" spans="1:16" x14ac:dyDescent="0.25">
      <c r="A1197" t="s">
        <v>12</v>
      </c>
      <c r="B1197" t="s">
        <v>2640</v>
      </c>
      <c r="C1197" t="s">
        <v>2639</v>
      </c>
      <c r="D1197" t="s">
        <v>19</v>
      </c>
      <c r="E1197" t="s">
        <v>22</v>
      </c>
      <c r="F1197" t="str">
        <f>VLOOKUP(H1197,Códigos!$E$5:$H$18,3)</f>
        <v>Hídrica</v>
      </c>
      <c r="G1197" t="str">
        <f>VLOOKUP(H1197,Códigos!$E$5:$H$18,4)</f>
        <v>Potencial hidráulico</v>
      </c>
      <c r="H1197" t="s">
        <v>858</v>
      </c>
      <c r="I1197" t="str">
        <f>VLOOKUP(H1197,Códigos!$E$5:$H$18,2)</f>
        <v>Potencial hidráulico</v>
      </c>
      <c r="J1197">
        <v>1998</v>
      </c>
      <c r="K1197">
        <v>6500</v>
      </c>
      <c r="L1197" t="s">
        <v>3641</v>
      </c>
      <c r="M1197" t="s">
        <v>63</v>
      </c>
      <c r="N1197" t="s">
        <v>3639</v>
      </c>
      <c r="O1197" t="s">
        <v>999</v>
      </c>
      <c r="P1197" t="s">
        <v>3640</v>
      </c>
    </row>
    <row r="1198" spans="1:16" x14ac:dyDescent="0.25">
      <c r="A1198" t="s">
        <v>12</v>
      </c>
      <c r="B1198" t="s">
        <v>2640</v>
      </c>
      <c r="C1198" t="s">
        <v>2639</v>
      </c>
      <c r="D1198" t="s">
        <v>19</v>
      </c>
      <c r="E1198" t="s">
        <v>22</v>
      </c>
      <c r="F1198" t="str">
        <f>VLOOKUP(H1198,Códigos!$E$5:$H$18,3)</f>
        <v>Hídrica</v>
      </c>
      <c r="G1198" t="str">
        <f>VLOOKUP(H1198,Códigos!$E$5:$H$18,4)</f>
        <v>Potencial hidráulico</v>
      </c>
      <c r="H1198" t="s">
        <v>858</v>
      </c>
      <c r="I1198" t="str">
        <f>VLOOKUP(H1198,Códigos!$E$5:$H$18,2)</f>
        <v>Potencial hidráulico</v>
      </c>
      <c r="J1198">
        <v>1998</v>
      </c>
      <c r="K1198">
        <v>6500</v>
      </c>
      <c r="L1198" t="s">
        <v>3870</v>
      </c>
      <c r="M1198" t="s">
        <v>58</v>
      </c>
      <c r="N1198" t="s">
        <v>3867</v>
      </c>
      <c r="O1198" t="s">
        <v>3868</v>
      </c>
      <c r="P1198" t="s">
        <v>3869</v>
      </c>
    </row>
    <row r="1199" spans="1:16" x14ac:dyDescent="0.25">
      <c r="A1199" t="s">
        <v>12</v>
      </c>
      <c r="B1199" t="s">
        <v>2640</v>
      </c>
      <c r="C1199" t="s">
        <v>2639</v>
      </c>
      <c r="D1199" t="s">
        <v>1065</v>
      </c>
      <c r="E1199" t="s">
        <v>1068</v>
      </c>
      <c r="F1199" t="str">
        <f>VLOOKUP(H1199,Códigos!$E$5:$H$18,3)</f>
        <v>Hídrica</v>
      </c>
      <c r="G1199" t="str">
        <f>VLOOKUP(H1199,Códigos!$E$5:$H$18,4)</f>
        <v>Potencial hidráulico</v>
      </c>
      <c r="H1199" t="s">
        <v>858</v>
      </c>
      <c r="I1199" t="str">
        <f>VLOOKUP(H1199,Códigos!$E$5:$H$18,2)</f>
        <v>Potencial hidráulico</v>
      </c>
      <c r="J1199">
        <v>1998</v>
      </c>
      <c r="K1199">
        <v>6468</v>
      </c>
      <c r="L1199" t="s">
        <v>2940</v>
      </c>
      <c r="M1199" t="s">
        <v>811</v>
      </c>
      <c r="N1199" t="s">
        <v>2938</v>
      </c>
      <c r="O1199" t="s">
        <v>2939</v>
      </c>
      <c r="P1199" t="s">
        <v>2794</v>
      </c>
    </row>
    <row r="1200" spans="1:16" x14ac:dyDescent="0.25">
      <c r="A1200" t="s">
        <v>12</v>
      </c>
      <c r="B1200" t="s">
        <v>2640</v>
      </c>
      <c r="C1200" t="s">
        <v>2639</v>
      </c>
      <c r="D1200" t="s">
        <v>19</v>
      </c>
      <c r="E1200" t="s">
        <v>22</v>
      </c>
      <c r="F1200" t="str">
        <f>VLOOKUP(H1200,Códigos!$E$5:$H$18,3)</f>
        <v>Hídrica</v>
      </c>
      <c r="G1200" t="str">
        <f>VLOOKUP(H1200,Códigos!$E$5:$H$18,4)</f>
        <v>Potencial hidráulico</v>
      </c>
      <c r="H1200" t="s">
        <v>858</v>
      </c>
      <c r="I1200" t="str">
        <f>VLOOKUP(H1200,Códigos!$E$5:$H$18,2)</f>
        <v>Potencial hidráulico</v>
      </c>
      <c r="J1200">
        <v>1998</v>
      </c>
      <c r="K1200">
        <v>6304</v>
      </c>
      <c r="L1200" t="s">
        <v>2840</v>
      </c>
      <c r="M1200" t="s">
        <v>63</v>
      </c>
      <c r="N1200" t="s">
        <v>3906</v>
      </c>
      <c r="O1200" t="s">
        <v>3907</v>
      </c>
      <c r="P1200" t="s">
        <v>3908</v>
      </c>
    </row>
    <row r="1201" spans="1:16" x14ac:dyDescent="0.25">
      <c r="A1201" t="s">
        <v>12</v>
      </c>
      <c r="B1201" t="s">
        <v>2640</v>
      </c>
      <c r="C1201" t="s">
        <v>2639</v>
      </c>
      <c r="D1201" t="s">
        <v>2682</v>
      </c>
      <c r="E1201" t="s">
        <v>22</v>
      </c>
      <c r="F1201" t="str">
        <f>VLOOKUP(H1201,Códigos!$E$5:$H$18,3)</f>
        <v>Hídrica</v>
      </c>
      <c r="G1201" t="str">
        <f>VLOOKUP(H1201,Códigos!$E$5:$H$18,4)</f>
        <v>Potencial hidráulico</v>
      </c>
      <c r="H1201" t="s">
        <v>858</v>
      </c>
      <c r="I1201" t="str">
        <f>VLOOKUP(H1201,Códigos!$E$5:$H$18,2)</f>
        <v>Potencial hidráulico</v>
      </c>
      <c r="J1201">
        <v>1998</v>
      </c>
      <c r="K1201">
        <v>6280</v>
      </c>
      <c r="L1201" t="s">
        <v>3080</v>
      </c>
      <c r="M1201" t="s">
        <v>63</v>
      </c>
      <c r="N1201" t="s">
        <v>3078</v>
      </c>
      <c r="O1201" t="s">
        <v>3079</v>
      </c>
      <c r="P1201" t="s">
        <v>1023</v>
      </c>
    </row>
    <row r="1202" spans="1:16" x14ac:dyDescent="0.25">
      <c r="A1202" t="s">
        <v>12</v>
      </c>
      <c r="B1202" t="s">
        <v>2640</v>
      </c>
      <c r="C1202" t="s">
        <v>2639</v>
      </c>
      <c r="D1202" t="s">
        <v>861</v>
      </c>
      <c r="E1202" t="s">
        <v>864</v>
      </c>
      <c r="F1202" t="str">
        <f>VLOOKUP(H1202,Códigos!$E$5:$H$18,3)</f>
        <v>Hídrica</v>
      </c>
      <c r="G1202" t="str">
        <f>VLOOKUP(H1202,Códigos!$E$5:$H$18,4)</f>
        <v>Potencial hidráulico</v>
      </c>
      <c r="H1202" t="s">
        <v>858</v>
      </c>
      <c r="I1202" t="str">
        <f>VLOOKUP(H1202,Códigos!$E$5:$H$18,2)</f>
        <v>Potencial hidráulico</v>
      </c>
      <c r="J1202">
        <v>1998</v>
      </c>
      <c r="K1202">
        <v>6236</v>
      </c>
      <c r="L1202" t="s">
        <v>84</v>
      </c>
      <c r="M1202" t="s">
        <v>63</v>
      </c>
      <c r="N1202" t="s">
        <v>3076</v>
      </c>
      <c r="O1202" t="s">
        <v>2602</v>
      </c>
      <c r="P1202" t="s">
        <v>3077</v>
      </c>
    </row>
    <row r="1203" spans="1:16" x14ac:dyDescent="0.25">
      <c r="A1203" t="s">
        <v>12</v>
      </c>
      <c r="B1203" t="s">
        <v>2640</v>
      </c>
      <c r="C1203" t="s">
        <v>2639</v>
      </c>
      <c r="D1203" t="s">
        <v>19</v>
      </c>
      <c r="E1203" t="s">
        <v>22</v>
      </c>
      <c r="F1203" t="str">
        <f>VLOOKUP(H1203,Códigos!$E$5:$H$18,3)</f>
        <v>Hídrica</v>
      </c>
      <c r="G1203" t="str">
        <f>VLOOKUP(H1203,Códigos!$E$5:$H$18,4)</f>
        <v>Potencial hidráulico</v>
      </c>
      <c r="H1203" t="s">
        <v>858</v>
      </c>
      <c r="I1203" t="str">
        <f>VLOOKUP(H1203,Códigos!$E$5:$H$18,2)</f>
        <v>Potencial hidráulico</v>
      </c>
      <c r="J1203">
        <v>1998</v>
      </c>
      <c r="K1203">
        <v>6080</v>
      </c>
      <c r="L1203" t="s">
        <v>3298</v>
      </c>
      <c r="M1203" t="s">
        <v>93</v>
      </c>
      <c r="N1203" t="s">
        <v>3296</v>
      </c>
      <c r="O1203" t="s">
        <v>3297</v>
      </c>
      <c r="P1203" t="s">
        <v>2057</v>
      </c>
    </row>
    <row r="1204" spans="1:16" x14ac:dyDescent="0.25">
      <c r="A1204" t="s">
        <v>12</v>
      </c>
      <c r="B1204" t="s">
        <v>2640</v>
      </c>
      <c r="C1204" t="s">
        <v>2639</v>
      </c>
      <c r="D1204" t="s">
        <v>1065</v>
      </c>
      <c r="E1204" t="s">
        <v>1068</v>
      </c>
      <c r="F1204" t="str">
        <f>VLOOKUP(H1204,Códigos!$E$5:$H$18,3)</f>
        <v>Hídrica</v>
      </c>
      <c r="G1204" t="str">
        <f>VLOOKUP(H1204,Códigos!$E$5:$H$18,4)</f>
        <v>Potencial hidráulico</v>
      </c>
      <c r="H1204" t="s">
        <v>858</v>
      </c>
      <c r="I1204" t="str">
        <f>VLOOKUP(H1204,Códigos!$E$5:$H$18,2)</f>
        <v>Potencial hidráulico</v>
      </c>
      <c r="J1204">
        <v>1998</v>
      </c>
      <c r="K1204">
        <v>6000</v>
      </c>
      <c r="L1204" t="s">
        <v>1012</v>
      </c>
      <c r="M1204" t="s">
        <v>101</v>
      </c>
      <c r="N1204" t="s">
        <v>3120</v>
      </c>
      <c r="O1204" t="s">
        <v>3121</v>
      </c>
      <c r="P1204" t="s">
        <v>2763</v>
      </c>
    </row>
    <row r="1205" spans="1:16" x14ac:dyDescent="0.25">
      <c r="A1205" t="s">
        <v>12</v>
      </c>
      <c r="B1205" t="s">
        <v>2640</v>
      </c>
      <c r="C1205" t="s">
        <v>2639</v>
      </c>
      <c r="D1205" t="s">
        <v>861</v>
      </c>
      <c r="E1205" t="s">
        <v>864</v>
      </c>
      <c r="F1205" t="str">
        <f>VLOOKUP(H1205,Códigos!$E$5:$H$18,3)</f>
        <v>Hídrica</v>
      </c>
      <c r="G1205" t="str">
        <f>VLOOKUP(H1205,Códigos!$E$5:$H$18,4)</f>
        <v>Potencial hidráulico</v>
      </c>
      <c r="H1205" t="s">
        <v>858</v>
      </c>
      <c r="I1205" t="str">
        <f>VLOOKUP(H1205,Códigos!$E$5:$H$18,2)</f>
        <v>Potencial hidráulico</v>
      </c>
      <c r="J1205">
        <v>1998</v>
      </c>
      <c r="K1205">
        <v>6000</v>
      </c>
      <c r="L1205" t="s">
        <v>2718</v>
      </c>
      <c r="M1205" t="s">
        <v>811</v>
      </c>
      <c r="N1205" t="s">
        <v>3409</v>
      </c>
      <c r="O1205" t="s">
        <v>3410</v>
      </c>
      <c r="P1205" t="s">
        <v>2739</v>
      </c>
    </row>
    <row r="1206" spans="1:16" x14ac:dyDescent="0.25">
      <c r="A1206" t="s">
        <v>12</v>
      </c>
      <c r="B1206" t="s">
        <v>2640</v>
      </c>
      <c r="C1206" t="s">
        <v>2639</v>
      </c>
      <c r="D1206" t="s">
        <v>19</v>
      </c>
      <c r="E1206" t="s">
        <v>22</v>
      </c>
      <c r="F1206" t="str">
        <f>VLOOKUP(H1206,Códigos!$E$5:$H$18,3)</f>
        <v>Hídrica</v>
      </c>
      <c r="G1206" t="str">
        <f>VLOOKUP(H1206,Códigos!$E$5:$H$18,4)</f>
        <v>Potencial hidráulico</v>
      </c>
      <c r="H1206" t="s">
        <v>858</v>
      </c>
      <c r="I1206" t="str">
        <f>VLOOKUP(H1206,Códigos!$E$5:$H$18,2)</f>
        <v>Potencial hidráulico</v>
      </c>
      <c r="J1206">
        <v>1998</v>
      </c>
      <c r="K1206">
        <v>6000</v>
      </c>
      <c r="L1206" t="s">
        <v>1246</v>
      </c>
      <c r="M1206" t="s">
        <v>877</v>
      </c>
      <c r="N1206" t="s">
        <v>3629</v>
      </c>
      <c r="O1206" t="s">
        <v>3630</v>
      </c>
      <c r="P1206" t="s">
        <v>3631</v>
      </c>
    </row>
    <row r="1207" spans="1:16" x14ac:dyDescent="0.25">
      <c r="A1207" t="s">
        <v>12</v>
      </c>
      <c r="B1207" t="s">
        <v>2640</v>
      </c>
      <c r="C1207" t="s">
        <v>2639</v>
      </c>
      <c r="D1207" t="s">
        <v>19</v>
      </c>
      <c r="E1207" t="s">
        <v>22</v>
      </c>
      <c r="F1207" t="str">
        <f>VLOOKUP(H1207,Códigos!$E$5:$H$18,3)</f>
        <v>Hídrica</v>
      </c>
      <c r="G1207" t="str">
        <f>VLOOKUP(H1207,Códigos!$E$5:$H$18,4)</f>
        <v>Potencial hidráulico</v>
      </c>
      <c r="H1207" t="s">
        <v>858</v>
      </c>
      <c r="I1207" t="str">
        <f>VLOOKUP(H1207,Códigos!$E$5:$H$18,2)</f>
        <v>Potencial hidráulico</v>
      </c>
      <c r="J1207">
        <v>1998</v>
      </c>
      <c r="K1207">
        <v>6000</v>
      </c>
      <c r="L1207" t="s">
        <v>3697</v>
      </c>
      <c r="M1207" t="s">
        <v>811</v>
      </c>
      <c r="N1207" t="s">
        <v>3694</v>
      </c>
      <c r="O1207" t="s">
        <v>3695</v>
      </c>
      <c r="P1207" t="s">
        <v>3696</v>
      </c>
    </row>
    <row r="1208" spans="1:16" x14ac:dyDescent="0.25">
      <c r="A1208" t="s">
        <v>12</v>
      </c>
      <c r="B1208" t="s">
        <v>2640</v>
      </c>
      <c r="C1208" t="s">
        <v>2639</v>
      </c>
      <c r="D1208" t="s">
        <v>19</v>
      </c>
      <c r="E1208" t="s">
        <v>22</v>
      </c>
      <c r="F1208" t="str">
        <f>VLOOKUP(H1208,Códigos!$E$5:$H$18,3)</f>
        <v>Hídrica</v>
      </c>
      <c r="G1208" t="str">
        <f>VLOOKUP(H1208,Códigos!$E$5:$H$18,4)</f>
        <v>Potencial hidráulico</v>
      </c>
      <c r="H1208" t="s">
        <v>858</v>
      </c>
      <c r="I1208" t="str">
        <f>VLOOKUP(H1208,Códigos!$E$5:$H$18,2)</f>
        <v>Potencial hidráulico</v>
      </c>
      <c r="J1208">
        <v>1998</v>
      </c>
      <c r="K1208">
        <v>5982</v>
      </c>
      <c r="L1208" t="s">
        <v>962</v>
      </c>
      <c r="M1208" t="s">
        <v>93</v>
      </c>
      <c r="N1208" t="s">
        <v>4015</v>
      </c>
      <c r="O1208" t="s">
        <v>4016</v>
      </c>
      <c r="P1208" t="s">
        <v>1553</v>
      </c>
    </row>
    <row r="1209" spans="1:16" x14ac:dyDescent="0.25">
      <c r="A1209" t="s">
        <v>12</v>
      </c>
      <c r="B1209" t="s">
        <v>2640</v>
      </c>
      <c r="C1209" t="s">
        <v>2639</v>
      </c>
      <c r="D1209" t="s">
        <v>19</v>
      </c>
      <c r="E1209" t="s">
        <v>22</v>
      </c>
      <c r="F1209" t="str">
        <f>VLOOKUP(H1209,Códigos!$E$5:$H$18,3)</f>
        <v>Hídrica</v>
      </c>
      <c r="G1209" t="str">
        <f>VLOOKUP(H1209,Códigos!$E$5:$H$18,4)</f>
        <v>Potencial hidráulico</v>
      </c>
      <c r="H1209" t="s">
        <v>858</v>
      </c>
      <c r="I1209" t="str">
        <f>VLOOKUP(H1209,Códigos!$E$5:$H$18,2)</f>
        <v>Potencial hidráulico</v>
      </c>
      <c r="J1209">
        <v>1998</v>
      </c>
      <c r="K1209">
        <v>5940</v>
      </c>
      <c r="L1209" t="s">
        <v>2405</v>
      </c>
      <c r="M1209" t="s">
        <v>877</v>
      </c>
      <c r="N1209" t="s">
        <v>3445</v>
      </c>
      <c r="O1209" t="s">
        <v>3446</v>
      </c>
      <c r="P1209" t="s">
        <v>3447</v>
      </c>
    </row>
    <row r="1210" spans="1:16" x14ac:dyDescent="0.25">
      <c r="A1210" t="s">
        <v>12</v>
      </c>
      <c r="B1210" t="s">
        <v>2640</v>
      </c>
      <c r="C1210" t="s">
        <v>2639</v>
      </c>
      <c r="D1210" t="s">
        <v>19</v>
      </c>
      <c r="E1210" t="s">
        <v>22</v>
      </c>
      <c r="F1210" t="str">
        <f>VLOOKUP(H1210,Códigos!$E$5:$H$18,3)</f>
        <v>Hídrica</v>
      </c>
      <c r="G1210" t="str">
        <f>VLOOKUP(H1210,Códigos!$E$5:$H$18,4)</f>
        <v>Potencial hidráulico</v>
      </c>
      <c r="H1210" t="s">
        <v>858</v>
      </c>
      <c r="I1210" t="str">
        <f>VLOOKUP(H1210,Códigos!$E$5:$H$18,2)</f>
        <v>Potencial hidráulico</v>
      </c>
      <c r="J1210">
        <v>1998</v>
      </c>
      <c r="K1210">
        <v>5800</v>
      </c>
      <c r="L1210" t="s">
        <v>84</v>
      </c>
      <c r="M1210" t="s">
        <v>63</v>
      </c>
      <c r="N1210" t="s">
        <v>3802</v>
      </c>
      <c r="O1210" t="s">
        <v>3803</v>
      </c>
      <c r="P1210" t="s">
        <v>3804</v>
      </c>
    </row>
    <row r="1211" spans="1:16" x14ac:dyDescent="0.25">
      <c r="A1211" t="s">
        <v>12</v>
      </c>
      <c r="B1211" t="s">
        <v>2640</v>
      </c>
      <c r="C1211" t="s">
        <v>2639</v>
      </c>
      <c r="D1211" t="s">
        <v>19</v>
      </c>
      <c r="E1211" t="s">
        <v>22</v>
      </c>
      <c r="F1211" t="str">
        <f>VLOOKUP(H1211,Códigos!$E$5:$H$18,3)</f>
        <v>Hídrica</v>
      </c>
      <c r="G1211" t="str">
        <f>VLOOKUP(H1211,Códigos!$E$5:$H$18,4)</f>
        <v>Potencial hidráulico</v>
      </c>
      <c r="H1211" t="s">
        <v>858</v>
      </c>
      <c r="I1211" t="str">
        <f>VLOOKUP(H1211,Códigos!$E$5:$H$18,2)</f>
        <v>Potencial hidráulico</v>
      </c>
      <c r="J1211">
        <v>1998</v>
      </c>
      <c r="K1211">
        <v>5600</v>
      </c>
      <c r="L1211" t="s">
        <v>84</v>
      </c>
      <c r="M1211" t="s">
        <v>63</v>
      </c>
      <c r="N1211" t="s">
        <v>3805</v>
      </c>
      <c r="O1211" t="s">
        <v>3806</v>
      </c>
      <c r="P1211" t="s">
        <v>3807</v>
      </c>
    </row>
    <row r="1212" spans="1:16" x14ac:dyDescent="0.25">
      <c r="A1212" t="s">
        <v>12</v>
      </c>
      <c r="B1212" t="s">
        <v>2640</v>
      </c>
      <c r="C1212" t="s">
        <v>2639</v>
      </c>
      <c r="D1212" t="s">
        <v>19</v>
      </c>
      <c r="E1212" t="s">
        <v>22</v>
      </c>
      <c r="F1212" t="str">
        <f>VLOOKUP(H1212,Códigos!$E$5:$H$18,3)</f>
        <v>Hídrica</v>
      </c>
      <c r="G1212" t="str">
        <f>VLOOKUP(H1212,Códigos!$E$5:$H$18,4)</f>
        <v>Potencial hidráulico</v>
      </c>
      <c r="H1212" t="s">
        <v>858</v>
      </c>
      <c r="I1212" t="str">
        <f>VLOOKUP(H1212,Códigos!$E$5:$H$18,2)</f>
        <v>Potencial hidráulico</v>
      </c>
      <c r="J1212">
        <v>1998</v>
      </c>
      <c r="K1212">
        <v>5500</v>
      </c>
      <c r="L1212" t="s">
        <v>2651</v>
      </c>
      <c r="M1212" t="s">
        <v>899</v>
      </c>
      <c r="N1212" t="s">
        <v>3217</v>
      </c>
      <c r="O1212" t="s">
        <v>3218</v>
      </c>
      <c r="P1212" t="s">
        <v>3094</v>
      </c>
    </row>
    <row r="1213" spans="1:16" x14ac:dyDescent="0.25">
      <c r="A1213" t="s">
        <v>12</v>
      </c>
      <c r="B1213" t="s">
        <v>2640</v>
      </c>
      <c r="C1213" t="s">
        <v>2639</v>
      </c>
      <c r="D1213" t="s">
        <v>861</v>
      </c>
      <c r="E1213" t="s">
        <v>864</v>
      </c>
      <c r="F1213" t="str">
        <f>VLOOKUP(H1213,Códigos!$E$5:$H$18,3)</f>
        <v>Hídrica</v>
      </c>
      <c r="G1213" t="str">
        <f>VLOOKUP(H1213,Códigos!$E$5:$H$18,4)</f>
        <v>Potencial hidráulico</v>
      </c>
      <c r="H1213" t="s">
        <v>858</v>
      </c>
      <c r="I1213" t="str">
        <f>VLOOKUP(H1213,Códigos!$E$5:$H$18,2)</f>
        <v>Potencial hidráulico</v>
      </c>
      <c r="J1213">
        <v>1998</v>
      </c>
      <c r="K1213">
        <v>5500</v>
      </c>
      <c r="L1213" t="s">
        <v>3517</v>
      </c>
      <c r="M1213" t="s">
        <v>63</v>
      </c>
      <c r="N1213" t="s">
        <v>3514</v>
      </c>
      <c r="O1213" t="s">
        <v>3515</v>
      </c>
      <c r="P1213" t="s">
        <v>3516</v>
      </c>
    </row>
    <row r="1214" spans="1:16" x14ac:dyDescent="0.25">
      <c r="A1214" t="s">
        <v>12</v>
      </c>
      <c r="B1214" t="s">
        <v>2640</v>
      </c>
      <c r="C1214" t="s">
        <v>2639</v>
      </c>
      <c r="D1214" t="s">
        <v>19</v>
      </c>
      <c r="E1214" t="s">
        <v>22</v>
      </c>
      <c r="F1214" t="str">
        <f>VLOOKUP(H1214,Códigos!$E$5:$H$18,3)</f>
        <v>Hídrica</v>
      </c>
      <c r="G1214" t="str">
        <f>VLOOKUP(H1214,Códigos!$E$5:$H$18,4)</f>
        <v>Potencial hidráulico</v>
      </c>
      <c r="H1214" t="s">
        <v>858</v>
      </c>
      <c r="I1214" t="str">
        <f>VLOOKUP(H1214,Códigos!$E$5:$H$18,2)</f>
        <v>Potencial hidráulico</v>
      </c>
      <c r="J1214">
        <v>1998</v>
      </c>
      <c r="K1214">
        <v>5400</v>
      </c>
      <c r="L1214" t="s">
        <v>2688</v>
      </c>
      <c r="M1214" t="s">
        <v>811</v>
      </c>
      <c r="N1214" t="s">
        <v>2850</v>
      </c>
      <c r="O1214" t="s">
        <v>2851</v>
      </c>
      <c r="P1214" t="s">
        <v>1131</v>
      </c>
    </row>
    <row r="1215" spans="1:16" x14ac:dyDescent="0.25">
      <c r="A1215" t="s">
        <v>12</v>
      </c>
      <c r="B1215" t="s">
        <v>2640</v>
      </c>
      <c r="C1215" t="s">
        <v>2639</v>
      </c>
      <c r="D1215" t="s">
        <v>19</v>
      </c>
      <c r="E1215" t="s">
        <v>22</v>
      </c>
      <c r="F1215" t="str">
        <f>VLOOKUP(H1215,Códigos!$E$5:$H$18,3)</f>
        <v>Hídrica</v>
      </c>
      <c r="G1215" t="str">
        <f>VLOOKUP(H1215,Códigos!$E$5:$H$18,4)</f>
        <v>Potencial hidráulico</v>
      </c>
      <c r="H1215" t="s">
        <v>858</v>
      </c>
      <c r="I1215" t="str">
        <f>VLOOKUP(H1215,Códigos!$E$5:$H$18,2)</f>
        <v>Potencial hidráulico</v>
      </c>
      <c r="J1215">
        <v>1998</v>
      </c>
      <c r="K1215">
        <v>5335</v>
      </c>
      <c r="L1215" t="s">
        <v>4037</v>
      </c>
      <c r="M1215" t="s">
        <v>811</v>
      </c>
      <c r="N1215" t="s">
        <v>4035</v>
      </c>
      <c r="O1215" t="s">
        <v>751</v>
      </c>
      <c r="P1215" t="s">
        <v>4036</v>
      </c>
    </row>
    <row r="1216" spans="1:16" x14ac:dyDescent="0.25">
      <c r="A1216" t="s">
        <v>12</v>
      </c>
      <c r="B1216" t="s">
        <v>2640</v>
      </c>
      <c r="C1216" t="s">
        <v>2639</v>
      </c>
      <c r="D1216" t="s">
        <v>19</v>
      </c>
      <c r="E1216" t="s">
        <v>22</v>
      </c>
      <c r="F1216" t="str">
        <f>VLOOKUP(H1216,Códigos!$E$5:$H$18,3)</f>
        <v>Hídrica</v>
      </c>
      <c r="G1216" t="str">
        <f>VLOOKUP(H1216,Códigos!$E$5:$H$18,4)</f>
        <v>Potencial hidráulico</v>
      </c>
      <c r="H1216" t="s">
        <v>858</v>
      </c>
      <c r="I1216" t="str">
        <f>VLOOKUP(H1216,Códigos!$E$5:$H$18,2)</f>
        <v>Potencial hidráulico</v>
      </c>
      <c r="J1216">
        <v>1998</v>
      </c>
      <c r="K1216">
        <v>5280</v>
      </c>
      <c r="L1216" t="s">
        <v>1431</v>
      </c>
      <c r="M1216" t="s">
        <v>882</v>
      </c>
      <c r="N1216" t="s">
        <v>3053</v>
      </c>
      <c r="O1216" t="s">
        <v>3054</v>
      </c>
      <c r="P1216" t="s">
        <v>3055</v>
      </c>
    </row>
    <row r="1217" spans="1:16" x14ac:dyDescent="0.25">
      <c r="A1217" t="s">
        <v>12</v>
      </c>
      <c r="B1217" t="s">
        <v>2640</v>
      </c>
      <c r="C1217" t="s">
        <v>2639</v>
      </c>
      <c r="D1217" t="s">
        <v>19</v>
      </c>
      <c r="E1217" t="s">
        <v>22</v>
      </c>
      <c r="F1217" t="str">
        <f>VLOOKUP(H1217,Códigos!$E$5:$H$18,3)</f>
        <v>Hídrica</v>
      </c>
      <c r="G1217" t="str">
        <f>VLOOKUP(H1217,Códigos!$E$5:$H$18,4)</f>
        <v>Potencial hidráulico</v>
      </c>
      <c r="H1217" t="s">
        <v>858</v>
      </c>
      <c r="I1217" t="str">
        <f>VLOOKUP(H1217,Códigos!$E$5:$H$18,2)</f>
        <v>Potencial hidráulico</v>
      </c>
      <c r="J1217">
        <v>1998</v>
      </c>
      <c r="K1217">
        <v>5280</v>
      </c>
      <c r="L1217" t="s">
        <v>977</v>
      </c>
      <c r="M1217" t="s">
        <v>26</v>
      </c>
      <c r="N1217" t="s">
        <v>3264</v>
      </c>
      <c r="O1217" t="s">
        <v>3265</v>
      </c>
      <c r="P1217" t="s">
        <v>3266</v>
      </c>
    </row>
    <row r="1218" spans="1:16" x14ac:dyDescent="0.25">
      <c r="A1218" t="s">
        <v>12</v>
      </c>
      <c r="B1218" t="s">
        <v>2640</v>
      </c>
      <c r="C1218" t="s">
        <v>2639</v>
      </c>
      <c r="D1218" t="s">
        <v>19</v>
      </c>
      <c r="E1218" t="s">
        <v>22</v>
      </c>
      <c r="F1218" t="str">
        <f>VLOOKUP(H1218,Códigos!$E$5:$H$18,3)</f>
        <v>Hídrica</v>
      </c>
      <c r="G1218" t="str">
        <f>VLOOKUP(H1218,Códigos!$E$5:$H$18,4)</f>
        <v>Potencial hidráulico</v>
      </c>
      <c r="H1218" t="s">
        <v>858</v>
      </c>
      <c r="I1218" t="str">
        <f>VLOOKUP(H1218,Códigos!$E$5:$H$18,2)</f>
        <v>Potencial hidráulico</v>
      </c>
      <c r="J1218">
        <v>1998</v>
      </c>
      <c r="K1218">
        <v>5180</v>
      </c>
      <c r="L1218" t="s">
        <v>3101</v>
      </c>
      <c r="M1218" t="s">
        <v>877</v>
      </c>
      <c r="N1218" t="s">
        <v>3198</v>
      </c>
      <c r="O1218" t="s">
        <v>3199</v>
      </c>
      <c r="P1218" t="s">
        <v>2663</v>
      </c>
    </row>
    <row r="1219" spans="1:16" x14ac:dyDescent="0.25">
      <c r="A1219" t="s">
        <v>12</v>
      </c>
      <c r="B1219" t="s">
        <v>2640</v>
      </c>
      <c r="C1219" t="s">
        <v>2639</v>
      </c>
      <c r="D1219" t="s">
        <v>19</v>
      </c>
      <c r="E1219" t="s">
        <v>22</v>
      </c>
      <c r="F1219" t="str">
        <f>VLOOKUP(H1219,Códigos!$E$5:$H$18,3)</f>
        <v>Hídrica</v>
      </c>
      <c r="G1219" t="str">
        <f>VLOOKUP(H1219,Códigos!$E$5:$H$18,4)</f>
        <v>Potencial hidráulico</v>
      </c>
      <c r="H1219" t="s">
        <v>858</v>
      </c>
      <c r="I1219" t="str">
        <f>VLOOKUP(H1219,Códigos!$E$5:$H$18,2)</f>
        <v>Potencial hidráulico</v>
      </c>
      <c r="J1219">
        <v>1998</v>
      </c>
      <c r="K1219">
        <v>5149.17</v>
      </c>
      <c r="L1219" t="s">
        <v>1296</v>
      </c>
      <c r="M1219" t="s">
        <v>811</v>
      </c>
      <c r="N1219" t="s">
        <v>2700</v>
      </c>
      <c r="O1219" t="s">
        <v>2699</v>
      </c>
      <c r="P1219" t="s">
        <v>2701</v>
      </c>
    </row>
    <row r="1220" spans="1:16" x14ac:dyDescent="0.25">
      <c r="A1220" t="s">
        <v>12</v>
      </c>
      <c r="B1220" t="s">
        <v>2640</v>
      </c>
      <c r="C1220" t="s">
        <v>2639</v>
      </c>
      <c r="D1220" t="s">
        <v>1065</v>
      </c>
      <c r="E1220" t="s">
        <v>1068</v>
      </c>
      <c r="F1220" t="str">
        <f>VLOOKUP(H1220,Códigos!$E$5:$H$18,3)</f>
        <v>Hídrica</v>
      </c>
      <c r="G1220" t="str">
        <f>VLOOKUP(H1220,Códigos!$E$5:$H$18,4)</f>
        <v>Potencial hidráulico</v>
      </c>
      <c r="H1220" t="s">
        <v>858</v>
      </c>
      <c r="I1220" t="str">
        <f>VLOOKUP(H1220,Códigos!$E$5:$H$18,2)</f>
        <v>Potencial hidráulico</v>
      </c>
      <c r="J1220">
        <v>1998</v>
      </c>
      <c r="K1220">
        <v>5040</v>
      </c>
      <c r="L1220" t="s">
        <v>2357</v>
      </c>
      <c r="M1220" t="s">
        <v>811</v>
      </c>
      <c r="N1220" t="s">
        <v>2792</v>
      </c>
      <c r="O1220" t="s">
        <v>2793</v>
      </c>
      <c r="P1220" t="s">
        <v>2794</v>
      </c>
    </row>
    <row r="1221" spans="1:16" x14ac:dyDescent="0.25">
      <c r="A1221" t="s">
        <v>12</v>
      </c>
      <c r="B1221" t="s">
        <v>2640</v>
      </c>
      <c r="C1221" t="s">
        <v>2639</v>
      </c>
      <c r="D1221" t="s">
        <v>2682</v>
      </c>
      <c r="E1221" t="s">
        <v>22</v>
      </c>
      <c r="F1221" t="str">
        <f>VLOOKUP(H1221,Códigos!$E$5:$H$18,3)</f>
        <v>Hídrica</v>
      </c>
      <c r="G1221" t="str">
        <f>VLOOKUP(H1221,Códigos!$E$5:$H$18,4)</f>
        <v>Potencial hidráulico</v>
      </c>
      <c r="H1221" t="s">
        <v>858</v>
      </c>
      <c r="I1221" t="str">
        <f>VLOOKUP(H1221,Códigos!$E$5:$H$18,2)</f>
        <v>Potencial hidráulico</v>
      </c>
      <c r="J1221">
        <v>1998</v>
      </c>
      <c r="K1221">
        <v>5040</v>
      </c>
      <c r="L1221" t="s">
        <v>2813</v>
      </c>
      <c r="M1221" t="s">
        <v>399</v>
      </c>
      <c r="N1221" t="s">
        <v>2811</v>
      </c>
      <c r="O1221" t="s">
        <v>2812</v>
      </c>
      <c r="P1221" t="s">
        <v>2782</v>
      </c>
    </row>
    <row r="1222" spans="1:16" x14ac:dyDescent="0.25">
      <c r="A1222" t="s">
        <v>12</v>
      </c>
      <c r="B1222" t="s">
        <v>2640</v>
      </c>
      <c r="C1222" t="s">
        <v>2639</v>
      </c>
      <c r="D1222" t="s">
        <v>19</v>
      </c>
      <c r="E1222" t="s">
        <v>22</v>
      </c>
      <c r="F1222" t="str">
        <f>VLOOKUP(H1222,Códigos!$E$5:$H$18,3)</f>
        <v>Hídrica</v>
      </c>
      <c r="G1222" t="str">
        <f>VLOOKUP(H1222,Códigos!$E$5:$H$18,4)</f>
        <v>Potencial hidráulico</v>
      </c>
      <c r="H1222" t="s">
        <v>858</v>
      </c>
      <c r="I1222" t="str">
        <f>VLOOKUP(H1222,Códigos!$E$5:$H$18,2)</f>
        <v>Potencial hidráulico</v>
      </c>
      <c r="J1222">
        <v>1998</v>
      </c>
      <c r="K1222">
        <v>5040</v>
      </c>
      <c r="L1222" t="s">
        <v>2651</v>
      </c>
      <c r="M1222" t="s">
        <v>899</v>
      </c>
      <c r="N1222" t="s">
        <v>3238</v>
      </c>
      <c r="O1222" t="s">
        <v>3239</v>
      </c>
      <c r="P1222" t="s">
        <v>3094</v>
      </c>
    </row>
    <row r="1223" spans="1:16" x14ac:dyDescent="0.25">
      <c r="A1223" t="s">
        <v>12</v>
      </c>
      <c r="B1223" t="s">
        <v>2640</v>
      </c>
      <c r="C1223" t="s">
        <v>2639</v>
      </c>
      <c r="D1223" t="s">
        <v>1065</v>
      </c>
      <c r="E1223" t="s">
        <v>1068</v>
      </c>
      <c r="F1223" t="str">
        <f>VLOOKUP(H1223,Códigos!$E$5:$H$18,3)</f>
        <v>Hídrica</v>
      </c>
      <c r="G1223" t="str">
        <f>VLOOKUP(H1223,Códigos!$E$5:$H$18,4)</f>
        <v>Potencial hidráulico</v>
      </c>
      <c r="H1223" t="s">
        <v>858</v>
      </c>
      <c r="I1223" t="str">
        <f>VLOOKUP(H1223,Códigos!$E$5:$H$18,2)</f>
        <v>Potencial hidráulico</v>
      </c>
      <c r="J1223">
        <v>1998</v>
      </c>
      <c r="K1223">
        <v>5000</v>
      </c>
      <c r="L1223" t="s">
        <v>1431</v>
      </c>
      <c r="M1223" t="s">
        <v>882</v>
      </c>
      <c r="N1223" t="s">
        <v>2658</v>
      </c>
      <c r="O1223" t="s">
        <v>2659</v>
      </c>
      <c r="P1223" t="s">
        <v>2660</v>
      </c>
    </row>
    <row r="1224" spans="1:16" x14ac:dyDescent="0.25">
      <c r="A1224" t="s">
        <v>12</v>
      </c>
      <c r="B1224" t="s">
        <v>2640</v>
      </c>
      <c r="C1224" t="s">
        <v>2639</v>
      </c>
      <c r="D1224" t="s">
        <v>1065</v>
      </c>
      <c r="E1224" t="s">
        <v>1068</v>
      </c>
      <c r="F1224" t="str">
        <f>VLOOKUP(H1224,Códigos!$E$5:$H$18,3)</f>
        <v>Hídrica</v>
      </c>
      <c r="G1224" t="str">
        <f>VLOOKUP(H1224,Códigos!$E$5:$H$18,4)</f>
        <v>Potencial hidráulico</v>
      </c>
      <c r="H1224" t="s">
        <v>858</v>
      </c>
      <c r="I1224" t="str">
        <f>VLOOKUP(H1224,Códigos!$E$5:$H$18,2)</f>
        <v>Potencial hidráulico</v>
      </c>
      <c r="J1224">
        <v>1998</v>
      </c>
      <c r="K1224">
        <v>5000</v>
      </c>
      <c r="L1224" t="s">
        <v>2670</v>
      </c>
      <c r="M1224" t="s">
        <v>2666</v>
      </c>
      <c r="N1224" t="s">
        <v>2667</v>
      </c>
      <c r="O1224" t="s">
        <v>2668</v>
      </c>
      <c r="P1224" t="s">
        <v>2669</v>
      </c>
    </row>
    <row r="1225" spans="1:16" x14ac:dyDescent="0.25">
      <c r="A1225" t="s">
        <v>12</v>
      </c>
      <c r="B1225" t="s">
        <v>2640</v>
      </c>
      <c r="C1225" t="s">
        <v>2639</v>
      </c>
      <c r="D1225" t="s">
        <v>19</v>
      </c>
      <c r="E1225" t="s">
        <v>22</v>
      </c>
      <c r="F1225" t="str">
        <f>VLOOKUP(H1225,Códigos!$E$5:$H$18,3)</f>
        <v>Hídrica</v>
      </c>
      <c r="G1225" t="str">
        <f>VLOOKUP(H1225,Códigos!$E$5:$H$18,4)</f>
        <v>Potencial hidráulico</v>
      </c>
      <c r="H1225" t="s">
        <v>858</v>
      </c>
      <c r="I1225" t="str">
        <f>VLOOKUP(H1225,Códigos!$E$5:$H$18,2)</f>
        <v>Potencial hidráulico</v>
      </c>
      <c r="J1225">
        <v>1998</v>
      </c>
      <c r="K1225">
        <v>5000</v>
      </c>
      <c r="L1225" t="s">
        <v>1498</v>
      </c>
      <c r="M1225" t="s">
        <v>877</v>
      </c>
      <c r="N1225" t="s">
        <v>3372</v>
      </c>
      <c r="O1225" t="s">
        <v>3373</v>
      </c>
      <c r="P1225" t="s">
        <v>1497</v>
      </c>
    </row>
    <row r="1226" spans="1:16" x14ac:dyDescent="0.25">
      <c r="A1226" t="s">
        <v>12</v>
      </c>
      <c r="B1226" t="s">
        <v>2640</v>
      </c>
      <c r="C1226" t="s">
        <v>2639</v>
      </c>
      <c r="D1226" t="s">
        <v>1065</v>
      </c>
      <c r="E1226" t="s">
        <v>1068</v>
      </c>
      <c r="F1226" t="str">
        <f>VLOOKUP(H1226,Códigos!$E$5:$H$18,3)</f>
        <v>Hídrica</v>
      </c>
      <c r="G1226" t="str">
        <f>VLOOKUP(H1226,Códigos!$E$5:$H$18,4)</f>
        <v>Potencial hidráulico</v>
      </c>
      <c r="H1226" t="s">
        <v>858</v>
      </c>
      <c r="I1226" t="str">
        <f>VLOOKUP(H1226,Códigos!$E$5:$H$18,2)</f>
        <v>Potencial hidráulico</v>
      </c>
      <c r="J1226">
        <v>1998</v>
      </c>
      <c r="K1226">
        <v>4960</v>
      </c>
      <c r="L1226" t="s">
        <v>2810</v>
      </c>
      <c r="M1226" t="s">
        <v>93</v>
      </c>
      <c r="N1226" t="s">
        <v>2808</v>
      </c>
      <c r="O1226" t="s">
        <v>2809</v>
      </c>
      <c r="P1226" t="s">
        <v>1019</v>
      </c>
    </row>
    <row r="1227" spans="1:16" x14ac:dyDescent="0.25">
      <c r="A1227" t="s">
        <v>12</v>
      </c>
      <c r="B1227" t="s">
        <v>2640</v>
      </c>
      <c r="C1227" t="s">
        <v>2639</v>
      </c>
      <c r="D1227" t="s">
        <v>19</v>
      </c>
      <c r="E1227" t="s">
        <v>22</v>
      </c>
      <c r="F1227" t="str">
        <f>VLOOKUP(H1227,Códigos!$E$5:$H$18,3)</f>
        <v>Hídrica</v>
      </c>
      <c r="G1227" t="str">
        <f>VLOOKUP(H1227,Códigos!$E$5:$H$18,4)</f>
        <v>Potencial hidráulico</v>
      </c>
      <c r="H1227" t="s">
        <v>858</v>
      </c>
      <c r="I1227" t="str">
        <f>VLOOKUP(H1227,Códigos!$E$5:$H$18,2)</f>
        <v>Potencial hidráulico</v>
      </c>
      <c r="J1227">
        <v>1998</v>
      </c>
      <c r="K1227">
        <v>4870</v>
      </c>
      <c r="L1227" t="s">
        <v>3083</v>
      </c>
      <c r="M1227" t="s">
        <v>399</v>
      </c>
      <c r="N1227" t="s">
        <v>3081</v>
      </c>
      <c r="O1227" t="s">
        <v>3082</v>
      </c>
      <c r="P1227" t="s">
        <v>2905</v>
      </c>
    </row>
    <row r="1228" spans="1:16" x14ac:dyDescent="0.25">
      <c r="A1228" t="s">
        <v>12</v>
      </c>
      <c r="B1228" t="s">
        <v>2640</v>
      </c>
      <c r="C1228" t="s">
        <v>2639</v>
      </c>
      <c r="D1228" t="s">
        <v>19</v>
      </c>
      <c r="E1228" t="s">
        <v>22</v>
      </c>
      <c r="F1228" t="str">
        <f>VLOOKUP(H1228,Códigos!$E$5:$H$18,3)</f>
        <v>Hídrica</v>
      </c>
      <c r="G1228" t="str">
        <f>VLOOKUP(H1228,Códigos!$E$5:$H$18,4)</f>
        <v>Potencial hidráulico</v>
      </c>
      <c r="H1228" t="s">
        <v>858</v>
      </c>
      <c r="I1228" t="str">
        <f>VLOOKUP(H1228,Códigos!$E$5:$H$18,2)</f>
        <v>Potencial hidráulico</v>
      </c>
      <c r="J1228">
        <v>1998</v>
      </c>
      <c r="K1228">
        <v>4860</v>
      </c>
      <c r="L1228" t="s">
        <v>4005</v>
      </c>
      <c r="M1228" t="s">
        <v>93</v>
      </c>
      <c r="N1228" t="s">
        <v>4002</v>
      </c>
      <c r="O1228" t="s">
        <v>4003</v>
      </c>
      <c r="P1228" t="s">
        <v>4004</v>
      </c>
    </row>
    <row r="1229" spans="1:16" x14ac:dyDescent="0.25">
      <c r="A1229" t="s">
        <v>12</v>
      </c>
      <c r="B1229" t="s">
        <v>2640</v>
      </c>
      <c r="C1229" t="s">
        <v>2639</v>
      </c>
      <c r="D1229" t="s">
        <v>19</v>
      </c>
      <c r="E1229" t="s">
        <v>22</v>
      </c>
      <c r="F1229" t="str">
        <f>VLOOKUP(H1229,Códigos!$E$5:$H$18,3)</f>
        <v>Hídrica</v>
      </c>
      <c r="G1229" t="str">
        <f>VLOOKUP(H1229,Códigos!$E$5:$H$18,4)</f>
        <v>Potencial hidráulico</v>
      </c>
      <c r="H1229" t="s">
        <v>858</v>
      </c>
      <c r="I1229" t="str">
        <f>VLOOKUP(H1229,Códigos!$E$5:$H$18,2)</f>
        <v>Potencial hidráulico</v>
      </c>
      <c r="J1229">
        <v>1998</v>
      </c>
      <c r="K1229">
        <v>4840</v>
      </c>
      <c r="L1229" t="s">
        <v>2887</v>
      </c>
      <c r="M1229" t="s">
        <v>931</v>
      </c>
      <c r="N1229" t="s">
        <v>2885</v>
      </c>
      <c r="O1229" t="s">
        <v>2886</v>
      </c>
      <c r="P1229" t="s">
        <v>2656</v>
      </c>
    </row>
    <row r="1230" spans="1:16" x14ac:dyDescent="0.25">
      <c r="A1230" t="s">
        <v>12</v>
      </c>
      <c r="B1230" t="s">
        <v>2640</v>
      </c>
      <c r="C1230" t="s">
        <v>2639</v>
      </c>
      <c r="D1230" t="s">
        <v>19</v>
      </c>
      <c r="E1230" t="s">
        <v>22</v>
      </c>
      <c r="F1230" t="str">
        <f>VLOOKUP(H1230,Códigos!$E$5:$H$18,3)</f>
        <v>Hídrica</v>
      </c>
      <c r="G1230" t="str">
        <f>VLOOKUP(H1230,Códigos!$E$5:$H$18,4)</f>
        <v>Potencial hidráulico</v>
      </c>
      <c r="H1230" t="s">
        <v>858</v>
      </c>
      <c r="I1230" t="str">
        <f>VLOOKUP(H1230,Códigos!$E$5:$H$18,2)</f>
        <v>Potencial hidráulico</v>
      </c>
      <c r="J1230">
        <v>1998</v>
      </c>
      <c r="K1230">
        <v>4820</v>
      </c>
      <c r="L1230" t="s">
        <v>3095</v>
      </c>
      <c r="M1230" t="s">
        <v>899</v>
      </c>
      <c r="N1230" t="s">
        <v>3092</v>
      </c>
      <c r="O1230" t="s">
        <v>3093</v>
      </c>
      <c r="P1230" t="s">
        <v>3094</v>
      </c>
    </row>
    <row r="1231" spans="1:16" x14ac:dyDescent="0.25">
      <c r="A1231" t="s">
        <v>12</v>
      </c>
      <c r="B1231" t="s">
        <v>2640</v>
      </c>
      <c r="C1231" t="s">
        <v>2639</v>
      </c>
      <c r="D1231" t="s">
        <v>19</v>
      </c>
      <c r="E1231" t="s">
        <v>22</v>
      </c>
      <c r="F1231" t="str">
        <f>VLOOKUP(H1231,Códigos!$E$5:$H$18,3)</f>
        <v>Hídrica</v>
      </c>
      <c r="G1231" t="str">
        <f>VLOOKUP(H1231,Códigos!$E$5:$H$18,4)</f>
        <v>Potencial hidráulico</v>
      </c>
      <c r="H1231" t="s">
        <v>858</v>
      </c>
      <c r="I1231" t="str">
        <f>VLOOKUP(H1231,Códigos!$E$5:$H$18,2)</f>
        <v>Potencial hidráulico</v>
      </c>
      <c r="J1231">
        <v>1998</v>
      </c>
      <c r="K1231">
        <v>4800</v>
      </c>
      <c r="L1231" t="s">
        <v>2699</v>
      </c>
      <c r="M1231" t="s">
        <v>101</v>
      </c>
      <c r="N1231" t="s">
        <v>2816</v>
      </c>
      <c r="O1231" t="s">
        <v>2817</v>
      </c>
      <c r="P1231" t="s">
        <v>2698</v>
      </c>
    </row>
    <row r="1232" spans="1:16" x14ac:dyDescent="0.25">
      <c r="A1232" t="s">
        <v>12</v>
      </c>
      <c r="B1232" t="s">
        <v>2640</v>
      </c>
      <c r="C1232" t="s">
        <v>2639</v>
      </c>
      <c r="D1232" t="s">
        <v>861</v>
      </c>
      <c r="E1232" t="s">
        <v>864</v>
      </c>
      <c r="F1232" t="str">
        <f>VLOOKUP(H1232,Códigos!$E$5:$H$18,3)</f>
        <v>Hídrica</v>
      </c>
      <c r="G1232" t="str">
        <f>VLOOKUP(H1232,Códigos!$E$5:$H$18,4)</f>
        <v>Potencial hidráulico</v>
      </c>
      <c r="H1232" t="s">
        <v>858</v>
      </c>
      <c r="I1232" t="str">
        <f>VLOOKUP(H1232,Códigos!$E$5:$H$18,2)</f>
        <v>Potencial hidráulico</v>
      </c>
      <c r="J1232">
        <v>1998</v>
      </c>
      <c r="K1232">
        <v>4800</v>
      </c>
      <c r="L1232" t="s">
        <v>1147</v>
      </c>
      <c r="M1232" t="s">
        <v>63</v>
      </c>
      <c r="N1232" t="s">
        <v>2821</v>
      </c>
      <c r="O1232" t="s">
        <v>2822</v>
      </c>
      <c r="P1232" t="s">
        <v>1146</v>
      </c>
    </row>
    <row r="1233" spans="1:16" x14ac:dyDescent="0.25">
      <c r="A1233" t="s">
        <v>12</v>
      </c>
      <c r="B1233" t="s">
        <v>2640</v>
      </c>
      <c r="C1233" t="s">
        <v>2639</v>
      </c>
      <c r="D1233" t="s">
        <v>2682</v>
      </c>
      <c r="E1233" t="s">
        <v>22</v>
      </c>
      <c r="F1233" t="str">
        <f>VLOOKUP(H1233,Códigos!$E$5:$H$18,3)</f>
        <v>Hídrica</v>
      </c>
      <c r="G1233" t="str">
        <f>VLOOKUP(H1233,Códigos!$E$5:$H$18,4)</f>
        <v>Potencial hidráulico</v>
      </c>
      <c r="H1233" t="s">
        <v>858</v>
      </c>
      <c r="I1233" t="str">
        <f>VLOOKUP(H1233,Códigos!$E$5:$H$18,2)</f>
        <v>Potencial hidráulico</v>
      </c>
      <c r="J1233">
        <v>1998</v>
      </c>
      <c r="K1233">
        <v>4800</v>
      </c>
      <c r="L1233" t="s">
        <v>2843</v>
      </c>
      <c r="M1233" t="s">
        <v>399</v>
      </c>
      <c r="N1233" t="s">
        <v>2841</v>
      </c>
      <c r="O1233" t="s">
        <v>2842</v>
      </c>
      <c r="P1233" t="s">
        <v>2782</v>
      </c>
    </row>
    <row r="1234" spans="1:16" x14ac:dyDescent="0.25">
      <c r="A1234" t="s">
        <v>12</v>
      </c>
      <c r="B1234" t="s">
        <v>2640</v>
      </c>
      <c r="C1234" t="s">
        <v>2639</v>
      </c>
      <c r="D1234" t="s">
        <v>19</v>
      </c>
      <c r="E1234" t="s">
        <v>22</v>
      </c>
      <c r="F1234" t="str">
        <f>VLOOKUP(H1234,Códigos!$E$5:$H$18,3)</f>
        <v>Hídrica</v>
      </c>
      <c r="G1234" t="str">
        <f>VLOOKUP(H1234,Códigos!$E$5:$H$18,4)</f>
        <v>Potencial hidráulico</v>
      </c>
      <c r="H1234" t="s">
        <v>858</v>
      </c>
      <c r="I1234" t="str">
        <f>VLOOKUP(H1234,Códigos!$E$5:$H$18,2)</f>
        <v>Potencial hidráulico</v>
      </c>
      <c r="J1234">
        <v>1998</v>
      </c>
      <c r="K1234">
        <v>4800</v>
      </c>
      <c r="L1234" t="s">
        <v>1431</v>
      </c>
      <c r="M1234" t="s">
        <v>882</v>
      </c>
      <c r="N1234" t="s">
        <v>3176</v>
      </c>
      <c r="O1234" t="s">
        <v>3177</v>
      </c>
      <c r="P1234" t="s">
        <v>3178</v>
      </c>
    </row>
    <row r="1235" spans="1:16" x14ac:dyDescent="0.25">
      <c r="A1235" t="s">
        <v>12</v>
      </c>
      <c r="B1235" t="s">
        <v>2640</v>
      </c>
      <c r="C1235" t="s">
        <v>2639</v>
      </c>
      <c r="D1235" t="s">
        <v>861</v>
      </c>
      <c r="E1235" t="s">
        <v>864</v>
      </c>
      <c r="F1235" t="str">
        <f>VLOOKUP(H1235,Códigos!$E$5:$H$18,3)</f>
        <v>Hídrica</v>
      </c>
      <c r="G1235" t="str">
        <f>VLOOKUP(H1235,Códigos!$E$5:$H$18,4)</f>
        <v>Potencial hidráulico</v>
      </c>
      <c r="H1235" t="s">
        <v>858</v>
      </c>
      <c r="I1235" t="str">
        <f>VLOOKUP(H1235,Códigos!$E$5:$H$18,2)</f>
        <v>Potencial hidráulico</v>
      </c>
      <c r="J1235">
        <v>1998</v>
      </c>
      <c r="K1235">
        <v>4700</v>
      </c>
      <c r="L1235" t="s">
        <v>3172</v>
      </c>
      <c r="M1235" t="s">
        <v>811</v>
      </c>
      <c r="N1235" t="s">
        <v>3169</v>
      </c>
      <c r="O1235" t="s">
        <v>3170</v>
      </c>
      <c r="P1235" t="s">
        <v>3171</v>
      </c>
    </row>
    <row r="1236" spans="1:16" x14ac:dyDescent="0.25">
      <c r="A1236" t="s">
        <v>12</v>
      </c>
      <c r="B1236" t="s">
        <v>2640</v>
      </c>
      <c r="C1236" t="s">
        <v>2639</v>
      </c>
      <c r="D1236" t="s">
        <v>2682</v>
      </c>
      <c r="E1236" t="s">
        <v>22</v>
      </c>
      <c r="F1236" t="str">
        <f>VLOOKUP(H1236,Códigos!$E$5:$H$18,3)</f>
        <v>Hídrica</v>
      </c>
      <c r="G1236" t="str">
        <f>VLOOKUP(H1236,Códigos!$E$5:$H$18,4)</f>
        <v>Potencial hidráulico</v>
      </c>
      <c r="H1236" t="s">
        <v>858</v>
      </c>
      <c r="I1236" t="str">
        <f>VLOOKUP(H1236,Códigos!$E$5:$H$18,2)</f>
        <v>Potencial hidráulico</v>
      </c>
      <c r="J1236">
        <v>1998</v>
      </c>
      <c r="K1236">
        <v>4550</v>
      </c>
      <c r="L1236" t="s">
        <v>3205</v>
      </c>
      <c r="M1236" t="s">
        <v>399</v>
      </c>
      <c r="N1236" t="s">
        <v>3204</v>
      </c>
      <c r="O1236" t="s">
        <v>2419</v>
      </c>
      <c r="P1236" t="s">
        <v>2683</v>
      </c>
    </row>
    <row r="1237" spans="1:16" x14ac:dyDescent="0.25">
      <c r="A1237" t="s">
        <v>12</v>
      </c>
      <c r="B1237" t="s">
        <v>2640</v>
      </c>
      <c r="C1237" t="s">
        <v>2639</v>
      </c>
      <c r="D1237" t="s">
        <v>19</v>
      </c>
      <c r="E1237" t="s">
        <v>22</v>
      </c>
      <c r="F1237" t="str">
        <f>VLOOKUP(H1237,Códigos!$E$5:$H$18,3)</f>
        <v>Hídrica</v>
      </c>
      <c r="G1237" t="str">
        <f>VLOOKUP(H1237,Códigos!$E$5:$H$18,4)</f>
        <v>Potencial hidráulico</v>
      </c>
      <c r="H1237" t="s">
        <v>858</v>
      </c>
      <c r="I1237" t="str">
        <f>VLOOKUP(H1237,Códigos!$E$5:$H$18,2)</f>
        <v>Potencial hidráulico</v>
      </c>
      <c r="J1237">
        <v>1998</v>
      </c>
      <c r="K1237">
        <v>4500</v>
      </c>
      <c r="L1237" t="s">
        <v>2714</v>
      </c>
      <c r="M1237" t="s">
        <v>931</v>
      </c>
      <c r="N1237" t="s">
        <v>2712</v>
      </c>
      <c r="O1237" t="s">
        <v>2713</v>
      </c>
      <c r="P1237" t="s">
        <v>2656</v>
      </c>
    </row>
    <row r="1238" spans="1:16" x14ac:dyDescent="0.25">
      <c r="A1238" t="s">
        <v>12</v>
      </c>
      <c r="B1238" t="s">
        <v>2640</v>
      </c>
      <c r="C1238" t="s">
        <v>2639</v>
      </c>
      <c r="D1238" t="s">
        <v>19</v>
      </c>
      <c r="E1238" t="s">
        <v>22</v>
      </c>
      <c r="F1238" t="str">
        <f>VLOOKUP(H1238,Códigos!$E$5:$H$18,3)</f>
        <v>Hídrica</v>
      </c>
      <c r="G1238" t="str">
        <f>VLOOKUP(H1238,Códigos!$E$5:$H$18,4)</f>
        <v>Potencial hidráulico</v>
      </c>
      <c r="H1238" t="s">
        <v>858</v>
      </c>
      <c r="I1238" t="str">
        <f>VLOOKUP(H1238,Códigos!$E$5:$H$18,2)</f>
        <v>Potencial hidráulico</v>
      </c>
      <c r="J1238">
        <v>1998</v>
      </c>
      <c r="K1238">
        <v>4500</v>
      </c>
      <c r="L1238" t="s">
        <v>2828</v>
      </c>
      <c r="M1238" t="s">
        <v>101</v>
      </c>
      <c r="N1238" t="s">
        <v>2826</v>
      </c>
      <c r="O1238" t="s">
        <v>2827</v>
      </c>
      <c r="P1238" t="s">
        <v>2698</v>
      </c>
    </row>
    <row r="1239" spans="1:16" x14ac:dyDescent="0.25">
      <c r="A1239" t="s">
        <v>12</v>
      </c>
      <c r="B1239" t="s">
        <v>2640</v>
      </c>
      <c r="C1239" t="s">
        <v>2639</v>
      </c>
      <c r="D1239" t="s">
        <v>19</v>
      </c>
      <c r="E1239" t="s">
        <v>22</v>
      </c>
      <c r="F1239" t="str">
        <f>VLOOKUP(H1239,Códigos!$E$5:$H$18,3)</f>
        <v>Hídrica</v>
      </c>
      <c r="G1239" t="str">
        <f>VLOOKUP(H1239,Códigos!$E$5:$H$18,4)</f>
        <v>Potencial hidráulico</v>
      </c>
      <c r="H1239" t="s">
        <v>858</v>
      </c>
      <c r="I1239" t="str">
        <f>VLOOKUP(H1239,Códigos!$E$5:$H$18,2)</f>
        <v>Potencial hidráulico</v>
      </c>
      <c r="J1239">
        <v>1998</v>
      </c>
      <c r="K1239">
        <v>4500</v>
      </c>
      <c r="L1239" t="s">
        <v>2272</v>
      </c>
      <c r="M1239" t="s">
        <v>931</v>
      </c>
      <c r="N1239" t="s">
        <v>3274</v>
      </c>
      <c r="O1239" t="s">
        <v>3275</v>
      </c>
      <c r="P1239" t="s">
        <v>3276</v>
      </c>
    </row>
    <row r="1240" spans="1:16" x14ac:dyDescent="0.25">
      <c r="A1240" t="s">
        <v>12</v>
      </c>
      <c r="B1240" t="s">
        <v>2640</v>
      </c>
      <c r="C1240" t="s">
        <v>2639</v>
      </c>
      <c r="D1240" t="s">
        <v>861</v>
      </c>
      <c r="E1240" t="s">
        <v>864</v>
      </c>
      <c r="F1240" t="str">
        <f>VLOOKUP(H1240,Códigos!$E$5:$H$18,3)</f>
        <v>Hídrica</v>
      </c>
      <c r="G1240" t="str">
        <f>VLOOKUP(H1240,Códigos!$E$5:$H$18,4)</f>
        <v>Potencial hidráulico</v>
      </c>
      <c r="H1240" t="s">
        <v>858</v>
      </c>
      <c r="I1240" t="str">
        <f>VLOOKUP(H1240,Códigos!$E$5:$H$18,2)</f>
        <v>Potencial hidráulico</v>
      </c>
      <c r="J1240">
        <v>1998</v>
      </c>
      <c r="K1240">
        <v>4500</v>
      </c>
      <c r="L1240" t="s">
        <v>3397</v>
      </c>
      <c r="M1240" t="s">
        <v>58</v>
      </c>
      <c r="N1240" t="s">
        <v>3394</v>
      </c>
      <c r="O1240" t="s">
        <v>3395</v>
      </c>
      <c r="P1240" t="s">
        <v>3396</v>
      </c>
    </row>
    <row r="1241" spans="1:16" x14ac:dyDescent="0.25">
      <c r="A1241" t="s">
        <v>12</v>
      </c>
      <c r="B1241" t="s">
        <v>2640</v>
      </c>
      <c r="C1241" t="s">
        <v>2639</v>
      </c>
      <c r="D1241" t="s">
        <v>19</v>
      </c>
      <c r="E1241" t="s">
        <v>22</v>
      </c>
      <c r="F1241" t="str">
        <f>VLOOKUP(H1241,Códigos!$E$5:$H$18,3)</f>
        <v>Hídrica</v>
      </c>
      <c r="G1241" t="str">
        <f>VLOOKUP(H1241,Códigos!$E$5:$H$18,4)</f>
        <v>Potencial hidráulico</v>
      </c>
      <c r="H1241" t="s">
        <v>858</v>
      </c>
      <c r="I1241" t="str">
        <f>VLOOKUP(H1241,Códigos!$E$5:$H$18,2)</f>
        <v>Potencial hidráulico</v>
      </c>
      <c r="J1241">
        <v>1998</v>
      </c>
      <c r="K1241">
        <v>4500</v>
      </c>
      <c r="L1241" t="s">
        <v>1246</v>
      </c>
      <c r="M1241" t="s">
        <v>877</v>
      </c>
      <c r="N1241" t="s">
        <v>3626</v>
      </c>
      <c r="O1241" t="s">
        <v>3627</v>
      </c>
      <c r="P1241" t="s">
        <v>3628</v>
      </c>
    </row>
    <row r="1242" spans="1:16" x14ac:dyDescent="0.25">
      <c r="A1242" t="s">
        <v>12</v>
      </c>
      <c r="B1242" t="s">
        <v>2640</v>
      </c>
      <c r="C1242" t="s">
        <v>2639</v>
      </c>
      <c r="D1242" t="s">
        <v>19</v>
      </c>
      <c r="E1242" t="s">
        <v>22</v>
      </c>
      <c r="F1242" t="str">
        <f>VLOOKUP(H1242,Códigos!$E$5:$H$18,3)</f>
        <v>Hídrica</v>
      </c>
      <c r="G1242" t="str">
        <f>VLOOKUP(H1242,Códigos!$E$5:$H$18,4)</f>
        <v>Potencial hidráulico</v>
      </c>
      <c r="H1242" t="s">
        <v>858</v>
      </c>
      <c r="I1242" t="str">
        <f>VLOOKUP(H1242,Códigos!$E$5:$H$18,2)</f>
        <v>Potencial hidráulico</v>
      </c>
      <c r="J1242">
        <v>1998</v>
      </c>
      <c r="K1242">
        <v>4500</v>
      </c>
      <c r="L1242" t="s">
        <v>3730</v>
      </c>
      <c r="M1242" t="s">
        <v>93</v>
      </c>
      <c r="N1242" t="s">
        <v>3729</v>
      </c>
      <c r="O1242" t="s">
        <v>164</v>
      </c>
      <c r="P1242" t="s">
        <v>867</v>
      </c>
    </row>
    <row r="1243" spans="1:16" x14ac:dyDescent="0.25">
      <c r="A1243" t="s">
        <v>12</v>
      </c>
      <c r="B1243" t="s">
        <v>2640</v>
      </c>
      <c r="C1243" t="s">
        <v>2639</v>
      </c>
      <c r="D1243" t="s">
        <v>19</v>
      </c>
      <c r="E1243" t="s">
        <v>22</v>
      </c>
      <c r="F1243" t="str">
        <f>VLOOKUP(H1243,Códigos!$E$5:$H$18,3)</f>
        <v>Hídrica</v>
      </c>
      <c r="G1243" t="str">
        <f>VLOOKUP(H1243,Códigos!$E$5:$H$18,4)</f>
        <v>Potencial hidráulico</v>
      </c>
      <c r="H1243" t="s">
        <v>858</v>
      </c>
      <c r="I1243" t="str">
        <f>VLOOKUP(H1243,Códigos!$E$5:$H$18,2)</f>
        <v>Potencial hidráulico</v>
      </c>
      <c r="J1243">
        <v>1998</v>
      </c>
      <c r="K1243">
        <v>4500</v>
      </c>
      <c r="L1243" t="s">
        <v>1246</v>
      </c>
      <c r="M1243" t="s">
        <v>877</v>
      </c>
      <c r="N1243" t="s">
        <v>4027</v>
      </c>
      <c r="O1243" t="s">
        <v>4028</v>
      </c>
      <c r="P1243" t="s">
        <v>4029</v>
      </c>
    </row>
    <row r="1244" spans="1:16" x14ac:dyDescent="0.25">
      <c r="A1244" t="s">
        <v>12</v>
      </c>
      <c r="B1244" t="s">
        <v>2640</v>
      </c>
      <c r="C1244" t="s">
        <v>2639</v>
      </c>
      <c r="D1244" t="s">
        <v>1065</v>
      </c>
      <c r="E1244" t="s">
        <v>1068</v>
      </c>
      <c r="F1244" t="str">
        <f>VLOOKUP(H1244,Códigos!$E$5:$H$18,3)</f>
        <v>Hídrica</v>
      </c>
      <c r="G1244" t="str">
        <f>VLOOKUP(H1244,Códigos!$E$5:$H$18,4)</f>
        <v>Potencial hidráulico</v>
      </c>
      <c r="H1244" t="s">
        <v>858</v>
      </c>
      <c r="I1244" t="str">
        <f>VLOOKUP(H1244,Códigos!$E$5:$H$18,2)</f>
        <v>Potencial hidráulico</v>
      </c>
      <c r="J1244">
        <v>1998</v>
      </c>
      <c r="K1244">
        <v>4470</v>
      </c>
      <c r="L1244" t="s">
        <v>2753</v>
      </c>
      <c r="M1244" t="s">
        <v>93</v>
      </c>
      <c r="N1244" t="s">
        <v>2751</v>
      </c>
      <c r="O1244" t="s">
        <v>2752</v>
      </c>
      <c r="P1244" t="s">
        <v>1019</v>
      </c>
    </row>
    <row r="1245" spans="1:16" x14ac:dyDescent="0.25">
      <c r="A1245" t="s">
        <v>12</v>
      </c>
      <c r="B1245" t="s">
        <v>2640</v>
      </c>
      <c r="C1245" t="s">
        <v>2639</v>
      </c>
      <c r="D1245" t="s">
        <v>2682</v>
      </c>
      <c r="E1245" t="s">
        <v>22</v>
      </c>
      <c r="F1245" t="str">
        <f>VLOOKUP(H1245,Códigos!$E$5:$H$18,3)</f>
        <v>Hídrica</v>
      </c>
      <c r="G1245" t="str">
        <f>VLOOKUP(H1245,Códigos!$E$5:$H$18,4)</f>
        <v>Potencial hidráulico</v>
      </c>
      <c r="H1245" t="s">
        <v>858</v>
      </c>
      <c r="I1245" t="str">
        <f>VLOOKUP(H1245,Códigos!$E$5:$H$18,2)</f>
        <v>Potencial hidráulico</v>
      </c>
      <c r="J1245">
        <v>1998</v>
      </c>
      <c r="K1245">
        <v>4320</v>
      </c>
      <c r="L1245" t="s">
        <v>3185</v>
      </c>
      <c r="M1245" t="s">
        <v>399</v>
      </c>
      <c r="N1245" t="s">
        <v>3240</v>
      </c>
      <c r="O1245" t="s">
        <v>3241</v>
      </c>
      <c r="P1245" t="s">
        <v>2683</v>
      </c>
    </row>
    <row r="1246" spans="1:16" x14ac:dyDescent="0.25">
      <c r="A1246" t="s">
        <v>12</v>
      </c>
      <c r="B1246" t="s">
        <v>2640</v>
      </c>
      <c r="C1246" t="s">
        <v>2639</v>
      </c>
      <c r="D1246" t="s">
        <v>2682</v>
      </c>
      <c r="E1246" t="s">
        <v>22</v>
      </c>
      <c r="F1246" t="str">
        <f>VLOOKUP(H1246,Códigos!$E$5:$H$18,3)</f>
        <v>Hídrica</v>
      </c>
      <c r="G1246" t="str">
        <f>VLOOKUP(H1246,Códigos!$E$5:$H$18,4)</f>
        <v>Potencial hidráulico</v>
      </c>
      <c r="H1246" t="s">
        <v>858</v>
      </c>
      <c r="I1246" t="str">
        <f>VLOOKUP(H1246,Códigos!$E$5:$H$18,2)</f>
        <v>Potencial hidráulico</v>
      </c>
      <c r="J1246">
        <v>1998</v>
      </c>
      <c r="K1246">
        <v>4300</v>
      </c>
      <c r="L1246" t="s">
        <v>3185</v>
      </c>
      <c r="M1246" t="s">
        <v>399</v>
      </c>
      <c r="N1246" t="s">
        <v>3183</v>
      </c>
      <c r="O1246" t="s">
        <v>3184</v>
      </c>
      <c r="P1246" t="s">
        <v>2782</v>
      </c>
    </row>
    <row r="1247" spans="1:16" x14ac:dyDescent="0.25">
      <c r="A1247" t="s">
        <v>12</v>
      </c>
      <c r="B1247" t="s">
        <v>2640</v>
      </c>
      <c r="C1247" t="s">
        <v>2639</v>
      </c>
      <c r="D1247" t="s">
        <v>1065</v>
      </c>
      <c r="E1247" t="s">
        <v>1068</v>
      </c>
      <c r="F1247" t="str">
        <f>VLOOKUP(H1247,Códigos!$E$5:$H$18,3)</f>
        <v>Hídrica</v>
      </c>
      <c r="G1247" t="str">
        <f>VLOOKUP(H1247,Códigos!$E$5:$H$18,4)</f>
        <v>Potencial hidráulico</v>
      </c>
      <c r="H1247" t="s">
        <v>858</v>
      </c>
      <c r="I1247" t="str">
        <f>VLOOKUP(H1247,Códigos!$E$5:$H$18,2)</f>
        <v>Potencial hidráulico</v>
      </c>
      <c r="J1247">
        <v>1998</v>
      </c>
      <c r="K1247">
        <v>4280</v>
      </c>
      <c r="L1247" t="s">
        <v>2973</v>
      </c>
      <c r="M1247" t="s">
        <v>811</v>
      </c>
      <c r="N1247" t="s">
        <v>2971</v>
      </c>
      <c r="O1247" t="s">
        <v>2972</v>
      </c>
      <c r="P1247" t="s">
        <v>889</v>
      </c>
    </row>
    <row r="1248" spans="1:16" x14ac:dyDescent="0.25">
      <c r="A1248" t="s">
        <v>12</v>
      </c>
      <c r="B1248" t="s">
        <v>2640</v>
      </c>
      <c r="C1248" t="s">
        <v>2639</v>
      </c>
      <c r="D1248" t="s">
        <v>861</v>
      </c>
      <c r="E1248" t="s">
        <v>864</v>
      </c>
      <c r="F1248" t="str">
        <f>VLOOKUP(H1248,Códigos!$E$5:$H$18,3)</f>
        <v>Hídrica</v>
      </c>
      <c r="G1248" t="str">
        <f>VLOOKUP(H1248,Códigos!$E$5:$H$18,4)</f>
        <v>Potencial hidráulico</v>
      </c>
      <c r="H1248" t="s">
        <v>858</v>
      </c>
      <c r="I1248" t="str">
        <f>VLOOKUP(H1248,Códigos!$E$5:$H$18,2)</f>
        <v>Potencial hidráulico</v>
      </c>
      <c r="J1248">
        <v>1998</v>
      </c>
      <c r="K1248">
        <v>4240</v>
      </c>
      <c r="L1248" t="s">
        <v>2740</v>
      </c>
      <c r="M1248" t="s">
        <v>811</v>
      </c>
      <c r="N1248" t="s">
        <v>3299</v>
      </c>
      <c r="O1248" t="s">
        <v>173</v>
      </c>
      <c r="P1248" t="s">
        <v>2739</v>
      </c>
    </row>
    <row r="1249" spans="1:16" x14ac:dyDescent="0.25">
      <c r="A1249" t="s">
        <v>12</v>
      </c>
      <c r="B1249" t="s">
        <v>2640</v>
      </c>
      <c r="C1249" t="s">
        <v>2639</v>
      </c>
      <c r="D1249" t="s">
        <v>19</v>
      </c>
      <c r="E1249" t="s">
        <v>22</v>
      </c>
      <c r="F1249" t="str">
        <f>VLOOKUP(H1249,Códigos!$E$5:$H$18,3)</f>
        <v>Hídrica</v>
      </c>
      <c r="G1249" t="str">
        <f>VLOOKUP(H1249,Códigos!$E$5:$H$18,4)</f>
        <v>Potencial hidráulico</v>
      </c>
      <c r="H1249" t="s">
        <v>858</v>
      </c>
      <c r="I1249" t="str">
        <f>VLOOKUP(H1249,Códigos!$E$5:$H$18,2)</f>
        <v>Potencial hidráulico</v>
      </c>
      <c r="J1249">
        <v>1998</v>
      </c>
      <c r="K1249">
        <v>4230</v>
      </c>
      <c r="L1249" t="s">
        <v>2748</v>
      </c>
      <c r="M1249" t="s">
        <v>877</v>
      </c>
      <c r="N1249" t="s">
        <v>2746</v>
      </c>
      <c r="O1249" t="s">
        <v>2747</v>
      </c>
      <c r="P1249" t="s">
        <v>961</v>
      </c>
    </row>
    <row r="1250" spans="1:16" x14ac:dyDescent="0.25">
      <c r="A1250" t="s">
        <v>12</v>
      </c>
      <c r="B1250" t="s">
        <v>2640</v>
      </c>
      <c r="C1250" t="s">
        <v>2639</v>
      </c>
      <c r="D1250" t="s">
        <v>861</v>
      </c>
      <c r="E1250" t="s">
        <v>864</v>
      </c>
      <c r="F1250" t="str">
        <f>VLOOKUP(H1250,Códigos!$E$5:$H$18,3)</f>
        <v>Hídrica</v>
      </c>
      <c r="G1250" t="str">
        <f>VLOOKUP(H1250,Códigos!$E$5:$H$18,4)</f>
        <v>Potencial hidráulico</v>
      </c>
      <c r="H1250" t="s">
        <v>858</v>
      </c>
      <c r="I1250" t="str">
        <f>VLOOKUP(H1250,Códigos!$E$5:$H$18,2)</f>
        <v>Potencial hidráulico</v>
      </c>
      <c r="J1250">
        <v>1998</v>
      </c>
      <c r="K1250">
        <v>4200</v>
      </c>
      <c r="L1250" t="s">
        <v>2757</v>
      </c>
      <c r="M1250" t="s">
        <v>811</v>
      </c>
      <c r="N1250" t="s">
        <v>2754</v>
      </c>
      <c r="O1250" t="s">
        <v>2755</v>
      </c>
      <c r="P1250" t="s">
        <v>2756</v>
      </c>
    </row>
    <row r="1251" spans="1:16" x14ac:dyDescent="0.25">
      <c r="A1251" t="s">
        <v>12</v>
      </c>
      <c r="B1251" t="s">
        <v>2640</v>
      </c>
      <c r="C1251" t="s">
        <v>2639</v>
      </c>
      <c r="D1251" t="s">
        <v>19</v>
      </c>
      <c r="E1251" t="s">
        <v>22</v>
      </c>
      <c r="F1251" t="str">
        <f>VLOOKUP(H1251,Códigos!$E$5:$H$18,3)</f>
        <v>Hídrica</v>
      </c>
      <c r="G1251" t="str">
        <f>VLOOKUP(H1251,Códigos!$E$5:$H$18,4)</f>
        <v>Potencial hidráulico</v>
      </c>
      <c r="H1251" t="s">
        <v>858</v>
      </c>
      <c r="I1251" t="str">
        <f>VLOOKUP(H1251,Códigos!$E$5:$H$18,2)</f>
        <v>Potencial hidráulico</v>
      </c>
      <c r="J1251">
        <v>1998</v>
      </c>
      <c r="K1251">
        <v>4200</v>
      </c>
      <c r="L1251" t="s">
        <v>1600</v>
      </c>
      <c r="M1251" t="s">
        <v>967</v>
      </c>
      <c r="N1251" t="s">
        <v>2795</v>
      </c>
      <c r="O1251" t="s">
        <v>2796</v>
      </c>
      <c r="P1251" t="s">
        <v>2797</v>
      </c>
    </row>
    <row r="1252" spans="1:16" x14ac:dyDescent="0.25">
      <c r="A1252" t="s">
        <v>12</v>
      </c>
      <c r="B1252" t="s">
        <v>2640</v>
      </c>
      <c r="C1252" t="s">
        <v>2639</v>
      </c>
      <c r="D1252" t="s">
        <v>1065</v>
      </c>
      <c r="E1252" t="s">
        <v>1068</v>
      </c>
      <c r="F1252" t="str">
        <f>VLOOKUP(H1252,Códigos!$E$5:$H$18,3)</f>
        <v>Hídrica</v>
      </c>
      <c r="G1252" t="str">
        <f>VLOOKUP(H1252,Códigos!$E$5:$H$18,4)</f>
        <v>Potencial hidráulico</v>
      </c>
      <c r="H1252" t="s">
        <v>858</v>
      </c>
      <c r="I1252" t="str">
        <f>VLOOKUP(H1252,Códigos!$E$5:$H$18,2)</f>
        <v>Potencial hidráulico</v>
      </c>
      <c r="J1252">
        <v>1998</v>
      </c>
      <c r="K1252">
        <v>4200</v>
      </c>
      <c r="L1252" t="s">
        <v>2967</v>
      </c>
      <c r="M1252" t="s">
        <v>811</v>
      </c>
      <c r="N1252" t="s">
        <v>2965</v>
      </c>
      <c r="O1252" t="s">
        <v>2966</v>
      </c>
      <c r="P1252" t="s">
        <v>889</v>
      </c>
    </row>
    <row r="1253" spans="1:16" x14ac:dyDescent="0.25">
      <c r="A1253" t="s">
        <v>12</v>
      </c>
      <c r="B1253" t="s">
        <v>2640</v>
      </c>
      <c r="C1253" t="s">
        <v>2639</v>
      </c>
      <c r="D1253" t="s">
        <v>861</v>
      </c>
      <c r="E1253" t="s">
        <v>864</v>
      </c>
      <c r="F1253" t="str">
        <f>VLOOKUP(H1253,Códigos!$E$5:$H$18,3)</f>
        <v>Hídrica</v>
      </c>
      <c r="G1253" t="str">
        <f>VLOOKUP(H1253,Códigos!$E$5:$H$18,4)</f>
        <v>Potencial hidráulico</v>
      </c>
      <c r="H1253" t="s">
        <v>858</v>
      </c>
      <c r="I1253" t="str">
        <f>VLOOKUP(H1253,Códigos!$E$5:$H$18,2)</f>
        <v>Potencial hidráulico</v>
      </c>
      <c r="J1253">
        <v>1998</v>
      </c>
      <c r="K1253">
        <v>4160</v>
      </c>
      <c r="L1253" t="s">
        <v>2740</v>
      </c>
      <c r="M1253" t="s">
        <v>811</v>
      </c>
      <c r="N1253" t="s">
        <v>2737</v>
      </c>
      <c r="O1253" t="s">
        <v>2738</v>
      </c>
      <c r="P1253" t="s">
        <v>2739</v>
      </c>
    </row>
    <row r="1254" spans="1:16" x14ac:dyDescent="0.25">
      <c r="A1254" t="s">
        <v>12</v>
      </c>
      <c r="B1254" t="s">
        <v>2640</v>
      </c>
      <c r="C1254" t="s">
        <v>2639</v>
      </c>
      <c r="D1254" t="s">
        <v>19</v>
      </c>
      <c r="E1254" t="s">
        <v>22</v>
      </c>
      <c r="F1254" t="str">
        <f>VLOOKUP(H1254,Códigos!$E$5:$H$18,3)</f>
        <v>Hídrica</v>
      </c>
      <c r="G1254" t="str">
        <f>VLOOKUP(H1254,Códigos!$E$5:$H$18,4)</f>
        <v>Potencial hidráulico</v>
      </c>
      <c r="H1254" t="s">
        <v>858</v>
      </c>
      <c r="I1254" t="str">
        <f>VLOOKUP(H1254,Códigos!$E$5:$H$18,2)</f>
        <v>Potencial hidráulico</v>
      </c>
      <c r="J1254">
        <v>1998</v>
      </c>
      <c r="K1254">
        <v>4100</v>
      </c>
      <c r="L1254" t="s">
        <v>3641</v>
      </c>
      <c r="M1254" t="s">
        <v>63</v>
      </c>
      <c r="N1254" t="s">
        <v>3780</v>
      </c>
      <c r="O1254" t="s">
        <v>3781</v>
      </c>
      <c r="P1254" t="s">
        <v>3782</v>
      </c>
    </row>
    <row r="1255" spans="1:16" x14ac:dyDescent="0.25">
      <c r="A1255" t="s">
        <v>12</v>
      </c>
      <c r="B1255" t="s">
        <v>2640</v>
      </c>
      <c r="C1255" t="s">
        <v>2639</v>
      </c>
      <c r="D1255" t="s">
        <v>19</v>
      </c>
      <c r="E1255" t="s">
        <v>22</v>
      </c>
      <c r="F1255" t="str">
        <f>VLOOKUP(H1255,Códigos!$E$5:$H$18,3)</f>
        <v>Hídrica</v>
      </c>
      <c r="G1255" t="str">
        <f>VLOOKUP(H1255,Códigos!$E$5:$H$18,4)</f>
        <v>Potencial hidráulico</v>
      </c>
      <c r="H1255" t="s">
        <v>858</v>
      </c>
      <c r="I1255" t="str">
        <f>VLOOKUP(H1255,Códigos!$E$5:$H$18,2)</f>
        <v>Potencial hidráulico</v>
      </c>
      <c r="J1255">
        <v>1998</v>
      </c>
      <c r="K1255">
        <v>4080</v>
      </c>
      <c r="L1255" t="s">
        <v>2946</v>
      </c>
      <c r="M1255" t="s">
        <v>811</v>
      </c>
      <c r="N1255" t="s">
        <v>2944</v>
      </c>
      <c r="O1255" t="s">
        <v>2945</v>
      </c>
      <c r="P1255" t="s">
        <v>889</v>
      </c>
    </row>
    <row r="1256" spans="1:16" x14ac:dyDescent="0.25">
      <c r="A1256" t="s">
        <v>12</v>
      </c>
      <c r="B1256" t="s">
        <v>2640</v>
      </c>
      <c r="C1256" t="s">
        <v>2639</v>
      </c>
      <c r="D1256" t="s">
        <v>19</v>
      </c>
      <c r="E1256" t="s">
        <v>22</v>
      </c>
      <c r="F1256" t="str">
        <f>VLOOKUP(H1256,Códigos!$E$5:$H$18,3)</f>
        <v>Hídrica</v>
      </c>
      <c r="G1256" t="str">
        <f>VLOOKUP(H1256,Códigos!$E$5:$H$18,4)</f>
        <v>Potencial hidráulico</v>
      </c>
      <c r="H1256" t="s">
        <v>858</v>
      </c>
      <c r="I1256" t="str">
        <f>VLOOKUP(H1256,Códigos!$E$5:$H$18,2)</f>
        <v>Potencial hidráulico</v>
      </c>
      <c r="J1256">
        <v>1998</v>
      </c>
      <c r="K1256">
        <v>4000</v>
      </c>
      <c r="L1256" t="s">
        <v>1467</v>
      </c>
      <c r="M1256" t="s">
        <v>811</v>
      </c>
      <c r="N1256" t="s">
        <v>2915</v>
      </c>
      <c r="O1256" t="s">
        <v>2916</v>
      </c>
      <c r="P1256" t="s">
        <v>889</v>
      </c>
    </row>
    <row r="1257" spans="1:16" x14ac:dyDescent="0.25">
      <c r="A1257" t="s">
        <v>12</v>
      </c>
      <c r="B1257" t="s">
        <v>2640</v>
      </c>
      <c r="C1257" t="s">
        <v>2639</v>
      </c>
      <c r="D1257" t="s">
        <v>1065</v>
      </c>
      <c r="E1257" t="s">
        <v>1068</v>
      </c>
      <c r="F1257" t="str">
        <f>VLOOKUP(H1257,Códigos!$E$5:$H$18,3)</f>
        <v>Hídrica</v>
      </c>
      <c r="G1257" t="str">
        <f>VLOOKUP(H1257,Códigos!$E$5:$H$18,4)</f>
        <v>Potencial hidráulico</v>
      </c>
      <c r="H1257" t="s">
        <v>858</v>
      </c>
      <c r="I1257" t="str">
        <f>VLOOKUP(H1257,Códigos!$E$5:$H$18,2)</f>
        <v>Potencial hidráulico</v>
      </c>
      <c r="J1257">
        <v>1998</v>
      </c>
      <c r="K1257">
        <v>4000</v>
      </c>
      <c r="L1257" t="s">
        <v>3045</v>
      </c>
      <c r="M1257" t="s">
        <v>1062</v>
      </c>
      <c r="N1257" t="s">
        <v>3043</v>
      </c>
      <c r="O1257" t="s">
        <v>3044</v>
      </c>
      <c r="P1257" t="s">
        <v>1066</v>
      </c>
    </row>
    <row r="1258" spans="1:16" x14ac:dyDescent="0.25">
      <c r="A1258" t="s">
        <v>12</v>
      </c>
      <c r="B1258" t="s">
        <v>2640</v>
      </c>
      <c r="C1258" t="s">
        <v>2639</v>
      </c>
      <c r="D1258" t="s">
        <v>19</v>
      </c>
      <c r="E1258" t="s">
        <v>22</v>
      </c>
      <c r="F1258" t="str">
        <f>VLOOKUP(H1258,Códigos!$E$5:$H$18,3)</f>
        <v>Hídrica</v>
      </c>
      <c r="G1258" t="str">
        <f>VLOOKUP(H1258,Códigos!$E$5:$H$18,4)</f>
        <v>Potencial hidráulico</v>
      </c>
      <c r="H1258" t="s">
        <v>858</v>
      </c>
      <c r="I1258" t="str">
        <f>VLOOKUP(H1258,Códigos!$E$5:$H$18,2)</f>
        <v>Potencial hidráulico</v>
      </c>
      <c r="J1258">
        <v>1998</v>
      </c>
      <c r="K1258">
        <v>4000</v>
      </c>
      <c r="L1258" t="s">
        <v>1303</v>
      </c>
      <c r="M1258" t="s">
        <v>877</v>
      </c>
      <c r="N1258" t="s">
        <v>3058</v>
      </c>
      <c r="O1258" t="s">
        <v>3059</v>
      </c>
      <c r="P1258" t="s">
        <v>3060</v>
      </c>
    </row>
    <row r="1259" spans="1:16" x14ac:dyDescent="0.25">
      <c r="A1259" t="s">
        <v>12</v>
      </c>
      <c r="B1259" t="s">
        <v>2640</v>
      </c>
      <c r="C1259" t="s">
        <v>2639</v>
      </c>
      <c r="D1259" t="s">
        <v>19</v>
      </c>
      <c r="E1259" t="s">
        <v>22</v>
      </c>
      <c r="F1259" t="str">
        <f>VLOOKUP(H1259,Códigos!$E$5:$H$18,3)</f>
        <v>Hídrica</v>
      </c>
      <c r="G1259" t="str">
        <f>VLOOKUP(H1259,Códigos!$E$5:$H$18,4)</f>
        <v>Potencial hidráulico</v>
      </c>
      <c r="H1259" t="s">
        <v>858</v>
      </c>
      <c r="I1259" t="str">
        <f>VLOOKUP(H1259,Códigos!$E$5:$H$18,2)</f>
        <v>Potencial hidráulico</v>
      </c>
      <c r="J1259">
        <v>1998</v>
      </c>
      <c r="K1259">
        <v>4000</v>
      </c>
      <c r="L1259" t="s">
        <v>3247</v>
      </c>
      <c r="M1259" t="s">
        <v>399</v>
      </c>
      <c r="N1259" t="s">
        <v>3244</v>
      </c>
      <c r="O1259" t="s">
        <v>3245</v>
      </c>
      <c r="P1259" t="s">
        <v>3246</v>
      </c>
    </row>
    <row r="1260" spans="1:16" x14ac:dyDescent="0.25">
      <c r="A1260" t="s">
        <v>12</v>
      </c>
      <c r="B1260" t="s">
        <v>2640</v>
      </c>
      <c r="C1260" t="s">
        <v>2639</v>
      </c>
      <c r="D1260" t="s">
        <v>19</v>
      </c>
      <c r="E1260" t="s">
        <v>22</v>
      </c>
      <c r="F1260" t="str">
        <f>VLOOKUP(H1260,Códigos!$E$5:$H$18,3)</f>
        <v>Hídrica</v>
      </c>
      <c r="G1260" t="str">
        <f>VLOOKUP(H1260,Códigos!$E$5:$H$18,4)</f>
        <v>Potencial hidráulico</v>
      </c>
      <c r="H1260" t="s">
        <v>858</v>
      </c>
      <c r="I1260" t="str">
        <f>VLOOKUP(H1260,Códigos!$E$5:$H$18,2)</f>
        <v>Potencial hidráulico</v>
      </c>
      <c r="J1260">
        <v>1998</v>
      </c>
      <c r="K1260">
        <v>4000</v>
      </c>
      <c r="L1260" t="s">
        <v>3295</v>
      </c>
      <c r="M1260" t="s">
        <v>63</v>
      </c>
      <c r="N1260" t="s">
        <v>3292</v>
      </c>
      <c r="O1260" t="s">
        <v>3293</v>
      </c>
      <c r="P1260" t="s">
        <v>3294</v>
      </c>
    </row>
    <row r="1261" spans="1:16" x14ac:dyDescent="0.25">
      <c r="A1261" t="s">
        <v>12</v>
      </c>
      <c r="B1261" t="s">
        <v>2640</v>
      </c>
      <c r="C1261" t="s">
        <v>2639</v>
      </c>
      <c r="D1261" t="s">
        <v>1065</v>
      </c>
      <c r="E1261" t="s">
        <v>1068</v>
      </c>
      <c r="F1261" t="str">
        <f>VLOOKUP(H1261,Códigos!$E$5:$H$18,3)</f>
        <v>Hídrica</v>
      </c>
      <c r="G1261" t="str">
        <f>VLOOKUP(H1261,Códigos!$E$5:$H$18,4)</f>
        <v>Potencial hidráulico</v>
      </c>
      <c r="H1261" t="s">
        <v>858</v>
      </c>
      <c r="I1261" t="str">
        <f>VLOOKUP(H1261,Códigos!$E$5:$H$18,2)</f>
        <v>Potencial hidráulico</v>
      </c>
      <c r="J1261">
        <v>1998</v>
      </c>
      <c r="K1261">
        <v>4000</v>
      </c>
      <c r="L1261" t="s">
        <v>3353</v>
      </c>
      <c r="M1261" t="s">
        <v>16</v>
      </c>
      <c r="N1261" t="s">
        <v>3351</v>
      </c>
      <c r="O1261" t="s">
        <v>3352</v>
      </c>
      <c r="P1261" t="s">
        <v>3000</v>
      </c>
    </row>
    <row r="1262" spans="1:16" x14ac:dyDescent="0.25">
      <c r="A1262" t="s">
        <v>12</v>
      </c>
      <c r="B1262" t="s">
        <v>2640</v>
      </c>
      <c r="C1262" t="s">
        <v>2639</v>
      </c>
      <c r="D1262" t="s">
        <v>19</v>
      </c>
      <c r="E1262" t="s">
        <v>22</v>
      </c>
      <c r="F1262" t="str">
        <f>VLOOKUP(H1262,Códigos!$E$5:$H$18,3)</f>
        <v>Hídrica</v>
      </c>
      <c r="G1262" t="str">
        <f>VLOOKUP(H1262,Códigos!$E$5:$H$18,4)</f>
        <v>Potencial hidráulico</v>
      </c>
      <c r="H1262" t="s">
        <v>858</v>
      </c>
      <c r="I1262" t="str">
        <f>VLOOKUP(H1262,Códigos!$E$5:$H$18,2)</f>
        <v>Potencial hidráulico</v>
      </c>
      <c r="J1262">
        <v>1998</v>
      </c>
      <c r="K1262">
        <v>4000</v>
      </c>
      <c r="L1262" t="s">
        <v>2162</v>
      </c>
      <c r="M1262" t="s">
        <v>26</v>
      </c>
      <c r="N1262" t="s">
        <v>3549</v>
      </c>
      <c r="O1262" t="s">
        <v>3550</v>
      </c>
      <c r="P1262" t="s">
        <v>3551</v>
      </c>
    </row>
    <row r="1263" spans="1:16" x14ac:dyDescent="0.25">
      <c r="A1263" t="s">
        <v>12</v>
      </c>
      <c r="B1263" t="s">
        <v>2640</v>
      </c>
      <c r="C1263" t="s">
        <v>2639</v>
      </c>
      <c r="D1263" t="s">
        <v>19</v>
      </c>
      <c r="E1263" t="s">
        <v>22</v>
      </c>
      <c r="F1263" t="str">
        <f>VLOOKUP(H1263,Códigos!$E$5:$H$18,3)</f>
        <v>Hídrica</v>
      </c>
      <c r="G1263" t="str">
        <f>VLOOKUP(H1263,Códigos!$E$5:$H$18,4)</f>
        <v>Potencial hidráulico</v>
      </c>
      <c r="H1263" t="s">
        <v>858</v>
      </c>
      <c r="I1263" t="str">
        <f>VLOOKUP(H1263,Códigos!$E$5:$H$18,2)</f>
        <v>Potencial hidráulico</v>
      </c>
      <c r="J1263">
        <v>1998</v>
      </c>
      <c r="K1263">
        <v>4000</v>
      </c>
      <c r="L1263" t="s">
        <v>3597</v>
      </c>
      <c r="M1263" t="s">
        <v>399</v>
      </c>
      <c r="N1263" t="s">
        <v>3596</v>
      </c>
      <c r="O1263" t="s">
        <v>1188</v>
      </c>
      <c r="P1263" t="s">
        <v>2931</v>
      </c>
    </row>
    <row r="1264" spans="1:16" x14ac:dyDescent="0.25">
      <c r="A1264" t="s">
        <v>12</v>
      </c>
      <c r="B1264" t="s">
        <v>2640</v>
      </c>
      <c r="C1264" t="s">
        <v>2639</v>
      </c>
      <c r="D1264" t="s">
        <v>19</v>
      </c>
      <c r="E1264" t="s">
        <v>22</v>
      </c>
      <c r="F1264" t="str">
        <f>VLOOKUP(H1264,Códigos!$E$5:$H$18,3)</f>
        <v>Hídrica</v>
      </c>
      <c r="G1264" t="str">
        <f>VLOOKUP(H1264,Códigos!$E$5:$H$18,4)</f>
        <v>Potencial hidráulico</v>
      </c>
      <c r="H1264" t="s">
        <v>858</v>
      </c>
      <c r="I1264" t="str">
        <f>VLOOKUP(H1264,Códigos!$E$5:$H$18,2)</f>
        <v>Potencial hidráulico</v>
      </c>
      <c r="J1264">
        <v>1998</v>
      </c>
      <c r="K1264">
        <v>4000</v>
      </c>
      <c r="L1264" t="s">
        <v>872</v>
      </c>
      <c r="M1264" t="s">
        <v>63</v>
      </c>
      <c r="N1264" t="s">
        <v>3607</v>
      </c>
      <c r="O1264" t="s">
        <v>3608</v>
      </c>
      <c r="P1264" t="s">
        <v>3609</v>
      </c>
    </row>
    <row r="1265" spans="1:16" x14ac:dyDescent="0.25">
      <c r="A1265" t="s">
        <v>12</v>
      </c>
      <c r="B1265" t="s">
        <v>2640</v>
      </c>
      <c r="C1265" t="s">
        <v>2639</v>
      </c>
      <c r="D1265" t="s">
        <v>19</v>
      </c>
      <c r="E1265" t="s">
        <v>22</v>
      </c>
      <c r="F1265" t="str">
        <f>VLOOKUP(H1265,Códigos!$E$5:$H$18,3)</f>
        <v>Hídrica</v>
      </c>
      <c r="G1265" t="str">
        <f>VLOOKUP(H1265,Códigos!$E$5:$H$18,4)</f>
        <v>Potencial hidráulico</v>
      </c>
      <c r="H1265" t="s">
        <v>858</v>
      </c>
      <c r="I1265" t="str">
        <f>VLOOKUP(H1265,Códigos!$E$5:$H$18,2)</f>
        <v>Potencial hidráulico</v>
      </c>
      <c r="J1265">
        <v>1998</v>
      </c>
      <c r="K1265">
        <v>4000</v>
      </c>
      <c r="L1265" t="s">
        <v>2980</v>
      </c>
      <c r="M1265" t="s">
        <v>63</v>
      </c>
      <c r="N1265" t="s">
        <v>3954</v>
      </c>
      <c r="O1265" t="s">
        <v>3955</v>
      </c>
      <c r="P1265" t="s">
        <v>3956</v>
      </c>
    </row>
    <row r="1266" spans="1:16" x14ac:dyDescent="0.25">
      <c r="A1266" t="s">
        <v>12</v>
      </c>
      <c r="B1266" t="s">
        <v>2640</v>
      </c>
      <c r="C1266" t="s">
        <v>2639</v>
      </c>
      <c r="D1266" t="s">
        <v>861</v>
      </c>
      <c r="E1266" t="s">
        <v>864</v>
      </c>
      <c r="F1266" t="str">
        <f>VLOOKUP(H1266,Códigos!$E$5:$H$18,3)</f>
        <v>Hídrica</v>
      </c>
      <c r="G1266" t="str">
        <f>VLOOKUP(H1266,Códigos!$E$5:$H$18,4)</f>
        <v>Potencial hidráulico</v>
      </c>
      <c r="H1266" t="s">
        <v>858</v>
      </c>
      <c r="I1266" t="str">
        <f>VLOOKUP(H1266,Códigos!$E$5:$H$18,2)</f>
        <v>Potencial hidráulico</v>
      </c>
      <c r="J1266">
        <v>1998</v>
      </c>
      <c r="K1266">
        <v>3992</v>
      </c>
      <c r="L1266" t="s">
        <v>2894</v>
      </c>
      <c r="M1266" t="s">
        <v>1062</v>
      </c>
      <c r="N1266" t="s">
        <v>2892</v>
      </c>
      <c r="O1266" t="s">
        <v>2893</v>
      </c>
      <c r="P1266" t="s">
        <v>1595</v>
      </c>
    </row>
    <row r="1267" spans="1:16" x14ac:dyDescent="0.25">
      <c r="A1267" t="s">
        <v>12</v>
      </c>
      <c r="B1267" t="s">
        <v>2640</v>
      </c>
      <c r="C1267" t="s">
        <v>2639</v>
      </c>
      <c r="D1267" t="s">
        <v>861</v>
      </c>
      <c r="E1267" t="s">
        <v>864</v>
      </c>
      <c r="F1267" t="str">
        <f>VLOOKUP(H1267,Códigos!$E$5:$H$18,3)</f>
        <v>Hídrica</v>
      </c>
      <c r="G1267" t="str">
        <f>VLOOKUP(H1267,Códigos!$E$5:$H$18,4)</f>
        <v>Potencial hidráulico</v>
      </c>
      <c r="H1267" t="s">
        <v>858</v>
      </c>
      <c r="I1267" t="str">
        <f>VLOOKUP(H1267,Códigos!$E$5:$H$18,2)</f>
        <v>Potencial hidráulico</v>
      </c>
      <c r="J1267">
        <v>1998</v>
      </c>
      <c r="K1267">
        <v>3972</v>
      </c>
      <c r="L1267" t="s">
        <v>1281</v>
      </c>
      <c r="M1267" t="s">
        <v>811</v>
      </c>
      <c r="N1267" t="s">
        <v>2644</v>
      </c>
      <c r="O1267" t="s">
        <v>2645</v>
      </c>
      <c r="P1267" t="s">
        <v>2643</v>
      </c>
    </row>
    <row r="1268" spans="1:16" x14ac:dyDescent="0.25">
      <c r="A1268" t="s">
        <v>12</v>
      </c>
      <c r="B1268" t="s">
        <v>2640</v>
      </c>
      <c r="C1268" t="s">
        <v>2639</v>
      </c>
      <c r="D1268" t="s">
        <v>861</v>
      </c>
      <c r="E1268" t="s">
        <v>864</v>
      </c>
      <c r="F1268" t="str">
        <f>VLOOKUP(H1268,Códigos!$E$5:$H$18,3)</f>
        <v>Hídrica</v>
      </c>
      <c r="G1268" t="str">
        <f>VLOOKUP(H1268,Códigos!$E$5:$H$18,4)</f>
        <v>Potencial hidráulico</v>
      </c>
      <c r="H1268" t="s">
        <v>858</v>
      </c>
      <c r="I1268" t="str">
        <f>VLOOKUP(H1268,Códigos!$E$5:$H$18,2)</f>
        <v>Potencial hidráulico</v>
      </c>
      <c r="J1268">
        <v>1998</v>
      </c>
      <c r="K1268">
        <v>3970</v>
      </c>
      <c r="L1268" t="s">
        <v>3127</v>
      </c>
      <c r="M1268" t="s">
        <v>227</v>
      </c>
      <c r="N1268" t="s">
        <v>3125</v>
      </c>
      <c r="O1268" t="s">
        <v>1202</v>
      </c>
      <c r="P1268" t="s">
        <v>3126</v>
      </c>
    </row>
    <row r="1269" spans="1:16" x14ac:dyDescent="0.25">
      <c r="A1269" t="s">
        <v>12</v>
      </c>
      <c r="B1269" t="s">
        <v>2640</v>
      </c>
      <c r="C1269" t="s">
        <v>2639</v>
      </c>
      <c r="D1269" t="s">
        <v>19</v>
      </c>
      <c r="E1269" t="s">
        <v>22</v>
      </c>
      <c r="F1269" t="str">
        <f>VLOOKUP(H1269,Códigos!$E$5:$H$18,3)</f>
        <v>Hídrica</v>
      </c>
      <c r="G1269" t="str">
        <f>VLOOKUP(H1269,Códigos!$E$5:$H$18,4)</f>
        <v>Potencial hidráulico</v>
      </c>
      <c r="H1269" t="s">
        <v>858</v>
      </c>
      <c r="I1269" t="str">
        <f>VLOOKUP(H1269,Códigos!$E$5:$H$18,2)</f>
        <v>Potencial hidráulico</v>
      </c>
      <c r="J1269">
        <v>1998</v>
      </c>
      <c r="K1269">
        <v>3893</v>
      </c>
      <c r="L1269" t="s">
        <v>3874</v>
      </c>
      <c r="M1269" t="s">
        <v>63</v>
      </c>
      <c r="N1269" t="s">
        <v>3875</v>
      </c>
      <c r="O1269" t="s">
        <v>3876</v>
      </c>
      <c r="P1269" t="s">
        <v>3877</v>
      </c>
    </row>
    <row r="1270" spans="1:16" x14ac:dyDescent="0.25">
      <c r="A1270" t="s">
        <v>12</v>
      </c>
      <c r="B1270" t="s">
        <v>2640</v>
      </c>
      <c r="C1270" t="s">
        <v>2639</v>
      </c>
      <c r="D1270" t="s">
        <v>19</v>
      </c>
      <c r="E1270" t="s">
        <v>22</v>
      </c>
      <c r="F1270" t="str">
        <f>VLOOKUP(H1270,Códigos!$E$5:$H$18,3)</f>
        <v>Hídrica</v>
      </c>
      <c r="G1270" t="str">
        <f>VLOOKUP(H1270,Códigos!$E$5:$H$18,4)</f>
        <v>Potencial hidráulico</v>
      </c>
      <c r="H1270" t="s">
        <v>858</v>
      </c>
      <c r="I1270" t="str">
        <f>VLOOKUP(H1270,Códigos!$E$5:$H$18,2)</f>
        <v>Potencial hidráulico</v>
      </c>
      <c r="J1270">
        <v>1998</v>
      </c>
      <c r="K1270">
        <v>3880</v>
      </c>
      <c r="L1270" t="s">
        <v>3368</v>
      </c>
      <c r="M1270" t="s">
        <v>399</v>
      </c>
      <c r="N1270" t="s">
        <v>3365</v>
      </c>
      <c r="O1270" t="s">
        <v>3366</v>
      </c>
      <c r="P1270" t="s">
        <v>3367</v>
      </c>
    </row>
    <row r="1271" spans="1:16" x14ac:dyDescent="0.25">
      <c r="A1271" t="s">
        <v>12</v>
      </c>
      <c r="B1271" t="s">
        <v>2640</v>
      </c>
      <c r="C1271" t="s">
        <v>2639</v>
      </c>
      <c r="D1271" t="s">
        <v>861</v>
      </c>
      <c r="E1271" t="s">
        <v>864</v>
      </c>
      <c r="F1271" t="str">
        <f>VLOOKUP(H1271,Códigos!$E$5:$H$18,3)</f>
        <v>Hídrica</v>
      </c>
      <c r="G1271" t="str">
        <f>VLOOKUP(H1271,Códigos!$E$5:$H$18,4)</f>
        <v>Potencial hidráulico</v>
      </c>
      <c r="H1271" t="s">
        <v>858</v>
      </c>
      <c r="I1271" t="str">
        <f>VLOOKUP(H1271,Códigos!$E$5:$H$18,2)</f>
        <v>Potencial hidráulico</v>
      </c>
      <c r="J1271">
        <v>1998</v>
      </c>
      <c r="K1271">
        <v>3830</v>
      </c>
      <c r="L1271" t="s">
        <v>2740</v>
      </c>
      <c r="M1271" t="s">
        <v>811</v>
      </c>
      <c r="N1271" t="s">
        <v>2744</v>
      </c>
      <c r="O1271" t="s">
        <v>2745</v>
      </c>
      <c r="P1271" t="s">
        <v>2739</v>
      </c>
    </row>
    <row r="1272" spans="1:16" x14ac:dyDescent="0.25">
      <c r="A1272" t="s">
        <v>12</v>
      </c>
      <c r="B1272" t="s">
        <v>2640</v>
      </c>
      <c r="C1272" t="s">
        <v>2639</v>
      </c>
      <c r="D1272" t="s">
        <v>19</v>
      </c>
      <c r="E1272" t="s">
        <v>22</v>
      </c>
      <c r="F1272" t="str">
        <f>VLOOKUP(H1272,Códigos!$E$5:$H$18,3)</f>
        <v>Hídrica</v>
      </c>
      <c r="G1272" t="str">
        <f>VLOOKUP(H1272,Códigos!$E$5:$H$18,4)</f>
        <v>Potencial hidráulico</v>
      </c>
      <c r="H1272" t="s">
        <v>858</v>
      </c>
      <c r="I1272" t="str">
        <f>VLOOKUP(H1272,Códigos!$E$5:$H$18,2)</f>
        <v>Potencial hidráulico</v>
      </c>
      <c r="J1272">
        <v>1998</v>
      </c>
      <c r="K1272">
        <v>3820</v>
      </c>
      <c r="L1272" t="s">
        <v>3763</v>
      </c>
      <c r="M1272" t="s">
        <v>101</v>
      </c>
      <c r="N1272" t="s">
        <v>3760</v>
      </c>
      <c r="O1272" t="s">
        <v>3761</v>
      </c>
      <c r="P1272" t="s">
        <v>3762</v>
      </c>
    </row>
    <row r="1273" spans="1:16" x14ac:dyDescent="0.25">
      <c r="A1273" t="s">
        <v>12</v>
      </c>
      <c r="B1273" t="s">
        <v>2640</v>
      </c>
      <c r="C1273" t="s">
        <v>2639</v>
      </c>
      <c r="D1273" t="s">
        <v>19</v>
      </c>
      <c r="E1273" t="s">
        <v>22</v>
      </c>
      <c r="F1273" t="str">
        <f>VLOOKUP(H1273,Códigos!$E$5:$H$18,3)</f>
        <v>Hídrica</v>
      </c>
      <c r="G1273" t="str">
        <f>VLOOKUP(H1273,Códigos!$E$5:$H$18,4)</f>
        <v>Potencial hidráulico</v>
      </c>
      <c r="H1273" t="s">
        <v>858</v>
      </c>
      <c r="I1273" t="str">
        <f>VLOOKUP(H1273,Códigos!$E$5:$H$18,2)</f>
        <v>Potencial hidráulico</v>
      </c>
      <c r="J1273">
        <v>1998</v>
      </c>
      <c r="K1273">
        <v>3800</v>
      </c>
      <c r="L1273" t="s">
        <v>3316</v>
      </c>
      <c r="M1273" t="s">
        <v>811</v>
      </c>
      <c r="N1273" t="s">
        <v>3313</v>
      </c>
      <c r="O1273" t="s">
        <v>3314</v>
      </c>
      <c r="P1273" t="s">
        <v>3315</v>
      </c>
    </row>
    <row r="1274" spans="1:16" x14ac:dyDescent="0.25">
      <c r="A1274" t="s">
        <v>12</v>
      </c>
      <c r="B1274" t="s">
        <v>2640</v>
      </c>
      <c r="C1274" t="s">
        <v>2639</v>
      </c>
      <c r="D1274" t="s">
        <v>861</v>
      </c>
      <c r="E1274" t="s">
        <v>864</v>
      </c>
      <c r="F1274" t="str">
        <f>VLOOKUP(H1274,Códigos!$E$5:$H$18,3)</f>
        <v>Hídrica</v>
      </c>
      <c r="G1274" t="str">
        <f>VLOOKUP(H1274,Códigos!$E$5:$H$18,4)</f>
        <v>Potencial hidráulico</v>
      </c>
      <c r="H1274" t="s">
        <v>858</v>
      </c>
      <c r="I1274" t="str">
        <f>VLOOKUP(H1274,Códigos!$E$5:$H$18,2)</f>
        <v>Potencial hidráulico</v>
      </c>
      <c r="J1274">
        <v>1998</v>
      </c>
      <c r="K1274">
        <v>3800</v>
      </c>
      <c r="L1274" t="s">
        <v>3970</v>
      </c>
      <c r="M1274" t="s">
        <v>931</v>
      </c>
      <c r="N1274" t="s">
        <v>3967</v>
      </c>
      <c r="O1274" t="s">
        <v>3968</v>
      </c>
      <c r="P1274" t="s">
        <v>3969</v>
      </c>
    </row>
    <row r="1275" spans="1:16" x14ac:dyDescent="0.25">
      <c r="A1275" t="s">
        <v>12</v>
      </c>
      <c r="B1275" t="s">
        <v>2640</v>
      </c>
      <c r="C1275" t="s">
        <v>2639</v>
      </c>
      <c r="D1275" t="s">
        <v>19</v>
      </c>
      <c r="E1275" t="s">
        <v>22</v>
      </c>
      <c r="F1275" t="str">
        <f>VLOOKUP(H1275,Códigos!$E$5:$H$18,3)</f>
        <v>Hídrica</v>
      </c>
      <c r="G1275" t="str">
        <f>VLOOKUP(H1275,Códigos!$E$5:$H$18,4)</f>
        <v>Potencial hidráulico</v>
      </c>
      <c r="H1275" t="s">
        <v>858</v>
      </c>
      <c r="I1275" t="str">
        <f>VLOOKUP(H1275,Códigos!$E$5:$H$18,2)</f>
        <v>Potencial hidráulico</v>
      </c>
      <c r="J1275">
        <v>1998</v>
      </c>
      <c r="K1275">
        <v>3700</v>
      </c>
      <c r="L1275" t="s">
        <v>4032</v>
      </c>
      <c r="M1275" t="s">
        <v>26</v>
      </c>
      <c r="N1275" t="s">
        <v>4030</v>
      </c>
      <c r="O1275" t="s">
        <v>1440</v>
      </c>
      <c r="P1275" t="s">
        <v>4031</v>
      </c>
    </row>
    <row r="1276" spans="1:16" x14ac:dyDescent="0.25">
      <c r="A1276" t="s">
        <v>12</v>
      </c>
      <c r="B1276" t="s">
        <v>2640</v>
      </c>
      <c r="C1276" t="s">
        <v>2639</v>
      </c>
      <c r="D1276" t="s">
        <v>19</v>
      </c>
      <c r="E1276" t="s">
        <v>22</v>
      </c>
      <c r="F1276" t="str">
        <f>VLOOKUP(H1276,Códigos!$E$5:$H$18,3)</f>
        <v>Hídrica</v>
      </c>
      <c r="G1276" t="str">
        <f>VLOOKUP(H1276,Códigos!$E$5:$H$18,4)</f>
        <v>Potencial hidráulico</v>
      </c>
      <c r="H1276" t="s">
        <v>858</v>
      </c>
      <c r="I1276" t="str">
        <f>VLOOKUP(H1276,Códigos!$E$5:$H$18,2)</f>
        <v>Potencial hidráulico</v>
      </c>
      <c r="J1276">
        <v>1998</v>
      </c>
      <c r="K1276">
        <v>3699</v>
      </c>
      <c r="L1276" t="s">
        <v>3874</v>
      </c>
      <c r="M1276" t="s">
        <v>63</v>
      </c>
      <c r="N1276" t="s">
        <v>3878</v>
      </c>
      <c r="O1276" t="s">
        <v>1298</v>
      </c>
      <c r="P1276" t="s">
        <v>3879</v>
      </c>
    </row>
    <row r="1277" spans="1:16" x14ac:dyDescent="0.25">
      <c r="A1277" t="s">
        <v>12</v>
      </c>
      <c r="B1277" t="s">
        <v>2640</v>
      </c>
      <c r="C1277" t="s">
        <v>2639</v>
      </c>
      <c r="D1277" t="s">
        <v>861</v>
      </c>
      <c r="E1277" t="s">
        <v>864</v>
      </c>
      <c r="F1277" t="str">
        <f>VLOOKUP(H1277,Códigos!$E$5:$H$18,3)</f>
        <v>Hídrica</v>
      </c>
      <c r="G1277" t="str">
        <f>VLOOKUP(H1277,Códigos!$E$5:$H$18,4)</f>
        <v>Potencial hidráulico</v>
      </c>
      <c r="H1277" t="s">
        <v>858</v>
      </c>
      <c r="I1277" t="str">
        <f>VLOOKUP(H1277,Códigos!$E$5:$H$18,2)</f>
        <v>Potencial hidráulico</v>
      </c>
      <c r="J1277">
        <v>1998</v>
      </c>
      <c r="K1277">
        <v>3600</v>
      </c>
      <c r="L1277" t="s">
        <v>2857</v>
      </c>
      <c r="M1277" t="s">
        <v>93</v>
      </c>
      <c r="N1277" t="s">
        <v>2855</v>
      </c>
      <c r="O1277" t="s">
        <v>2856</v>
      </c>
      <c r="P1277" t="s">
        <v>1737</v>
      </c>
    </row>
    <row r="1278" spans="1:16" x14ac:dyDescent="0.25">
      <c r="A1278" t="s">
        <v>12</v>
      </c>
      <c r="B1278" t="s">
        <v>2640</v>
      </c>
      <c r="C1278" t="s">
        <v>2639</v>
      </c>
      <c r="D1278" t="s">
        <v>861</v>
      </c>
      <c r="E1278" t="s">
        <v>864</v>
      </c>
      <c r="F1278" t="str">
        <f>VLOOKUP(H1278,Códigos!$E$5:$H$18,3)</f>
        <v>Hídrica</v>
      </c>
      <c r="G1278" t="str">
        <f>VLOOKUP(H1278,Códigos!$E$5:$H$18,4)</f>
        <v>Potencial hidráulico</v>
      </c>
      <c r="H1278" t="s">
        <v>858</v>
      </c>
      <c r="I1278" t="str">
        <f>VLOOKUP(H1278,Códigos!$E$5:$H$18,2)</f>
        <v>Potencial hidráulico</v>
      </c>
      <c r="J1278">
        <v>1998</v>
      </c>
      <c r="K1278">
        <v>3600</v>
      </c>
      <c r="L1278" t="s">
        <v>2740</v>
      </c>
      <c r="M1278" t="s">
        <v>811</v>
      </c>
      <c r="N1278" t="s">
        <v>3175</v>
      </c>
      <c r="O1278" t="s">
        <v>1939</v>
      </c>
      <c r="P1278" t="s">
        <v>2739</v>
      </c>
    </row>
    <row r="1279" spans="1:16" x14ac:dyDescent="0.25">
      <c r="A1279" t="s">
        <v>12</v>
      </c>
      <c r="B1279" t="s">
        <v>2640</v>
      </c>
      <c r="C1279" t="s">
        <v>2639</v>
      </c>
      <c r="D1279" t="s">
        <v>19</v>
      </c>
      <c r="E1279" t="s">
        <v>22</v>
      </c>
      <c r="F1279" t="str">
        <f>VLOOKUP(H1279,Códigos!$E$5:$H$18,3)</f>
        <v>Hídrica</v>
      </c>
      <c r="G1279" t="str">
        <f>VLOOKUP(H1279,Códigos!$E$5:$H$18,4)</f>
        <v>Potencial hidráulico</v>
      </c>
      <c r="H1279" t="s">
        <v>858</v>
      </c>
      <c r="I1279" t="str">
        <f>VLOOKUP(H1279,Códigos!$E$5:$H$18,2)</f>
        <v>Potencial hidráulico</v>
      </c>
      <c r="J1279">
        <v>1998</v>
      </c>
      <c r="K1279">
        <v>3600</v>
      </c>
      <c r="L1279" t="s">
        <v>1431</v>
      </c>
      <c r="M1279" t="s">
        <v>882</v>
      </c>
      <c r="N1279" t="s">
        <v>3654</v>
      </c>
      <c r="O1279" t="s">
        <v>3655</v>
      </c>
      <c r="P1279" t="s">
        <v>3656</v>
      </c>
    </row>
    <row r="1280" spans="1:16" x14ac:dyDescent="0.25">
      <c r="A1280" t="s">
        <v>12</v>
      </c>
      <c r="B1280" t="s">
        <v>2640</v>
      </c>
      <c r="C1280" t="s">
        <v>2639</v>
      </c>
      <c r="D1280" t="s">
        <v>19</v>
      </c>
      <c r="E1280" t="s">
        <v>22</v>
      </c>
      <c r="F1280" t="str">
        <f>VLOOKUP(H1280,Códigos!$E$5:$H$18,3)</f>
        <v>Hídrica</v>
      </c>
      <c r="G1280" t="str">
        <f>VLOOKUP(H1280,Códigos!$E$5:$H$18,4)</f>
        <v>Potencial hidráulico</v>
      </c>
      <c r="H1280" t="s">
        <v>858</v>
      </c>
      <c r="I1280" t="str">
        <f>VLOOKUP(H1280,Códigos!$E$5:$H$18,2)</f>
        <v>Potencial hidráulico</v>
      </c>
      <c r="J1280">
        <v>1998</v>
      </c>
      <c r="K1280">
        <v>3600</v>
      </c>
      <c r="L1280" t="s">
        <v>958</v>
      </c>
      <c r="M1280" t="s">
        <v>26</v>
      </c>
      <c r="N1280" t="s">
        <v>3657</v>
      </c>
      <c r="O1280" t="s">
        <v>252</v>
      </c>
      <c r="P1280" t="s">
        <v>3648</v>
      </c>
    </row>
    <row r="1281" spans="1:16" x14ac:dyDescent="0.25">
      <c r="A1281" t="s">
        <v>12</v>
      </c>
      <c r="B1281" t="s">
        <v>2640</v>
      </c>
      <c r="C1281" t="s">
        <v>2639</v>
      </c>
      <c r="D1281" t="s">
        <v>19</v>
      </c>
      <c r="E1281" t="s">
        <v>22</v>
      </c>
      <c r="F1281" t="str">
        <f>VLOOKUP(H1281,Códigos!$E$5:$H$18,3)</f>
        <v>Hídrica</v>
      </c>
      <c r="G1281" t="str">
        <f>VLOOKUP(H1281,Códigos!$E$5:$H$18,4)</f>
        <v>Potencial hidráulico</v>
      </c>
      <c r="H1281" t="s">
        <v>858</v>
      </c>
      <c r="I1281" t="str">
        <f>VLOOKUP(H1281,Códigos!$E$5:$H$18,2)</f>
        <v>Potencial hidráulico</v>
      </c>
      <c r="J1281">
        <v>1998</v>
      </c>
      <c r="K1281">
        <v>3600</v>
      </c>
      <c r="L1281" t="s">
        <v>3934</v>
      </c>
      <c r="M1281" t="s">
        <v>63</v>
      </c>
      <c r="N1281" t="s">
        <v>3931</v>
      </c>
      <c r="O1281" t="s">
        <v>3932</v>
      </c>
      <c r="P1281" t="s">
        <v>3933</v>
      </c>
    </row>
    <row r="1282" spans="1:16" x14ac:dyDescent="0.25">
      <c r="A1282" t="s">
        <v>12</v>
      </c>
      <c r="B1282" t="s">
        <v>2640</v>
      </c>
      <c r="C1282" t="s">
        <v>2639</v>
      </c>
      <c r="D1282" t="s">
        <v>19</v>
      </c>
      <c r="E1282" t="s">
        <v>22</v>
      </c>
      <c r="F1282" t="str">
        <f>VLOOKUP(H1282,Códigos!$E$5:$H$18,3)</f>
        <v>Hídrica</v>
      </c>
      <c r="G1282" t="str">
        <f>VLOOKUP(H1282,Códigos!$E$5:$H$18,4)</f>
        <v>Potencial hidráulico</v>
      </c>
      <c r="H1282" t="s">
        <v>858</v>
      </c>
      <c r="I1282" t="str">
        <f>VLOOKUP(H1282,Códigos!$E$5:$H$18,2)</f>
        <v>Potencial hidráulico</v>
      </c>
      <c r="J1282">
        <v>1998</v>
      </c>
      <c r="K1282">
        <v>3590</v>
      </c>
      <c r="L1282" t="s">
        <v>1246</v>
      </c>
      <c r="M1282" t="s">
        <v>877</v>
      </c>
      <c r="N1282" t="s">
        <v>4024</v>
      </c>
      <c r="O1282" t="s">
        <v>4025</v>
      </c>
      <c r="P1282" t="s">
        <v>4026</v>
      </c>
    </row>
    <row r="1283" spans="1:16" x14ac:dyDescent="0.25">
      <c r="A1283" t="s">
        <v>12</v>
      </c>
      <c r="B1283" t="s">
        <v>2640</v>
      </c>
      <c r="C1283" t="s">
        <v>2639</v>
      </c>
      <c r="D1283" t="s">
        <v>19</v>
      </c>
      <c r="E1283" t="s">
        <v>22</v>
      </c>
      <c r="F1283" t="str">
        <f>VLOOKUP(H1283,Códigos!$E$5:$H$18,3)</f>
        <v>Hídrica</v>
      </c>
      <c r="G1283" t="str">
        <f>VLOOKUP(H1283,Códigos!$E$5:$H$18,4)</f>
        <v>Potencial hidráulico</v>
      </c>
      <c r="H1283" t="s">
        <v>858</v>
      </c>
      <c r="I1283" t="str">
        <f>VLOOKUP(H1283,Códigos!$E$5:$H$18,2)</f>
        <v>Potencial hidráulico</v>
      </c>
      <c r="J1283">
        <v>1998</v>
      </c>
      <c r="K1283">
        <v>3520</v>
      </c>
      <c r="L1283" t="s">
        <v>3195</v>
      </c>
      <c r="M1283" t="s">
        <v>877</v>
      </c>
      <c r="N1283" t="s">
        <v>3192</v>
      </c>
      <c r="O1283" t="s">
        <v>3193</v>
      </c>
      <c r="P1283" t="s">
        <v>3194</v>
      </c>
    </row>
    <row r="1284" spans="1:16" x14ac:dyDescent="0.25">
      <c r="A1284" t="s">
        <v>12</v>
      </c>
      <c r="B1284" t="s">
        <v>2640</v>
      </c>
      <c r="C1284" t="s">
        <v>2639</v>
      </c>
      <c r="D1284" t="s">
        <v>1065</v>
      </c>
      <c r="E1284" t="s">
        <v>1068</v>
      </c>
      <c r="F1284" t="str">
        <f>VLOOKUP(H1284,Códigos!$E$5:$H$18,3)</f>
        <v>Hídrica</v>
      </c>
      <c r="G1284" t="str">
        <f>VLOOKUP(H1284,Códigos!$E$5:$H$18,4)</f>
        <v>Potencial hidráulico</v>
      </c>
      <c r="H1284" t="s">
        <v>858</v>
      </c>
      <c r="I1284" t="str">
        <f>VLOOKUP(H1284,Códigos!$E$5:$H$18,2)</f>
        <v>Potencial hidráulico</v>
      </c>
      <c r="J1284">
        <v>1998</v>
      </c>
      <c r="K1284">
        <v>3520</v>
      </c>
      <c r="L1284" t="s">
        <v>3235</v>
      </c>
      <c r="M1284" t="s">
        <v>152</v>
      </c>
      <c r="N1284" t="s">
        <v>3233</v>
      </c>
      <c r="O1284" t="s">
        <v>3234</v>
      </c>
      <c r="P1284" t="s">
        <v>3000</v>
      </c>
    </row>
    <row r="1285" spans="1:16" x14ac:dyDescent="0.25">
      <c r="A1285" t="s">
        <v>12</v>
      </c>
      <c r="B1285" t="s">
        <v>2640</v>
      </c>
      <c r="C1285" t="s">
        <v>2639</v>
      </c>
      <c r="D1285" t="s">
        <v>861</v>
      </c>
      <c r="E1285" t="s">
        <v>864</v>
      </c>
      <c r="F1285" t="str">
        <f>VLOOKUP(H1285,Códigos!$E$5:$H$18,3)</f>
        <v>Hídrica</v>
      </c>
      <c r="G1285" t="str">
        <f>VLOOKUP(H1285,Códigos!$E$5:$H$18,4)</f>
        <v>Potencial hidráulico</v>
      </c>
      <c r="H1285" t="s">
        <v>858</v>
      </c>
      <c r="I1285" t="str">
        <f>VLOOKUP(H1285,Códigos!$E$5:$H$18,2)</f>
        <v>Potencial hidráulico</v>
      </c>
      <c r="J1285">
        <v>1998</v>
      </c>
      <c r="K1285">
        <v>3500</v>
      </c>
      <c r="L1285" t="s">
        <v>1169</v>
      </c>
      <c r="M1285" t="s">
        <v>399</v>
      </c>
      <c r="N1285" t="s">
        <v>3493</v>
      </c>
      <c r="O1285" t="s">
        <v>3494</v>
      </c>
      <c r="P1285" t="s">
        <v>3495</v>
      </c>
    </row>
    <row r="1286" spans="1:16" x14ac:dyDescent="0.25">
      <c r="A1286" t="s">
        <v>12</v>
      </c>
      <c r="B1286" t="s">
        <v>2640</v>
      </c>
      <c r="C1286" t="s">
        <v>2639</v>
      </c>
      <c r="D1286" t="s">
        <v>37</v>
      </c>
      <c r="E1286" t="s">
        <v>39</v>
      </c>
      <c r="F1286" t="str">
        <f>VLOOKUP(H1286,Códigos!$E$5:$H$18,3)</f>
        <v>Hídrica</v>
      </c>
      <c r="G1286" t="str">
        <f>VLOOKUP(H1286,Códigos!$E$5:$H$18,4)</f>
        <v>Potencial hidráulico</v>
      </c>
      <c r="H1286" t="s">
        <v>858</v>
      </c>
      <c r="I1286" t="str">
        <f>VLOOKUP(H1286,Códigos!$E$5:$H$18,2)</f>
        <v>Potencial hidráulico</v>
      </c>
      <c r="J1286">
        <v>1998</v>
      </c>
      <c r="K1286">
        <v>3375</v>
      </c>
      <c r="L1286" t="s">
        <v>3441</v>
      </c>
      <c r="M1286" t="s">
        <v>811</v>
      </c>
      <c r="N1286" t="s">
        <v>3438</v>
      </c>
      <c r="O1286" t="s">
        <v>3439</v>
      </c>
      <c r="P1286" t="s">
        <v>3440</v>
      </c>
    </row>
    <row r="1287" spans="1:16" x14ac:dyDescent="0.25">
      <c r="A1287" t="s">
        <v>12</v>
      </c>
      <c r="B1287" t="s">
        <v>2640</v>
      </c>
      <c r="C1287" t="s">
        <v>2639</v>
      </c>
      <c r="D1287" t="s">
        <v>19</v>
      </c>
      <c r="E1287" t="s">
        <v>22</v>
      </c>
      <c r="F1287" t="str">
        <f>VLOOKUP(H1287,Códigos!$E$5:$H$18,3)</f>
        <v>Hídrica</v>
      </c>
      <c r="G1287" t="str">
        <f>VLOOKUP(H1287,Códigos!$E$5:$H$18,4)</f>
        <v>Potencial hidráulico</v>
      </c>
      <c r="H1287" t="s">
        <v>858</v>
      </c>
      <c r="I1287" t="str">
        <f>VLOOKUP(H1287,Códigos!$E$5:$H$18,2)</f>
        <v>Potencial hidráulico</v>
      </c>
      <c r="J1287">
        <v>1998</v>
      </c>
      <c r="K1287">
        <v>3340</v>
      </c>
      <c r="L1287" t="s">
        <v>2807</v>
      </c>
      <c r="M1287" t="s">
        <v>93</v>
      </c>
      <c r="N1287" t="s">
        <v>2805</v>
      </c>
      <c r="O1287" t="s">
        <v>2806</v>
      </c>
      <c r="P1287" t="s">
        <v>965</v>
      </c>
    </row>
    <row r="1288" spans="1:16" x14ac:dyDescent="0.25">
      <c r="A1288" t="s">
        <v>12</v>
      </c>
      <c r="B1288" t="s">
        <v>2640</v>
      </c>
      <c r="C1288" t="s">
        <v>2639</v>
      </c>
      <c r="D1288" t="s">
        <v>19</v>
      </c>
      <c r="E1288" t="s">
        <v>22</v>
      </c>
      <c r="F1288" t="str">
        <f>VLOOKUP(H1288,Códigos!$E$5:$H$18,3)</f>
        <v>Hídrica</v>
      </c>
      <c r="G1288" t="str">
        <f>VLOOKUP(H1288,Códigos!$E$5:$H$18,4)</f>
        <v>Potencial hidráulico</v>
      </c>
      <c r="H1288" t="s">
        <v>858</v>
      </c>
      <c r="I1288" t="str">
        <f>VLOOKUP(H1288,Códigos!$E$5:$H$18,2)</f>
        <v>Potencial hidráulico</v>
      </c>
      <c r="J1288">
        <v>1998</v>
      </c>
      <c r="K1288">
        <v>3340</v>
      </c>
      <c r="L1288" t="s">
        <v>3008</v>
      </c>
      <c r="M1288" t="s">
        <v>811</v>
      </c>
      <c r="N1288" t="s">
        <v>3005</v>
      </c>
      <c r="O1288" t="s">
        <v>3006</v>
      </c>
      <c r="P1288" t="s">
        <v>3007</v>
      </c>
    </row>
    <row r="1289" spans="1:16" x14ac:dyDescent="0.25">
      <c r="A1289" t="s">
        <v>12</v>
      </c>
      <c r="B1289" t="s">
        <v>2640</v>
      </c>
      <c r="C1289" t="s">
        <v>2639</v>
      </c>
      <c r="D1289" t="s">
        <v>19</v>
      </c>
      <c r="E1289" t="s">
        <v>22</v>
      </c>
      <c r="F1289" t="str">
        <f>VLOOKUP(H1289,Códigos!$E$5:$H$18,3)</f>
        <v>Hídrica</v>
      </c>
      <c r="G1289" t="str">
        <f>VLOOKUP(H1289,Códigos!$E$5:$H$18,4)</f>
        <v>Potencial hidráulico</v>
      </c>
      <c r="H1289" t="s">
        <v>858</v>
      </c>
      <c r="I1289" t="str">
        <f>VLOOKUP(H1289,Códigos!$E$5:$H$18,2)</f>
        <v>Potencial hidráulico</v>
      </c>
      <c r="J1289">
        <v>1998</v>
      </c>
      <c r="K1289">
        <v>3200</v>
      </c>
      <c r="L1289" t="s">
        <v>1651</v>
      </c>
      <c r="M1289" t="s">
        <v>63</v>
      </c>
      <c r="N1289" t="s">
        <v>3814</v>
      </c>
      <c r="O1289" t="s">
        <v>3815</v>
      </c>
      <c r="P1289" t="s">
        <v>3816</v>
      </c>
    </row>
    <row r="1290" spans="1:16" x14ac:dyDescent="0.25">
      <c r="A1290" t="s">
        <v>12</v>
      </c>
      <c r="B1290" t="s">
        <v>2640</v>
      </c>
      <c r="C1290" t="s">
        <v>2639</v>
      </c>
      <c r="D1290" t="s">
        <v>19</v>
      </c>
      <c r="E1290" t="s">
        <v>22</v>
      </c>
      <c r="F1290" t="str">
        <f>VLOOKUP(H1290,Códigos!$E$5:$H$18,3)</f>
        <v>Hídrica</v>
      </c>
      <c r="G1290" t="str">
        <f>VLOOKUP(H1290,Códigos!$E$5:$H$18,4)</f>
        <v>Potencial hidráulico</v>
      </c>
      <c r="H1290" t="s">
        <v>858</v>
      </c>
      <c r="I1290" t="str">
        <f>VLOOKUP(H1290,Códigos!$E$5:$H$18,2)</f>
        <v>Potencial hidráulico</v>
      </c>
      <c r="J1290">
        <v>1998</v>
      </c>
      <c r="K1290">
        <v>3200</v>
      </c>
      <c r="L1290" t="s">
        <v>1327</v>
      </c>
      <c r="M1290" t="s">
        <v>63</v>
      </c>
      <c r="N1290" t="s">
        <v>4023</v>
      </c>
      <c r="O1290" t="s">
        <v>149</v>
      </c>
      <c r="P1290" t="s">
        <v>2600</v>
      </c>
    </row>
    <row r="1291" spans="1:16" x14ac:dyDescent="0.25">
      <c r="A1291" t="s">
        <v>12</v>
      </c>
      <c r="B1291" t="s">
        <v>2640</v>
      </c>
      <c r="C1291" t="s">
        <v>2639</v>
      </c>
      <c r="D1291" t="s">
        <v>19</v>
      </c>
      <c r="E1291" t="s">
        <v>22</v>
      </c>
      <c r="F1291" t="str">
        <f>VLOOKUP(H1291,Códigos!$E$5:$H$18,3)</f>
        <v>Hídrica</v>
      </c>
      <c r="G1291" t="str">
        <f>VLOOKUP(H1291,Códigos!$E$5:$H$18,4)</f>
        <v>Potencial hidráulico</v>
      </c>
      <c r="H1291" t="s">
        <v>858</v>
      </c>
      <c r="I1291" t="str">
        <f>VLOOKUP(H1291,Códigos!$E$5:$H$18,2)</f>
        <v>Potencial hidráulico</v>
      </c>
      <c r="J1291">
        <v>1998</v>
      </c>
      <c r="K1291">
        <v>3164</v>
      </c>
      <c r="L1291" t="s">
        <v>2840</v>
      </c>
      <c r="M1291" t="s">
        <v>63</v>
      </c>
      <c r="N1291" t="s">
        <v>3903</v>
      </c>
      <c r="O1291" t="s">
        <v>3904</v>
      </c>
      <c r="P1291" t="s">
        <v>3905</v>
      </c>
    </row>
    <row r="1292" spans="1:16" x14ac:dyDescent="0.25">
      <c r="A1292" t="s">
        <v>12</v>
      </c>
      <c r="B1292" t="s">
        <v>2640</v>
      </c>
      <c r="C1292" t="s">
        <v>2639</v>
      </c>
      <c r="D1292" t="s">
        <v>1065</v>
      </c>
      <c r="E1292" t="s">
        <v>1068</v>
      </c>
      <c r="F1292" t="str">
        <f>VLOOKUP(H1292,Códigos!$E$5:$H$18,3)</f>
        <v>Hídrica</v>
      </c>
      <c r="G1292" t="str">
        <f>VLOOKUP(H1292,Códigos!$E$5:$H$18,4)</f>
        <v>Potencial hidráulico</v>
      </c>
      <c r="H1292" t="s">
        <v>858</v>
      </c>
      <c r="I1292" t="str">
        <f>VLOOKUP(H1292,Códigos!$E$5:$H$18,2)</f>
        <v>Potencial hidráulico</v>
      </c>
      <c r="J1292">
        <v>1998</v>
      </c>
      <c r="K1292">
        <v>3010</v>
      </c>
      <c r="L1292" t="s">
        <v>3156</v>
      </c>
      <c r="M1292" t="s">
        <v>1062</v>
      </c>
      <c r="N1292" t="s">
        <v>3153</v>
      </c>
      <c r="O1292" t="s">
        <v>3154</v>
      </c>
      <c r="P1292" t="s">
        <v>3155</v>
      </c>
    </row>
    <row r="1293" spans="1:16" x14ac:dyDescent="0.25">
      <c r="A1293" t="s">
        <v>12</v>
      </c>
      <c r="B1293" t="s">
        <v>2640</v>
      </c>
      <c r="C1293" t="s">
        <v>2639</v>
      </c>
      <c r="D1293" t="s">
        <v>861</v>
      </c>
      <c r="E1293" t="s">
        <v>864</v>
      </c>
      <c r="F1293" t="str">
        <f>VLOOKUP(H1293,Códigos!$E$5:$H$18,3)</f>
        <v>Hídrica</v>
      </c>
      <c r="G1293" t="str">
        <f>VLOOKUP(H1293,Códigos!$E$5:$H$18,4)</f>
        <v>Potencial hidráulico</v>
      </c>
      <c r="H1293" t="s">
        <v>858</v>
      </c>
      <c r="I1293" t="str">
        <f>VLOOKUP(H1293,Códigos!$E$5:$H$18,2)</f>
        <v>Potencial hidráulico</v>
      </c>
      <c r="J1293">
        <v>1998</v>
      </c>
      <c r="K1293">
        <v>3000</v>
      </c>
      <c r="L1293" t="s">
        <v>3119</v>
      </c>
      <c r="M1293" t="s">
        <v>399</v>
      </c>
      <c r="N1293" t="s">
        <v>3116</v>
      </c>
      <c r="O1293" t="s">
        <v>3117</v>
      </c>
      <c r="P1293" t="s">
        <v>3118</v>
      </c>
    </row>
    <row r="1294" spans="1:16" x14ac:dyDescent="0.25">
      <c r="A1294" t="s">
        <v>12</v>
      </c>
      <c r="B1294" t="s">
        <v>2640</v>
      </c>
      <c r="C1294" t="s">
        <v>2639</v>
      </c>
      <c r="D1294" t="s">
        <v>861</v>
      </c>
      <c r="E1294" t="s">
        <v>864</v>
      </c>
      <c r="F1294" t="str">
        <f>VLOOKUP(H1294,Códigos!$E$5:$H$18,3)</f>
        <v>Hídrica</v>
      </c>
      <c r="G1294" t="str">
        <f>VLOOKUP(H1294,Códigos!$E$5:$H$18,4)</f>
        <v>Potencial hidráulico</v>
      </c>
      <c r="H1294" t="s">
        <v>858</v>
      </c>
      <c r="I1294" t="str">
        <f>VLOOKUP(H1294,Códigos!$E$5:$H$18,2)</f>
        <v>Potencial hidráulico</v>
      </c>
      <c r="J1294">
        <v>1998</v>
      </c>
      <c r="K1294">
        <v>3000</v>
      </c>
      <c r="L1294" t="s">
        <v>3132</v>
      </c>
      <c r="M1294" t="s">
        <v>882</v>
      </c>
      <c r="N1294" t="s">
        <v>3129</v>
      </c>
      <c r="O1294" t="s">
        <v>3130</v>
      </c>
      <c r="P1294" t="s">
        <v>3131</v>
      </c>
    </row>
    <row r="1295" spans="1:16" x14ac:dyDescent="0.25">
      <c r="A1295" t="s">
        <v>12</v>
      </c>
      <c r="B1295" t="s">
        <v>2640</v>
      </c>
      <c r="C1295" t="s">
        <v>2639</v>
      </c>
      <c r="D1295" t="s">
        <v>861</v>
      </c>
      <c r="E1295" t="s">
        <v>864</v>
      </c>
      <c r="F1295" t="str">
        <f>VLOOKUP(H1295,Códigos!$E$5:$H$18,3)</f>
        <v>Hídrica</v>
      </c>
      <c r="G1295" t="str">
        <f>VLOOKUP(H1295,Códigos!$E$5:$H$18,4)</f>
        <v>Potencial hidráulico</v>
      </c>
      <c r="H1295" t="s">
        <v>858</v>
      </c>
      <c r="I1295" t="str">
        <f>VLOOKUP(H1295,Códigos!$E$5:$H$18,2)</f>
        <v>Potencial hidráulico</v>
      </c>
      <c r="J1295">
        <v>1998</v>
      </c>
      <c r="K1295">
        <v>3000</v>
      </c>
      <c r="L1295" t="s">
        <v>1241</v>
      </c>
      <c r="M1295" t="s">
        <v>399</v>
      </c>
      <c r="N1295" t="s">
        <v>3133</v>
      </c>
      <c r="O1295" t="s">
        <v>149</v>
      </c>
      <c r="P1295" t="s">
        <v>1240</v>
      </c>
    </row>
    <row r="1296" spans="1:16" x14ac:dyDescent="0.25">
      <c r="A1296" t="s">
        <v>12</v>
      </c>
      <c r="B1296" t="s">
        <v>2640</v>
      </c>
      <c r="C1296" t="s">
        <v>2639</v>
      </c>
      <c r="D1296" t="s">
        <v>19</v>
      </c>
      <c r="E1296" t="s">
        <v>22</v>
      </c>
      <c r="F1296" t="str">
        <f>VLOOKUP(H1296,Códigos!$E$5:$H$18,3)</f>
        <v>Hídrica</v>
      </c>
      <c r="G1296" t="str">
        <f>VLOOKUP(H1296,Códigos!$E$5:$H$18,4)</f>
        <v>Potencial hidráulico</v>
      </c>
      <c r="H1296" t="s">
        <v>858</v>
      </c>
      <c r="I1296" t="str">
        <f>VLOOKUP(H1296,Códigos!$E$5:$H$18,2)</f>
        <v>Potencial hidráulico</v>
      </c>
      <c r="J1296">
        <v>1998</v>
      </c>
      <c r="K1296">
        <v>3000</v>
      </c>
      <c r="L1296" t="s">
        <v>3597</v>
      </c>
      <c r="M1296" t="s">
        <v>399</v>
      </c>
      <c r="N1296" t="s">
        <v>3602</v>
      </c>
      <c r="O1296" t="s">
        <v>3149</v>
      </c>
      <c r="P1296" t="s">
        <v>2931</v>
      </c>
    </row>
    <row r="1297" spans="1:16" x14ac:dyDescent="0.25">
      <c r="A1297" t="s">
        <v>12</v>
      </c>
      <c r="B1297" t="s">
        <v>2640</v>
      </c>
      <c r="C1297" t="s">
        <v>2639</v>
      </c>
      <c r="D1297" t="s">
        <v>19</v>
      </c>
      <c r="E1297" t="s">
        <v>22</v>
      </c>
      <c r="F1297" t="str">
        <f>VLOOKUP(H1297,Códigos!$E$5:$H$18,3)</f>
        <v>Hídrica</v>
      </c>
      <c r="G1297" t="str">
        <f>VLOOKUP(H1297,Códigos!$E$5:$H$18,4)</f>
        <v>Potencial hidráulico</v>
      </c>
      <c r="H1297" t="s">
        <v>858</v>
      </c>
      <c r="I1297" t="str">
        <f>VLOOKUP(H1297,Códigos!$E$5:$H$18,2)</f>
        <v>Potencial hidráulico</v>
      </c>
      <c r="J1297">
        <v>1998</v>
      </c>
      <c r="K1297">
        <v>3000</v>
      </c>
      <c r="L1297" t="s">
        <v>1349</v>
      </c>
      <c r="M1297" t="s">
        <v>93</v>
      </c>
      <c r="N1297" t="s">
        <v>3850</v>
      </c>
      <c r="O1297" t="s">
        <v>3851</v>
      </c>
      <c r="P1297" t="s">
        <v>3852</v>
      </c>
    </row>
    <row r="1298" spans="1:16" x14ac:dyDescent="0.25">
      <c r="A1298" t="s">
        <v>12</v>
      </c>
      <c r="B1298" t="s">
        <v>2640</v>
      </c>
      <c r="C1298" t="s">
        <v>2639</v>
      </c>
      <c r="D1298" t="s">
        <v>19</v>
      </c>
      <c r="E1298" t="s">
        <v>22</v>
      </c>
      <c r="F1298" t="str">
        <f>VLOOKUP(H1298,Códigos!$E$5:$H$18,3)</f>
        <v>Hídrica</v>
      </c>
      <c r="G1298" t="str">
        <f>VLOOKUP(H1298,Códigos!$E$5:$H$18,4)</f>
        <v>Potencial hidráulico</v>
      </c>
      <c r="H1298" t="s">
        <v>858</v>
      </c>
      <c r="I1298" t="str">
        <f>VLOOKUP(H1298,Códigos!$E$5:$H$18,2)</f>
        <v>Potencial hidráulico</v>
      </c>
      <c r="J1298">
        <v>1998</v>
      </c>
      <c r="K1298">
        <v>3000</v>
      </c>
      <c r="L1298" t="s">
        <v>3934</v>
      </c>
      <c r="M1298" t="s">
        <v>63</v>
      </c>
      <c r="N1298" t="s">
        <v>3935</v>
      </c>
      <c r="O1298" t="s">
        <v>3936</v>
      </c>
      <c r="P1298" t="s">
        <v>3937</v>
      </c>
    </row>
    <row r="1299" spans="1:16" x14ac:dyDescent="0.25">
      <c r="A1299" t="s">
        <v>12</v>
      </c>
      <c r="B1299" t="s">
        <v>2640</v>
      </c>
      <c r="C1299" t="s">
        <v>2639</v>
      </c>
      <c r="D1299" t="s">
        <v>19</v>
      </c>
      <c r="E1299" t="s">
        <v>22</v>
      </c>
      <c r="F1299" t="str">
        <f>VLOOKUP(H1299,Códigos!$E$5:$H$18,3)</f>
        <v>Hídrica</v>
      </c>
      <c r="G1299" t="str">
        <f>VLOOKUP(H1299,Códigos!$E$5:$H$18,4)</f>
        <v>Potencial hidráulico</v>
      </c>
      <c r="H1299" t="s">
        <v>858</v>
      </c>
      <c r="I1299" t="str">
        <f>VLOOKUP(H1299,Códigos!$E$5:$H$18,2)</f>
        <v>Potencial hidráulico</v>
      </c>
      <c r="J1299">
        <v>1998</v>
      </c>
      <c r="K1299">
        <v>3000</v>
      </c>
      <c r="L1299" t="s">
        <v>3934</v>
      </c>
      <c r="M1299" t="s">
        <v>63</v>
      </c>
      <c r="N1299" t="s">
        <v>3938</v>
      </c>
      <c r="O1299" t="s">
        <v>3939</v>
      </c>
      <c r="P1299" t="s">
        <v>3933</v>
      </c>
    </row>
    <row r="1300" spans="1:16" x14ac:dyDescent="0.25">
      <c r="A1300" t="s">
        <v>12</v>
      </c>
      <c r="B1300" t="s">
        <v>2640</v>
      </c>
      <c r="C1300" t="s">
        <v>2639</v>
      </c>
      <c r="D1300" t="s">
        <v>861</v>
      </c>
      <c r="E1300" t="s">
        <v>864</v>
      </c>
      <c r="F1300" t="str">
        <f>VLOOKUP(H1300,Códigos!$E$5:$H$18,3)</f>
        <v>Hídrica</v>
      </c>
      <c r="G1300" t="str">
        <f>VLOOKUP(H1300,Códigos!$E$5:$H$18,4)</f>
        <v>Potencial hidráulico</v>
      </c>
      <c r="H1300" t="s">
        <v>858</v>
      </c>
      <c r="I1300" t="str">
        <f>VLOOKUP(H1300,Códigos!$E$5:$H$18,2)</f>
        <v>Potencial hidráulico</v>
      </c>
      <c r="J1300">
        <v>1998</v>
      </c>
      <c r="K1300">
        <v>2944</v>
      </c>
      <c r="L1300" t="s">
        <v>2950</v>
      </c>
      <c r="M1300" t="s">
        <v>811</v>
      </c>
      <c r="N1300" t="s">
        <v>2947</v>
      </c>
      <c r="O1300" t="s">
        <v>2948</v>
      </c>
      <c r="P1300" t="s">
        <v>2949</v>
      </c>
    </row>
    <row r="1301" spans="1:16" x14ac:dyDescent="0.25">
      <c r="A1301" t="s">
        <v>12</v>
      </c>
      <c r="B1301" t="s">
        <v>2640</v>
      </c>
      <c r="C1301" t="s">
        <v>2639</v>
      </c>
      <c r="D1301" t="s">
        <v>861</v>
      </c>
      <c r="E1301" t="s">
        <v>864</v>
      </c>
      <c r="F1301" t="str">
        <f>VLOOKUP(H1301,Códigos!$E$5:$H$18,3)</f>
        <v>Hídrica</v>
      </c>
      <c r="G1301" t="str">
        <f>VLOOKUP(H1301,Códigos!$E$5:$H$18,4)</f>
        <v>Potencial hidráulico</v>
      </c>
      <c r="H1301" t="s">
        <v>858</v>
      </c>
      <c r="I1301" t="str">
        <f>VLOOKUP(H1301,Códigos!$E$5:$H$18,2)</f>
        <v>Potencial hidráulico</v>
      </c>
      <c r="J1301">
        <v>1998</v>
      </c>
      <c r="K1301">
        <v>2900</v>
      </c>
      <c r="L1301" t="s">
        <v>2732</v>
      </c>
      <c r="M1301" t="s">
        <v>811</v>
      </c>
      <c r="N1301" t="s">
        <v>2729</v>
      </c>
      <c r="O1301" t="s">
        <v>2730</v>
      </c>
      <c r="P1301" t="s">
        <v>2731</v>
      </c>
    </row>
    <row r="1302" spans="1:16" x14ac:dyDescent="0.25">
      <c r="A1302" t="s">
        <v>12</v>
      </c>
      <c r="B1302" t="s">
        <v>2640</v>
      </c>
      <c r="C1302" t="s">
        <v>2639</v>
      </c>
      <c r="D1302" t="s">
        <v>19</v>
      </c>
      <c r="E1302" t="s">
        <v>22</v>
      </c>
      <c r="F1302" t="str">
        <f>VLOOKUP(H1302,Códigos!$E$5:$H$18,3)</f>
        <v>Hídrica</v>
      </c>
      <c r="G1302" t="str">
        <f>VLOOKUP(H1302,Códigos!$E$5:$H$18,4)</f>
        <v>Potencial hidráulico</v>
      </c>
      <c r="H1302" t="s">
        <v>858</v>
      </c>
      <c r="I1302" t="str">
        <f>VLOOKUP(H1302,Códigos!$E$5:$H$18,2)</f>
        <v>Potencial hidráulico</v>
      </c>
      <c r="J1302">
        <v>1998</v>
      </c>
      <c r="K1302">
        <v>2890</v>
      </c>
      <c r="L1302" t="s">
        <v>3674</v>
      </c>
      <c r="M1302" t="s">
        <v>63</v>
      </c>
      <c r="N1302" t="s">
        <v>3987</v>
      </c>
      <c r="O1302" t="s">
        <v>3988</v>
      </c>
      <c r="P1302" t="s">
        <v>3673</v>
      </c>
    </row>
    <row r="1303" spans="1:16" x14ac:dyDescent="0.25">
      <c r="A1303" t="s">
        <v>12</v>
      </c>
      <c r="B1303" t="s">
        <v>2640</v>
      </c>
      <c r="C1303" t="s">
        <v>2639</v>
      </c>
      <c r="D1303" t="s">
        <v>19</v>
      </c>
      <c r="E1303" t="s">
        <v>22</v>
      </c>
      <c r="F1303" t="str">
        <f>VLOOKUP(H1303,Códigos!$E$5:$H$18,3)</f>
        <v>Hídrica</v>
      </c>
      <c r="G1303" t="str">
        <f>VLOOKUP(H1303,Códigos!$E$5:$H$18,4)</f>
        <v>Potencial hidráulico</v>
      </c>
      <c r="H1303" t="s">
        <v>858</v>
      </c>
      <c r="I1303" t="str">
        <f>VLOOKUP(H1303,Códigos!$E$5:$H$18,2)</f>
        <v>Potencial hidráulico</v>
      </c>
      <c r="J1303">
        <v>1998</v>
      </c>
      <c r="K1303">
        <v>2880</v>
      </c>
      <c r="L1303" t="s">
        <v>1832</v>
      </c>
      <c r="M1303" t="s">
        <v>399</v>
      </c>
      <c r="N1303" t="s">
        <v>2903</v>
      </c>
      <c r="O1303" t="s">
        <v>2904</v>
      </c>
      <c r="P1303" t="s">
        <v>2905</v>
      </c>
    </row>
    <row r="1304" spans="1:16" x14ac:dyDescent="0.25">
      <c r="A1304" t="s">
        <v>12</v>
      </c>
      <c r="B1304" t="s">
        <v>2640</v>
      </c>
      <c r="C1304" t="s">
        <v>2639</v>
      </c>
      <c r="D1304" t="s">
        <v>1065</v>
      </c>
      <c r="E1304" t="s">
        <v>1068</v>
      </c>
      <c r="F1304" t="str">
        <f>VLOOKUP(H1304,Códigos!$E$5:$H$18,3)</f>
        <v>Hídrica</v>
      </c>
      <c r="G1304" t="str">
        <f>VLOOKUP(H1304,Códigos!$E$5:$H$18,4)</f>
        <v>Potencial hidráulico</v>
      </c>
      <c r="H1304" t="s">
        <v>858</v>
      </c>
      <c r="I1304" t="str">
        <f>VLOOKUP(H1304,Códigos!$E$5:$H$18,2)</f>
        <v>Potencial hidráulico</v>
      </c>
      <c r="J1304">
        <v>1998</v>
      </c>
      <c r="K1304">
        <v>2880</v>
      </c>
      <c r="L1304" t="s">
        <v>2925</v>
      </c>
      <c r="M1304" t="s">
        <v>93</v>
      </c>
      <c r="N1304" t="s">
        <v>2923</v>
      </c>
      <c r="O1304" t="s">
        <v>2924</v>
      </c>
      <c r="P1304" t="s">
        <v>2790</v>
      </c>
    </row>
    <row r="1305" spans="1:16" x14ac:dyDescent="0.25">
      <c r="A1305" t="s">
        <v>12</v>
      </c>
      <c r="B1305" t="s">
        <v>2640</v>
      </c>
      <c r="C1305" t="s">
        <v>2639</v>
      </c>
      <c r="D1305" t="s">
        <v>19</v>
      </c>
      <c r="E1305" t="s">
        <v>22</v>
      </c>
      <c r="F1305" t="str">
        <f>VLOOKUP(H1305,Códigos!$E$5:$H$18,3)</f>
        <v>Hídrica</v>
      </c>
      <c r="G1305" t="str">
        <f>VLOOKUP(H1305,Códigos!$E$5:$H$18,4)</f>
        <v>Potencial hidráulico</v>
      </c>
      <c r="H1305" t="s">
        <v>858</v>
      </c>
      <c r="I1305" t="str">
        <f>VLOOKUP(H1305,Códigos!$E$5:$H$18,2)</f>
        <v>Potencial hidráulico</v>
      </c>
      <c r="J1305">
        <v>1998</v>
      </c>
      <c r="K1305">
        <v>2880</v>
      </c>
      <c r="L1305" t="s">
        <v>3104</v>
      </c>
      <c r="M1305" t="s">
        <v>811</v>
      </c>
      <c r="N1305" t="s">
        <v>3102</v>
      </c>
      <c r="O1305" t="s">
        <v>3103</v>
      </c>
      <c r="P1305" t="s">
        <v>2698</v>
      </c>
    </row>
    <row r="1306" spans="1:16" x14ac:dyDescent="0.25">
      <c r="A1306" t="s">
        <v>12</v>
      </c>
      <c r="B1306" t="s">
        <v>2640</v>
      </c>
      <c r="C1306" t="s">
        <v>2639</v>
      </c>
      <c r="D1306" t="s">
        <v>861</v>
      </c>
      <c r="E1306" t="s">
        <v>864</v>
      </c>
      <c r="F1306" t="str">
        <f>VLOOKUP(H1306,Códigos!$E$5:$H$18,3)</f>
        <v>Hídrica</v>
      </c>
      <c r="G1306" t="str">
        <f>VLOOKUP(H1306,Códigos!$E$5:$H$18,4)</f>
        <v>Potencial hidráulico</v>
      </c>
      <c r="H1306" t="s">
        <v>858</v>
      </c>
      <c r="I1306" t="str">
        <f>VLOOKUP(H1306,Códigos!$E$5:$H$18,2)</f>
        <v>Potencial hidráulico</v>
      </c>
      <c r="J1306">
        <v>1998</v>
      </c>
      <c r="K1306">
        <v>2880</v>
      </c>
      <c r="L1306" t="s">
        <v>3432</v>
      </c>
      <c r="M1306" t="s">
        <v>811</v>
      </c>
      <c r="N1306" t="s">
        <v>3430</v>
      </c>
      <c r="O1306" t="s">
        <v>3431</v>
      </c>
      <c r="P1306" t="s">
        <v>3011</v>
      </c>
    </row>
    <row r="1307" spans="1:16" x14ac:dyDescent="0.25">
      <c r="A1307" t="s">
        <v>12</v>
      </c>
      <c r="B1307" t="s">
        <v>2640</v>
      </c>
      <c r="C1307" t="s">
        <v>2639</v>
      </c>
      <c r="D1307" t="s">
        <v>19</v>
      </c>
      <c r="E1307" t="s">
        <v>22</v>
      </c>
      <c r="F1307" t="str">
        <f>VLOOKUP(H1307,Códigos!$E$5:$H$18,3)</f>
        <v>Hídrica</v>
      </c>
      <c r="G1307" t="str">
        <f>VLOOKUP(H1307,Códigos!$E$5:$H$18,4)</f>
        <v>Potencial hidráulico</v>
      </c>
      <c r="H1307" t="s">
        <v>858</v>
      </c>
      <c r="I1307" t="str">
        <f>VLOOKUP(H1307,Códigos!$E$5:$H$18,2)</f>
        <v>Potencial hidráulico</v>
      </c>
      <c r="J1307">
        <v>1998</v>
      </c>
      <c r="K1307">
        <v>2880</v>
      </c>
      <c r="L1307" t="s">
        <v>3948</v>
      </c>
      <c r="M1307" t="s">
        <v>811</v>
      </c>
      <c r="N1307" t="s">
        <v>3945</v>
      </c>
      <c r="O1307" t="s">
        <v>3946</v>
      </c>
      <c r="P1307" t="s">
        <v>3947</v>
      </c>
    </row>
    <row r="1308" spans="1:16" x14ac:dyDescent="0.25">
      <c r="A1308" t="s">
        <v>12</v>
      </c>
      <c r="B1308" t="s">
        <v>2640</v>
      </c>
      <c r="C1308" t="s">
        <v>2639</v>
      </c>
      <c r="D1308" t="s">
        <v>861</v>
      </c>
      <c r="E1308" t="s">
        <v>864</v>
      </c>
      <c r="F1308" t="str">
        <f>VLOOKUP(H1308,Códigos!$E$5:$H$18,3)</f>
        <v>Hídrica</v>
      </c>
      <c r="G1308" t="str">
        <f>VLOOKUP(H1308,Códigos!$E$5:$H$18,4)</f>
        <v>Potencial hidráulico</v>
      </c>
      <c r="H1308" t="s">
        <v>858</v>
      </c>
      <c r="I1308" t="str">
        <f>VLOOKUP(H1308,Códigos!$E$5:$H$18,2)</f>
        <v>Potencial hidráulico</v>
      </c>
      <c r="J1308">
        <v>1998</v>
      </c>
      <c r="K1308">
        <v>2800</v>
      </c>
      <c r="L1308" t="s">
        <v>1043</v>
      </c>
      <c r="M1308" t="s">
        <v>877</v>
      </c>
      <c r="N1308" t="s">
        <v>3462</v>
      </c>
      <c r="O1308" t="s">
        <v>3463</v>
      </c>
      <c r="P1308" t="s">
        <v>3464</v>
      </c>
    </row>
    <row r="1309" spans="1:16" x14ac:dyDescent="0.25">
      <c r="A1309" t="s">
        <v>12</v>
      </c>
      <c r="B1309" t="s">
        <v>2640</v>
      </c>
      <c r="C1309" t="s">
        <v>2639</v>
      </c>
      <c r="D1309" t="s">
        <v>861</v>
      </c>
      <c r="E1309" t="s">
        <v>864</v>
      </c>
      <c r="F1309" t="str">
        <f>VLOOKUP(H1309,Códigos!$E$5:$H$18,3)</f>
        <v>Hídrica</v>
      </c>
      <c r="G1309" t="str">
        <f>VLOOKUP(H1309,Códigos!$E$5:$H$18,4)</f>
        <v>Potencial hidráulico</v>
      </c>
      <c r="H1309" t="s">
        <v>858</v>
      </c>
      <c r="I1309" t="str">
        <f>VLOOKUP(H1309,Códigos!$E$5:$H$18,2)</f>
        <v>Potencial hidráulico</v>
      </c>
      <c r="J1309">
        <v>1998</v>
      </c>
      <c r="K1309">
        <v>2788</v>
      </c>
      <c r="L1309" t="s">
        <v>1225</v>
      </c>
      <c r="M1309" t="s">
        <v>877</v>
      </c>
      <c r="N1309" t="s">
        <v>2818</v>
      </c>
      <c r="O1309" t="s">
        <v>2819</v>
      </c>
      <c r="P1309" t="s">
        <v>2820</v>
      </c>
    </row>
    <row r="1310" spans="1:16" x14ac:dyDescent="0.25">
      <c r="A1310" t="s">
        <v>12</v>
      </c>
      <c r="B1310" t="s">
        <v>2640</v>
      </c>
      <c r="C1310" t="s">
        <v>2639</v>
      </c>
      <c r="D1310" t="s">
        <v>861</v>
      </c>
      <c r="E1310" t="s">
        <v>864</v>
      </c>
      <c r="F1310" t="str">
        <f>VLOOKUP(H1310,Códigos!$E$5:$H$18,3)</f>
        <v>Hídrica</v>
      </c>
      <c r="G1310" t="str">
        <f>VLOOKUP(H1310,Códigos!$E$5:$H$18,4)</f>
        <v>Potencial hidráulico</v>
      </c>
      <c r="H1310" t="s">
        <v>858</v>
      </c>
      <c r="I1310" t="str">
        <f>VLOOKUP(H1310,Códigos!$E$5:$H$18,2)</f>
        <v>Potencial hidráulico</v>
      </c>
      <c r="J1310">
        <v>1998</v>
      </c>
      <c r="K1310">
        <v>2744</v>
      </c>
      <c r="L1310" t="s">
        <v>1281</v>
      </c>
      <c r="M1310" t="s">
        <v>811</v>
      </c>
      <c r="N1310" t="s">
        <v>3343</v>
      </c>
      <c r="O1310" t="s">
        <v>3344</v>
      </c>
      <c r="P1310" t="s">
        <v>2643</v>
      </c>
    </row>
    <row r="1311" spans="1:16" x14ac:dyDescent="0.25">
      <c r="A1311" t="s">
        <v>12</v>
      </c>
      <c r="B1311" t="s">
        <v>2640</v>
      </c>
      <c r="C1311" t="s">
        <v>2639</v>
      </c>
      <c r="D1311" t="s">
        <v>19</v>
      </c>
      <c r="E1311" t="s">
        <v>22</v>
      </c>
      <c r="F1311" t="str">
        <f>VLOOKUP(H1311,Códigos!$E$5:$H$18,3)</f>
        <v>Hídrica</v>
      </c>
      <c r="G1311" t="str">
        <f>VLOOKUP(H1311,Códigos!$E$5:$H$18,4)</f>
        <v>Potencial hidráulico</v>
      </c>
      <c r="H1311" t="s">
        <v>858</v>
      </c>
      <c r="I1311" t="str">
        <f>VLOOKUP(H1311,Códigos!$E$5:$H$18,2)</f>
        <v>Potencial hidráulico</v>
      </c>
      <c r="J1311">
        <v>1998</v>
      </c>
      <c r="K1311">
        <v>2704</v>
      </c>
      <c r="L1311" t="s">
        <v>2884</v>
      </c>
      <c r="M1311" t="s">
        <v>399</v>
      </c>
      <c r="N1311" t="s">
        <v>3421</v>
      </c>
      <c r="O1311" t="s">
        <v>3422</v>
      </c>
      <c r="P1311" t="s">
        <v>2883</v>
      </c>
    </row>
    <row r="1312" spans="1:16" x14ac:dyDescent="0.25">
      <c r="A1312" t="s">
        <v>12</v>
      </c>
      <c r="B1312" t="s">
        <v>2640</v>
      </c>
      <c r="C1312" t="s">
        <v>2639</v>
      </c>
      <c r="D1312" t="s">
        <v>861</v>
      </c>
      <c r="E1312" t="s">
        <v>864</v>
      </c>
      <c r="F1312" t="str">
        <f>VLOOKUP(H1312,Códigos!$E$5:$H$18,3)</f>
        <v>Hídrica</v>
      </c>
      <c r="G1312" t="str">
        <f>VLOOKUP(H1312,Códigos!$E$5:$H$18,4)</f>
        <v>Potencial hidráulico</v>
      </c>
      <c r="H1312" t="s">
        <v>858</v>
      </c>
      <c r="I1312" t="str">
        <f>VLOOKUP(H1312,Códigos!$E$5:$H$18,2)</f>
        <v>Potencial hidráulico</v>
      </c>
      <c r="J1312">
        <v>1998</v>
      </c>
      <c r="K1312">
        <v>2700</v>
      </c>
      <c r="L1312" t="s">
        <v>1039</v>
      </c>
      <c r="M1312" t="s">
        <v>882</v>
      </c>
      <c r="N1312" t="s">
        <v>3166</v>
      </c>
      <c r="O1312" t="s">
        <v>3167</v>
      </c>
      <c r="P1312" t="s">
        <v>3168</v>
      </c>
    </row>
    <row r="1313" spans="1:16" x14ac:dyDescent="0.25">
      <c r="A1313" t="s">
        <v>12</v>
      </c>
      <c r="B1313" t="s">
        <v>2640</v>
      </c>
      <c r="C1313" t="s">
        <v>2639</v>
      </c>
      <c r="D1313" t="s">
        <v>19</v>
      </c>
      <c r="E1313" t="s">
        <v>22</v>
      </c>
      <c r="F1313" t="str">
        <f>VLOOKUP(H1313,Códigos!$E$5:$H$18,3)</f>
        <v>Hídrica</v>
      </c>
      <c r="G1313" t="str">
        <f>VLOOKUP(H1313,Códigos!$E$5:$H$18,4)</f>
        <v>Potencial hidráulico</v>
      </c>
      <c r="H1313" t="s">
        <v>858</v>
      </c>
      <c r="I1313" t="str">
        <f>VLOOKUP(H1313,Códigos!$E$5:$H$18,2)</f>
        <v>Potencial hidráulico</v>
      </c>
      <c r="J1313">
        <v>1998</v>
      </c>
      <c r="K1313">
        <v>2700</v>
      </c>
      <c r="L1313" t="s">
        <v>1162</v>
      </c>
      <c r="M1313" t="s">
        <v>63</v>
      </c>
      <c r="N1313" t="s">
        <v>3949</v>
      </c>
      <c r="O1313" t="s">
        <v>3950</v>
      </c>
      <c r="P1313" t="s">
        <v>3944</v>
      </c>
    </row>
    <row r="1314" spans="1:16" x14ac:dyDescent="0.25">
      <c r="A1314" t="s">
        <v>12</v>
      </c>
      <c r="B1314" t="s">
        <v>2640</v>
      </c>
      <c r="C1314" t="s">
        <v>2639</v>
      </c>
      <c r="D1314" t="s">
        <v>1065</v>
      </c>
      <c r="E1314" t="s">
        <v>1068</v>
      </c>
      <c r="F1314" t="str">
        <f>VLOOKUP(H1314,Códigos!$E$5:$H$18,3)</f>
        <v>Hídrica</v>
      </c>
      <c r="G1314" t="str">
        <f>VLOOKUP(H1314,Códigos!$E$5:$H$18,4)</f>
        <v>Potencial hidráulico</v>
      </c>
      <c r="H1314" t="s">
        <v>858</v>
      </c>
      <c r="I1314" t="str">
        <f>VLOOKUP(H1314,Códigos!$E$5:$H$18,2)</f>
        <v>Potencial hidráulico</v>
      </c>
      <c r="J1314">
        <v>1998</v>
      </c>
      <c r="K1314">
        <v>2650</v>
      </c>
      <c r="L1314" t="s">
        <v>3405</v>
      </c>
      <c r="M1314" t="s">
        <v>877</v>
      </c>
      <c r="N1314" t="s">
        <v>3403</v>
      </c>
      <c r="O1314" t="s">
        <v>3404</v>
      </c>
      <c r="P1314" t="s">
        <v>1224</v>
      </c>
    </row>
    <row r="1315" spans="1:16" x14ac:dyDescent="0.25">
      <c r="A1315" t="s">
        <v>12</v>
      </c>
      <c r="B1315" t="s">
        <v>2640</v>
      </c>
      <c r="C1315" t="s">
        <v>2639</v>
      </c>
      <c r="D1315" t="s">
        <v>2682</v>
      </c>
      <c r="E1315" t="s">
        <v>22</v>
      </c>
      <c r="F1315" t="str">
        <f>VLOOKUP(H1315,Códigos!$E$5:$H$18,3)</f>
        <v>Hídrica</v>
      </c>
      <c r="G1315" t="str">
        <f>VLOOKUP(H1315,Códigos!$E$5:$H$18,4)</f>
        <v>Potencial hidráulico</v>
      </c>
      <c r="H1315" t="s">
        <v>858</v>
      </c>
      <c r="I1315" t="str">
        <f>VLOOKUP(H1315,Códigos!$E$5:$H$18,2)</f>
        <v>Potencial hidráulico</v>
      </c>
      <c r="J1315">
        <v>1998</v>
      </c>
      <c r="K1315">
        <v>2600</v>
      </c>
      <c r="L1315" t="s">
        <v>2421</v>
      </c>
      <c r="M1315" t="s">
        <v>399</v>
      </c>
      <c r="N1315" t="s">
        <v>2780</v>
      </c>
      <c r="O1315" t="s">
        <v>2781</v>
      </c>
      <c r="P1315" t="s">
        <v>2782</v>
      </c>
    </row>
    <row r="1316" spans="1:16" x14ac:dyDescent="0.25">
      <c r="A1316" t="s">
        <v>12</v>
      </c>
      <c r="B1316" t="s">
        <v>2640</v>
      </c>
      <c r="C1316" t="s">
        <v>2639</v>
      </c>
      <c r="D1316" t="s">
        <v>19</v>
      </c>
      <c r="E1316" t="s">
        <v>22</v>
      </c>
      <c r="F1316" t="str">
        <f>VLOOKUP(H1316,Códigos!$E$5:$H$18,3)</f>
        <v>Hídrica</v>
      </c>
      <c r="G1316" t="str">
        <f>VLOOKUP(H1316,Códigos!$E$5:$H$18,4)</f>
        <v>Potencial hidráulico</v>
      </c>
      <c r="H1316" t="s">
        <v>858</v>
      </c>
      <c r="I1316" t="str">
        <f>VLOOKUP(H1316,Códigos!$E$5:$H$18,2)</f>
        <v>Potencial hidráulico</v>
      </c>
      <c r="J1316">
        <v>1998</v>
      </c>
      <c r="K1316">
        <v>2560</v>
      </c>
      <c r="L1316" t="s">
        <v>2859</v>
      </c>
      <c r="M1316" t="s">
        <v>811</v>
      </c>
      <c r="N1316" t="s">
        <v>2858</v>
      </c>
      <c r="O1316" t="s">
        <v>313</v>
      </c>
      <c r="P1316" t="s">
        <v>2701</v>
      </c>
    </row>
    <row r="1317" spans="1:16" x14ac:dyDescent="0.25">
      <c r="A1317" t="s">
        <v>12</v>
      </c>
      <c r="B1317" t="s">
        <v>2640</v>
      </c>
      <c r="C1317" t="s">
        <v>2639</v>
      </c>
      <c r="D1317" t="s">
        <v>19</v>
      </c>
      <c r="E1317" t="s">
        <v>22</v>
      </c>
      <c r="F1317" t="str">
        <f>VLOOKUP(H1317,Códigos!$E$5:$H$18,3)</f>
        <v>Hídrica</v>
      </c>
      <c r="G1317" t="str">
        <f>VLOOKUP(H1317,Códigos!$E$5:$H$18,4)</f>
        <v>Potencial hidráulico</v>
      </c>
      <c r="H1317" t="s">
        <v>858</v>
      </c>
      <c r="I1317" t="str">
        <f>VLOOKUP(H1317,Códigos!$E$5:$H$18,2)</f>
        <v>Potencial hidráulico</v>
      </c>
      <c r="J1317">
        <v>1998</v>
      </c>
      <c r="K1317">
        <v>2547</v>
      </c>
      <c r="L1317" t="s">
        <v>3558</v>
      </c>
      <c r="M1317" t="s">
        <v>101</v>
      </c>
      <c r="N1317" t="s">
        <v>3555</v>
      </c>
      <c r="O1317" t="s">
        <v>3556</v>
      </c>
      <c r="P1317" t="s">
        <v>3557</v>
      </c>
    </row>
    <row r="1318" spans="1:16" x14ac:dyDescent="0.25">
      <c r="A1318" t="s">
        <v>12</v>
      </c>
      <c r="B1318" t="s">
        <v>2640</v>
      </c>
      <c r="C1318" t="s">
        <v>2639</v>
      </c>
      <c r="D1318" t="s">
        <v>861</v>
      </c>
      <c r="E1318" t="s">
        <v>864</v>
      </c>
      <c r="F1318" t="str">
        <f>VLOOKUP(H1318,Códigos!$E$5:$H$18,3)</f>
        <v>Hídrica</v>
      </c>
      <c r="G1318" t="str">
        <f>VLOOKUP(H1318,Códigos!$E$5:$H$18,4)</f>
        <v>Potencial hidráulico</v>
      </c>
      <c r="H1318" t="s">
        <v>858</v>
      </c>
      <c r="I1318" t="str">
        <f>VLOOKUP(H1318,Códigos!$E$5:$H$18,2)</f>
        <v>Potencial hidráulico</v>
      </c>
      <c r="J1318">
        <v>1998</v>
      </c>
      <c r="K1318">
        <v>2544</v>
      </c>
      <c r="L1318" t="s">
        <v>1327</v>
      </c>
      <c r="M1318" t="s">
        <v>63</v>
      </c>
      <c r="N1318" t="s">
        <v>2664</v>
      </c>
      <c r="O1318" t="s">
        <v>2665</v>
      </c>
      <c r="P1318" t="s">
        <v>2600</v>
      </c>
    </row>
    <row r="1319" spans="1:16" x14ac:dyDescent="0.25">
      <c r="A1319" t="s">
        <v>12</v>
      </c>
      <c r="B1319" t="s">
        <v>2640</v>
      </c>
      <c r="C1319" t="s">
        <v>2639</v>
      </c>
      <c r="D1319" t="s">
        <v>19</v>
      </c>
      <c r="E1319" t="s">
        <v>22</v>
      </c>
      <c r="F1319" t="str">
        <f>VLOOKUP(H1319,Códigos!$E$5:$H$18,3)</f>
        <v>Hídrica</v>
      </c>
      <c r="G1319" t="str">
        <f>VLOOKUP(H1319,Códigos!$E$5:$H$18,4)</f>
        <v>Potencial hidráulico</v>
      </c>
      <c r="H1319" t="s">
        <v>858</v>
      </c>
      <c r="I1319" t="str">
        <f>VLOOKUP(H1319,Códigos!$E$5:$H$18,2)</f>
        <v>Potencial hidráulico</v>
      </c>
      <c r="J1319">
        <v>1998</v>
      </c>
      <c r="K1319">
        <v>2540</v>
      </c>
      <c r="L1319" t="s">
        <v>1155</v>
      </c>
      <c r="M1319" t="s">
        <v>63</v>
      </c>
      <c r="N1319" t="s">
        <v>3474</v>
      </c>
      <c r="O1319" t="s">
        <v>3475</v>
      </c>
      <c r="P1319" t="s">
        <v>1438</v>
      </c>
    </row>
    <row r="1320" spans="1:16" x14ac:dyDescent="0.25">
      <c r="A1320" t="s">
        <v>12</v>
      </c>
      <c r="B1320" t="s">
        <v>2640</v>
      </c>
      <c r="C1320" t="s">
        <v>2639</v>
      </c>
      <c r="D1320" t="s">
        <v>19</v>
      </c>
      <c r="E1320" t="s">
        <v>22</v>
      </c>
      <c r="F1320" t="str">
        <f>VLOOKUP(H1320,Códigos!$E$5:$H$18,3)</f>
        <v>Hídrica</v>
      </c>
      <c r="G1320" t="str">
        <f>VLOOKUP(H1320,Códigos!$E$5:$H$18,4)</f>
        <v>Potencial hidráulico</v>
      </c>
      <c r="H1320" t="s">
        <v>858</v>
      </c>
      <c r="I1320" t="str">
        <f>VLOOKUP(H1320,Códigos!$E$5:$H$18,2)</f>
        <v>Potencial hidráulico</v>
      </c>
      <c r="J1320">
        <v>1998</v>
      </c>
      <c r="K1320">
        <v>2500</v>
      </c>
      <c r="L1320" t="s">
        <v>1697</v>
      </c>
      <c r="M1320" t="s">
        <v>63</v>
      </c>
      <c r="N1320" t="s">
        <v>3777</v>
      </c>
      <c r="O1320" t="s">
        <v>3778</v>
      </c>
      <c r="P1320" t="s">
        <v>3779</v>
      </c>
    </row>
    <row r="1321" spans="1:16" x14ac:dyDescent="0.25">
      <c r="A1321" t="s">
        <v>12</v>
      </c>
      <c r="B1321" t="s">
        <v>2640</v>
      </c>
      <c r="C1321" t="s">
        <v>2639</v>
      </c>
      <c r="D1321" t="s">
        <v>19</v>
      </c>
      <c r="E1321" t="s">
        <v>22</v>
      </c>
      <c r="F1321" t="str">
        <f>VLOOKUP(H1321,Códigos!$E$5:$H$18,3)</f>
        <v>Hídrica</v>
      </c>
      <c r="G1321" t="str">
        <f>VLOOKUP(H1321,Códigos!$E$5:$H$18,4)</f>
        <v>Potencial hidráulico</v>
      </c>
      <c r="H1321" t="s">
        <v>858</v>
      </c>
      <c r="I1321" t="str">
        <f>VLOOKUP(H1321,Códigos!$E$5:$H$18,2)</f>
        <v>Potencial hidráulico</v>
      </c>
      <c r="J1321">
        <v>1998</v>
      </c>
      <c r="K1321">
        <v>2475</v>
      </c>
      <c r="L1321" t="s">
        <v>3649</v>
      </c>
      <c r="M1321" t="s">
        <v>26</v>
      </c>
      <c r="N1321" t="s">
        <v>3646</v>
      </c>
      <c r="O1321" t="s">
        <v>3647</v>
      </c>
      <c r="P1321" t="s">
        <v>3648</v>
      </c>
    </row>
    <row r="1322" spans="1:16" x14ac:dyDescent="0.25">
      <c r="A1322" t="s">
        <v>12</v>
      </c>
      <c r="B1322" t="s">
        <v>2640</v>
      </c>
      <c r="C1322" t="s">
        <v>2639</v>
      </c>
      <c r="D1322" t="s">
        <v>19</v>
      </c>
      <c r="E1322" t="s">
        <v>22</v>
      </c>
      <c r="F1322" t="str">
        <f>VLOOKUP(H1322,Códigos!$E$5:$H$18,3)</f>
        <v>Hídrica</v>
      </c>
      <c r="G1322" t="str">
        <f>VLOOKUP(H1322,Códigos!$E$5:$H$18,4)</f>
        <v>Potencial hidráulico</v>
      </c>
      <c r="H1322" t="s">
        <v>858</v>
      </c>
      <c r="I1322" t="str">
        <f>VLOOKUP(H1322,Códigos!$E$5:$H$18,2)</f>
        <v>Potencial hidráulico</v>
      </c>
      <c r="J1322">
        <v>1998</v>
      </c>
      <c r="K1322">
        <v>2460</v>
      </c>
      <c r="L1322" t="s">
        <v>3065</v>
      </c>
      <c r="M1322" t="s">
        <v>811</v>
      </c>
      <c r="N1322" t="s">
        <v>3063</v>
      </c>
      <c r="O1322" t="s">
        <v>3064</v>
      </c>
      <c r="P1322" t="s">
        <v>2913</v>
      </c>
    </row>
    <row r="1323" spans="1:16" x14ac:dyDescent="0.25">
      <c r="A1323" t="s">
        <v>12</v>
      </c>
      <c r="B1323" t="s">
        <v>2640</v>
      </c>
      <c r="C1323" t="s">
        <v>2639</v>
      </c>
      <c r="D1323" t="s">
        <v>19</v>
      </c>
      <c r="E1323" t="s">
        <v>22</v>
      </c>
      <c r="F1323" t="str">
        <f>VLOOKUP(H1323,Códigos!$E$5:$H$18,3)</f>
        <v>Hídrica</v>
      </c>
      <c r="G1323" t="str">
        <f>VLOOKUP(H1323,Códigos!$E$5:$H$18,4)</f>
        <v>Potencial hidráulico</v>
      </c>
      <c r="H1323" t="s">
        <v>858</v>
      </c>
      <c r="I1323" t="str">
        <f>VLOOKUP(H1323,Códigos!$E$5:$H$18,2)</f>
        <v>Potencial hidráulico</v>
      </c>
      <c r="J1323">
        <v>1998</v>
      </c>
      <c r="K1323">
        <v>2448</v>
      </c>
      <c r="L1323" t="s">
        <v>3874</v>
      </c>
      <c r="M1323" t="s">
        <v>63</v>
      </c>
      <c r="N1323" t="s">
        <v>3871</v>
      </c>
      <c r="O1323" t="s">
        <v>3872</v>
      </c>
      <c r="P1323" t="s">
        <v>3873</v>
      </c>
    </row>
    <row r="1324" spans="1:16" x14ac:dyDescent="0.25">
      <c r="A1324" t="s">
        <v>12</v>
      </c>
      <c r="B1324" t="s">
        <v>2640</v>
      </c>
      <c r="C1324" t="s">
        <v>2639</v>
      </c>
      <c r="D1324" t="s">
        <v>1065</v>
      </c>
      <c r="E1324" t="s">
        <v>1068</v>
      </c>
      <c r="F1324" t="str">
        <f>VLOOKUP(H1324,Códigos!$E$5:$H$18,3)</f>
        <v>Hídrica</v>
      </c>
      <c r="G1324" t="str">
        <f>VLOOKUP(H1324,Códigos!$E$5:$H$18,4)</f>
        <v>Potencial hidráulico</v>
      </c>
      <c r="H1324" t="s">
        <v>858</v>
      </c>
      <c r="I1324" t="str">
        <f>VLOOKUP(H1324,Códigos!$E$5:$H$18,2)</f>
        <v>Potencial hidráulico</v>
      </c>
      <c r="J1324">
        <v>1998</v>
      </c>
      <c r="K1324">
        <v>2410</v>
      </c>
      <c r="L1324" t="s">
        <v>1012</v>
      </c>
      <c r="M1324" t="s">
        <v>101</v>
      </c>
      <c r="N1324" t="s">
        <v>2761</v>
      </c>
      <c r="O1324" t="s">
        <v>2762</v>
      </c>
      <c r="P1324" t="s">
        <v>2763</v>
      </c>
    </row>
    <row r="1325" spans="1:16" x14ac:dyDescent="0.25">
      <c r="A1325" t="s">
        <v>12</v>
      </c>
      <c r="B1325" t="s">
        <v>2640</v>
      </c>
      <c r="C1325" t="s">
        <v>2639</v>
      </c>
      <c r="D1325" t="s">
        <v>1065</v>
      </c>
      <c r="E1325" t="s">
        <v>1068</v>
      </c>
      <c r="F1325" t="str">
        <f>VLOOKUP(H1325,Códigos!$E$5:$H$18,3)</f>
        <v>Hídrica</v>
      </c>
      <c r="G1325" t="str">
        <f>VLOOKUP(H1325,Códigos!$E$5:$H$18,4)</f>
        <v>Potencial hidráulico</v>
      </c>
      <c r="H1325" t="s">
        <v>858</v>
      </c>
      <c r="I1325" t="str">
        <f>VLOOKUP(H1325,Códigos!$E$5:$H$18,2)</f>
        <v>Potencial hidráulico</v>
      </c>
      <c r="J1325">
        <v>1998</v>
      </c>
      <c r="K1325">
        <v>2408</v>
      </c>
      <c r="L1325" t="s">
        <v>3393</v>
      </c>
      <c r="M1325" t="s">
        <v>811</v>
      </c>
      <c r="N1325" t="s">
        <v>3391</v>
      </c>
      <c r="O1325" t="s">
        <v>3392</v>
      </c>
      <c r="P1325" t="s">
        <v>2794</v>
      </c>
    </row>
    <row r="1326" spans="1:16" x14ac:dyDescent="0.25">
      <c r="A1326" t="s">
        <v>12</v>
      </c>
      <c r="B1326" t="s">
        <v>2640</v>
      </c>
      <c r="C1326" t="s">
        <v>2639</v>
      </c>
      <c r="D1326" t="s">
        <v>861</v>
      </c>
      <c r="E1326" t="s">
        <v>864</v>
      </c>
      <c r="F1326" t="str">
        <f>VLOOKUP(H1326,Códigos!$E$5:$H$18,3)</f>
        <v>Hídrica</v>
      </c>
      <c r="G1326" t="str">
        <f>VLOOKUP(H1326,Códigos!$E$5:$H$18,4)</f>
        <v>Potencial hidráulico</v>
      </c>
      <c r="H1326" t="s">
        <v>858</v>
      </c>
      <c r="I1326" t="str">
        <f>VLOOKUP(H1326,Códigos!$E$5:$H$18,2)</f>
        <v>Potencial hidráulico</v>
      </c>
      <c r="J1326">
        <v>1998</v>
      </c>
      <c r="K1326">
        <v>2400</v>
      </c>
      <c r="L1326" t="s">
        <v>2875</v>
      </c>
      <c r="M1326" t="s">
        <v>26</v>
      </c>
      <c r="N1326" t="s">
        <v>2872</v>
      </c>
      <c r="O1326" t="s">
        <v>2873</v>
      </c>
      <c r="P1326" t="s">
        <v>2874</v>
      </c>
    </row>
    <row r="1327" spans="1:16" x14ac:dyDescent="0.25">
      <c r="A1327" t="s">
        <v>12</v>
      </c>
      <c r="B1327" t="s">
        <v>2640</v>
      </c>
      <c r="C1327" t="s">
        <v>2639</v>
      </c>
      <c r="D1327" t="s">
        <v>861</v>
      </c>
      <c r="E1327" t="s">
        <v>864</v>
      </c>
      <c r="F1327" t="str">
        <f>VLOOKUP(H1327,Códigos!$E$5:$H$18,3)</f>
        <v>Hídrica</v>
      </c>
      <c r="G1327" t="str">
        <f>VLOOKUP(H1327,Códigos!$E$5:$H$18,4)</f>
        <v>Potencial hidráulico</v>
      </c>
      <c r="H1327" t="s">
        <v>858</v>
      </c>
      <c r="I1327" t="str">
        <f>VLOOKUP(H1327,Códigos!$E$5:$H$18,2)</f>
        <v>Potencial hidráulico</v>
      </c>
      <c r="J1327">
        <v>1998</v>
      </c>
      <c r="K1327">
        <v>2400</v>
      </c>
      <c r="L1327" t="s">
        <v>3075</v>
      </c>
      <c r="M1327" t="s">
        <v>26</v>
      </c>
      <c r="N1327" t="s">
        <v>3072</v>
      </c>
      <c r="O1327" t="s">
        <v>3073</v>
      </c>
      <c r="P1327" t="s">
        <v>3074</v>
      </c>
    </row>
    <row r="1328" spans="1:16" x14ac:dyDescent="0.25">
      <c r="A1328" t="s">
        <v>12</v>
      </c>
      <c r="B1328" t="s">
        <v>2640</v>
      </c>
      <c r="C1328" t="s">
        <v>2639</v>
      </c>
      <c r="D1328" t="s">
        <v>19</v>
      </c>
      <c r="E1328" t="s">
        <v>22</v>
      </c>
      <c r="F1328" t="str">
        <f>VLOOKUP(H1328,Códigos!$E$5:$H$18,3)</f>
        <v>Hídrica</v>
      </c>
      <c r="G1328" t="str">
        <f>VLOOKUP(H1328,Códigos!$E$5:$H$18,4)</f>
        <v>Potencial hidráulico</v>
      </c>
      <c r="H1328" t="s">
        <v>858</v>
      </c>
      <c r="I1328" t="str">
        <f>VLOOKUP(H1328,Códigos!$E$5:$H$18,2)</f>
        <v>Potencial hidráulico</v>
      </c>
      <c r="J1328">
        <v>1998</v>
      </c>
      <c r="K1328">
        <v>2400</v>
      </c>
      <c r="L1328" t="s">
        <v>3107</v>
      </c>
      <c r="M1328" t="s">
        <v>877</v>
      </c>
      <c r="N1328" t="s">
        <v>3105</v>
      </c>
      <c r="O1328" t="s">
        <v>3106</v>
      </c>
      <c r="P1328" t="s">
        <v>2663</v>
      </c>
    </row>
    <row r="1329" spans="1:16" x14ac:dyDescent="0.25">
      <c r="A1329" t="s">
        <v>12</v>
      </c>
      <c r="B1329" t="s">
        <v>2640</v>
      </c>
      <c r="C1329" t="s">
        <v>2639</v>
      </c>
      <c r="D1329" t="s">
        <v>19</v>
      </c>
      <c r="E1329" t="s">
        <v>22</v>
      </c>
      <c r="F1329" t="str">
        <f>VLOOKUP(H1329,Códigos!$E$5:$H$18,3)</f>
        <v>Hídrica</v>
      </c>
      <c r="G1329" t="str">
        <f>VLOOKUP(H1329,Códigos!$E$5:$H$18,4)</f>
        <v>Potencial hidráulico</v>
      </c>
      <c r="H1329" t="s">
        <v>858</v>
      </c>
      <c r="I1329" t="str">
        <f>VLOOKUP(H1329,Códigos!$E$5:$H$18,2)</f>
        <v>Potencial hidráulico</v>
      </c>
      <c r="J1329">
        <v>1998</v>
      </c>
      <c r="K1329">
        <v>2400</v>
      </c>
      <c r="L1329" t="s">
        <v>1043</v>
      </c>
      <c r="M1329" t="s">
        <v>877</v>
      </c>
      <c r="N1329" t="s">
        <v>3914</v>
      </c>
      <c r="O1329" t="s">
        <v>3915</v>
      </c>
      <c r="P1329" t="s">
        <v>3916</v>
      </c>
    </row>
    <row r="1330" spans="1:16" x14ac:dyDescent="0.25">
      <c r="A1330" t="s">
        <v>12</v>
      </c>
      <c r="B1330" t="s">
        <v>2640</v>
      </c>
      <c r="C1330" t="s">
        <v>2639</v>
      </c>
      <c r="D1330" t="s">
        <v>19</v>
      </c>
      <c r="E1330" t="s">
        <v>22</v>
      </c>
      <c r="F1330" t="str">
        <f>VLOOKUP(H1330,Códigos!$E$5:$H$18,3)</f>
        <v>Hídrica</v>
      </c>
      <c r="G1330" t="str">
        <f>VLOOKUP(H1330,Códigos!$E$5:$H$18,4)</f>
        <v>Potencial hidráulico</v>
      </c>
      <c r="H1330" t="s">
        <v>858</v>
      </c>
      <c r="I1330" t="str">
        <f>VLOOKUP(H1330,Códigos!$E$5:$H$18,2)</f>
        <v>Potencial hidráulico</v>
      </c>
      <c r="J1330">
        <v>1998</v>
      </c>
      <c r="K1330">
        <v>2394</v>
      </c>
      <c r="L1330" t="s">
        <v>3071</v>
      </c>
      <c r="M1330" t="s">
        <v>811</v>
      </c>
      <c r="N1330" t="s">
        <v>3069</v>
      </c>
      <c r="O1330" t="s">
        <v>3070</v>
      </c>
      <c r="P1330" t="s">
        <v>889</v>
      </c>
    </row>
    <row r="1331" spans="1:16" x14ac:dyDescent="0.25">
      <c r="A1331" t="s">
        <v>12</v>
      </c>
      <c r="B1331" t="s">
        <v>2640</v>
      </c>
      <c r="C1331" t="s">
        <v>2639</v>
      </c>
      <c r="D1331" t="s">
        <v>19</v>
      </c>
      <c r="E1331" t="s">
        <v>22</v>
      </c>
      <c r="F1331" t="str">
        <f>VLOOKUP(H1331,Códigos!$E$5:$H$18,3)</f>
        <v>Hídrica</v>
      </c>
      <c r="G1331" t="str">
        <f>VLOOKUP(H1331,Códigos!$E$5:$H$18,4)</f>
        <v>Potencial hidráulico</v>
      </c>
      <c r="H1331" t="s">
        <v>858</v>
      </c>
      <c r="I1331" t="str">
        <f>VLOOKUP(H1331,Códigos!$E$5:$H$18,2)</f>
        <v>Potencial hidráulico</v>
      </c>
      <c r="J1331">
        <v>1998</v>
      </c>
      <c r="K1331">
        <v>2340</v>
      </c>
      <c r="L1331" t="s">
        <v>3890</v>
      </c>
      <c r="M1331" t="s">
        <v>811</v>
      </c>
      <c r="N1331" t="s">
        <v>3887</v>
      </c>
      <c r="O1331" t="s">
        <v>3888</v>
      </c>
      <c r="P1331" t="s">
        <v>3889</v>
      </c>
    </row>
    <row r="1332" spans="1:16" x14ac:dyDescent="0.25">
      <c r="A1332" t="s">
        <v>12</v>
      </c>
      <c r="B1332" t="s">
        <v>2640</v>
      </c>
      <c r="C1332" t="s">
        <v>2639</v>
      </c>
      <c r="D1332" t="s">
        <v>19</v>
      </c>
      <c r="E1332" t="s">
        <v>22</v>
      </c>
      <c r="F1332" t="str">
        <f>VLOOKUP(H1332,Códigos!$E$5:$H$18,3)</f>
        <v>Hídrica</v>
      </c>
      <c r="G1332" t="str">
        <f>VLOOKUP(H1332,Códigos!$E$5:$H$18,4)</f>
        <v>Potencial hidráulico</v>
      </c>
      <c r="H1332" t="s">
        <v>858</v>
      </c>
      <c r="I1332" t="str">
        <f>VLOOKUP(H1332,Códigos!$E$5:$H$18,2)</f>
        <v>Potencial hidráulico</v>
      </c>
      <c r="J1332">
        <v>1998</v>
      </c>
      <c r="K1332">
        <v>2320</v>
      </c>
      <c r="L1332" t="s">
        <v>2459</v>
      </c>
      <c r="M1332" t="s">
        <v>63</v>
      </c>
      <c r="N1332" t="s">
        <v>3898</v>
      </c>
      <c r="O1332" t="s">
        <v>3899</v>
      </c>
      <c r="P1332" t="s">
        <v>2458</v>
      </c>
    </row>
    <row r="1333" spans="1:16" x14ac:dyDescent="0.25">
      <c r="A1333" t="s">
        <v>12</v>
      </c>
      <c r="B1333" t="s">
        <v>2640</v>
      </c>
      <c r="C1333" t="s">
        <v>2639</v>
      </c>
      <c r="D1333" t="s">
        <v>1065</v>
      </c>
      <c r="E1333" t="s">
        <v>1068</v>
      </c>
      <c r="F1333" t="str">
        <f>VLOOKUP(H1333,Códigos!$E$5:$H$18,3)</f>
        <v>Hídrica</v>
      </c>
      <c r="G1333" t="str">
        <f>VLOOKUP(H1333,Códigos!$E$5:$H$18,4)</f>
        <v>Potencial hidráulico</v>
      </c>
      <c r="H1333" t="s">
        <v>858</v>
      </c>
      <c r="I1333" t="str">
        <f>VLOOKUP(H1333,Códigos!$E$5:$H$18,2)</f>
        <v>Potencial hidráulico</v>
      </c>
      <c r="J1333">
        <v>1998</v>
      </c>
      <c r="K1333">
        <v>2300</v>
      </c>
      <c r="L1333" t="s">
        <v>1094</v>
      </c>
      <c r="M1333" t="s">
        <v>26</v>
      </c>
      <c r="N1333" t="s">
        <v>3203</v>
      </c>
      <c r="O1333" t="s">
        <v>796</v>
      </c>
      <c r="P1333" t="s">
        <v>29</v>
      </c>
    </row>
    <row r="1334" spans="1:16" x14ac:dyDescent="0.25">
      <c r="A1334" t="s">
        <v>12</v>
      </c>
      <c r="B1334" t="s">
        <v>2640</v>
      </c>
      <c r="C1334" t="s">
        <v>2639</v>
      </c>
      <c r="D1334" t="s">
        <v>19</v>
      </c>
      <c r="E1334" t="s">
        <v>22</v>
      </c>
      <c r="F1334" t="str">
        <f>VLOOKUP(H1334,Códigos!$E$5:$H$18,3)</f>
        <v>Hídrica</v>
      </c>
      <c r="G1334" t="str">
        <f>VLOOKUP(H1334,Códigos!$E$5:$H$18,4)</f>
        <v>Potencial hidráulico</v>
      </c>
      <c r="H1334" t="s">
        <v>858</v>
      </c>
      <c r="I1334" t="str">
        <f>VLOOKUP(H1334,Códigos!$E$5:$H$18,2)</f>
        <v>Potencial hidráulico</v>
      </c>
      <c r="J1334">
        <v>1998</v>
      </c>
      <c r="K1334">
        <v>2283.13</v>
      </c>
      <c r="L1334" t="s">
        <v>1155</v>
      </c>
      <c r="M1334" t="s">
        <v>63</v>
      </c>
      <c r="N1334" t="s">
        <v>3909</v>
      </c>
      <c r="O1334" t="s">
        <v>3910</v>
      </c>
      <c r="P1334" t="s">
        <v>1438</v>
      </c>
    </row>
    <row r="1335" spans="1:16" x14ac:dyDescent="0.25">
      <c r="A1335" t="s">
        <v>12</v>
      </c>
      <c r="B1335" t="s">
        <v>2640</v>
      </c>
      <c r="C1335" t="s">
        <v>2639</v>
      </c>
      <c r="D1335" t="s">
        <v>19</v>
      </c>
      <c r="E1335" t="s">
        <v>22</v>
      </c>
      <c r="F1335" t="str">
        <f>VLOOKUP(H1335,Códigos!$E$5:$H$18,3)</f>
        <v>Hídrica</v>
      </c>
      <c r="G1335" t="str">
        <f>VLOOKUP(H1335,Códigos!$E$5:$H$18,4)</f>
        <v>Potencial hidráulico</v>
      </c>
      <c r="H1335" t="s">
        <v>858</v>
      </c>
      <c r="I1335" t="str">
        <f>VLOOKUP(H1335,Códigos!$E$5:$H$18,2)</f>
        <v>Potencial hidráulico</v>
      </c>
      <c r="J1335">
        <v>1998</v>
      </c>
      <c r="K1335">
        <v>2250</v>
      </c>
      <c r="L1335" t="s">
        <v>3856</v>
      </c>
      <c r="M1335" t="s">
        <v>63</v>
      </c>
      <c r="N1335" t="s">
        <v>3853</v>
      </c>
      <c r="O1335" t="s">
        <v>3854</v>
      </c>
      <c r="P1335" t="s">
        <v>3855</v>
      </c>
    </row>
    <row r="1336" spans="1:16" x14ac:dyDescent="0.25">
      <c r="A1336" t="s">
        <v>12</v>
      </c>
      <c r="B1336" t="s">
        <v>2640</v>
      </c>
      <c r="C1336" t="s">
        <v>2639</v>
      </c>
      <c r="D1336" t="s">
        <v>19</v>
      </c>
      <c r="E1336" t="s">
        <v>22</v>
      </c>
      <c r="F1336" t="str">
        <f>VLOOKUP(H1336,Códigos!$E$5:$H$18,3)</f>
        <v>Hídrica</v>
      </c>
      <c r="G1336" t="str">
        <f>VLOOKUP(H1336,Códigos!$E$5:$H$18,4)</f>
        <v>Potencial hidráulico</v>
      </c>
      <c r="H1336" t="s">
        <v>858</v>
      </c>
      <c r="I1336" t="str">
        <f>VLOOKUP(H1336,Códigos!$E$5:$H$18,2)</f>
        <v>Potencial hidráulico</v>
      </c>
      <c r="J1336">
        <v>1998</v>
      </c>
      <c r="K1336">
        <v>2250</v>
      </c>
      <c r="L1336" t="s">
        <v>3966</v>
      </c>
      <c r="M1336" t="s">
        <v>63</v>
      </c>
      <c r="N1336" t="s">
        <v>3963</v>
      </c>
      <c r="O1336" t="s">
        <v>3964</v>
      </c>
      <c r="P1336" t="s">
        <v>3965</v>
      </c>
    </row>
    <row r="1337" spans="1:16" x14ac:dyDescent="0.25">
      <c r="A1337" t="s">
        <v>12</v>
      </c>
      <c r="B1337" t="s">
        <v>2640</v>
      </c>
      <c r="C1337" t="s">
        <v>2639</v>
      </c>
      <c r="D1337" t="s">
        <v>19</v>
      </c>
      <c r="E1337" t="s">
        <v>22</v>
      </c>
      <c r="F1337" t="str">
        <f>VLOOKUP(H1337,Códigos!$E$5:$H$18,3)</f>
        <v>Hídrica</v>
      </c>
      <c r="G1337" t="str">
        <f>VLOOKUP(H1337,Códigos!$E$5:$H$18,4)</f>
        <v>Potencial hidráulico</v>
      </c>
      <c r="H1337" t="s">
        <v>858</v>
      </c>
      <c r="I1337" t="str">
        <f>VLOOKUP(H1337,Códigos!$E$5:$H$18,2)</f>
        <v>Potencial hidráulico</v>
      </c>
      <c r="J1337">
        <v>1998</v>
      </c>
      <c r="K1337">
        <v>2250</v>
      </c>
      <c r="L1337" t="s">
        <v>4012</v>
      </c>
      <c r="M1337" t="s">
        <v>93</v>
      </c>
      <c r="N1337" t="s">
        <v>4009</v>
      </c>
      <c r="O1337" t="s">
        <v>4010</v>
      </c>
      <c r="P1337" t="s">
        <v>4011</v>
      </c>
    </row>
    <row r="1338" spans="1:16" x14ac:dyDescent="0.25">
      <c r="A1338" t="s">
        <v>12</v>
      </c>
      <c r="B1338" t="s">
        <v>2640</v>
      </c>
      <c r="C1338" t="s">
        <v>2639</v>
      </c>
      <c r="D1338" t="s">
        <v>19</v>
      </c>
      <c r="E1338" t="s">
        <v>22</v>
      </c>
      <c r="F1338" t="str">
        <f>VLOOKUP(H1338,Códigos!$E$5:$H$18,3)</f>
        <v>Hídrica</v>
      </c>
      <c r="G1338" t="str">
        <f>VLOOKUP(H1338,Códigos!$E$5:$H$18,4)</f>
        <v>Potencial hidráulico</v>
      </c>
      <c r="H1338" t="s">
        <v>858</v>
      </c>
      <c r="I1338" t="str">
        <f>VLOOKUP(H1338,Códigos!$E$5:$H$18,2)</f>
        <v>Potencial hidráulico</v>
      </c>
      <c r="J1338">
        <v>1998</v>
      </c>
      <c r="K1338">
        <v>2250</v>
      </c>
      <c r="L1338" t="s">
        <v>3730</v>
      </c>
      <c r="M1338" t="s">
        <v>93</v>
      </c>
      <c r="N1338" t="s">
        <v>4033</v>
      </c>
      <c r="O1338" t="s">
        <v>4034</v>
      </c>
      <c r="P1338" t="s">
        <v>867</v>
      </c>
    </row>
    <row r="1339" spans="1:16" x14ac:dyDescent="0.25">
      <c r="A1339" t="s">
        <v>12</v>
      </c>
      <c r="B1339" t="s">
        <v>2640</v>
      </c>
      <c r="C1339" t="s">
        <v>2639</v>
      </c>
      <c r="D1339" t="s">
        <v>861</v>
      </c>
      <c r="E1339" t="s">
        <v>864</v>
      </c>
      <c r="F1339" t="str">
        <f>VLOOKUP(H1339,Códigos!$E$5:$H$18,3)</f>
        <v>Hídrica</v>
      </c>
      <c r="G1339" t="str">
        <f>VLOOKUP(H1339,Códigos!$E$5:$H$18,4)</f>
        <v>Potencial hidráulico</v>
      </c>
      <c r="H1339" t="s">
        <v>858</v>
      </c>
      <c r="I1339" t="str">
        <f>VLOOKUP(H1339,Códigos!$E$5:$H$18,2)</f>
        <v>Potencial hidráulico</v>
      </c>
      <c r="J1339">
        <v>1998</v>
      </c>
      <c r="K1339">
        <v>2240</v>
      </c>
      <c r="L1339" t="s">
        <v>3119</v>
      </c>
      <c r="M1339" t="s">
        <v>399</v>
      </c>
      <c r="N1339" t="s">
        <v>3128</v>
      </c>
      <c r="O1339" t="s">
        <v>751</v>
      </c>
      <c r="P1339" t="s">
        <v>3118</v>
      </c>
    </row>
    <row r="1340" spans="1:16" x14ac:dyDescent="0.25">
      <c r="A1340" t="s">
        <v>12</v>
      </c>
      <c r="B1340" t="s">
        <v>2640</v>
      </c>
      <c r="C1340" t="s">
        <v>2639</v>
      </c>
      <c r="D1340" t="s">
        <v>861</v>
      </c>
      <c r="E1340" t="s">
        <v>864</v>
      </c>
      <c r="F1340" t="str">
        <f>VLOOKUP(H1340,Códigos!$E$5:$H$18,3)</f>
        <v>Hídrica</v>
      </c>
      <c r="G1340" t="str">
        <f>VLOOKUP(H1340,Códigos!$E$5:$H$18,4)</f>
        <v>Potencial hidráulico</v>
      </c>
      <c r="H1340" t="s">
        <v>858</v>
      </c>
      <c r="I1340" t="str">
        <f>VLOOKUP(H1340,Códigos!$E$5:$H$18,2)</f>
        <v>Potencial hidráulico</v>
      </c>
      <c r="J1340">
        <v>1998</v>
      </c>
      <c r="K1340">
        <v>2200</v>
      </c>
      <c r="L1340" t="s">
        <v>2875</v>
      </c>
      <c r="M1340" t="s">
        <v>26</v>
      </c>
      <c r="N1340" t="s">
        <v>3375</v>
      </c>
      <c r="O1340" t="s">
        <v>3376</v>
      </c>
      <c r="P1340" t="s">
        <v>2874</v>
      </c>
    </row>
    <row r="1341" spans="1:16" x14ac:dyDescent="0.25">
      <c r="A1341" t="s">
        <v>12</v>
      </c>
      <c r="B1341" t="s">
        <v>2640</v>
      </c>
      <c r="C1341" t="s">
        <v>2639</v>
      </c>
      <c r="D1341" t="s">
        <v>19</v>
      </c>
      <c r="E1341" t="s">
        <v>22</v>
      </c>
      <c r="F1341" t="str">
        <f>VLOOKUP(H1341,Códigos!$E$5:$H$18,3)</f>
        <v>Hídrica</v>
      </c>
      <c r="G1341" t="str">
        <f>VLOOKUP(H1341,Códigos!$E$5:$H$18,4)</f>
        <v>Potencial hidráulico</v>
      </c>
      <c r="H1341" t="s">
        <v>858</v>
      </c>
      <c r="I1341" t="str">
        <f>VLOOKUP(H1341,Códigos!$E$5:$H$18,2)</f>
        <v>Potencial hidráulico</v>
      </c>
      <c r="J1341">
        <v>1998</v>
      </c>
      <c r="K1341">
        <v>2200</v>
      </c>
      <c r="L1341" t="s">
        <v>2253</v>
      </c>
      <c r="M1341" t="s">
        <v>93</v>
      </c>
      <c r="N1341" t="s">
        <v>3757</v>
      </c>
      <c r="O1341" t="s">
        <v>3758</v>
      </c>
      <c r="P1341" t="s">
        <v>3759</v>
      </c>
    </row>
    <row r="1342" spans="1:16" x14ac:dyDescent="0.25">
      <c r="A1342" t="s">
        <v>12</v>
      </c>
      <c r="B1342" t="s">
        <v>2640</v>
      </c>
      <c r="C1342" t="s">
        <v>2639</v>
      </c>
      <c r="D1342" t="s">
        <v>19</v>
      </c>
      <c r="E1342" t="s">
        <v>22</v>
      </c>
      <c r="F1342" t="str">
        <f>VLOOKUP(H1342,Códigos!$E$5:$H$18,3)</f>
        <v>Hídrica</v>
      </c>
      <c r="G1342" t="str">
        <f>VLOOKUP(H1342,Códigos!$E$5:$H$18,4)</f>
        <v>Potencial hidráulico</v>
      </c>
      <c r="H1342" t="s">
        <v>858</v>
      </c>
      <c r="I1342" t="str">
        <f>VLOOKUP(H1342,Códigos!$E$5:$H$18,2)</f>
        <v>Potencial hidráulico</v>
      </c>
      <c r="J1342">
        <v>1998</v>
      </c>
      <c r="K1342">
        <v>2160</v>
      </c>
      <c r="L1342" t="s">
        <v>3182</v>
      </c>
      <c r="M1342" t="s">
        <v>399</v>
      </c>
      <c r="N1342" t="s">
        <v>3179</v>
      </c>
      <c r="O1342" t="s">
        <v>3180</v>
      </c>
      <c r="P1342" t="s">
        <v>3181</v>
      </c>
    </row>
    <row r="1343" spans="1:16" x14ac:dyDescent="0.25">
      <c r="A1343" t="s">
        <v>12</v>
      </c>
      <c r="B1343" t="s">
        <v>2640</v>
      </c>
      <c r="C1343" t="s">
        <v>2639</v>
      </c>
      <c r="D1343" t="s">
        <v>19</v>
      </c>
      <c r="E1343" t="s">
        <v>22</v>
      </c>
      <c r="F1343" t="str">
        <f>VLOOKUP(H1343,Códigos!$E$5:$H$18,3)</f>
        <v>Hídrica</v>
      </c>
      <c r="G1343" t="str">
        <f>VLOOKUP(H1343,Códigos!$E$5:$H$18,4)</f>
        <v>Potencial hidráulico</v>
      </c>
      <c r="H1343" t="s">
        <v>858</v>
      </c>
      <c r="I1343" t="str">
        <f>VLOOKUP(H1343,Códigos!$E$5:$H$18,2)</f>
        <v>Potencial hidráulico</v>
      </c>
      <c r="J1343">
        <v>1998</v>
      </c>
      <c r="K1343">
        <v>2135</v>
      </c>
      <c r="L1343" t="s">
        <v>1043</v>
      </c>
      <c r="M1343" t="s">
        <v>877</v>
      </c>
      <c r="N1343" t="s">
        <v>3224</v>
      </c>
      <c r="O1343" t="s">
        <v>3225</v>
      </c>
      <c r="P1343" t="s">
        <v>1042</v>
      </c>
    </row>
    <row r="1344" spans="1:16" x14ac:dyDescent="0.25">
      <c r="A1344" t="s">
        <v>12</v>
      </c>
      <c r="B1344" t="s">
        <v>2640</v>
      </c>
      <c r="C1344" t="s">
        <v>2639</v>
      </c>
      <c r="D1344" t="s">
        <v>4008</v>
      </c>
      <c r="E1344" t="s">
        <v>864</v>
      </c>
      <c r="F1344" t="str">
        <f>VLOOKUP(H1344,Códigos!$E$5:$H$18,3)</f>
        <v>Hídrica</v>
      </c>
      <c r="G1344" t="str">
        <f>VLOOKUP(H1344,Códigos!$E$5:$H$18,4)</f>
        <v>Potencial hidráulico</v>
      </c>
      <c r="H1344" t="s">
        <v>858</v>
      </c>
      <c r="I1344" t="str">
        <f>VLOOKUP(H1344,Códigos!$E$5:$H$18,2)</f>
        <v>Potencial hidráulico</v>
      </c>
      <c r="J1344">
        <v>1998</v>
      </c>
      <c r="K1344">
        <v>2099</v>
      </c>
      <c r="L1344" t="s">
        <v>3223</v>
      </c>
      <c r="M1344" t="s">
        <v>399</v>
      </c>
      <c r="N1344" t="s">
        <v>4006</v>
      </c>
      <c r="O1344" t="s">
        <v>4007</v>
      </c>
      <c r="P1344" t="s">
        <v>1240</v>
      </c>
    </row>
    <row r="1345" spans="1:16" x14ac:dyDescent="0.25">
      <c r="A1345" t="s">
        <v>12</v>
      </c>
      <c r="B1345" t="s">
        <v>2640</v>
      </c>
      <c r="C1345" t="s">
        <v>2639</v>
      </c>
      <c r="D1345" t="s">
        <v>861</v>
      </c>
      <c r="E1345" t="s">
        <v>864</v>
      </c>
      <c r="F1345" t="str">
        <f>VLOOKUP(H1345,Códigos!$E$5:$H$18,3)</f>
        <v>Hídrica</v>
      </c>
      <c r="G1345" t="str">
        <f>VLOOKUP(H1345,Códigos!$E$5:$H$18,4)</f>
        <v>Potencial hidráulico</v>
      </c>
      <c r="H1345" t="s">
        <v>858</v>
      </c>
      <c r="I1345" t="str">
        <f>VLOOKUP(H1345,Códigos!$E$5:$H$18,2)</f>
        <v>Potencial hidráulico</v>
      </c>
      <c r="J1345">
        <v>1998</v>
      </c>
      <c r="K1345">
        <v>2094</v>
      </c>
      <c r="L1345" t="s">
        <v>3223</v>
      </c>
      <c r="M1345" t="s">
        <v>399</v>
      </c>
      <c r="N1345" t="s">
        <v>3221</v>
      </c>
      <c r="O1345" t="s">
        <v>3222</v>
      </c>
      <c r="P1345" t="s">
        <v>1240</v>
      </c>
    </row>
    <row r="1346" spans="1:16" x14ac:dyDescent="0.25">
      <c r="A1346" t="s">
        <v>12</v>
      </c>
      <c r="B1346" t="s">
        <v>2640</v>
      </c>
      <c r="C1346" t="s">
        <v>2639</v>
      </c>
      <c r="D1346" t="s">
        <v>19</v>
      </c>
      <c r="E1346" t="s">
        <v>22</v>
      </c>
      <c r="F1346" t="str">
        <f>VLOOKUP(H1346,Códigos!$E$5:$H$18,3)</f>
        <v>Hídrica</v>
      </c>
      <c r="G1346" t="str">
        <f>VLOOKUP(H1346,Códigos!$E$5:$H$18,4)</f>
        <v>Potencial hidráulico</v>
      </c>
      <c r="H1346" t="s">
        <v>858</v>
      </c>
      <c r="I1346" t="str">
        <f>VLOOKUP(H1346,Códigos!$E$5:$H$18,2)</f>
        <v>Potencial hidráulico</v>
      </c>
      <c r="J1346">
        <v>1998</v>
      </c>
      <c r="K1346">
        <v>2080</v>
      </c>
      <c r="L1346" t="s">
        <v>2030</v>
      </c>
      <c r="M1346" t="s">
        <v>63</v>
      </c>
      <c r="N1346" t="s">
        <v>3040</v>
      </c>
      <c r="O1346" t="s">
        <v>3041</v>
      </c>
      <c r="P1346" t="s">
        <v>3042</v>
      </c>
    </row>
    <row r="1347" spans="1:16" x14ac:dyDescent="0.25">
      <c r="A1347" t="s">
        <v>12</v>
      </c>
      <c r="B1347" t="s">
        <v>2640</v>
      </c>
      <c r="C1347" t="s">
        <v>2639</v>
      </c>
      <c r="D1347" t="s">
        <v>19</v>
      </c>
      <c r="E1347" t="s">
        <v>22</v>
      </c>
      <c r="F1347" t="str">
        <f>VLOOKUP(H1347,Códigos!$E$5:$H$18,3)</f>
        <v>Hídrica</v>
      </c>
      <c r="G1347" t="str">
        <f>VLOOKUP(H1347,Códigos!$E$5:$H$18,4)</f>
        <v>Potencial hidráulico</v>
      </c>
      <c r="H1347" t="s">
        <v>858</v>
      </c>
      <c r="I1347" t="str">
        <f>VLOOKUP(H1347,Códigos!$E$5:$H$18,2)</f>
        <v>Potencial hidráulico</v>
      </c>
      <c r="J1347">
        <v>1998</v>
      </c>
      <c r="K1347">
        <v>2060</v>
      </c>
      <c r="L1347" t="s">
        <v>2897</v>
      </c>
      <c r="M1347" t="s">
        <v>899</v>
      </c>
      <c r="N1347" t="s">
        <v>2895</v>
      </c>
      <c r="O1347" t="s">
        <v>2896</v>
      </c>
      <c r="P1347" t="s">
        <v>902</v>
      </c>
    </row>
    <row r="1348" spans="1:16" x14ac:dyDescent="0.25">
      <c r="A1348" t="s">
        <v>12</v>
      </c>
      <c r="B1348" t="s">
        <v>2640</v>
      </c>
      <c r="C1348" t="s">
        <v>2639</v>
      </c>
      <c r="D1348" t="s">
        <v>19</v>
      </c>
      <c r="E1348" t="s">
        <v>22</v>
      </c>
      <c r="F1348" t="str">
        <f>VLOOKUP(H1348,Códigos!$E$5:$H$18,3)</f>
        <v>Hídrica</v>
      </c>
      <c r="G1348" t="str">
        <f>VLOOKUP(H1348,Códigos!$E$5:$H$18,4)</f>
        <v>Potencial hidráulico</v>
      </c>
      <c r="H1348" t="s">
        <v>858</v>
      </c>
      <c r="I1348" t="str">
        <f>VLOOKUP(H1348,Códigos!$E$5:$H$18,2)</f>
        <v>Potencial hidráulico</v>
      </c>
      <c r="J1348">
        <v>1998</v>
      </c>
      <c r="K1348">
        <v>2056</v>
      </c>
      <c r="L1348" t="s">
        <v>2657</v>
      </c>
      <c r="M1348" t="s">
        <v>931</v>
      </c>
      <c r="N1348" t="s">
        <v>2654</v>
      </c>
      <c r="O1348" t="s">
        <v>2655</v>
      </c>
      <c r="P1348" t="s">
        <v>2656</v>
      </c>
    </row>
    <row r="1349" spans="1:16" x14ac:dyDescent="0.25">
      <c r="A1349" t="s">
        <v>12</v>
      </c>
      <c r="B1349" t="s">
        <v>2640</v>
      </c>
      <c r="C1349" t="s">
        <v>2639</v>
      </c>
      <c r="D1349" t="s">
        <v>19</v>
      </c>
      <c r="E1349" t="s">
        <v>22</v>
      </c>
      <c r="F1349" t="str">
        <f>VLOOKUP(H1349,Códigos!$E$5:$H$18,3)</f>
        <v>Hídrica</v>
      </c>
      <c r="G1349" t="str">
        <f>VLOOKUP(H1349,Códigos!$E$5:$H$18,4)</f>
        <v>Potencial hidráulico</v>
      </c>
      <c r="H1349" t="s">
        <v>858</v>
      </c>
      <c r="I1349" t="str">
        <f>VLOOKUP(H1349,Códigos!$E$5:$H$18,2)</f>
        <v>Potencial hidráulico</v>
      </c>
      <c r="J1349">
        <v>1998</v>
      </c>
      <c r="K1349">
        <v>2050</v>
      </c>
      <c r="L1349" t="s">
        <v>3997</v>
      </c>
      <c r="M1349" t="s">
        <v>63</v>
      </c>
      <c r="N1349" t="s">
        <v>3994</v>
      </c>
      <c r="O1349" t="s">
        <v>3995</v>
      </c>
      <c r="P1349" t="s">
        <v>3996</v>
      </c>
    </row>
    <row r="1350" spans="1:16" x14ac:dyDescent="0.25">
      <c r="A1350" t="s">
        <v>12</v>
      </c>
      <c r="B1350" t="s">
        <v>2640</v>
      </c>
      <c r="C1350" t="s">
        <v>2639</v>
      </c>
      <c r="D1350" t="s">
        <v>861</v>
      </c>
      <c r="E1350" t="s">
        <v>864</v>
      </c>
      <c r="F1350" t="str">
        <f>VLOOKUP(H1350,Códigos!$E$5:$H$18,3)</f>
        <v>Hídrica</v>
      </c>
      <c r="G1350" t="str">
        <f>VLOOKUP(H1350,Códigos!$E$5:$H$18,4)</f>
        <v>Potencial hidráulico</v>
      </c>
      <c r="H1350" t="s">
        <v>858</v>
      </c>
      <c r="I1350" t="str">
        <f>VLOOKUP(H1350,Códigos!$E$5:$H$18,2)</f>
        <v>Potencial hidráulico</v>
      </c>
      <c r="J1350">
        <v>1998</v>
      </c>
      <c r="K1350">
        <v>2032</v>
      </c>
      <c r="L1350" t="s">
        <v>1538</v>
      </c>
      <c r="M1350" t="s">
        <v>811</v>
      </c>
      <c r="N1350" t="s">
        <v>2920</v>
      </c>
      <c r="O1350" t="s">
        <v>2921</v>
      </c>
      <c r="P1350" t="s">
        <v>2922</v>
      </c>
    </row>
    <row r="1351" spans="1:16" x14ac:dyDescent="0.25">
      <c r="A1351" t="s">
        <v>12</v>
      </c>
      <c r="B1351" t="s">
        <v>2640</v>
      </c>
      <c r="C1351" t="s">
        <v>2639</v>
      </c>
      <c r="D1351" t="s">
        <v>19</v>
      </c>
      <c r="E1351" t="s">
        <v>22</v>
      </c>
      <c r="F1351" t="str">
        <f>VLOOKUP(H1351,Códigos!$E$5:$H$18,3)</f>
        <v>Hídrica</v>
      </c>
      <c r="G1351" t="str">
        <f>VLOOKUP(H1351,Códigos!$E$5:$H$18,4)</f>
        <v>Potencial hidráulico</v>
      </c>
      <c r="H1351" t="s">
        <v>858</v>
      </c>
      <c r="I1351" t="str">
        <f>VLOOKUP(H1351,Códigos!$E$5:$H$18,2)</f>
        <v>Potencial hidráulico</v>
      </c>
      <c r="J1351">
        <v>1998</v>
      </c>
      <c r="K1351">
        <v>2016</v>
      </c>
      <c r="L1351" t="s">
        <v>4001</v>
      </c>
      <c r="M1351" t="s">
        <v>63</v>
      </c>
      <c r="N1351" t="s">
        <v>3998</v>
      </c>
      <c r="O1351" t="s">
        <v>3999</v>
      </c>
      <c r="P1351" t="s">
        <v>4000</v>
      </c>
    </row>
    <row r="1352" spans="1:16" x14ac:dyDescent="0.25">
      <c r="A1352" t="s">
        <v>12</v>
      </c>
      <c r="B1352" t="s">
        <v>2640</v>
      </c>
      <c r="C1352" t="s">
        <v>2639</v>
      </c>
      <c r="D1352" t="s">
        <v>1065</v>
      </c>
      <c r="E1352" t="s">
        <v>1068</v>
      </c>
      <c r="F1352" t="str">
        <f>VLOOKUP(H1352,Códigos!$E$5:$H$18,3)</f>
        <v>Hídrica</v>
      </c>
      <c r="G1352" t="str">
        <f>VLOOKUP(H1352,Códigos!$E$5:$H$18,4)</f>
        <v>Potencial hidráulico</v>
      </c>
      <c r="H1352" t="s">
        <v>858</v>
      </c>
      <c r="I1352" t="str">
        <f>VLOOKUP(H1352,Códigos!$E$5:$H$18,2)</f>
        <v>Potencial hidráulico</v>
      </c>
      <c r="J1352">
        <v>1998</v>
      </c>
      <c r="K1352">
        <v>2000</v>
      </c>
      <c r="L1352" t="s">
        <v>3001</v>
      </c>
      <c r="M1352" t="s">
        <v>227</v>
      </c>
      <c r="N1352" t="s">
        <v>2998</v>
      </c>
      <c r="O1352" t="s">
        <v>2999</v>
      </c>
      <c r="P1352" t="s">
        <v>3000</v>
      </c>
    </row>
    <row r="1353" spans="1:16" x14ac:dyDescent="0.25">
      <c r="A1353" t="s">
        <v>12</v>
      </c>
      <c r="B1353" t="s">
        <v>2640</v>
      </c>
      <c r="C1353" t="s">
        <v>2639</v>
      </c>
      <c r="D1353" t="s">
        <v>861</v>
      </c>
      <c r="E1353" t="s">
        <v>864</v>
      </c>
      <c r="F1353" t="str">
        <f>VLOOKUP(H1353,Códigos!$E$5:$H$18,3)</f>
        <v>Hídrica</v>
      </c>
      <c r="G1353" t="str">
        <f>VLOOKUP(H1353,Códigos!$E$5:$H$18,4)</f>
        <v>Potencial hidráulico</v>
      </c>
      <c r="H1353" t="s">
        <v>858</v>
      </c>
      <c r="I1353" t="str">
        <f>VLOOKUP(H1353,Códigos!$E$5:$H$18,2)</f>
        <v>Potencial hidráulico</v>
      </c>
      <c r="J1353">
        <v>1998</v>
      </c>
      <c r="K1353">
        <v>2000</v>
      </c>
      <c r="L1353" t="s">
        <v>1241</v>
      </c>
      <c r="M1353" t="s">
        <v>399</v>
      </c>
      <c r="N1353" t="s">
        <v>3061</v>
      </c>
      <c r="O1353" t="s">
        <v>3062</v>
      </c>
      <c r="P1353" t="s">
        <v>1240</v>
      </c>
    </row>
    <row r="1354" spans="1:16" x14ac:dyDescent="0.25">
      <c r="A1354" t="s">
        <v>12</v>
      </c>
      <c r="B1354" t="s">
        <v>2640</v>
      </c>
      <c r="C1354" t="s">
        <v>2639</v>
      </c>
      <c r="D1354" t="s">
        <v>19</v>
      </c>
      <c r="E1354" t="s">
        <v>22</v>
      </c>
      <c r="F1354" t="str">
        <f>VLOOKUP(H1354,Códigos!$E$5:$H$18,3)</f>
        <v>Hídrica</v>
      </c>
      <c r="G1354" t="str">
        <f>VLOOKUP(H1354,Códigos!$E$5:$H$18,4)</f>
        <v>Potencial hidráulico</v>
      </c>
      <c r="H1354" t="s">
        <v>858</v>
      </c>
      <c r="I1354" t="str">
        <f>VLOOKUP(H1354,Códigos!$E$5:$H$18,2)</f>
        <v>Potencial hidráulico</v>
      </c>
      <c r="J1354">
        <v>1998</v>
      </c>
      <c r="K1354">
        <v>2000</v>
      </c>
      <c r="L1354" t="s">
        <v>2405</v>
      </c>
      <c r="M1354" t="s">
        <v>877</v>
      </c>
      <c r="N1354" t="s">
        <v>3792</v>
      </c>
      <c r="O1354" t="s">
        <v>3793</v>
      </c>
      <c r="P1354" t="s">
        <v>3794</v>
      </c>
    </row>
    <row r="1355" spans="1:16" x14ac:dyDescent="0.25">
      <c r="A1355" t="s">
        <v>12</v>
      </c>
      <c r="B1355" t="s">
        <v>2640</v>
      </c>
      <c r="C1355" t="s">
        <v>2639</v>
      </c>
      <c r="D1355" t="s">
        <v>19</v>
      </c>
      <c r="E1355" t="s">
        <v>22</v>
      </c>
      <c r="F1355" t="str">
        <f>VLOOKUP(H1355,Códigos!$E$5:$H$18,3)</f>
        <v>Hídrica</v>
      </c>
      <c r="G1355" t="str">
        <f>VLOOKUP(H1355,Códigos!$E$5:$H$18,4)</f>
        <v>Potencial hidráulico</v>
      </c>
      <c r="H1355" t="s">
        <v>858</v>
      </c>
      <c r="I1355" t="str">
        <f>VLOOKUP(H1355,Códigos!$E$5:$H$18,2)</f>
        <v>Potencial hidráulico</v>
      </c>
      <c r="J1355">
        <v>1998</v>
      </c>
      <c r="K1355">
        <v>2000</v>
      </c>
      <c r="L1355" t="s">
        <v>3798</v>
      </c>
      <c r="M1355" t="s">
        <v>63</v>
      </c>
      <c r="N1355" t="s">
        <v>3795</v>
      </c>
      <c r="O1355" t="s">
        <v>3796</v>
      </c>
      <c r="P1355" t="s">
        <v>3797</v>
      </c>
    </row>
    <row r="1356" spans="1:16" x14ac:dyDescent="0.25">
      <c r="A1356" t="s">
        <v>12</v>
      </c>
      <c r="B1356" t="s">
        <v>2640</v>
      </c>
      <c r="C1356" t="s">
        <v>2639</v>
      </c>
      <c r="D1356" t="s">
        <v>19</v>
      </c>
      <c r="E1356" t="s">
        <v>22</v>
      </c>
      <c r="F1356" t="str">
        <f>VLOOKUP(H1356,Códigos!$E$5:$H$18,3)</f>
        <v>Hídrica</v>
      </c>
      <c r="G1356" t="str">
        <f>VLOOKUP(H1356,Códigos!$E$5:$H$18,4)</f>
        <v>Potencial hidráulico</v>
      </c>
      <c r="H1356" t="s">
        <v>858</v>
      </c>
      <c r="I1356" t="str">
        <f>VLOOKUP(H1356,Códigos!$E$5:$H$18,2)</f>
        <v>Potencial hidráulico</v>
      </c>
      <c r="J1356">
        <v>1998</v>
      </c>
      <c r="K1356">
        <v>2000</v>
      </c>
      <c r="L1356" t="s">
        <v>3824</v>
      </c>
      <c r="M1356" t="s">
        <v>399</v>
      </c>
      <c r="N1356" t="s">
        <v>3822</v>
      </c>
      <c r="O1356" t="s">
        <v>3823</v>
      </c>
      <c r="P1356" t="s">
        <v>2800</v>
      </c>
    </row>
    <row r="1357" spans="1:16" x14ac:dyDescent="0.25">
      <c r="A1357" t="s">
        <v>12</v>
      </c>
      <c r="B1357" t="s">
        <v>2640</v>
      </c>
      <c r="C1357" t="s">
        <v>2639</v>
      </c>
      <c r="D1357" t="s">
        <v>19</v>
      </c>
      <c r="E1357" t="s">
        <v>22</v>
      </c>
      <c r="F1357" t="str">
        <f>VLOOKUP(H1357,Códigos!$E$5:$H$18,3)</f>
        <v>Hídrica</v>
      </c>
      <c r="G1357" t="str">
        <f>VLOOKUP(H1357,Códigos!$E$5:$H$18,4)</f>
        <v>Potencial hidráulico</v>
      </c>
      <c r="H1357" t="s">
        <v>858</v>
      </c>
      <c r="I1357" t="str">
        <f>VLOOKUP(H1357,Códigos!$E$5:$H$18,2)</f>
        <v>Potencial hidráulico</v>
      </c>
      <c r="J1357">
        <v>1998</v>
      </c>
      <c r="K1357">
        <v>2000</v>
      </c>
      <c r="L1357" t="s">
        <v>1024</v>
      </c>
      <c r="M1357" t="s">
        <v>63</v>
      </c>
      <c r="N1357" t="s">
        <v>3951</v>
      </c>
      <c r="O1357" t="s">
        <v>3952</v>
      </c>
      <c r="P1357" t="s">
        <v>3953</v>
      </c>
    </row>
    <row r="1358" spans="1:16" x14ac:dyDescent="0.25">
      <c r="A1358" t="s">
        <v>12</v>
      </c>
      <c r="B1358" t="s">
        <v>2640</v>
      </c>
      <c r="C1358" t="s">
        <v>2639</v>
      </c>
      <c r="D1358" t="s">
        <v>861</v>
      </c>
      <c r="E1358" t="s">
        <v>864</v>
      </c>
      <c r="F1358" t="str">
        <f>VLOOKUP(H1358,Códigos!$E$5:$H$18,3)</f>
        <v>Hídrica</v>
      </c>
      <c r="G1358" t="str">
        <f>VLOOKUP(H1358,Códigos!$E$5:$H$18,4)</f>
        <v>Potencial hidráulico</v>
      </c>
      <c r="H1358" t="s">
        <v>858</v>
      </c>
      <c r="I1358" t="str">
        <f>VLOOKUP(H1358,Códigos!$E$5:$H$18,2)</f>
        <v>Potencial hidráulico</v>
      </c>
      <c r="J1358">
        <v>1998</v>
      </c>
      <c r="K1358">
        <v>1944</v>
      </c>
      <c r="L1358" t="s">
        <v>1281</v>
      </c>
      <c r="M1358" t="s">
        <v>811</v>
      </c>
      <c r="N1358" t="s">
        <v>2786</v>
      </c>
      <c r="O1358" t="s">
        <v>2787</v>
      </c>
      <c r="P1358" t="s">
        <v>2643</v>
      </c>
    </row>
    <row r="1359" spans="1:16" x14ac:dyDescent="0.25">
      <c r="A1359" t="s">
        <v>12</v>
      </c>
      <c r="B1359" t="s">
        <v>2640</v>
      </c>
      <c r="C1359" t="s">
        <v>2639</v>
      </c>
      <c r="D1359" t="s">
        <v>19</v>
      </c>
      <c r="E1359" t="s">
        <v>22</v>
      </c>
      <c r="F1359" t="str">
        <f>VLOOKUP(H1359,Códigos!$E$5:$H$18,3)</f>
        <v>Hídrica</v>
      </c>
      <c r="G1359" t="str">
        <f>VLOOKUP(H1359,Códigos!$E$5:$H$18,4)</f>
        <v>Potencial hidráulico</v>
      </c>
      <c r="H1359" t="s">
        <v>858</v>
      </c>
      <c r="I1359" t="str">
        <f>VLOOKUP(H1359,Códigos!$E$5:$H$18,2)</f>
        <v>Potencial hidráulico</v>
      </c>
      <c r="J1359">
        <v>1998</v>
      </c>
      <c r="K1359">
        <v>1920</v>
      </c>
      <c r="L1359" t="s">
        <v>2953</v>
      </c>
      <c r="M1359" t="s">
        <v>811</v>
      </c>
      <c r="N1359" t="s">
        <v>2951</v>
      </c>
      <c r="O1359" t="s">
        <v>2952</v>
      </c>
      <c r="P1359" t="s">
        <v>1289</v>
      </c>
    </row>
    <row r="1360" spans="1:16" x14ac:dyDescent="0.25">
      <c r="A1360" t="s">
        <v>12</v>
      </c>
      <c r="B1360" t="s">
        <v>2640</v>
      </c>
      <c r="C1360" t="s">
        <v>2639</v>
      </c>
      <c r="D1360" t="s">
        <v>19</v>
      </c>
      <c r="E1360" t="s">
        <v>22</v>
      </c>
      <c r="F1360" t="str">
        <f>VLOOKUP(H1360,Códigos!$E$5:$H$18,3)</f>
        <v>Hídrica</v>
      </c>
      <c r="G1360" t="str">
        <f>VLOOKUP(H1360,Códigos!$E$5:$H$18,4)</f>
        <v>Potencial hidráulico</v>
      </c>
      <c r="H1360" t="s">
        <v>858</v>
      </c>
      <c r="I1360" t="str">
        <f>VLOOKUP(H1360,Códigos!$E$5:$H$18,2)</f>
        <v>Potencial hidráulico</v>
      </c>
      <c r="J1360">
        <v>1998</v>
      </c>
      <c r="K1360">
        <v>1907</v>
      </c>
      <c r="L1360" t="s">
        <v>3674</v>
      </c>
      <c r="M1360" t="s">
        <v>63</v>
      </c>
      <c r="N1360" t="s">
        <v>3671</v>
      </c>
      <c r="O1360" t="s">
        <v>3672</v>
      </c>
      <c r="P1360" t="s">
        <v>3673</v>
      </c>
    </row>
    <row r="1361" spans="1:16" x14ac:dyDescent="0.25">
      <c r="A1361" t="s">
        <v>12</v>
      </c>
      <c r="B1361" t="s">
        <v>2640</v>
      </c>
      <c r="C1361" t="s">
        <v>2639</v>
      </c>
      <c r="D1361" t="s">
        <v>861</v>
      </c>
      <c r="E1361" t="s">
        <v>864</v>
      </c>
      <c r="F1361" t="str">
        <f>VLOOKUP(H1361,Códigos!$E$5:$H$18,3)</f>
        <v>Hídrica</v>
      </c>
      <c r="G1361" t="str">
        <f>VLOOKUP(H1361,Códigos!$E$5:$H$18,4)</f>
        <v>Potencial hidráulico</v>
      </c>
      <c r="H1361" t="s">
        <v>858</v>
      </c>
      <c r="I1361" t="str">
        <f>VLOOKUP(H1361,Códigos!$E$5:$H$18,2)</f>
        <v>Potencial hidráulico</v>
      </c>
      <c r="J1361">
        <v>1998</v>
      </c>
      <c r="K1361">
        <v>1840</v>
      </c>
      <c r="L1361" t="s">
        <v>2964</v>
      </c>
      <c r="M1361" t="s">
        <v>63</v>
      </c>
      <c r="N1361" t="s">
        <v>2961</v>
      </c>
      <c r="O1361" t="s">
        <v>2962</v>
      </c>
      <c r="P1361" t="s">
        <v>2963</v>
      </c>
    </row>
    <row r="1362" spans="1:16" x14ac:dyDescent="0.25">
      <c r="A1362" t="s">
        <v>12</v>
      </c>
      <c r="B1362" t="s">
        <v>2640</v>
      </c>
      <c r="C1362" t="s">
        <v>2639</v>
      </c>
      <c r="D1362" t="s">
        <v>861</v>
      </c>
      <c r="E1362" t="s">
        <v>864</v>
      </c>
      <c r="F1362" t="str">
        <f>VLOOKUP(H1362,Códigos!$E$5:$H$18,3)</f>
        <v>Hídrica</v>
      </c>
      <c r="G1362" t="str">
        <f>VLOOKUP(H1362,Códigos!$E$5:$H$18,4)</f>
        <v>Potencial hidráulico</v>
      </c>
      <c r="H1362" t="s">
        <v>858</v>
      </c>
      <c r="I1362" t="str">
        <f>VLOOKUP(H1362,Códigos!$E$5:$H$18,2)</f>
        <v>Potencial hidráulico</v>
      </c>
      <c r="J1362">
        <v>1998</v>
      </c>
      <c r="K1362">
        <v>1840</v>
      </c>
      <c r="L1362" t="s">
        <v>2069</v>
      </c>
      <c r="M1362" t="s">
        <v>26</v>
      </c>
      <c r="N1362" t="s">
        <v>3374</v>
      </c>
      <c r="O1362" t="s">
        <v>2742</v>
      </c>
      <c r="P1362" t="s">
        <v>2721</v>
      </c>
    </row>
    <row r="1363" spans="1:16" x14ac:dyDescent="0.25">
      <c r="A1363" t="s">
        <v>12</v>
      </c>
      <c r="B1363" t="s">
        <v>2640</v>
      </c>
      <c r="C1363" t="s">
        <v>2639</v>
      </c>
      <c r="D1363" t="s">
        <v>19</v>
      </c>
      <c r="E1363" t="s">
        <v>22</v>
      </c>
      <c r="F1363" t="str">
        <f>VLOOKUP(H1363,Códigos!$E$5:$H$18,3)</f>
        <v>Hídrica</v>
      </c>
      <c r="G1363" t="str">
        <f>VLOOKUP(H1363,Códigos!$E$5:$H$18,4)</f>
        <v>Potencial hidráulico</v>
      </c>
      <c r="H1363" t="s">
        <v>858</v>
      </c>
      <c r="I1363" t="str">
        <f>VLOOKUP(H1363,Códigos!$E$5:$H$18,2)</f>
        <v>Potencial hidráulico</v>
      </c>
      <c r="J1363">
        <v>1998</v>
      </c>
      <c r="K1363">
        <v>1816</v>
      </c>
      <c r="L1363" t="s">
        <v>1290</v>
      </c>
      <c r="M1363" t="s">
        <v>811</v>
      </c>
      <c r="N1363" t="s">
        <v>3386</v>
      </c>
      <c r="O1363" t="s">
        <v>3387</v>
      </c>
      <c r="P1363" t="s">
        <v>1289</v>
      </c>
    </row>
    <row r="1364" spans="1:16" x14ac:dyDescent="0.25">
      <c r="A1364" t="s">
        <v>12</v>
      </c>
      <c r="B1364" t="s">
        <v>2640</v>
      </c>
      <c r="C1364" t="s">
        <v>2639</v>
      </c>
      <c r="D1364" t="s">
        <v>2682</v>
      </c>
      <c r="E1364" t="s">
        <v>22</v>
      </c>
      <c r="F1364" t="str">
        <f>VLOOKUP(H1364,Códigos!$E$5:$H$18,3)</f>
        <v>Hídrica</v>
      </c>
      <c r="G1364" t="str">
        <f>VLOOKUP(H1364,Códigos!$E$5:$H$18,4)</f>
        <v>Potencial hidráulico</v>
      </c>
      <c r="H1364" t="s">
        <v>858</v>
      </c>
      <c r="I1364" t="str">
        <f>VLOOKUP(H1364,Códigos!$E$5:$H$18,2)</f>
        <v>Potencial hidráulico</v>
      </c>
      <c r="J1364">
        <v>1998</v>
      </c>
      <c r="K1364">
        <v>1808</v>
      </c>
      <c r="L1364" t="s">
        <v>3124</v>
      </c>
      <c r="M1364" t="s">
        <v>811</v>
      </c>
      <c r="N1364" t="s">
        <v>3122</v>
      </c>
      <c r="O1364" t="s">
        <v>3123</v>
      </c>
      <c r="P1364" t="s">
        <v>889</v>
      </c>
    </row>
    <row r="1365" spans="1:16" x14ac:dyDescent="0.25">
      <c r="A1365" t="s">
        <v>12</v>
      </c>
      <c r="B1365" t="s">
        <v>2640</v>
      </c>
      <c r="C1365" t="s">
        <v>2639</v>
      </c>
      <c r="D1365" t="s">
        <v>19</v>
      </c>
      <c r="E1365" t="s">
        <v>22</v>
      </c>
      <c r="F1365" t="str">
        <f>VLOOKUP(H1365,Códigos!$E$5:$H$18,3)</f>
        <v>Hídrica</v>
      </c>
      <c r="G1365" t="str">
        <f>VLOOKUP(H1365,Códigos!$E$5:$H$18,4)</f>
        <v>Potencial hidráulico</v>
      </c>
      <c r="H1365" t="s">
        <v>858</v>
      </c>
      <c r="I1365" t="str">
        <f>VLOOKUP(H1365,Códigos!$E$5:$H$18,2)</f>
        <v>Potencial hidráulico</v>
      </c>
      <c r="J1365">
        <v>1998</v>
      </c>
      <c r="K1365">
        <v>1800</v>
      </c>
      <c r="L1365" t="s">
        <v>1651</v>
      </c>
      <c r="M1365" t="s">
        <v>63</v>
      </c>
      <c r="N1365" t="s">
        <v>3026</v>
      </c>
      <c r="O1365" t="s">
        <v>3027</v>
      </c>
      <c r="P1365" t="s">
        <v>2913</v>
      </c>
    </row>
    <row r="1366" spans="1:16" x14ac:dyDescent="0.25">
      <c r="A1366" t="s">
        <v>12</v>
      </c>
      <c r="B1366" t="s">
        <v>2640</v>
      </c>
      <c r="C1366" t="s">
        <v>2639</v>
      </c>
      <c r="D1366" t="s">
        <v>19</v>
      </c>
      <c r="E1366" t="s">
        <v>22</v>
      </c>
      <c r="F1366" t="str">
        <f>VLOOKUP(H1366,Códigos!$E$5:$H$18,3)</f>
        <v>Hídrica</v>
      </c>
      <c r="G1366" t="str">
        <f>VLOOKUP(H1366,Códigos!$E$5:$H$18,4)</f>
        <v>Potencial hidráulico</v>
      </c>
      <c r="H1366" t="s">
        <v>858</v>
      </c>
      <c r="I1366" t="str">
        <f>VLOOKUP(H1366,Códigos!$E$5:$H$18,2)</f>
        <v>Potencial hidráulico</v>
      </c>
      <c r="J1366">
        <v>1998</v>
      </c>
      <c r="K1366">
        <v>1800</v>
      </c>
      <c r="L1366" t="s">
        <v>3095</v>
      </c>
      <c r="M1366" t="s">
        <v>899</v>
      </c>
      <c r="N1366" t="s">
        <v>3096</v>
      </c>
      <c r="O1366" t="s">
        <v>3097</v>
      </c>
      <c r="P1366" t="s">
        <v>902</v>
      </c>
    </row>
    <row r="1367" spans="1:16" x14ac:dyDescent="0.25">
      <c r="A1367" t="s">
        <v>12</v>
      </c>
      <c r="B1367" t="s">
        <v>2640</v>
      </c>
      <c r="C1367" t="s">
        <v>2639</v>
      </c>
      <c r="D1367" t="s">
        <v>861</v>
      </c>
      <c r="E1367" t="s">
        <v>864</v>
      </c>
      <c r="F1367" t="str">
        <f>VLOOKUP(H1367,Códigos!$E$5:$H$18,3)</f>
        <v>Hídrica</v>
      </c>
      <c r="G1367" t="str">
        <f>VLOOKUP(H1367,Códigos!$E$5:$H$18,4)</f>
        <v>Potencial hidráulico</v>
      </c>
      <c r="H1367" t="s">
        <v>858</v>
      </c>
      <c r="I1367" t="str">
        <f>VLOOKUP(H1367,Códigos!$E$5:$H$18,2)</f>
        <v>Potencial hidráulico</v>
      </c>
      <c r="J1367">
        <v>1998</v>
      </c>
      <c r="K1367">
        <v>1800</v>
      </c>
      <c r="L1367" t="s">
        <v>1147</v>
      </c>
      <c r="M1367" t="s">
        <v>63</v>
      </c>
      <c r="N1367" t="s">
        <v>3151</v>
      </c>
      <c r="O1367" t="s">
        <v>3152</v>
      </c>
      <c r="P1367" t="s">
        <v>1146</v>
      </c>
    </row>
    <row r="1368" spans="1:16" x14ac:dyDescent="0.25">
      <c r="A1368" t="s">
        <v>12</v>
      </c>
      <c r="B1368" t="s">
        <v>2640</v>
      </c>
      <c r="C1368" t="s">
        <v>2639</v>
      </c>
      <c r="D1368" t="s">
        <v>19</v>
      </c>
      <c r="E1368" t="s">
        <v>22</v>
      </c>
      <c r="F1368" t="str">
        <f>VLOOKUP(H1368,Códigos!$E$5:$H$18,3)</f>
        <v>Hídrica</v>
      </c>
      <c r="G1368" t="str">
        <f>VLOOKUP(H1368,Códigos!$E$5:$H$18,4)</f>
        <v>Potencial hidráulico</v>
      </c>
      <c r="H1368" t="s">
        <v>858</v>
      </c>
      <c r="I1368" t="str">
        <f>VLOOKUP(H1368,Códigos!$E$5:$H$18,2)</f>
        <v>Potencial hidráulico</v>
      </c>
      <c r="J1368">
        <v>1998</v>
      </c>
      <c r="K1368">
        <v>1800</v>
      </c>
      <c r="L1368" t="s">
        <v>3159</v>
      </c>
      <c r="M1368" t="s">
        <v>899</v>
      </c>
      <c r="N1368" t="s">
        <v>3157</v>
      </c>
      <c r="O1368" t="s">
        <v>3158</v>
      </c>
      <c r="P1368" t="s">
        <v>902</v>
      </c>
    </row>
    <row r="1369" spans="1:16" x14ac:dyDescent="0.25">
      <c r="A1369" t="s">
        <v>12</v>
      </c>
      <c r="B1369" t="s">
        <v>2640</v>
      </c>
      <c r="C1369" t="s">
        <v>2639</v>
      </c>
      <c r="D1369" t="s">
        <v>861</v>
      </c>
      <c r="E1369" t="s">
        <v>864</v>
      </c>
      <c r="F1369" t="str">
        <f>VLOOKUP(H1369,Códigos!$E$5:$H$18,3)</f>
        <v>Hídrica</v>
      </c>
      <c r="G1369" t="str">
        <f>VLOOKUP(H1369,Códigos!$E$5:$H$18,4)</f>
        <v>Potencial hidráulico</v>
      </c>
      <c r="H1369" t="s">
        <v>858</v>
      </c>
      <c r="I1369" t="str">
        <f>VLOOKUP(H1369,Códigos!$E$5:$H$18,2)</f>
        <v>Potencial hidráulico</v>
      </c>
      <c r="J1369">
        <v>1998</v>
      </c>
      <c r="K1369">
        <v>1800</v>
      </c>
      <c r="L1369" t="s">
        <v>2189</v>
      </c>
      <c r="M1369" t="s">
        <v>26</v>
      </c>
      <c r="N1369" t="s">
        <v>3160</v>
      </c>
      <c r="O1369" t="s">
        <v>3161</v>
      </c>
      <c r="P1369" t="s">
        <v>3162</v>
      </c>
    </row>
    <row r="1370" spans="1:16" x14ac:dyDescent="0.25">
      <c r="A1370" t="s">
        <v>12</v>
      </c>
      <c r="B1370" t="s">
        <v>2640</v>
      </c>
      <c r="C1370" t="s">
        <v>2639</v>
      </c>
      <c r="D1370" t="s">
        <v>19</v>
      </c>
      <c r="E1370" t="s">
        <v>22</v>
      </c>
      <c r="F1370" t="str">
        <f>VLOOKUP(H1370,Códigos!$E$5:$H$18,3)</f>
        <v>Hídrica</v>
      </c>
      <c r="G1370" t="str">
        <f>VLOOKUP(H1370,Códigos!$E$5:$H$18,4)</f>
        <v>Potencial hidráulico</v>
      </c>
      <c r="H1370" t="s">
        <v>858</v>
      </c>
      <c r="I1370" t="str">
        <f>VLOOKUP(H1370,Códigos!$E$5:$H$18,2)</f>
        <v>Potencial hidráulico</v>
      </c>
      <c r="J1370">
        <v>1998</v>
      </c>
      <c r="K1370">
        <v>1790</v>
      </c>
      <c r="L1370" t="s">
        <v>2288</v>
      </c>
      <c r="M1370" t="s">
        <v>877</v>
      </c>
      <c r="N1370" t="s">
        <v>3196</v>
      </c>
      <c r="O1370" t="s">
        <v>3197</v>
      </c>
      <c r="P1370" t="s">
        <v>2663</v>
      </c>
    </row>
    <row r="1371" spans="1:16" x14ac:dyDescent="0.25">
      <c r="A1371" t="s">
        <v>12</v>
      </c>
      <c r="B1371" t="s">
        <v>2640</v>
      </c>
      <c r="C1371" t="s">
        <v>2639</v>
      </c>
      <c r="D1371" t="s">
        <v>1065</v>
      </c>
      <c r="E1371" t="s">
        <v>1068</v>
      </c>
      <c r="F1371" t="str">
        <f>VLOOKUP(H1371,Códigos!$E$5:$H$18,3)</f>
        <v>Hídrica</v>
      </c>
      <c r="G1371" t="str">
        <f>VLOOKUP(H1371,Códigos!$E$5:$H$18,4)</f>
        <v>Potencial hidráulico</v>
      </c>
      <c r="H1371" t="s">
        <v>858</v>
      </c>
      <c r="I1371" t="str">
        <f>VLOOKUP(H1371,Códigos!$E$5:$H$18,2)</f>
        <v>Potencial hidráulico</v>
      </c>
      <c r="J1371">
        <v>1998</v>
      </c>
      <c r="K1371">
        <v>1760</v>
      </c>
      <c r="L1371" t="s">
        <v>1196</v>
      </c>
      <c r="M1371" t="s">
        <v>93</v>
      </c>
      <c r="N1371" t="s">
        <v>2848</v>
      </c>
      <c r="O1371" t="s">
        <v>2849</v>
      </c>
      <c r="P1371" t="s">
        <v>1019</v>
      </c>
    </row>
    <row r="1372" spans="1:16" x14ac:dyDescent="0.25">
      <c r="A1372" t="s">
        <v>12</v>
      </c>
      <c r="B1372" t="s">
        <v>2640</v>
      </c>
      <c r="C1372" t="s">
        <v>2639</v>
      </c>
      <c r="D1372" t="s">
        <v>861</v>
      </c>
      <c r="E1372" t="s">
        <v>864</v>
      </c>
      <c r="F1372" t="str">
        <f>VLOOKUP(H1372,Códigos!$E$5:$H$18,3)</f>
        <v>Hídrica</v>
      </c>
      <c r="G1372" t="str">
        <f>VLOOKUP(H1372,Códigos!$E$5:$H$18,4)</f>
        <v>Potencial hidráulico</v>
      </c>
      <c r="H1372" t="s">
        <v>858</v>
      </c>
      <c r="I1372" t="str">
        <f>VLOOKUP(H1372,Códigos!$E$5:$H$18,2)</f>
        <v>Potencial hidráulico</v>
      </c>
      <c r="J1372">
        <v>1998</v>
      </c>
      <c r="K1372">
        <v>1723</v>
      </c>
      <c r="L1372" t="s">
        <v>3202</v>
      </c>
      <c r="M1372" t="s">
        <v>399</v>
      </c>
      <c r="N1372" t="s">
        <v>3200</v>
      </c>
      <c r="O1372" t="s">
        <v>3201</v>
      </c>
      <c r="P1372" t="s">
        <v>1240</v>
      </c>
    </row>
    <row r="1373" spans="1:16" x14ac:dyDescent="0.25">
      <c r="A1373" t="s">
        <v>12</v>
      </c>
      <c r="B1373" t="s">
        <v>2640</v>
      </c>
      <c r="C1373" t="s">
        <v>2639</v>
      </c>
      <c r="D1373" t="s">
        <v>19</v>
      </c>
      <c r="E1373" t="s">
        <v>22</v>
      </c>
      <c r="F1373" t="str">
        <f>VLOOKUP(H1373,Códigos!$E$5:$H$18,3)</f>
        <v>Hídrica</v>
      </c>
      <c r="G1373" t="str">
        <f>VLOOKUP(H1373,Códigos!$E$5:$H$18,4)</f>
        <v>Potencial hidráulico</v>
      </c>
      <c r="H1373" t="s">
        <v>858</v>
      </c>
      <c r="I1373" t="str">
        <f>VLOOKUP(H1373,Códigos!$E$5:$H$18,2)</f>
        <v>Potencial hidráulico</v>
      </c>
      <c r="J1373">
        <v>1998</v>
      </c>
      <c r="K1373">
        <v>1720</v>
      </c>
      <c r="L1373" t="s">
        <v>2914</v>
      </c>
      <c r="M1373" t="s">
        <v>811</v>
      </c>
      <c r="N1373" t="s">
        <v>2911</v>
      </c>
      <c r="O1373" t="s">
        <v>2912</v>
      </c>
      <c r="P1373" t="s">
        <v>2913</v>
      </c>
    </row>
    <row r="1374" spans="1:16" x14ac:dyDescent="0.25">
      <c r="A1374" t="s">
        <v>12</v>
      </c>
      <c r="B1374" t="s">
        <v>2640</v>
      </c>
      <c r="C1374" t="s">
        <v>2639</v>
      </c>
      <c r="D1374" t="s">
        <v>1065</v>
      </c>
      <c r="E1374" t="s">
        <v>1068</v>
      </c>
      <c r="F1374" t="str">
        <f>VLOOKUP(H1374,Códigos!$E$5:$H$18,3)</f>
        <v>Hídrica</v>
      </c>
      <c r="G1374" t="str">
        <f>VLOOKUP(H1374,Códigos!$E$5:$H$18,4)</f>
        <v>Potencial hidráulico</v>
      </c>
      <c r="H1374" t="s">
        <v>858</v>
      </c>
      <c r="I1374" t="str">
        <f>VLOOKUP(H1374,Códigos!$E$5:$H$18,2)</f>
        <v>Potencial hidráulico</v>
      </c>
      <c r="J1374">
        <v>1998</v>
      </c>
      <c r="K1374">
        <v>1720</v>
      </c>
      <c r="L1374" t="s">
        <v>3036</v>
      </c>
      <c r="M1374" t="s">
        <v>26</v>
      </c>
      <c r="N1374" t="s">
        <v>3034</v>
      </c>
      <c r="O1374" t="s">
        <v>3035</v>
      </c>
      <c r="P1374" t="s">
        <v>29</v>
      </c>
    </row>
    <row r="1375" spans="1:16" x14ac:dyDescent="0.25">
      <c r="A1375" t="s">
        <v>12</v>
      </c>
      <c r="B1375" t="s">
        <v>2640</v>
      </c>
      <c r="C1375" t="s">
        <v>2639</v>
      </c>
      <c r="D1375" t="s">
        <v>19</v>
      </c>
      <c r="E1375" t="s">
        <v>22</v>
      </c>
      <c r="F1375" t="str">
        <f>VLOOKUP(H1375,Códigos!$E$5:$H$18,3)</f>
        <v>Hídrica</v>
      </c>
      <c r="G1375" t="str">
        <f>VLOOKUP(H1375,Códigos!$E$5:$H$18,4)</f>
        <v>Potencial hidráulico</v>
      </c>
      <c r="H1375" t="s">
        <v>858</v>
      </c>
      <c r="I1375" t="str">
        <f>VLOOKUP(H1375,Códigos!$E$5:$H$18,2)</f>
        <v>Potencial hidráulico</v>
      </c>
      <c r="J1375">
        <v>1998</v>
      </c>
      <c r="K1375">
        <v>1700</v>
      </c>
      <c r="L1375" t="s">
        <v>2801</v>
      </c>
      <c r="M1375" t="s">
        <v>399</v>
      </c>
      <c r="N1375" t="s">
        <v>2798</v>
      </c>
      <c r="O1375" t="s">
        <v>2799</v>
      </c>
      <c r="P1375" t="s">
        <v>2800</v>
      </c>
    </row>
    <row r="1376" spans="1:16" x14ac:dyDescent="0.25">
      <c r="A1376" t="s">
        <v>12</v>
      </c>
      <c r="B1376" t="s">
        <v>2640</v>
      </c>
      <c r="C1376" t="s">
        <v>2639</v>
      </c>
      <c r="D1376" t="s">
        <v>19</v>
      </c>
      <c r="E1376" t="s">
        <v>22</v>
      </c>
      <c r="F1376" t="str">
        <f>VLOOKUP(H1376,Códigos!$E$5:$H$18,3)</f>
        <v>Hídrica</v>
      </c>
      <c r="G1376" t="str">
        <f>VLOOKUP(H1376,Códigos!$E$5:$H$18,4)</f>
        <v>Potencial hidráulico</v>
      </c>
      <c r="H1376" t="s">
        <v>858</v>
      </c>
      <c r="I1376" t="str">
        <f>VLOOKUP(H1376,Códigos!$E$5:$H$18,2)</f>
        <v>Potencial hidráulico</v>
      </c>
      <c r="J1376">
        <v>1998</v>
      </c>
      <c r="K1376">
        <v>1680</v>
      </c>
      <c r="L1376" t="s">
        <v>2677</v>
      </c>
      <c r="M1376" t="s">
        <v>877</v>
      </c>
      <c r="N1376" t="s">
        <v>2675</v>
      </c>
      <c r="O1376" t="s">
        <v>2676</v>
      </c>
      <c r="P1376" t="s">
        <v>2663</v>
      </c>
    </row>
    <row r="1377" spans="1:16" x14ac:dyDescent="0.25">
      <c r="A1377" t="s">
        <v>12</v>
      </c>
      <c r="B1377" t="s">
        <v>2640</v>
      </c>
      <c r="C1377" t="s">
        <v>2639</v>
      </c>
      <c r="D1377" t="s">
        <v>19</v>
      </c>
      <c r="E1377" t="s">
        <v>22</v>
      </c>
      <c r="F1377" t="str">
        <f>VLOOKUP(H1377,Códigos!$E$5:$H$18,3)</f>
        <v>Hídrica</v>
      </c>
      <c r="G1377" t="str">
        <f>VLOOKUP(H1377,Códigos!$E$5:$H$18,4)</f>
        <v>Potencial hidráulico</v>
      </c>
      <c r="H1377" t="s">
        <v>858</v>
      </c>
      <c r="I1377" t="str">
        <f>VLOOKUP(H1377,Códigos!$E$5:$H$18,2)</f>
        <v>Potencial hidráulico</v>
      </c>
      <c r="J1377">
        <v>1998</v>
      </c>
      <c r="K1377">
        <v>1680</v>
      </c>
      <c r="L1377" t="s">
        <v>2688</v>
      </c>
      <c r="M1377" t="s">
        <v>811</v>
      </c>
      <c r="N1377" t="s">
        <v>2685</v>
      </c>
      <c r="O1377" t="s">
        <v>2686</v>
      </c>
      <c r="P1377" t="s">
        <v>2687</v>
      </c>
    </row>
    <row r="1378" spans="1:16" x14ac:dyDescent="0.25">
      <c r="A1378" t="s">
        <v>12</v>
      </c>
      <c r="B1378" t="s">
        <v>2640</v>
      </c>
      <c r="C1378" t="s">
        <v>2639</v>
      </c>
      <c r="D1378" t="s">
        <v>2682</v>
      </c>
      <c r="E1378" t="s">
        <v>22</v>
      </c>
      <c r="F1378" t="str">
        <f>VLOOKUP(H1378,Códigos!$E$5:$H$18,3)</f>
        <v>Hídrica</v>
      </c>
      <c r="G1378" t="str">
        <f>VLOOKUP(H1378,Códigos!$E$5:$H$18,4)</f>
        <v>Potencial hidráulico</v>
      </c>
      <c r="H1378" t="s">
        <v>858</v>
      </c>
      <c r="I1378" t="str">
        <f>VLOOKUP(H1378,Códigos!$E$5:$H$18,2)</f>
        <v>Potencial hidráulico</v>
      </c>
      <c r="J1378">
        <v>1998</v>
      </c>
      <c r="K1378">
        <v>1680</v>
      </c>
      <c r="L1378" t="s">
        <v>2902</v>
      </c>
      <c r="M1378" t="s">
        <v>399</v>
      </c>
      <c r="N1378" t="s">
        <v>2900</v>
      </c>
      <c r="O1378" t="s">
        <v>2901</v>
      </c>
      <c r="P1378" t="s">
        <v>2782</v>
      </c>
    </row>
    <row r="1379" spans="1:16" x14ac:dyDescent="0.25">
      <c r="A1379" t="s">
        <v>12</v>
      </c>
      <c r="B1379" t="s">
        <v>2640</v>
      </c>
      <c r="C1379" t="s">
        <v>2639</v>
      </c>
      <c r="D1379" t="s">
        <v>19</v>
      </c>
      <c r="E1379" t="s">
        <v>22</v>
      </c>
      <c r="F1379" t="str">
        <f>VLOOKUP(H1379,Códigos!$E$5:$H$18,3)</f>
        <v>Hídrica</v>
      </c>
      <c r="G1379" t="str">
        <f>VLOOKUP(H1379,Códigos!$E$5:$H$18,4)</f>
        <v>Potencial hidráulico</v>
      </c>
      <c r="H1379" t="s">
        <v>858</v>
      </c>
      <c r="I1379" t="str">
        <f>VLOOKUP(H1379,Códigos!$E$5:$H$18,2)</f>
        <v>Potencial hidráulico</v>
      </c>
      <c r="J1379">
        <v>1998</v>
      </c>
      <c r="K1379">
        <v>1632</v>
      </c>
      <c r="L1379" t="s">
        <v>1651</v>
      </c>
      <c r="M1379" t="s">
        <v>63</v>
      </c>
      <c r="N1379" t="s">
        <v>3808</v>
      </c>
      <c r="O1379" t="s">
        <v>3809</v>
      </c>
      <c r="P1379" t="s">
        <v>3810</v>
      </c>
    </row>
    <row r="1380" spans="1:16" x14ac:dyDescent="0.25">
      <c r="A1380" t="s">
        <v>12</v>
      </c>
      <c r="B1380" t="s">
        <v>2640</v>
      </c>
      <c r="C1380" t="s">
        <v>2639</v>
      </c>
      <c r="D1380" t="s">
        <v>2682</v>
      </c>
      <c r="E1380" t="s">
        <v>22</v>
      </c>
      <c r="F1380" t="str">
        <f>VLOOKUP(H1380,Códigos!$E$5:$H$18,3)</f>
        <v>Hídrica</v>
      </c>
      <c r="G1380" t="str">
        <f>VLOOKUP(H1380,Códigos!$E$5:$H$18,4)</f>
        <v>Potencial hidráulico</v>
      </c>
      <c r="H1380" t="s">
        <v>858</v>
      </c>
      <c r="I1380" t="str">
        <f>VLOOKUP(H1380,Códigos!$E$5:$H$18,2)</f>
        <v>Potencial hidráulico</v>
      </c>
      <c r="J1380">
        <v>1998</v>
      </c>
      <c r="K1380">
        <v>1620</v>
      </c>
      <c r="L1380" t="s">
        <v>1903</v>
      </c>
      <c r="M1380" t="s">
        <v>811</v>
      </c>
      <c r="N1380" t="s">
        <v>2906</v>
      </c>
      <c r="O1380" t="s">
        <v>2907</v>
      </c>
      <c r="P1380" t="s">
        <v>889</v>
      </c>
    </row>
    <row r="1381" spans="1:16" x14ac:dyDescent="0.25">
      <c r="A1381" t="s">
        <v>12</v>
      </c>
      <c r="B1381" t="s">
        <v>2640</v>
      </c>
      <c r="C1381" t="s">
        <v>2639</v>
      </c>
      <c r="D1381" t="s">
        <v>19</v>
      </c>
      <c r="E1381" t="s">
        <v>22</v>
      </c>
      <c r="F1381" t="str">
        <f>VLOOKUP(H1381,Códigos!$E$5:$H$18,3)</f>
        <v>Hídrica</v>
      </c>
      <c r="G1381" t="str">
        <f>VLOOKUP(H1381,Códigos!$E$5:$H$18,4)</f>
        <v>Potencial hidráulico</v>
      </c>
      <c r="H1381" t="s">
        <v>858</v>
      </c>
      <c r="I1381" t="str">
        <f>VLOOKUP(H1381,Códigos!$E$5:$H$18,2)</f>
        <v>Potencial hidráulico</v>
      </c>
      <c r="J1381">
        <v>1998</v>
      </c>
      <c r="K1381">
        <v>1616</v>
      </c>
      <c r="L1381" t="s">
        <v>3473</v>
      </c>
      <c r="M1381" t="s">
        <v>399</v>
      </c>
      <c r="N1381" t="s">
        <v>3471</v>
      </c>
      <c r="O1381" t="s">
        <v>3472</v>
      </c>
      <c r="P1381" t="s">
        <v>3030</v>
      </c>
    </row>
    <row r="1382" spans="1:16" x14ac:dyDescent="0.25">
      <c r="A1382" t="s">
        <v>12</v>
      </c>
      <c r="B1382" t="s">
        <v>2640</v>
      </c>
      <c r="C1382" t="s">
        <v>2639</v>
      </c>
      <c r="D1382" t="s">
        <v>861</v>
      </c>
      <c r="E1382" t="s">
        <v>864</v>
      </c>
      <c r="F1382" t="str">
        <f>VLOOKUP(H1382,Códigos!$E$5:$H$18,3)</f>
        <v>Hídrica</v>
      </c>
      <c r="G1382" t="str">
        <f>VLOOKUP(H1382,Códigos!$E$5:$H$18,4)</f>
        <v>Potencial hidráulico</v>
      </c>
      <c r="H1382" t="s">
        <v>858</v>
      </c>
      <c r="I1382" t="str">
        <f>VLOOKUP(H1382,Códigos!$E$5:$H$18,2)</f>
        <v>Potencial hidráulico</v>
      </c>
      <c r="J1382">
        <v>1998</v>
      </c>
      <c r="K1382">
        <v>1600</v>
      </c>
      <c r="L1382" t="s">
        <v>1303</v>
      </c>
      <c r="M1382" t="s">
        <v>877</v>
      </c>
      <c r="N1382" t="s">
        <v>2652</v>
      </c>
      <c r="O1382" t="s">
        <v>2653</v>
      </c>
      <c r="P1382" t="s">
        <v>1302</v>
      </c>
    </row>
    <row r="1383" spans="1:16" x14ac:dyDescent="0.25">
      <c r="A1383" t="s">
        <v>12</v>
      </c>
      <c r="B1383" t="s">
        <v>2640</v>
      </c>
      <c r="C1383" t="s">
        <v>2639</v>
      </c>
      <c r="D1383" t="s">
        <v>861</v>
      </c>
      <c r="E1383" t="s">
        <v>864</v>
      </c>
      <c r="F1383" t="str">
        <f>VLOOKUP(H1383,Códigos!$E$5:$H$18,3)</f>
        <v>Hídrica</v>
      </c>
      <c r="G1383" t="str">
        <f>VLOOKUP(H1383,Códigos!$E$5:$H$18,4)</f>
        <v>Potencial hidráulico</v>
      </c>
      <c r="H1383" t="s">
        <v>858</v>
      </c>
      <c r="I1383" t="str">
        <f>VLOOKUP(H1383,Códigos!$E$5:$H$18,2)</f>
        <v>Potencial hidráulico</v>
      </c>
      <c r="J1383">
        <v>1998</v>
      </c>
      <c r="K1383">
        <v>1600</v>
      </c>
      <c r="L1383" t="s">
        <v>2760</v>
      </c>
      <c r="M1383" t="s">
        <v>811</v>
      </c>
      <c r="N1383" t="s">
        <v>2758</v>
      </c>
      <c r="O1383" t="s">
        <v>2759</v>
      </c>
      <c r="P1383" t="s">
        <v>925</v>
      </c>
    </row>
    <row r="1384" spans="1:16" x14ac:dyDescent="0.25">
      <c r="A1384" t="s">
        <v>12</v>
      </c>
      <c r="B1384" t="s">
        <v>2640</v>
      </c>
      <c r="C1384" t="s">
        <v>2639</v>
      </c>
      <c r="D1384" t="s">
        <v>1065</v>
      </c>
      <c r="E1384" t="s">
        <v>1068</v>
      </c>
      <c r="F1384" t="str">
        <f>VLOOKUP(H1384,Códigos!$E$5:$H$18,3)</f>
        <v>Hídrica</v>
      </c>
      <c r="G1384" t="str">
        <f>VLOOKUP(H1384,Códigos!$E$5:$H$18,4)</f>
        <v>Potencial hidráulico</v>
      </c>
      <c r="H1384" t="s">
        <v>858</v>
      </c>
      <c r="I1384" t="str">
        <f>VLOOKUP(H1384,Códigos!$E$5:$H$18,2)</f>
        <v>Potencial hidráulico</v>
      </c>
      <c r="J1384">
        <v>1998</v>
      </c>
      <c r="K1384">
        <v>1600</v>
      </c>
      <c r="L1384" t="s">
        <v>1415</v>
      </c>
      <c r="M1384" t="s">
        <v>101</v>
      </c>
      <c r="N1384" t="s">
        <v>2778</v>
      </c>
      <c r="O1384" t="s">
        <v>2779</v>
      </c>
      <c r="P1384" t="s">
        <v>2698</v>
      </c>
    </row>
    <row r="1385" spans="1:16" x14ac:dyDescent="0.25">
      <c r="A1385" t="s">
        <v>12</v>
      </c>
      <c r="B1385" t="s">
        <v>2640</v>
      </c>
      <c r="C1385" t="s">
        <v>2639</v>
      </c>
      <c r="D1385" t="s">
        <v>861</v>
      </c>
      <c r="E1385" t="s">
        <v>864</v>
      </c>
      <c r="F1385" t="str">
        <f>VLOOKUP(H1385,Códigos!$E$5:$H$18,3)</f>
        <v>Hídrica</v>
      </c>
      <c r="G1385" t="str">
        <f>VLOOKUP(H1385,Códigos!$E$5:$H$18,4)</f>
        <v>Potencial hidráulico</v>
      </c>
      <c r="H1385" t="s">
        <v>858</v>
      </c>
      <c r="I1385" t="str">
        <f>VLOOKUP(H1385,Códigos!$E$5:$H$18,2)</f>
        <v>Potencial hidráulico</v>
      </c>
      <c r="J1385">
        <v>1998</v>
      </c>
      <c r="K1385">
        <v>1560</v>
      </c>
      <c r="L1385" t="s">
        <v>2718</v>
      </c>
      <c r="M1385" t="s">
        <v>811</v>
      </c>
      <c r="N1385" t="s">
        <v>2715</v>
      </c>
      <c r="O1385" t="s">
        <v>2716</v>
      </c>
      <c r="P1385" t="s">
        <v>2717</v>
      </c>
    </row>
    <row r="1386" spans="1:16" x14ac:dyDescent="0.25">
      <c r="A1386" t="s">
        <v>12</v>
      </c>
      <c r="B1386" t="s">
        <v>2640</v>
      </c>
      <c r="C1386" t="s">
        <v>2639</v>
      </c>
      <c r="D1386" t="s">
        <v>19</v>
      </c>
      <c r="E1386" t="s">
        <v>22</v>
      </c>
      <c r="F1386" t="str">
        <f>VLOOKUP(H1386,Códigos!$E$5:$H$18,3)</f>
        <v>Hídrica</v>
      </c>
      <c r="G1386" t="str">
        <f>VLOOKUP(H1386,Códigos!$E$5:$H$18,4)</f>
        <v>Potencial hidráulico</v>
      </c>
      <c r="H1386" t="s">
        <v>858</v>
      </c>
      <c r="I1386" t="str">
        <f>VLOOKUP(H1386,Códigos!$E$5:$H$18,2)</f>
        <v>Potencial hidráulico</v>
      </c>
      <c r="J1386">
        <v>1998</v>
      </c>
      <c r="K1386">
        <v>1550</v>
      </c>
      <c r="L1386" t="s">
        <v>2884</v>
      </c>
      <c r="M1386" t="s">
        <v>399</v>
      </c>
      <c r="N1386" t="s">
        <v>2881</v>
      </c>
      <c r="O1386" t="s">
        <v>2882</v>
      </c>
      <c r="P1386" t="s">
        <v>2883</v>
      </c>
    </row>
    <row r="1387" spans="1:16" x14ac:dyDescent="0.25">
      <c r="A1387" t="s">
        <v>12</v>
      </c>
      <c r="B1387" t="s">
        <v>2640</v>
      </c>
      <c r="C1387" t="s">
        <v>2639</v>
      </c>
      <c r="D1387" t="s">
        <v>861</v>
      </c>
      <c r="E1387" t="s">
        <v>864</v>
      </c>
      <c r="F1387" t="str">
        <f>VLOOKUP(H1387,Códigos!$E$5:$H$18,3)</f>
        <v>Hídrica</v>
      </c>
      <c r="G1387" t="str">
        <f>VLOOKUP(H1387,Códigos!$E$5:$H$18,4)</f>
        <v>Potencial hidráulico</v>
      </c>
      <c r="H1387" t="s">
        <v>858</v>
      </c>
      <c r="I1387" t="str">
        <f>VLOOKUP(H1387,Códigos!$E$5:$H$18,2)</f>
        <v>Potencial hidráulico</v>
      </c>
      <c r="J1387">
        <v>1998</v>
      </c>
      <c r="K1387">
        <v>1548</v>
      </c>
      <c r="L1387" t="s">
        <v>1821</v>
      </c>
      <c r="M1387" t="s">
        <v>811</v>
      </c>
      <c r="N1387" t="s">
        <v>2876</v>
      </c>
      <c r="O1387" t="s">
        <v>2877</v>
      </c>
      <c r="P1387" t="s">
        <v>2878</v>
      </c>
    </row>
    <row r="1388" spans="1:16" x14ac:dyDescent="0.25">
      <c r="A1388" t="s">
        <v>12</v>
      </c>
      <c r="B1388" t="s">
        <v>2640</v>
      </c>
      <c r="C1388" t="s">
        <v>2639</v>
      </c>
      <c r="D1388" t="s">
        <v>19</v>
      </c>
      <c r="E1388" t="s">
        <v>22</v>
      </c>
      <c r="F1388" t="str">
        <f>VLOOKUP(H1388,Códigos!$E$5:$H$18,3)</f>
        <v>Hídrica</v>
      </c>
      <c r="G1388" t="str">
        <f>VLOOKUP(H1388,Códigos!$E$5:$H$18,4)</f>
        <v>Potencial hidráulico</v>
      </c>
      <c r="H1388" t="s">
        <v>858</v>
      </c>
      <c r="I1388" t="str">
        <f>VLOOKUP(H1388,Códigos!$E$5:$H$18,2)</f>
        <v>Potencial hidráulico</v>
      </c>
      <c r="J1388">
        <v>1998</v>
      </c>
      <c r="K1388">
        <v>1540</v>
      </c>
      <c r="L1388" t="s">
        <v>2840</v>
      </c>
      <c r="M1388" t="s">
        <v>63</v>
      </c>
      <c r="N1388" t="s">
        <v>3900</v>
      </c>
      <c r="O1388" t="s">
        <v>3901</v>
      </c>
      <c r="P1388" t="s">
        <v>3902</v>
      </c>
    </row>
    <row r="1389" spans="1:16" x14ac:dyDescent="0.25">
      <c r="A1389" t="s">
        <v>12</v>
      </c>
      <c r="B1389" t="s">
        <v>2640</v>
      </c>
      <c r="C1389" t="s">
        <v>2639</v>
      </c>
      <c r="D1389" t="s">
        <v>19</v>
      </c>
      <c r="E1389" t="s">
        <v>22</v>
      </c>
      <c r="F1389" t="str">
        <f>VLOOKUP(H1389,Códigos!$E$5:$H$18,3)</f>
        <v>Hídrica</v>
      </c>
      <c r="G1389" t="str">
        <f>VLOOKUP(H1389,Códigos!$E$5:$H$18,4)</f>
        <v>Potencial hidráulico</v>
      </c>
      <c r="H1389" t="s">
        <v>858</v>
      </c>
      <c r="I1389" t="str">
        <f>VLOOKUP(H1389,Códigos!$E$5:$H$18,2)</f>
        <v>Potencial hidráulico</v>
      </c>
      <c r="J1389">
        <v>1998</v>
      </c>
      <c r="K1389">
        <v>1530</v>
      </c>
      <c r="L1389" t="s">
        <v>1162</v>
      </c>
      <c r="M1389" t="s">
        <v>63</v>
      </c>
      <c r="N1389" t="s">
        <v>3943</v>
      </c>
      <c r="O1389" t="s">
        <v>1384</v>
      </c>
      <c r="P1389" t="s">
        <v>3944</v>
      </c>
    </row>
    <row r="1390" spans="1:16" x14ac:dyDescent="0.25">
      <c r="A1390" t="s">
        <v>12</v>
      </c>
      <c r="B1390" t="s">
        <v>2640</v>
      </c>
      <c r="C1390" t="s">
        <v>2639</v>
      </c>
      <c r="D1390" t="s">
        <v>1065</v>
      </c>
      <c r="E1390" t="s">
        <v>1068</v>
      </c>
      <c r="F1390" t="str">
        <f>VLOOKUP(H1390,Códigos!$E$5:$H$18,3)</f>
        <v>Hídrica</v>
      </c>
      <c r="G1390" t="str">
        <f>VLOOKUP(H1390,Códigos!$E$5:$H$18,4)</f>
        <v>Potencial hidráulico</v>
      </c>
      <c r="H1390" t="s">
        <v>858</v>
      </c>
      <c r="I1390" t="str">
        <f>VLOOKUP(H1390,Códigos!$E$5:$H$18,2)</f>
        <v>Potencial hidráulico</v>
      </c>
      <c r="J1390">
        <v>1998</v>
      </c>
      <c r="K1390">
        <v>1528</v>
      </c>
      <c r="L1390" t="s">
        <v>3138</v>
      </c>
      <c r="M1390" t="s">
        <v>93</v>
      </c>
      <c r="N1390" t="s">
        <v>3137</v>
      </c>
      <c r="O1390" t="s">
        <v>999</v>
      </c>
      <c r="P1390" t="s">
        <v>1019</v>
      </c>
    </row>
    <row r="1391" spans="1:16" x14ac:dyDescent="0.25">
      <c r="A1391" t="s">
        <v>12</v>
      </c>
      <c r="B1391" t="s">
        <v>2640</v>
      </c>
      <c r="C1391" t="s">
        <v>2639</v>
      </c>
      <c r="D1391" t="s">
        <v>1065</v>
      </c>
      <c r="E1391" t="s">
        <v>1068</v>
      </c>
      <c r="F1391" t="str">
        <f>VLOOKUP(H1391,Códigos!$E$5:$H$18,3)</f>
        <v>Hídrica</v>
      </c>
      <c r="G1391" t="str">
        <f>VLOOKUP(H1391,Códigos!$E$5:$H$18,4)</f>
        <v>Potencial hidráulico</v>
      </c>
      <c r="H1391" t="s">
        <v>858</v>
      </c>
      <c r="I1391" t="str">
        <f>VLOOKUP(H1391,Códigos!$E$5:$H$18,2)</f>
        <v>Potencial hidráulico</v>
      </c>
      <c r="J1391">
        <v>1998</v>
      </c>
      <c r="K1391">
        <v>1520</v>
      </c>
      <c r="L1391" t="s">
        <v>2854</v>
      </c>
      <c r="M1391" t="s">
        <v>93</v>
      </c>
      <c r="N1391" t="s">
        <v>2852</v>
      </c>
      <c r="O1391" t="s">
        <v>2853</v>
      </c>
      <c r="P1391" t="s">
        <v>1019</v>
      </c>
    </row>
    <row r="1392" spans="1:16" x14ac:dyDescent="0.25">
      <c r="A1392" t="s">
        <v>12</v>
      </c>
      <c r="B1392" t="s">
        <v>2640</v>
      </c>
      <c r="C1392" t="s">
        <v>2639</v>
      </c>
      <c r="D1392" t="s">
        <v>861</v>
      </c>
      <c r="E1392" t="s">
        <v>864</v>
      </c>
      <c r="F1392" t="str">
        <f>VLOOKUP(H1392,Códigos!$E$5:$H$18,3)</f>
        <v>Hídrica</v>
      </c>
      <c r="G1392" t="str">
        <f>VLOOKUP(H1392,Códigos!$E$5:$H$18,4)</f>
        <v>Potencial hidráulico</v>
      </c>
      <c r="H1392" t="s">
        <v>858</v>
      </c>
      <c r="I1392" t="str">
        <f>VLOOKUP(H1392,Códigos!$E$5:$H$18,2)</f>
        <v>Potencial hidráulico</v>
      </c>
      <c r="J1392">
        <v>1998</v>
      </c>
      <c r="K1392">
        <v>1500</v>
      </c>
      <c r="L1392" t="s">
        <v>3269</v>
      </c>
      <c r="M1392" t="s">
        <v>26</v>
      </c>
      <c r="N1392" t="s">
        <v>3267</v>
      </c>
      <c r="O1392" t="s">
        <v>1202</v>
      </c>
      <c r="P1392" t="s">
        <v>3268</v>
      </c>
    </row>
    <row r="1393" spans="1:16" x14ac:dyDescent="0.25">
      <c r="A1393" t="s">
        <v>12</v>
      </c>
      <c r="B1393" t="s">
        <v>2640</v>
      </c>
      <c r="C1393" t="s">
        <v>2639</v>
      </c>
      <c r="D1393" t="s">
        <v>861</v>
      </c>
      <c r="E1393" t="s">
        <v>864</v>
      </c>
      <c r="F1393" t="str">
        <f>VLOOKUP(H1393,Códigos!$E$5:$H$18,3)</f>
        <v>Hídrica</v>
      </c>
      <c r="G1393" t="str">
        <f>VLOOKUP(H1393,Códigos!$E$5:$H$18,4)</f>
        <v>Potencial hidráulico</v>
      </c>
      <c r="H1393" t="s">
        <v>858</v>
      </c>
      <c r="I1393" t="str">
        <f>VLOOKUP(H1393,Códigos!$E$5:$H$18,2)</f>
        <v>Potencial hidráulico</v>
      </c>
      <c r="J1393">
        <v>1998</v>
      </c>
      <c r="K1393">
        <v>1500</v>
      </c>
      <c r="L1393" t="s">
        <v>1316</v>
      </c>
      <c r="M1393" t="s">
        <v>882</v>
      </c>
      <c r="N1393" t="s">
        <v>3359</v>
      </c>
      <c r="O1393" t="s">
        <v>3360</v>
      </c>
      <c r="P1393" t="s">
        <v>3361</v>
      </c>
    </row>
    <row r="1394" spans="1:16" x14ac:dyDescent="0.25">
      <c r="A1394" t="s">
        <v>12</v>
      </c>
      <c r="B1394" t="s">
        <v>2640</v>
      </c>
      <c r="C1394" t="s">
        <v>2639</v>
      </c>
      <c r="D1394" t="s">
        <v>19</v>
      </c>
      <c r="E1394" t="s">
        <v>22</v>
      </c>
      <c r="F1394" t="str">
        <f>VLOOKUP(H1394,Códigos!$E$5:$H$18,3)</f>
        <v>Hídrica</v>
      </c>
      <c r="G1394" t="str">
        <f>VLOOKUP(H1394,Códigos!$E$5:$H$18,4)</f>
        <v>Potencial hidráulico</v>
      </c>
      <c r="H1394" t="s">
        <v>858</v>
      </c>
      <c r="I1394" t="str">
        <f>VLOOKUP(H1394,Códigos!$E$5:$H$18,2)</f>
        <v>Potencial hidráulico</v>
      </c>
      <c r="J1394">
        <v>1998</v>
      </c>
      <c r="K1394">
        <v>1500</v>
      </c>
      <c r="L1394" t="s">
        <v>1489</v>
      </c>
      <c r="M1394" t="s">
        <v>63</v>
      </c>
      <c r="N1394" t="s">
        <v>3425</v>
      </c>
      <c r="O1394" t="s">
        <v>3426</v>
      </c>
      <c r="P1394" t="s">
        <v>3427</v>
      </c>
    </row>
    <row r="1395" spans="1:16" x14ac:dyDescent="0.25">
      <c r="A1395" t="s">
        <v>12</v>
      </c>
      <c r="B1395" t="s">
        <v>2640</v>
      </c>
      <c r="C1395" t="s">
        <v>2639</v>
      </c>
      <c r="D1395" t="s">
        <v>19</v>
      </c>
      <c r="E1395" t="s">
        <v>22</v>
      </c>
      <c r="F1395" t="str">
        <f>VLOOKUP(H1395,Códigos!$E$5:$H$18,3)</f>
        <v>Hídrica</v>
      </c>
      <c r="G1395" t="str">
        <f>VLOOKUP(H1395,Códigos!$E$5:$H$18,4)</f>
        <v>Potencial hidráulico</v>
      </c>
      <c r="H1395" t="s">
        <v>858</v>
      </c>
      <c r="I1395" t="str">
        <f>VLOOKUP(H1395,Códigos!$E$5:$H$18,2)</f>
        <v>Potencial hidráulico</v>
      </c>
      <c r="J1395">
        <v>1998</v>
      </c>
      <c r="K1395">
        <v>1500</v>
      </c>
      <c r="L1395" t="s">
        <v>2253</v>
      </c>
      <c r="M1395" t="s">
        <v>93</v>
      </c>
      <c r="N1395" t="s">
        <v>3880</v>
      </c>
      <c r="O1395" t="s">
        <v>3881</v>
      </c>
      <c r="P1395" t="s">
        <v>3882</v>
      </c>
    </row>
    <row r="1396" spans="1:16" x14ac:dyDescent="0.25">
      <c r="A1396" t="s">
        <v>12</v>
      </c>
      <c r="B1396" t="s">
        <v>2640</v>
      </c>
      <c r="C1396" t="s">
        <v>2639</v>
      </c>
      <c r="D1396" t="s">
        <v>861</v>
      </c>
      <c r="E1396" t="s">
        <v>864</v>
      </c>
      <c r="F1396" t="str">
        <f>VLOOKUP(H1396,Códigos!$E$5:$H$18,3)</f>
        <v>Hídrica</v>
      </c>
      <c r="G1396" t="str">
        <f>VLOOKUP(H1396,Códigos!$E$5:$H$18,4)</f>
        <v>Potencial hidráulico</v>
      </c>
      <c r="H1396" t="s">
        <v>858</v>
      </c>
      <c r="I1396" t="str">
        <f>VLOOKUP(H1396,Códigos!$E$5:$H$18,2)</f>
        <v>Potencial hidráulico</v>
      </c>
      <c r="J1396">
        <v>1998</v>
      </c>
      <c r="K1396">
        <v>1500</v>
      </c>
      <c r="L1396" t="s">
        <v>3172</v>
      </c>
      <c r="M1396" t="s">
        <v>811</v>
      </c>
      <c r="N1396" t="s">
        <v>3917</v>
      </c>
      <c r="O1396" t="s">
        <v>3918</v>
      </c>
      <c r="P1396" t="s">
        <v>3171</v>
      </c>
    </row>
    <row r="1397" spans="1:16" x14ac:dyDescent="0.25">
      <c r="A1397" t="s">
        <v>12</v>
      </c>
      <c r="B1397" t="s">
        <v>2640</v>
      </c>
      <c r="C1397" t="s">
        <v>2639</v>
      </c>
      <c r="D1397" t="s">
        <v>1065</v>
      </c>
      <c r="E1397" t="s">
        <v>1068</v>
      </c>
      <c r="F1397" t="str">
        <f>VLOOKUP(H1397,Códigos!$E$5:$H$18,3)</f>
        <v>Hídrica</v>
      </c>
      <c r="G1397" t="str">
        <f>VLOOKUP(H1397,Códigos!$E$5:$H$18,4)</f>
        <v>Potencial hidráulico</v>
      </c>
      <c r="H1397" t="s">
        <v>858</v>
      </c>
      <c r="I1397" t="str">
        <f>VLOOKUP(H1397,Códigos!$E$5:$H$18,2)</f>
        <v>Potencial hidráulico</v>
      </c>
      <c r="J1397">
        <v>1998</v>
      </c>
      <c r="K1397">
        <v>1490</v>
      </c>
      <c r="L1397" t="s">
        <v>1180</v>
      </c>
      <c r="M1397" t="s">
        <v>93</v>
      </c>
      <c r="N1397" t="s">
        <v>2974</v>
      </c>
      <c r="O1397" t="s">
        <v>2975</v>
      </c>
      <c r="P1397" t="s">
        <v>2976</v>
      </c>
    </row>
    <row r="1398" spans="1:16" x14ac:dyDescent="0.25">
      <c r="A1398" t="s">
        <v>12</v>
      </c>
      <c r="B1398" t="s">
        <v>2640</v>
      </c>
      <c r="C1398" t="s">
        <v>2639</v>
      </c>
      <c r="D1398" t="s">
        <v>19</v>
      </c>
      <c r="E1398" t="s">
        <v>22</v>
      </c>
      <c r="F1398" t="str">
        <f>VLOOKUP(H1398,Códigos!$E$5:$H$18,3)</f>
        <v>Hídrica</v>
      </c>
      <c r="G1398" t="str">
        <f>VLOOKUP(H1398,Códigos!$E$5:$H$18,4)</f>
        <v>Potencial hidráulico</v>
      </c>
      <c r="H1398" t="s">
        <v>858</v>
      </c>
      <c r="I1398" t="str">
        <f>VLOOKUP(H1398,Códigos!$E$5:$H$18,2)</f>
        <v>Potencial hidráulico</v>
      </c>
      <c r="J1398">
        <v>1998</v>
      </c>
      <c r="K1398">
        <v>1480</v>
      </c>
      <c r="L1398" t="s">
        <v>1316</v>
      </c>
      <c r="M1398" t="s">
        <v>882</v>
      </c>
      <c r="N1398" t="s">
        <v>3398</v>
      </c>
      <c r="O1398" t="s">
        <v>3399</v>
      </c>
      <c r="P1398" t="s">
        <v>3400</v>
      </c>
    </row>
    <row r="1399" spans="1:16" x14ac:dyDescent="0.25">
      <c r="A1399" t="s">
        <v>12</v>
      </c>
      <c r="B1399" t="s">
        <v>2640</v>
      </c>
      <c r="C1399" t="s">
        <v>2639</v>
      </c>
      <c r="D1399" t="s">
        <v>19</v>
      </c>
      <c r="E1399" t="s">
        <v>22</v>
      </c>
      <c r="F1399" t="str">
        <f>VLOOKUP(H1399,Códigos!$E$5:$H$18,3)</f>
        <v>Hídrica</v>
      </c>
      <c r="G1399" t="str">
        <f>VLOOKUP(H1399,Códigos!$E$5:$H$18,4)</f>
        <v>Potencial hidráulico</v>
      </c>
      <c r="H1399" t="s">
        <v>858</v>
      </c>
      <c r="I1399" t="str">
        <f>VLOOKUP(H1399,Códigos!$E$5:$H$18,2)</f>
        <v>Potencial hidráulico</v>
      </c>
      <c r="J1399">
        <v>1998</v>
      </c>
      <c r="K1399">
        <v>1450</v>
      </c>
      <c r="L1399" t="s">
        <v>3086</v>
      </c>
      <c r="M1399" t="s">
        <v>399</v>
      </c>
      <c r="N1399" t="s">
        <v>3084</v>
      </c>
      <c r="O1399" t="s">
        <v>3085</v>
      </c>
      <c r="P1399" t="s">
        <v>2800</v>
      </c>
    </row>
    <row r="1400" spans="1:16" x14ac:dyDescent="0.25">
      <c r="A1400" t="s">
        <v>12</v>
      </c>
      <c r="B1400" t="s">
        <v>2640</v>
      </c>
      <c r="C1400" t="s">
        <v>2639</v>
      </c>
      <c r="D1400" t="s">
        <v>861</v>
      </c>
      <c r="E1400" t="s">
        <v>864</v>
      </c>
      <c r="F1400" t="str">
        <f>VLOOKUP(H1400,Códigos!$E$5:$H$18,3)</f>
        <v>Hídrica</v>
      </c>
      <c r="G1400" t="str">
        <f>VLOOKUP(H1400,Códigos!$E$5:$H$18,4)</f>
        <v>Potencial hidráulico</v>
      </c>
      <c r="H1400" t="s">
        <v>858</v>
      </c>
      <c r="I1400" t="str">
        <f>VLOOKUP(H1400,Códigos!$E$5:$H$18,2)</f>
        <v>Potencial hidráulico</v>
      </c>
      <c r="J1400">
        <v>1998</v>
      </c>
      <c r="K1400">
        <v>1440</v>
      </c>
      <c r="L1400" t="s">
        <v>1281</v>
      </c>
      <c r="M1400" t="s">
        <v>811</v>
      </c>
      <c r="N1400" t="s">
        <v>2646</v>
      </c>
      <c r="O1400" t="s">
        <v>2647</v>
      </c>
      <c r="P1400" t="s">
        <v>2643</v>
      </c>
    </row>
    <row r="1401" spans="1:16" x14ac:dyDescent="0.25">
      <c r="A1401" t="s">
        <v>12</v>
      </c>
      <c r="B1401" t="s">
        <v>2640</v>
      </c>
      <c r="C1401" t="s">
        <v>2639</v>
      </c>
      <c r="D1401" t="s">
        <v>861</v>
      </c>
      <c r="E1401" t="s">
        <v>864</v>
      </c>
      <c r="F1401" t="str">
        <f>VLOOKUP(H1401,Códigos!$E$5:$H$18,3)</f>
        <v>Hídrica</v>
      </c>
      <c r="G1401" t="str">
        <f>VLOOKUP(H1401,Códigos!$E$5:$H$18,4)</f>
        <v>Potencial hidráulico</v>
      </c>
      <c r="H1401" t="s">
        <v>858</v>
      </c>
      <c r="I1401" t="str">
        <f>VLOOKUP(H1401,Códigos!$E$5:$H$18,2)</f>
        <v>Potencial hidráulico</v>
      </c>
      <c r="J1401">
        <v>1998</v>
      </c>
      <c r="K1401">
        <v>1440</v>
      </c>
      <c r="L1401" t="s">
        <v>2311</v>
      </c>
      <c r="M1401" t="s">
        <v>63</v>
      </c>
      <c r="N1401" t="s">
        <v>3690</v>
      </c>
      <c r="O1401" t="s">
        <v>3691</v>
      </c>
      <c r="P1401" t="s">
        <v>871</v>
      </c>
    </row>
    <row r="1402" spans="1:16" x14ac:dyDescent="0.25">
      <c r="A1402" t="s">
        <v>12</v>
      </c>
      <c r="B1402" t="s">
        <v>2640</v>
      </c>
      <c r="C1402" t="s">
        <v>2639</v>
      </c>
      <c r="D1402" t="s">
        <v>1065</v>
      </c>
      <c r="E1402" t="s">
        <v>1068</v>
      </c>
      <c r="F1402" t="str">
        <f>VLOOKUP(H1402,Códigos!$E$5:$H$18,3)</f>
        <v>Hídrica</v>
      </c>
      <c r="G1402" t="str">
        <f>VLOOKUP(H1402,Códigos!$E$5:$H$18,4)</f>
        <v>Potencial hidráulico</v>
      </c>
      <c r="H1402" t="s">
        <v>858</v>
      </c>
      <c r="I1402" t="str">
        <f>VLOOKUP(H1402,Códigos!$E$5:$H$18,2)</f>
        <v>Potencial hidráulico</v>
      </c>
      <c r="J1402">
        <v>1998</v>
      </c>
      <c r="K1402">
        <v>1416</v>
      </c>
      <c r="L1402" t="s">
        <v>1132</v>
      </c>
      <c r="M1402" t="s">
        <v>811</v>
      </c>
      <c r="N1402" t="s">
        <v>3087</v>
      </c>
      <c r="O1402" t="s">
        <v>3088</v>
      </c>
      <c r="P1402" t="s">
        <v>2794</v>
      </c>
    </row>
    <row r="1403" spans="1:16" x14ac:dyDescent="0.25">
      <c r="A1403" t="s">
        <v>12</v>
      </c>
      <c r="B1403" t="s">
        <v>2640</v>
      </c>
      <c r="C1403" t="s">
        <v>2639</v>
      </c>
      <c r="D1403" t="s">
        <v>861</v>
      </c>
      <c r="E1403" t="s">
        <v>864</v>
      </c>
      <c r="F1403" t="str">
        <f>VLOOKUP(H1403,Códigos!$E$5:$H$18,3)</f>
        <v>Hídrica</v>
      </c>
      <c r="G1403" t="str">
        <f>VLOOKUP(H1403,Códigos!$E$5:$H$18,4)</f>
        <v>Potencial hidráulico</v>
      </c>
      <c r="H1403" t="s">
        <v>858</v>
      </c>
      <c r="I1403" t="str">
        <f>VLOOKUP(H1403,Códigos!$E$5:$H$18,2)</f>
        <v>Potencial hidráulico</v>
      </c>
      <c r="J1403">
        <v>1998</v>
      </c>
      <c r="K1403">
        <v>1400</v>
      </c>
      <c r="L1403" t="s">
        <v>1281</v>
      </c>
      <c r="M1403" t="s">
        <v>811</v>
      </c>
      <c r="N1403" t="s">
        <v>2641</v>
      </c>
      <c r="O1403" t="s">
        <v>2642</v>
      </c>
      <c r="P1403" t="s">
        <v>2643</v>
      </c>
    </row>
    <row r="1404" spans="1:16" x14ac:dyDescent="0.25">
      <c r="A1404" t="s">
        <v>12</v>
      </c>
      <c r="B1404" t="s">
        <v>2640</v>
      </c>
      <c r="C1404" t="s">
        <v>2639</v>
      </c>
      <c r="D1404" t="s">
        <v>19</v>
      </c>
      <c r="E1404" t="s">
        <v>22</v>
      </c>
      <c r="F1404" t="str">
        <f>VLOOKUP(H1404,Códigos!$E$5:$H$18,3)</f>
        <v>Hídrica</v>
      </c>
      <c r="G1404" t="str">
        <f>VLOOKUP(H1404,Códigos!$E$5:$H$18,4)</f>
        <v>Potencial hidráulico</v>
      </c>
      <c r="H1404" t="s">
        <v>858</v>
      </c>
      <c r="I1404" t="str">
        <f>VLOOKUP(H1404,Códigos!$E$5:$H$18,2)</f>
        <v>Potencial hidráulico</v>
      </c>
      <c r="J1404">
        <v>1998</v>
      </c>
      <c r="K1404">
        <v>1400</v>
      </c>
      <c r="L1404" t="s">
        <v>2736</v>
      </c>
      <c r="M1404" t="s">
        <v>93</v>
      </c>
      <c r="N1404" t="s">
        <v>2733</v>
      </c>
      <c r="O1404" t="s">
        <v>2734</v>
      </c>
      <c r="P1404" t="s">
        <v>2735</v>
      </c>
    </row>
    <row r="1405" spans="1:16" x14ac:dyDescent="0.25">
      <c r="A1405" t="s">
        <v>12</v>
      </c>
      <c r="B1405" t="s">
        <v>2640</v>
      </c>
      <c r="C1405" t="s">
        <v>2639</v>
      </c>
      <c r="D1405" t="s">
        <v>19</v>
      </c>
      <c r="E1405" t="s">
        <v>22</v>
      </c>
      <c r="F1405" t="str">
        <f>VLOOKUP(H1405,Códigos!$E$5:$H$18,3)</f>
        <v>Hídrica</v>
      </c>
      <c r="G1405" t="str">
        <f>VLOOKUP(H1405,Códigos!$E$5:$H$18,4)</f>
        <v>Potencial hidráulico</v>
      </c>
      <c r="H1405" t="s">
        <v>858</v>
      </c>
      <c r="I1405" t="str">
        <f>VLOOKUP(H1405,Códigos!$E$5:$H$18,2)</f>
        <v>Potencial hidráulico</v>
      </c>
      <c r="J1405">
        <v>1998</v>
      </c>
      <c r="K1405">
        <v>1400</v>
      </c>
      <c r="L1405" t="s">
        <v>1415</v>
      </c>
      <c r="M1405" t="s">
        <v>101</v>
      </c>
      <c r="N1405" t="s">
        <v>2814</v>
      </c>
      <c r="O1405" t="s">
        <v>2815</v>
      </c>
      <c r="P1405" t="s">
        <v>2698</v>
      </c>
    </row>
    <row r="1406" spans="1:16" x14ac:dyDescent="0.25">
      <c r="A1406" t="s">
        <v>12</v>
      </c>
      <c r="B1406" t="s">
        <v>2640</v>
      </c>
      <c r="C1406" t="s">
        <v>2639</v>
      </c>
      <c r="D1406" t="s">
        <v>861</v>
      </c>
      <c r="E1406" t="s">
        <v>864</v>
      </c>
      <c r="F1406" t="str">
        <f>VLOOKUP(H1406,Códigos!$E$5:$H$18,3)</f>
        <v>Hídrica</v>
      </c>
      <c r="G1406" t="str">
        <f>VLOOKUP(H1406,Códigos!$E$5:$H$18,4)</f>
        <v>Potencial hidráulico</v>
      </c>
      <c r="H1406" t="s">
        <v>858</v>
      </c>
      <c r="I1406" t="str">
        <f>VLOOKUP(H1406,Códigos!$E$5:$H$18,2)</f>
        <v>Potencial hidráulico</v>
      </c>
      <c r="J1406">
        <v>1998</v>
      </c>
      <c r="K1406">
        <v>1400</v>
      </c>
      <c r="L1406" t="s">
        <v>3390</v>
      </c>
      <c r="M1406" t="s">
        <v>811</v>
      </c>
      <c r="N1406" t="s">
        <v>3388</v>
      </c>
      <c r="O1406" t="s">
        <v>3389</v>
      </c>
      <c r="P1406" t="s">
        <v>925</v>
      </c>
    </row>
    <row r="1407" spans="1:16" x14ac:dyDescent="0.25">
      <c r="A1407" t="s">
        <v>12</v>
      </c>
      <c r="B1407" t="s">
        <v>2640</v>
      </c>
      <c r="C1407" t="s">
        <v>2639</v>
      </c>
      <c r="D1407" t="s">
        <v>861</v>
      </c>
      <c r="E1407" t="s">
        <v>864</v>
      </c>
      <c r="F1407" t="str">
        <f>VLOOKUP(H1407,Códigos!$E$5:$H$18,3)</f>
        <v>Hídrica</v>
      </c>
      <c r="G1407" t="str">
        <f>VLOOKUP(H1407,Códigos!$E$5:$H$18,4)</f>
        <v>Potencial hidráulico</v>
      </c>
      <c r="H1407" t="s">
        <v>858</v>
      </c>
      <c r="I1407" t="str">
        <f>VLOOKUP(H1407,Códigos!$E$5:$H$18,2)</f>
        <v>Potencial hidráulico</v>
      </c>
      <c r="J1407">
        <v>1998</v>
      </c>
      <c r="K1407">
        <v>1360</v>
      </c>
      <c r="L1407" t="s">
        <v>1281</v>
      </c>
      <c r="M1407" t="s">
        <v>811</v>
      </c>
      <c r="N1407" t="s">
        <v>3206</v>
      </c>
      <c r="O1407" t="s">
        <v>3207</v>
      </c>
      <c r="P1407" t="s">
        <v>2643</v>
      </c>
    </row>
    <row r="1408" spans="1:16" x14ac:dyDescent="0.25">
      <c r="A1408" t="s">
        <v>12</v>
      </c>
      <c r="B1408" t="s">
        <v>2640</v>
      </c>
      <c r="C1408" t="s">
        <v>2639</v>
      </c>
      <c r="D1408" t="s">
        <v>861</v>
      </c>
      <c r="E1408" t="s">
        <v>864</v>
      </c>
      <c r="F1408" t="str">
        <f>VLOOKUP(H1408,Códigos!$E$5:$H$18,3)</f>
        <v>Hídrica</v>
      </c>
      <c r="G1408" t="str">
        <f>VLOOKUP(H1408,Códigos!$E$5:$H$18,4)</f>
        <v>Potencial hidráulico</v>
      </c>
      <c r="H1408" t="s">
        <v>858</v>
      </c>
      <c r="I1408" t="str">
        <f>VLOOKUP(H1408,Códigos!$E$5:$H$18,2)</f>
        <v>Potencial hidráulico</v>
      </c>
      <c r="J1408">
        <v>1998</v>
      </c>
      <c r="K1408">
        <v>1344</v>
      </c>
      <c r="L1408" t="s">
        <v>1024</v>
      </c>
      <c r="M1408" t="s">
        <v>63</v>
      </c>
      <c r="N1408" t="s">
        <v>2898</v>
      </c>
      <c r="O1408" t="s">
        <v>2899</v>
      </c>
      <c r="P1408" t="e">
        <v>#VALUE!</v>
      </c>
    </row>
    <row r="1409" spans="1:16" x14ac:dyDescent="0.25">
      <c r="A1409" t="s">
        <v>12</v>
      </c>
      <c r="B1409" t="s">
        <v>2640</v>
      </c>
      <c r="C1409" t="s">
        <v>2639</v>
      </c>
      <c r="D1409" t="s">
        <v>861</v>
      </c>
      <c r="E1409" t="s">
        <v>864</v>
      </c>
      <c r="F1409" t="str">
        <f>VLOOKUP(H1409,Códigos!$E$5:$H$18,3)</f>
        <v>Hídrica</v>
      </c>
      <c r="G1409" t="str">
        <f>VLOOKUP(H1409,Códigos!$E$5:$H$18,4)</f>
        <v>Potencial hidráulico</v>
      </c>
      <c r="H1409" t="s">
        <v>858</v>
      </c>
      <c r="I1409" t="str">
        <f>VLOOKUP(H1409,Códigos!$E$5:$H$18,2)</f>
        <v>Potencial hidráulico</v>
      </c>
      <c r="J1409">
        <v>1998</v>
      </c>
      <c r="K1409">
        <v>1320</v>
      </c>
      <c r="L1409" t="s">
        <v>1749</v>
      </c>
      <c r="M1409" t="s">
        <v>811</v>
      </c>
      <c r="N1409" t="s">
        <v>2709</v>
      </c>
      <c r="O1409" t="s">
        <v>2710</v>
      </c>
      <c r="P1409" t="s">
        <v>2711</v>
      </c>
    </row>
    <row r="1410" spans="1:16" x14ac:dyDescent="0.25">
      <c r="A1410" t="s">
        <v>12</v>
      </c>
      <c r="B1410" t="s">
        <v>2640</v>
      </c>
      <c r="C1410" t="s">
        <v>2639</v>
      </c>
      <c r="D1410" t="s">
        <v>19</v>
      </c>
      <c r="E1410" t="s">
        <v>22</v>
      </c>
      <c r="F1410" t="str">
        <f>VLOOKUP(H1410,Códigos!$E$5:$H$18,3)</f>
        <v>Hídrica</v>
      </c>
      <c r="G1410" t="str">
        <f>VLOOKUP(H1410,Códigos!$E$5:$H$18,4)</f>
        <v>Potencial hidráulico</v>
      </c>
      <c r="H1410" t="s">
        <v>858</v>
      </c>
      <c r="I1410" t="str">
        <f>VLOOKUP(H1410,Códigos!$E$5:$H$18,2)</f>
        <v>Potencial hidráulico</v>
      </c>
      <c r="J1410">
        <v>1998</v>
      </c>
      <c r="K1410">
        <v>1300</v>
      </c>
      <c r="L1410" t="s">
        <v>2069</v>
      </c>
      <c r="M1410" t="s">
        <v>26</v>
      </c>
      <c r="N1410" t="s">
        <v>2764</v>
      </c>
      <c r="O1410" t="s">
        <v>2765</v>
      </c>
      <c r="P1410" t="s">
        <v>29</v>
      </c>
    </row>
    <row r="1411" spans="1:16" x14ac:dyDescent="0.25">
      <c r="A1411" t="s">
        <v>12</v>
      </c>
      <c r="B1411" t="s">
        <v>2640</v>
      </c>
      <c r="C1411" t="s">
        <v>2639</v>
      </c>
      <c r="D1411" t="s">
        <v>19</v>
      </c>
      <c r="E1411" t="s">
        <v>22</v>
      </c>
      <c r="F1411" t="str">
        <f>VLOOKUP(H1411,Códigos!$E$5:$H$18,3)</f>
        <v>Hídrica</v>
      </c>
      <c r="G1411" t="str">
        <f>VLOOKUP(H1411,Códigos!$E$5:$H$18,4)</f>
        <v>Potencial hidráulico</v>
      </c>
      <c r="H1411" t="s">
        <v>858</v>
      </c>
      <c r="I1411" t="str">
        <f>VLOOKUP(H1411,Códigos!$E$5:$H$18,2)</f>
        <v>Potencial hidráulico</v>
      </c>
      <c r="J1411">
        <v>1998</v>
      </c>
      <c r="K1411">
        <v>1300</v>
      </c>
      <c r="L1411" t="s">
        <v>2884</v>
      </c>
      <c r="M1411" t="s">
        <v>399</v>
      </c>
      <c r="N1411" t="s">
        <v>3423</v>
      </c>
      <c r="O1411" t="s">
        <v>3424</v>
      </c>
      <c r="P1411" t="s">
        <v>2883</v>
      </c>
    </row>
    <row r="1412" spans="1:16" x14ac:dyDescent="0.25">
      <c r="A1412" t="s">
        <v>12</v>
      </c>
      <c r="B1412" t="s">
        <v>2640</v>
      </c>
      <c r="C1412" t="s">
        <v>2639</v>
      </c>
      <c r="D1412" t="s">
        <v>861</v>
      </c>
      <c r="E1412" t="s">
        <v>864</v>
      </c>
      <c r="F1412" t="str">
        <f>VLOOKUP(H1412,Códigos!$E$5:$H$18,3)</f>
        <v>Hídrica</v>
      </c>
      <c r="G1412" t="str">
        <f>VLOOKUP(H1412,Códigos!$E$5:$H$18,4)</f>
        <v>Potencial hidráulico</v>
      </c>
      <c r="H1412" t="s">
        <v>858</v>
      </c>
      <c r="I1412" t="str">
        <f>VLOOKUP(H1412,Códigos!$E$5:$H$18,2)</f>
        <v>Potencial hidráulico</v>
      </c>
      <c r="J1412">
        <v>1998</v>
      </c>
      <c r="K1412">
        <v>1280</v>
      </c>
      <c r="L1412" t="s">
        <v>2692</v>
      </c>
      <c r="M1412" t="s">
        <v>877</v>
      </c>
      <c r="N1412" t="s">
        <v>2689</v>
      </c>
      <c r="O1412" t="s">
        <v>2690</v>
      </c>
      <c r="P1412" t="s">
        <v>2691</v>
      </c>
    </row>
    <row r="1413" spans="1:16" x14ac:dyDescent="0.25">
      <c r="A1413" t="s">
        <v>12</v>
      </c>
      <c r="B1413" t="s">
        <v>2640</v>
      </c>
      <c r="C1413" t="s">
        <v>2639</v>
      </c>
      <c r="D1413" t="s">
        <v>861</v>
      </c>
      <c r="E1413" t="s">
        <v>864</v>
      </c>
      <c r="F1413" t="str">
        <f>VLOOKUP(H1413,Códigos!$E$5:$H$18,3)</f>
        <v>Hídrica</v>
      </c>
      <c r="G1413" t="str">
        <f>VLOOKUP(H1413,Códigos!$E$5:$H$18,4)</f>
        <v>Potencial hidráulico</v>
      </c>
      <c r="H1413" t="s">
        <v>858</v>
      </c>
      <c r="I1413" t="str">
        <f>VLOOKUP(H1413,Códigos!$E$5:$H$18,2)</f>
        <v>Potencial hidráulico</v>
      </c>
      <c r="J1413">
        <v>1998</v>
      </c>
      <c r="K1413">
        <v>1268</v>
      </c>
      <c r="L1413" t="s">
        <v>2069</v>
      </c>
      <c r="M1413" t="s">
        <v>26</v>
      </c>
      <c r="N1413" t="s">
        <v>3108</v>
      </c>
      <c r="O1413" t="s">
        <v>3109</v>
      </c>
      <c r="P1413" t="s">
        <v>3110</v>
      </c>
    </row>
    <row r="1414" spans="1:16" x14ac:dyDescent="0.25">
      <c r="A1414" t="s">
        <v>12</v>
      </c>
      <c r="B1414" t="s">
        <v>2640</v>
      </c>
      <c r="C1414" t="s">
        <v>2639</v>
      </c>
      <c r="D1414" t="s">
        <v>19</v>
      </c>
      <c r="E1414" t="s">
        <v>22</v>
      </c>
      <c r="F1414" t="str">
        <f>VLOOKUP(H1414,Códigos!$E$5:$H$18,3)</f>
        <v>Hídrica</v>
      </c>
      <c r="G1414" t="str">
        <f>VLOOKUP(H1414,Códigos!$E$5:$H$18,4)</f>
        <v>Potencial hidráulico</v>
      </c>
      <c r="H1414" t="s">
        <v>858</v>
      </c>
      <c r="I1414" t="str">
        <f>VLOOKUP(H1414,Códigos!$E$5:$H$18,2)</f>
        <v>Potencial hidráulico</v>
      </c>
      <c r="J1414">
        <v>1998</v>
      </c>
      <c r="K1414">
        <v>1260</v>
      </c>
      <c r="L1414" t="s">
        <v>1039</v>
      </c>
      <c r="M1414" t="s">
        <v>882</v>
      </c>
      <c r="N1414" t="s">
        <v>2783</v>
      </c>
      <c r="O1414" t="s">
        <v>2784</v>
      </c>
      <c r="P1414" t="s">
        <v>2785</v>
      </c>
    </row>
    <row r="1415" spans="1:16" x14ac:dyDescent="0.25">
      <c r="A1415" t="s">
        <v>12</v>
      </c>
      <c r="B1415" t="s">
        <v>2640</v>
      </c>
      <c r="C1415" t="s">
        <v>2639</v>
      </c>
      <c r="D1415" t="s">
        <v>19</v>
      </c>
      <c r="E1415" t="s">
        <v>22</v>
      </c>
      <c r="F1415" t="str">
        <f>VLOOKUP(H1415,Códigos!$E$5:$H$18,3)</f>
        <v>Hídrica</v>
      </c>
      <c r="G1415" t="str">
        <f>VLOOKUP(H1415,Códigos!$E$5:$H$18,4)</f>
        <v>Potencial hidráulico</v>
      </c>
      <c r="H1415" t="s">
        <v>858</v>
      </c>
      <c r="I1415" t="str">
        <f>VLOOKUP(H1415,Códigos!$E$5:$H$18,2)</f>
        <v>Potencial hidráulico</v>
      </c>
      <c r="J1415">
        <v>1998</v>
      </c>
      <c r="K1415">
        <v>1250</v>
      </c>
      <c r="L1415" t="s">
        <v>1398</v>
      </c>
      <c r="M1415" t="s">
        <v>1394</v>
      </c>
      <c r="N1415" t="s">
        <v>3469</v>
      </c>
      <c r="O1415" t="s">
        <v>3470</v>
      </c>
      <c r="P1415" t="s">
        <v>1397</v>
      </c>
    </row>
    <row r="1416" spans="1:16" x14ac:dyDescent="0.25">
      <c r="A1416" t="s">
        <v>12</v>
      </c>
      <c r="B1416" t="s">
        <v>2640</v>
      </c>
      <c r="C1416" t="s">
        <v>2639</v>
      </c>
      <c r="D1416" t="s">
        <v>19</v>
      </c>
      <c r="E1416" t="s">
        <v>22</v>
      </c>
      <c r="F1416" t="str">
        <f>VLOOKUP(H1416,Códigos!$E$5:$H$18,3)</f>
        <v>Hídrica</v>
      </c>
      <c r="G1416" t="str">
        <f>VLOOKUP(H1416,Códigos!$E$5:$H$18,4)</f>
        <v>Potencial hidráulico</v>
      </c>
      <c r="H1416" t="s">
        <v>858</v>
      </c>
      <c r="I1416" t="str">
        <f>VLOOKUP(H1416,Códigos!$E$5:$H$18,2)</f>
        <v>Potencial hidráulico</v>
      </c>
      <c r="J1416">
        <v>1998</v>
      </c>
      <c r="K1416">
        <v>1250</v>
      </c>
      <c r="L1416" t="s">
        <v>3840</v>
      </c>
      <c r="M1416" t="s">
        <v>63</v>
      </c>
      <c r="N1416" t="s">
        <v>3838</v>
      </c>
      <c r="O1416" t="s">
        <v>3839</v>
      </c>
      <c r="P1416" t="s">
        <v>3427</v>
      </c>
    </row>
    <row r="1417" spans="1:16" x14ac:dyDescent="0.25">
      <c r="A1417" t="s">
        <v>12</v>
      </c>
      <c r="B1417" t="s">
        <v>2640</v>
      </c>
      <c r="C1417" t="s">
        <v>2639</v>
      </c>
      <c r="D1417" t="s">
        <v>19</v>
      </c>
      <c r="E1417" t="s">
        <v>22</v>
      </c>
      <c r="F1417" t="str">
        <f>VLOOKUP(H1417,Códigos!$E$5:$H$18,3)</f>
        <v>Hídrica</v>
      </c>
      <c r="G1417" t="str">
        <f>VLOOKUP(H1417,Códigos!$E$5:$H$18,4)</f>
        <v>Potencial hidráulico</v>
      </c>
      <c r="H1417" t="s">
        <v>858</v>
      </c>
      <c r="I1417" t="str">
        <f>VLOOKUP(H1417,Códigos!$E$5:$H$18,2)</f>
        <v>Potencial hidráulico</v>
      </c>
      <c r="J1417">
        <v>1998</v>
      </c>
      <c r="K1417">
        <v>1224</v>
      </c>
      <c r="L1417" t="s">
        <v>2984</v>
      </c>
      <c r="M1417" t="s">
        <v>58</v>
      </c>
      <c r="N1417" t="s">
        <v>2981</v>
      </c>
      <c r="O1417" t="s">
        <v>2982</v>
      </c>
      <c r="P1417" t="s">
        <v>2983</v>
      </c>
    </row>
    <row r="1418" spans="1:16" x14ac:dyDescent="0.25">
      <c r="A1418" t="s">
        <v>12</v>
      </c>
      <c r="B1418" t="s">
        <v>2640</v>
      </c>
      <c r="C1418" t="s">
        <v>2639</v>
      </c>
      <c r="D1418" t="s">
        <v>19</v>
      </c>
      <c r="E1418" t="s">
        <v>22</v>
      </c>
      <c r="F1418" t="str">
        <f>VLOOKUP(H1418,Códigos!$E$5:$H$18,3)</f>
        <v>Hídrica</v>
      </c>
      <c r="G1418" t="str">
        <f>VLOOKUP(H1418,Códigos!$E$5:$H$18,4)</f>
        <v>Potencial hidráulico</v>
      </c>
      <c r="H1418" t="s">
        <v>858</v>
      </c>
      <c r="I1418" t="str">
        <f>VLOOKUP(H1418,Códigos!$E$5:$H$18,2)</f>
        <v>Potencial hidráulico</v>
      </c>
      <c r="J1418">
        <v>1998</v>
      </c>
      <c r="K1418">
        <v>1219</v>
      </c>
      <c r="L1418" t="s">
        <v>2611</v>
      </c>
      <c r="M1418" t="s">
        <v>26</v>
      </c>
      <c r="N1418" t="s">
        <v>2941</v>
      </c>
      <c r="O1418" t="s">
        <v>2942</v>
      </c>
      <c r="P1418" t="s">
        <v>2943</v>
      </c>
    </row>
    <row r="1419" spans="1:16" x14ac:dyDescent="0.25">
      <c r="A1419" t="s">
        <v>12</v>
      </c>
      <c r="B1419" t="s">
        <v>2640</v>
      </c>
      <c r="C1419" t="s">
        <v>2639</v>
      </c>
      <c r="D1419" t="s">
        <v>861</v>
      </c>
      <c r="E1419" t="s">
        <v>864</v>
      </c>
      <c r="F1419" t="str">
        <f>VLOOKUP(H1419,Códigos!$E$5:$H$18,3)</f>
        <v>Hídrica</v>
      </c>
      <c r="G1419" t="str">
        <f>VLOOKUP(H1419,Códigos!$E$5:$H$18,4)</f>
        <v>Potencial hidráulico</v>
      </c>
      <c r="H1419" t="s">
        <v>858</v>
      </c>
      <c r="I1419" t="str">
        <f>VLOOKUP(H1419,Códigos!$E$5:$H$18,2)</f>
        <v>Potencial hidráulico</v>
      </c>
      <c r="J1419">
        <v>1998</v>
      </c>
      <c r="K1419">
        <v>1200</v>
      </c>
      <c r="L1419" t="s">
        <v>2960</v>
      </c>
      <c r="M1419" t="s">
        <v>26</v>
      </c>
      <c r="N1419" t="s">
        <v>2957</v>
      </c>
      <c r="O1419" t="s">
        <v>2958</v>
      </c>
      <c r="P1419" t="s">
        <v>2959</v>
      </c>
    </row>
    <row r="1420" spans="1:16" x14ac:dyDescent="0.25">
      <c r="A1420" t="s">
        <v>12</v>
      </c>
      <c r="B1420" t="s">
        <v>2640</v>
      </c>
      <c r="C1420" t="s">
        <v>2639</v>
      </c>
      <c r="D1420" t="s">
        <v>19</v>
      </c>
      <c r="E1420" t="s">
        <v>22</v>
      </c>
      <c r="F1420" t="str">
        <f>VLOOKUP(H1420,Códigos!$E$5:$H$18,3)</f>
        <v>Hídrica</v>
      </c>
      <c r="G1420" t="str">
        <f>VLOOKUP(H1420,Códigos!$E$5:$H$18,4)</f>
        <v>Potencial hidráulico</v>
      </c>
      <c r="H1420" t="s">
        <v>858</v>
      </c>
      <c r="I1420" t="str">
        <f>VLOOKUP(H1420,Códigos!$E$5:$H$18,2)</f>
        <v>Potencial hidráulico</v>
      </c>
      <c r="J1420">
        <v>1998</v>
      </c>
      <c r="K1420">
        <v>1200</v>
      </c>
      <c r="L1420" t="s">
        <v>3031</v>
      </c>
      <c r="M1420" t="s">
        <v>399</v>
      </c>
      <c r="N1420" t="s">
        <v>3028</v>
      </c>
      <c r="O1420" t="s">
        <v>3029</v>
      </c>
      <c r="P1420" t="s">
        <v>3030</v>
      </c>
    </row>
    <row r="1421" spans="1:16" x14ac:dyDescent="0.25">
      <c r="A1421" t="s">
        <v>12</v>
      </c>
      <c r="B1421" t="s">
        <v>2640</v>
      </c>
      <c r="C1421" t="s">
        <v>2639</v>
      </c>
      <c r="D1421" t="s">
        <v>19</v>
      </c>
      <c r="E1421" t="s">
        <v>22</v>
      </c>
      <c r="F1421" t="str">
        <f>VLOOKUP(H1421,Códigos!$E$5:$H$18,3)</f>
        <v>Hídrica</v>
      </c>
      <c r="G1421" t="str">
        <f>VLOOKUP(H1421,Códigos!$E$5:$H$18,4)</f>
        <v>Potencial hidráulico</v>
      </c>
      <c r="H1421" t="s">
        <v>858</v>
      </c>
      <c r="I1421" t="str">
        <f>VLOOKUP(H1421,Códigos!$E$5:$H$18,2)</f>
        <v>Potencial hidráulico</v>
      </c>
      <c r="J1421">
        <v>1998</v>
      </c>
      <c r="K1421">
        <v>1200</v>
      </c>
      <c r="L1421" t="s">
        <v>3025</v>
      </c>
      <c r="M1421" t="s">
        <v>877</v>
      </c>
      <c r="N1421" t="s">
        <v>3242</v>
      </c>
      <c r="O1421" t="s">
        <v>3243</v>
      </c>
      <c r="P1421" t="s">
        <v>2663</v>
      </c>
    </row>
    <row r="1422" spans="1:16" x14ac:dyDescent="0.25">
      <c r="A1422" t="s">
        <v>12</v>
      </c>
      <c r="B1422" t="s">
        <v>2640</v>
      </c>
      <c r="C1422" t="s">
        <v>2639</v>
      </c>
      <c r="D1422" t="s">
        <v>861</v>
      </c>
      <c r="E1422" t="s">
        <v>864</v>
      </c>
      <c r="F1422" t="str">
        <f>VLOOKUP(H1422,Códigos!$E$5:$H$18,3)</f>
        <v>Hídrica</v>
      </c>
      <c r="G1422" t="str">
        <f>VLOOKUP(H1422,Códigos!$E$5:$H$18,4)</f>
        <v>Potencial hidráulico</v>
      </c>
      <c r="H1422" t="s">
        <v>858</v>
      </c>
      <c r="I1422" t="str">
        <f>VLOOKUP(H1422,Códigos!$E$5:$H$18,2)</f>
        <v>Potencial hidráulico</v>
      </c>
      <c r="J1422">
        <v>1998</v>
      </c>
      <c r="K1422">
        <v>1200</v>
      </c>
      <c r="L1422" t="s">
        <v>2859</v>
      </c>
      <c r="M1422" t="s">
        <v>811</v>
      </c>
      <c r="N1422" t="s">
        <v>3401</v>
      </c>
      <c r="O1422" t="s">
        <v>3402</v>
      </c>
      <c r="P1422" t="s">
        <v>2701</v>
      </c>
    </row>
    <row r="1423" spans="1:16" x14ac:dyDescent="0.25">
      <c r="A1423" t="s">
        <v>12</v>
      </c>
      <c r="B1423" t="s">
        <v>2640</v>
      </c>
      <c r="C1423" t="s">
        <v>2639</v>
      </c>
      <c r="D1423" t="s">
        <v>861</v>
      </c>
      <c r="E1423" t="s">
        <v>864</v>
      </c>
      <c r="F1423" t="str">
        <f>VLOOKUP(H1423,Códigos!$E$5:$H$18,3)</f>
        <v>Hídrica</v>
      </c>
      <c r="G1423" t="str">
        <f>VLOOKUP(H1423,Códigos!$E$5:$H$18,4)</f>
        <v>Potencial hidráulico</v>
      </c>
      <c r="H1423" t="s">
        <v>858</v>
      </c>
      <c r="I1423" t="str">
        <f>VLOOKUP(H1423,Códigos!$E$5:$H$18,2)</f>
        <v>Potencial hidráulico</v>
      </c>
      <c r="J1423">
        <v>1998</v>
      </c>
      <c r="K1423">
        <v>1172</v>
      </c>
      <c r="L1423" t="s">
        <v>2772</v>
      </c>
      <c r="M1423" t="s">
        <v>811</v>
      </c>
      <c r="N1423" t="s">
        <v>3675</v>
      </c>
      <c r="O1423" t="s">
        <v>3676</v>
      </c>
      <c r="P1423" t="s">
        <v>925</v>
      </c>
    </row>
    <row r="1424" spans="1:16" x14ac:dyDescent="0.25">
      <c r="A1424" t="s">
        <v>12</v>
      </c>
      <c r="B1424" t="s">
        <v>2640</v>
      </c>
      <c r="C1424" t="s">
        <v>2639</v>
      </c>
      <c r="D1424" t="s">
        <v>861</v>
      </c>
      <c r="E1424" t="s">
        <v>864</v>
      </c>
      <c r="F1424" t="str">
        <f>VLOOKUP(H1424,Códigos!$E$5:$H$18,3)</f>
        <v>Hídrica</v>
      </c>
      <c r="G1424" t="str">
        <f>VLOOKUP(H1424,Códigos!$E$5:$H$18,4)</f>
        <v>Potencial hidráulico</v>
      </c>
      <c r="H1424" t="s">
        <v>858</v>
      </c>
      <c r="I1424" t="str">
        <f>VLOOKUP(H1424,Códigos!$E$5:$H$18,2)</f>
        <v>Potencial hidráulico</v>
      </c>
      <c r="J1424">
        <v>1998</v>
      </c>
      <c r="K1424">
        <v>1152</v>
      </c>
      <c r="L1424" t="s">
        <v>2772</v>
      </c>
      <c r="M1424" t="s">
        <v>811</v>
      </c>
      <c r="N1424" t="s">
        <v>2769</v>
      </c>
      <c r="O1424" t="s">
        <v>2770</v>
      </c>
      <c r="P1424" t="s">
        <v>2771</v>
      </c>
    </row>
    <row r="1425" spans="1:16" x14ac:dyDescent="0.25">
      <c r="A1425" t="s">
        <v>12</v>
      </c>
      <c r="B1425" t="s">
        <v>2640</v>
      </c>
      <c r="C1425" t="s">
        <v>2639</v>
      </c>
      <c r="D1425" t="s">
        <v>19</v>
      </c>
      <c r="E1425" t="s">
        <v>22</v>
      </c>
      <c r="F1425" t="str">
        <f>VLOOKUP(H1425,Códigos!$E$5:$H$18,3)</f>
        <v>Hídrica</v>
      </c>
      <c r="G1425" t="str">
        <f>VLOOKUP(H1425,Códigos!$E$5:$H$18,4)</f>
        <v>Potencial hidráulico</v>
      </c>
      <c r="H1425" t="s">
        <v>858</v>
      </c>
      <c r="I1425" t="str">
        <f>VLOOKUP(H1425,Códigos!$E$5:$H$18,2)</f>
        <v>Potencial hidráulico</v>
      </c>
      <c r="J1425">
        <v>1998</v>
      </c>
      <c r="K1425">
        <v>1150</v>
      </c>
      <c r="L1425" t="s">
        <v>1364</v>
      </c>
      <c r="M1425" t="s">
        <v>399</v>
      </c>
      <c r="N1425" t="s">
        <v>3961</v>
      </c>
      <c r="O1425" t="s">
        <v>3962</v>
      </c>
      <c r="P1425" t="s">
        <v>3030</v>
      </c>
    </row>
    <row r="1426" spans="1:16" x14ac:dyDescent="0.25">
      <c r="A1426" t="s">
        <v>12</v>
      </c>
      <c r="B1426" t="s">
        <v>2640</v>
      </c>
      <c r="C1426" t="s">
        <v>2639</v>
      </c>
      <c r="D1426" t="s">
        <v>1065</v>
      </c>
      <c r="E1426" t="s">
        <v>1068</v>
      </c>
      <c r="F1426" t="str">
        <f>VLOOKUP(H1426,Códigos!$E$5:$H$18,3)</f>
        <v>Hídrica</v>
      </c>
      <c r="G1426" t="str">
        <f>VLOOKUP(H1426,Códigos!$E$5:$H$18,4)</f>
        <v>Potencial hidráulico</v>
      </c>
      <c r="H1426" t="s">
        <v>858</v>
      </c>
      <c r="I1426" t="str">
        <f>VLOOKUP(H1426,Códigos!$E$5:$H$18,2)</f>
        <v>Potencial hidráulico</v>
      </c>
      <c r="J1426">
        <v>1998</v>
      </c>
      <c r="K1426">
        <v>1120</v>
      </c>
      <c r="L1426" t="s">
        <v>2791</v>
      </c>
      <c r="M1426" t="s">
        <v>93</v>
      </c>
      <c r="N1426" t="s">
        <v>2788</v>
      </c>
      <c r="O1426" t="s">
        <v>2789</v>
      </c>
      <c r="P1426" t="s">
        <v>2790</v>
      </c>
    </row>
    <row r="1427" spans="1:16" x14ac:dyDescent="0.25">
      <c r="A1427" t="s">
        <v>12</v>
      </c>
      <c r="B1427" t="s">
        <v>2640</v>
      </c>
      <c r="C1427" t="s">
        <v>2639</v>
      </c>
      <c r="D1427" t="s">
        <v>19</v>
      </c>
      <c r="E1427" t="s">
        <v>22</v>
      </c>
      <c r="F1427" t="str">
        <f>VLOOKUP(H1427,Códigos!$E$5:$H$18,3)</f>
        <v>Hídrica</v>
      </c>
      <c r="G1427" t="str">
        <f>VLOOKUP(H1427,Códigos!$E$5:$H$18,4)</f>
        <v>Potencial hidráulico</v>
      </c>
      <c r="H1427" t="s">
        <v>858</v>
      </c>
      <c r="I1427" t="str">
        <f>VLOOKUP(H1427,Códigos!$E$5:$H$18,2)</f>
        <v>Potencial hidráulico</v>
      </c>
      <c r="J1427">
        <v>1998</v>
      </c>
      <c r="K1427">
        <v>1120</v>
      </c>
      <c r="L1427" t="s">
        <v>1832</v>
      </c>
      <c r="M1427" t="s">
        <v>399</v>
      </c>
      <c r="N1427" t="s">
        <v>3377</v>
      </c>
      <c r="O1427" t="s">
        <v>3378</v>
      </c>
      <c r="P1427" t="s">
        <v>3379</v>
      </c>
    </row>
    <row r="1428" spans="1:16" x14ac:dyDescent="0.25">
      <c r="A1428" t="s">
        <v>12</v>
      </c>
      <c r="B1428" t="s">
        <v>2640</v>
      </c>
      <c r="C1428" t="s">
        <v>2639</v>
      </c>
      <c r="D1428" t="s">
        <v>1065</v>
      </c>
      <c r="E1428" t="s">
        <v>1068</v>
      </c>
      <c r="F1428" t="str">
        <f>VLOOKUP(H1428,Códigos!$E$5:$H$18,3)</f>
        <v>Hídrica</v>
      </c>
      <c r="G1428" t="str">
        <f>VLOOKUP(H1428,Códigos!$E$5:$H$18,4)</f>
        <v>Potencial hidráulico</v>
      </c>
      <c r="H1428" t="s">
        <v>858</v>
      </c>
      <c r="I1428" t="str">
        <f>VLOOKUP(H1428,Códigos!$E$5:$H$18,2)</f>
        <v>Potencial hidráulico</v>
      </c>
      <c r="J1428">
        <v>1998</v>
      </c>
      <c r="K1428">
        <v>1118</v>
      </c>
      <c r="L1428" t="s">
        <v>2825</v>
      </c>
      <c r="M1428" t="s">
        <v>93</v>
      </c>
      <c r="N1428" t="s">
        <v>2823</v>
      </c>
      <c r="O1428" t="s">
        <v>2824</v>
      </c>
      <c r="P1428" t="s">
        <v>1019</v>
      </c>
    </row>
    <row r="1429" spans="1:16" x14ac:dyDescent="0.25">
      <c r="A1429" t="s">
        <v>12</v>
      </c>
      <c r="B1429" t="s">
        <v>2640</v>
      </c>
      <c r="C1429" t="s">
        <v>2639</v>
      </c>
      <c r="D1429" t="s">
        <v>1065</v>
      </c>
      <c r="E1429" t="s">
        <v>1068</v>
      </c>
      <c r="F1429" t="str">
        <f>VLOOKUP(H1429,Códigos!$E$5:$H$18,3)</f>
        <v>Hídrica</v>
      </c>
      <c r="G1429" t="str">
        <f>VLOOKUP(H1429,Códigos!$E$5:$H$18,4)</f>
        <v>Potencial hidráulico</v>
      </c>
      <c r="H1429" t="s">
        <v>858</v>
      </c>
      <c r="I1429" t="str">
        <f>VLOOKUP(H1429,Códigos!$E$5:$H$18,2)</f>
        <v>Potencial hidráulico</v>
      </c>
      <c r="J1429">
        <v>1998</v>
      </c>
      <c r="K1429">
        <v>1118</v>
      </c>
      <c r="L1429" t="s">
        <v>3237</v>
      </c>
      <c r="M1429" t="s">
        <v>93</v>
      </c>
      <c r="N1429" t="s">
        <v>3236</v>
      </c>
      <c r="O1429" t="s">
        <v>2856</v>
      </c>
      <c r="P1429" t="s">
        <v>1019</v>
      </c>
    </row>
    <row r="1430" spans="1:16" x14ac:dyDescent="0.25">
      <c r="A1430" t="s">
        <v>12</v>
      </c>
      <c r="B1430" t="s">
        <v>2640</v>
      </c>
      <c r="C1430" t="s">
        <v>2639</v>
      </c>
      <c r="D1430" t="s">
        <v>19</v>
      </c>
      <c r="E1430" t="s">
        <v>22</v>
      </c>
      <c r="F1430" t="str">
        <f>VLOOKUP(H1430,Códigos!$E$5:$H$18,3)</f>
        <v>Hídrica</v>
      </c>
      <c r="G1430" t="str">
        <f>VLOOKUP(H1430,Códigos!$E$5:$H$18,4)</f>
        <v>Potencial hidráulico</v>
      </c>
      <c r="H1430" t="s">
        <v>858</v>
      </c>
      <c r="I1430" t="str">
        <f>VLOOKUP(H1430,Códigos!$E$5:$H$18,2)</f>
        <v>Potencial hidráulico</v>
      </c>
      <c r="J1430">
        <v>1998</v>
      </c>
      <c r="K1430">
        <v>1100</v>
      </c>
      <c r="L1430" t="s">
        <v>886</v>
      </c>
      <c r="M1430" t="s">
        <v>882</v>
      </c>
      <c r="N1430" t="s">
        <v>2678</v>
      </c>
      <c r="O1430" t="s">
        <v>2679</v>
      </c>
      <c r="P1430" t="s">
        <v>885</v>
      </c>
    </row>
    <row r="1431" spans="1:16" x14ac:dyDescent="0.25">
      <c r="A1431" t="s">
        <v>12</v>
      </c>
      <c r="B1431" t="s">
        <v>2640</v>
      </c>
      <c r="C1431" t="s">
        <v>2639</v>
      </c>
      <c r="D1431" t="s">
        <v>861</v>
      </c>
      <c r="E1431" t="s">
        <v>864</v>
      </c>
      <c r="F1431" t="str">
        <f>VLOOKUP(H1431,Códigos!$E$5:$H$18,3)</f>
        <v>Hídrica</v>
      </c>
      <c r="G1431" t="str">
        <f>VLOOKUP(H1431,Códigos!$E$5:$H$18,4)</f>
        <v>Potencial hidráulico</v>
      </c>
      <c r="H1431" t="s">
        <v>858</v>
      </c>
      <c r="I1431" t="str">
        <f>VLOOKUP(H1431,Códigos!$E$5:$H$18,2)</f>
        <v>Potencial hidráulico</v>
      </c>
      <c r="J1431">
        <v>1998</v>
      </c>
      <c r="K1431">
        <v>1040</v>
      </c>
      <c r="L1431" t="s">
        <v>2288</v>
      </c>
      <c r="M1431" t="s">
        <v>877</v>
      </c>
      <c r="N1431" t="s">
        <v>3050</v>
      </c>
      <c r="O1431" t="s">
        <v>3051</v>
      </c>
      <c r="P1431" t="s">
        <v>3052</v>
      </c>
    </row>
    <row r="1432" spans="1:16" x14ac:dyDescent="0.25">
      <c r="A1432" t="s">
        <v>12</v>
      </c>
      <c r="B1432" t="s">
        <v>2640</v>
      </c>
      <c r="C1432" t="s">
        <v>2639</v>
      </c>
      <c r="D1432" t="s">
        <v>19</v>
      </c>
      <c r="E1432" t="s">
        <v>22</v>
      </c>
      <c r="F1432" t="str">
        <f>VLOOKUP(H1432,Códigos!$E$5:$H$18,3)</f>
        <v>Hídrica</v>
      </c>
      <c r="G1432" t="str">
        <f>VLOOKUP(H1432,Códigos!$E$5:$H$18,4)</f>
        <v>Potencial hidráulico</v>
      </c>
      <c r="H1432" t="s">
        <v>858</v>
      </c>
      <c r="I1432" t="str">
        <f>VLOOKUP(H1432,Códigos!$E$5:$H$18,2)</f>
        <v>Potencial hidráulico</v>
      </c>
      <c r="J1432">
        <v>1998</v>
      </c>
      <c r="K1432">
        <v>1000</v>
      </c>
      <c r="L1432" t="s">
        <v>3057</v>
      </c>
      <c r="M1432" t="s">
        <v>399</v>
      </c>
      <c r="N1432" t="s">
        <v>3056</v>
      </c>
      <c r="O1432" t="s">
        <v>3057</v>
      </c>
      <c r="P1432" t="s">
        <v>2800</v>
      </c>
    </row>
    <row r="1433" spans="1:16" x14ac:dyDescent="0.25">
      <c r="A1433" t="s">
        <v>12</v>
      </c>
      <c r="B1433" t="s">
        <v>2640</v>
      </c>
      <c r="C1433" t="s">
        <v>2639</v>
      </c>
      <c r="D1433" t="s">
        <v>19</v>
      </c>
      <c r="E1433" t="s">
        <v>22</v>
      </c>
      <c r="F1433" t="str">
        <f>VLOOKUP(H1433,Códigos!$E$5:$H$18,3)</f>
        <v>Hídrica</v>
      </c>
      <c r="G1433" t="str">
        <f>VLOOKUP(H1433,Códigos!$E$5:$H$18,4)</f>
        <v>Potencial hidráulico</v>
      </c>
      <c r="H1433" t="s">
        <v>858</v>
      </c>
      <c r="I1433" t="str">
        <f>VLOOKUP(H1433,Códigos!$E$5:$H$18,2)</f>
        <v>Potencial hidráulico</v>
      </c>
      <c r="J1433">
        <v>1998</v>
      </c>
      <c r="K1433">
        <v>1000</v>
      </c>
      <c r="L1433" t="s">
        <v>3136</v>
      </c>
      <c r="M1433" t="s">
        <v>811</v>
      </c>
      <c r="N1433" t="s">
        <v>3134</v>
      </c>
      <c r="O1433" t="s">
        <v>3135</v>
      </c>
      <c r="P1433" t="s">
        <v>889</v>
      </c>
    </row>
    <row r="1434" spans="1:16" x14ac:dyDescent="0.25">
      <c r="A1434" t="s">
        <v>12</v>
      </c>
      <c r="B1434" t="s">
        <v>2640</v>
      </c>
      <c r="C1434" t="s">
        <v>2639</v>
      </c>
      <c r="D1434" t="s">
        <v>1065</v>
      </c>
      <c r="E1434" t="s">
        <v>1068</v>
      </c>
      <c r="F1434" t="str">
        <f>VLOOKUP(H1434,Códigos!$E$5:$H$18,3)</f>
        <v>Hídrica</v>
      </c>
      <c r="G1434" t="str">
        <f>VLOOKUP(H1434,Códigos!$E$5:$H$18,4)</f>
        <v>Potencial hidráulico</v>
      </c>
      <c r="H1434" t="s">
        <v>858</v>
      </c>
      <c r="I1434" t="str">
        <f>VLOOKUP(H1434,Códigos!$E$5:$H$18,2)</f>
        <v>Potencial hidráulico</v>
      </c>
      <c r="J1434">
        <v>1998</v>
      </c>
      <c r="K1434">
        <v>800</v>
      </c>
      <c r="L1434" t="s">
        <v>2490</v>
      </c>
      <c r="M1434" t="s">
        <v>877</v>
      </c>
      <c r="N1434" t="s">
        <v>2661</v>
      </c>
      <c r="O1434" t="s">
        <v>2662</v>
      </c>
      <c r="P1434" t="s">
        <v>2663</v>
      </c>
    </row>
    <row r="1435" spans="1:16" x14ac:dyDescent="0.25">
      <c r="A1435" t="s">
        <v>12</v>
      </c>
      <c r="B1435" t="s">
        <v>4046</v>
      </c>
      <c r="C1435" t="s">
        <v>4045</v>
      </c>
      <c r="D1435" t="s">
        <v>37</v>
      </c>
      <c r="E1435" t="s">
        <v>39</v>
      </c>
      <c r="F1435" t="str">
        <f>VLOOKUP(H1435,Códigos!$E$5:$H$18,3)</f>
        <v>Solar</v>
      </c>
      <c r="G1435" t="str">
        <f>VLOOKUP(H1435,Códigos!$E$5:$H$18,4)</f>
        <v>Radiação solar</v>
      </c>
      <c r="H1435" t="s">
        <v>93</v>
      </c>
      <c r="I1435" t="str">
        <f>VLOOKUP(H1435,Códigos!$E$5:$H$18,2)</f>
        <v>Radiação solar</v>
      </c>
      <c r="J1435">
        <v>1998</v>
      </c>
      <c r="K1435">
        <v>5000</v>
      </c>
      <c r="L1435" t="s">
        <v>4054</v>
      </c>
      <c r="M1435" t="s">
        <v>16</v>
      </c>
      <c r="N1435" t="s">
        <v>4051</v>
      </c>
      <c r="O1435" t="s">
        <v>4052</v>
      </c>
      <c r="P1435" t="s">
        <v>4053</v>
      </c>
    </row>
    <row r="1436" spans="1:16" x14ac:dyDescent="0.25">
      <c r="A1436" t="s">
        <v>12</v>
      </c>
      <c r="B1436" t="s">
        <v>4046</v>
      </c>
      <c r="C1436" t="s">
        <v>4045</v>
      </c>
      <c r="D1436" t="s">
        <v>37</v>
      </c>
      <c r="E1436" t="s">
        <v>39</v>
      </c>
      <c r="F1436" t="str">
        <f>VLOOKUP(H1436,Códigos!$E$5:$H$18,3)</f>
        <v>Solar</v>
      </c>
      <c r="G1436" t="str">
        <f>VLOOKUP(H1436,Códigos!$E$5:$H$18,4)</f>
        <v>Radiação solar</v>
      </c>
      <c r="H1436" t="s">
        <v>93</v>
      </c>
      <c r="I1436" t="str">
        <f>VLOOKUP(H1436,Códigos!$E$5:$H$18,2)</f>
        <v>Radiação solar</v>
      </c>
      <c r="J1436">
        <v>1998</v>
      </c>
      <c r="K1436">
        <v>3068.23</v>
      </c>
      <c r="L1436" t="s">
        <v>852</v>
      </c>
      <c r="M1436" t="s">
        <v>63</v>
      </c>
      <c r="N1436" t="s">
        <v>4095</v>
      </c>
      <c r="O1436" t="s">
        <v>3747</v>
      </c>
      <c r="P1436" t="s">
        <v>851</v>
      </c>
    </row>
    <row r="1437" spans="1:16" x14ac:dyDescent="0.25">
      <c r="A1437" t="s">
        <v>12</v>
      </c>
      <c r="B1437" t="s">
        <v>4046</v>
      </c>
      <c r="C1437" t="s">
        <v>4045</v>
      </c>
      <c r="D1437" t="s">
        <v>37</v>
      </c>
      <c r="E1437" t="s">
        <v>39</v>
      </c>
      <c r="F1437" t="str">
        <f>VLOOKUP(H1437,Códigos!$E$5:$H$18,3)</f>
        <v>Solar</v>
      </c>
      <c r="G1437" t="str">
        <f>VLOOKUP(H1437,Códigos!$E$5:$H$18,4)</f>
        <v>Radiação solar</v>
      </c>
      <c r="H1437" t="s">
        <v>93</v>
      </c>
      <c r="I1437" t="str">
        <f>VLOOKUP(H1437,Códigos!$E$5:$H$18,2)</f>
        <v>Radiação solar</v>
      </c>
      <c r="J1437">
        <v>1998</v>
      </c>
      <c r="K1437">
        <v>2103</v>
      </c>
      <c r="L1437" t="s">
        <v>4092</v>
      </c>
      <c r="M1437" t="s">
        <v>227</v>
      </c>
      <c r="N1437" t="s">
        <v>4089</v>
      </c>
      <c r="O1437" t="s">
        <v>4090</v>
      </c>
      <c r="P1437" t="s">
        <v>4091</v>
      </c>
    </row>
    <row r="1438" spans="1:16" x14ac:dyDescent="0.25">
      <c r="A1438" t="s">
        <v>12</v>
      </c>
      <c r="B1438" t="s">
        <v>4046</v>
      </c>
      <c r="C1438" t="s">
        <v>4045</v>
      </c>
      <c r="D1438" t="s">
        <v>37</v>
      </c>
      <c r="E1438" t="s">
        <v>39</v>
      </c>
      <c r="F1438" t="str">
        <f>VLOOKUP(H1438,Códigos!$E$5:$H$18,3)</f>
        <v>Solar</v>
      </c>
      <c r="G1438" t="str">
        <f>VLOOKUP(H1438,Códigos!$E$5:$H$18,4)</f>
        <v>Radiação solar</v>
      </c>
      <c r="H1438" t="s">
        <v>93</v>
      </c>
      <c r="I1438" t="str">
        <f>VLOOKUP(H1438,Códigos!$E$5:$H$18,2)</f>
        <v>Radiação solar</v>
      </c>
      <c r="J1438">
        <v>1998</v>
      </c>
      <c r="K1438">
        <v>1418.4</v>
      </c>
      <c r="L1438" t="s">
        <v>4110</v>
      </c>
      <c r="M1438" t="s">
        <v>811</v>
      </c>
      <c r="N1438" t="s">
        <v>4108</v>
      </c>
      <c r="O1438" t="s">
        <v>4109</v>
      </c>
      <c r="P1438" t="s">
        <v>889</v>
      </c>
    </row>
    <row r="1439" spans="1:16" x14ac:dyDescent="0.25">
      <c r="A1439" t="s">
        <v>12</v>
      </c>
      <c r="B1439" t="s">
        <v>4046</v>
      </c>
      <c r="C1439" t="s">
        <v>4045</v>
      </c>
      <c r="D1439" t="s">
        <v>37</v>
      </c>
      <c r="E1439" t="s">
        <v>39</v>
      </c>
      <c r="F1439" t="str">
        <f>VLOOKUP(H1439,Códigos!$E$5:$H$18,3)</f>
        <v>Solar</v>
      </c>
      <c r="G1439" t="str">
        <f>VLOOKUP(H1439,Códigos!$E$5:$H$18,4)</f>
        <v>Radiação solar</v>
      </c>
      <c r="H1439" t="s">
        <v>93</v>
      </c>
      <c r="I1439" t="str">
        <f>VLOOKUP(H1439,Códigos!$E$5:$H$18,2)</f>
        <v>Radiação solar</v>
      </c>
      <c r="J1439">
        <v>1998</v>
      </c>
      <c r="K1439">
        <v>1100</v>
      </c>
      <c r="L1439" t="s">
        <v>4107</v>
      </c>
      <c r="M1439" t="s">
        <v>40</v>
      </c>
      <c r="N1439" t="s">
        <v>4105</v>
      </c>
      <c r="O1439" t="s">
        <v>4106</v>
      </c>
      <c r="P1439" t="s">
        <v>116</v>
      </c>
    </row>
    <row r="1440" spans="1:16" x14ac:dyDescent="0.25">
      <c r="A1440" t="s">
        <v>12</v>
      </c>
      <c r="B1440" t="s">
        <v>4046</v>
      </c>
      <c r="C1440" t="s">
        <v>4045</v>
      </c>
      <c r="D1440" t="s">
        <v>37</v>
      </c>
      <c r="E1440" t="s">
        <v>39</v>
      </c>
      <c r="F1440" t="str">
        <f>VLOOKUP(H1440,Códigos!$E$5:$H$18,3)</f>
        <v>Solar</v>
      </c>
      <c r="G1440" t="str">
        <f>VLOOKUP(H1440,Códigos!$E$5:$H$18,4)</f>
        <v>Radiação solar</v>
      </c>
      <c r="H1440" t="s">
        <v>93</v>
      </c>
      <c r="I1440" t="str">
        <f>VLOOKUP(H1440,Códigos!$E$5:$H$18,2)</f>
        <v>Radiação solar</v>
      </c>
      <c r="J1440">
        <v>1998</v>
      </c>
      <c r="K1440">
        <v>1082</v>
      </c>
      <c r="L1440" t="s">
        <v>3205</v>
      </c>
      <c r="M1440" t="s">
        <v>399</v>
      </c>
      <c r="N1440" t="s">
        <v>4071</v>
      </c>
      <c r="O1440" t="s">
        <v>4072</v>
      </c>
      <c r="P1440" t="s">
        <v>4073</v>
      </c>
    </row>
    <row r="1441" spans="1:16" x14ac:dyDescent="0.25">
      <c r="A1441" t="s">
        <v>12</v>
      </c>
      <c r="B1441" t="s">
        <v>4046</v>
      </c>
      <c r="C1441" t="s">
        <v>4045</v>
      </c>
      <c r="D1441" t="s">
        <v>37</v>
      </c>
      <c r="E1441" t="s">
        <v>39</v>
      </c>
      <c r="F1441" t="str">
        <f>VLOOKUP(H1441,Códigos!$E$5:$H$18,3)</f>
        <v>Solar</v>
      </c>
      <c r="G1441" t="str">
        <f>VLOOKUP(H1441,Códigos!$E$5:$H$18,4)</f>
        <v>Radiação solar</v>
      </c>
      <c r="H1441" t="s">
        <v>93</v>
      </c>
      <c r="I1441" t="str">
        <f>VLOOKUP(H1441,Códigos!$E$5:$H$18,2)</f>
        <v>Radiação solar</v>
      </c>
      <c r="J1441">
        <v>1998</v>
      </c>
      <c r="K1441">
        <v>930</v>
      </c>
      <c r="L1441" t="s">
        <v>2568</v>
      </c>
      <c r="M1441" t="s">
        <v>63</v>
      </c>
      <c r="N1441" t="s">
        <v>4099</v>
      </c>
      <c r="O1441" t="s">
        <v>4100</v>
      </c>
      <c r="P1441" t="s">
        <v>384</v>
      </c>
    </row>
    <row r="1442" spans="1:16" x14ac:dyDescent="0.25">
      <c r="A1442" t="s">
        <v>12</v>
      </c>
      <c r="B1442" t="s">
        <v>4046</v>
      </c>
      <c r="C1442" t="s">
        <v>4045</v>
      </c>
      <c r="D1442" t="s">
        <v>37</v>
      </c>
      <c r="E1442" t="s">
        <v>39</v>
      </c>
      <c r="F1442" t="str">
        <f>VLOOKUP(H1442,Códigos!$E$5:$H$18,3)</f>
        <v>Solar</v>
      </c>
      <c r="G1442" t="str">
        <f>VLOOKUP(H1442,Códigos!$E$5:$H$18,4)</f>
        <v>Radiação solar</v>
      </c>
      <c r="H1442" t="s">
        <v>93</v>
      </c>
      <c r="I1442" t="str">
        <f>VLOOKUP(H1442,Códigos!$E$5:$H$18,2)</f>
        <v>Radiação solar</v>
      </c>
      <c r="J1442">
        <v>1998</v>
      </c>
      <c r="K1442">
        <v>404.8</v>
      </c>
      <c r="L1442" t="s">
        <v>4067</v>
      </c>
      <c r="M1442" t="s">
        <v>227</v>
      </c>
      <c r="N1442" t="s">
        <v>4064</v>
      </c>
      <c r="O1442" t="s">
        <v>4065</v>
      </c>
      <c r="P1442" t="s">
        <v>4066</v>
      </c>
    </row>
    <row r="1443" spans="1:16" x14ac:dyDescent="0.25">
      <c r="A1443" t="s">
        <v>12</v>
      </c>
      <c r="B1443" t="s">
        <v>4046</v>
      </c>
      <c r="C1443" t="s">
        <v>4045</v>
      </c>
      <c r="D1443" t="s">
        <v>37</v>
      </c>
      <c r="E1443" t="s">
        <v>39</v>
      </c>
      <c r="F1443" t="str">
        <f>VLOOKUP(H1443,Códigos!$E$5:$H$18,3)</f>
        <v>Solar</v>
      </c>
      <c r="G1443" t="str">
        <f>VLOOKUP(H1443,Códigos!$E$5:$H$18,4)</f>
        <v>Radiação solar</v>
      </c>
      <c r="H1443" t="s">
        <v>93</v>
      </c>
      <c r="I1443" t="str">
        <f>VLOOKUP(H1443,Códigos!$E$5:$H$18,2)</f>
        <v>Radiação solar</v>
      </c>
      <c r="J1443">
        <v>1998</v>
      </c>
      <c r="K1443">
        <v>30.87</v>
      </c>
      <c r="L1443" t="s">
        <v>4082</v>
      </c>
      <c r="M1443" t="s">
        <v>816</v>
      </c>
      <c r="N1443" t="s">
        <v>4081</v>
      </c>
      <c r="O1443" t="s">
        <v>628</v>
      </c>
      <c r="P1443" t="s">
        <v>819</v>
      </c>
    </row>
    <row r="1444" spans="1:16" x14ac:dyDescent="0.25">
      <c r="A1444" t="s">
        <v>12</v>
      </c>
      <c r="B1444" t="s">
        <v>4046</v>
      </c>
      <c r="C1444" t="s">
        <v>4045</v>
      </c>
      <c r="D1444" t="s">
        <v>37</v>
      </c>
      <c r="E1444" t="s">
        <v>39</v>
      </c>
      <c r="F1444" t="str">
        <f>VLOOKUP(H1444,Códigos!$E$5:$H$18,3)</f>
        <v>Solar</v>
      </c>
      <c r="G1444" t="str">
        <f>VLOOKUP(H1444,Códigos!$E$5:$H$18,4)</f>
        <v>Radiação solar</v>
      </c>
      <c r="H1444" t="s">
        <v>93</v>
      </c>
      <c r="I1444" t="str">
        <f>VLOOKUP(H1444,Códigos!$E$5:$H$18,2)</f>
        <v>Radiação solar</v>
      </c>
      <c r="J1444">
        <v>1998</v>
      </c>
      <c r="K1444">
        <v>21.06</v>
      </c>
      <c r="L1444" t="s">
        <v>820</v>
      </c>
      <c r="M1444" t="s">
        <v>816</v>
      </c>
      <c r="N1444" t="s">
        <v>4087</v>
      </c>
      <c r="O1444" t="s">
        <v>4088</v>
      </c>
      <c r="P1444" t="s">
        <v>819</v>
      </c>
    </row>
    <row r="1445" spans="1:16" x14ac:dyDescent="0.25">
      <c r="A1445" t="s">
        <v>12</v>
      </c>
      <c r="B1445" t="s">
        <v>4046</v>
      </c>
      <c r="C1445" t="s">
        <v>4045</v>
      </c>
      <c r="D1445" t="s">
        <v>37</v>
      </c>
      <c r="E1445" t="s">
        <v>39</v>
      </c>
      <c r="F1445" t="str">
        <f>VLOOKUP(H1445,Códigos!$E$5:$H$18,3)</f>
        <v>Solar</v>
      </c>
      <c r="G1445" t="str">
        <f>VLOOKUP(H1445,Códigos!$E$5:$H$18,4)</f>
        <v>Radiação solar</v>
      </c>
      <c r="H1445" t="s">
        <v>93</v>
      </c>
      <c r="I1445" t="str">
        <f>VLOOKUP(H1445,Códigos!$E$5:$H$18,2)</f>
        <v>Radiação solar</v>
      </c>
      <c r="J1445">
        <v>1998</v>
      </c>
      <c r="K1445">
        <v>20.48</v>
      </c>
      <c r="L1445" t="s">
        <v>4050</v>
      </c>
      <c r="M1445" t="s">
        <v>882</v>
      </c>
      <c r="N1445" t="s">
        <v>4047</v>
      </c>
      <c r="O1445" t="s">
        <v>4048</v>
      </c>
      <c r="P1445" t="s">
        <v>4049</v>
      </c>
    </row>
    <row r="1446" spans="1:16" x14ac:dyDescent="0.25">
      <c r="A1446" t="s">
        <v>12</v>
      </c>
      <c r="B1446" t="s">
        <v>4046</v>
      </c>
      <c r="C1446" t="s">
        <v>4045</v>
      </c>
      <c r="D1446" t="s">
        <v>37</v>
      </c>
      <c r="E1446" t="s">
        <v>39</v>
      </c>
      <c r="F1446" t="str">
        <f>VLOOKUP(H1446,Códigos!$E$5:$H$18,3)</f>
        <v>Solar</v>
      </c>
      <c r="G1446" t="str">
        <f>VLOOKUP(H1446,Códigos!$E$5:$H$18,4)</f>
        <v>Radiação solar</v>
      </c>
      <c r="H1446" t="s">
        <v>93</v>
      </c>
      <c r="I1446" t="str">
        <f>VLOOKUP(H1446,Códigos!$E$5:$H$18,2)</f>
        <v>Radiação solar</v>
      </c>
      <c r="J1446">
        <v>1998</v>
      </c>
      <c r="K1446">
        <v>19.600000000000001</v>
      </c>
      <c r="L1446" t="s">
        <v>2777</v>
      </c>
      <c r="M1446" t="s">
        <v>26</v>
      </c>
      <c r="N1446" t="s">
        <v>4096</v>
      </c>
      <c r="O1446" t="s">
        <v>4097</v>
      </c>
      <c r="P1446" t="s">
        <v>4098</v>
      </c>
    </row>
    <row r="1447" spans="1:16" x14ac:dyDescent="0.25">
      <c r="A1447" t="s">
        <v>12</v>
      </c>
      <c r="B1447" t="s">
        <v>4046</v>
      </c>
      <c r="C1447" t="s">
        <v>4045</v>
      </c>
      <c r="D1447" t="s">
        <v>37</v>
      </c>
      <c r="E1447" t="s">
        <v>39</v>
      </c>
      <c r="F1447" t="str">
        <f>VLOOKUP(H1447,Códigos!$E$5:$H$18,3)</f>
        <v>Solar</v>
      </c>
      <c r="G1447" t="str">
        <f>VLOOKUP(H1447,Códigos!$E$5:$H$18,4)</f>
        <v>Radiação solar</v>
      </c>
      <c r="H1447" t="s">
        <v>93</v>
      </c>
      <c r="I1447" t="str">
        <f>VLOOKUP(H1447,Códigos!$E$5:$H$18,2)</f>
        <v>Radiação solar</v>
      </c>
      <c r="J1447">
        <v>1998</v>
      </c>
      <c r="K1447">
        <v>12.26</v>
      </c>
      <c r="L1447" t="s">
        <v>4057</v>
      </c>
      <c r="M1447" t="s">
        <v>399</v>
      </c>
      <c r="N1447" t="s">
        <v>4055</v>
      </c>
      <c r="O1447" t="s">
        <v>4056</v>
      </c>
      <c r="P1447" t="e">
        <v>#VALUE!</v>
      </c>
    </row>
    <row r="1448" spans="1:16" x14ac:dyDescent="0.25">
      <c r="A1448" t="s">
        <v>12</v>
      </c>
      <c r="B1448" t="s">
        <v>4046</v>
      </c>
      <c r="C1448" t="s">
        <v>4045</v>
      </c>
      <c r="D1448" t="s">
        <v>37</v>
      </c>
      <c r="E1448" t="s">
        <v>39</v>
      </c>
      <c r="F1448" t="str">
        <f>VLOOKUP(H1448,Códigos!$E$5:$H$18,3)</f>
        <v>Solar</v>
      </c>
      <c r="G1448" t="str">
        <f>VLOOKUP(H1448,Códigos!$E$5:$H$18,4)</f>
        <v>Radiação solar</v>
      </c>
      <c r="H1448" t="s">
        <v>93</v>
      </c>
      <c r="I1448" t="str">
        <f>VLOOKUP(H1448,Códigos!$E$5:$H$18,2)</f>
        <v>Radiação solar</v>
      </c>
      <c r="J1448">
        <v>1998</v>
      </c>
      <c r="K1448">
        <v>6</v>
      </c>
      <c r="L1448" t="s">
        <v>4126</v>
      </c>
      <c r="M1448" t="s">
        <v>811</v>
      </c>
      <c r="N1448" t="s">
        <v>4123</v>
      </c>
      <c r="O1448" t="s">
        <v>4124</v>
      </c>
      <c r="P1448" t="s">
        <v>4125</v>
      </c>
    </row>
    <row r="1449" spans="1:16" x14ac:dyDescent="0.25">
      <c r="A1449" t="s">
        <v>12</v>
      </c>
      <c r="B1449" t="s">
        <v>4046</v>
      </c>
      <c r="C1449" t="s">
        <v>4045</v>
      </c>
      <c r="D1449" t="s">
        <v>37</v>
      </c>
      <c r="E1449" t="s">
        <v>39</v>
      </c>
      <c r="F1449" t="str">
        <f>VLOOKUP(H1449,Códigos!$E$5:$H$18,3)</f>
        <v>Solar</v>
      </c>
      <c r="G1449" t="str">
        <f>VLOOKUP(H1449,Códigos!$E$5:$H$18,4)</f>
        <v>Radiação solar</v>
      </c>
      <c r="H1449" t="s">
        <v>93</v>
      </c>
      <c r="I1449" t="str">
        <f>VLOOKUP(H1449,Códigos!$E$5:$H$18,2)</f>
        <v>Radiação solar</v>
      </c>
      <c r="J1449">
        <v>1998</v>
      </c>
      <c r="K1449">
        <v>5.04</v>
      </c>
      <c r="L1449" t="s">
        <v>4104</v>
      </c>
      <c r="M1449" t="s">
        <v>40</v>
      </c>
      <c r="N1449" t="s">
        <v>4101</v>
      </c>
      <c r="O1449" t="s">
        <v>4102</v>
      </c>
      <c r="P1449" t="s">
        <v>4103</v>
      </c>
    </row>
    <row r="1450" spans="1:16" x14ac:dyDescent="0.25">
      <c r="A1450" t="s">
        <v>12</v>
      </c>
      <c r="B1450" t="s">
        <v>4046</v>
      </c>
      <c r="C1450" t="s">
        <v>4045</v>
      </c>
      <c r="D1450" t="s">
        <v>37</v>
      </c>
      <c r="E1450" t="s">
        <v>39</v>
      </c>
      <c r="F1450" t="str">
        <f>VLOOKUP(H1450,Códigos!$E$5:$H$18,3)</f>
        <v>Solar</v>
      </c>
      <c r="G1450" t="str">
        <f>VLOOKUP(H1450,Códigos!$E$5:$H$18,4)</f>
        <v>Radiação solar</v>
      </c>
      <c r="H1450" t="s">
        <v>93</v>
      </c>
      <c r="I1450" t="str">
        <f>VLOOKUP(H1450,Códigos!$E$5:$H$18,2)</f>
        <v>Radiação solar</v>
      </c>
      <c r="J1450">
        <v>1998</v>
      </c>
      <c r="K1450">
        <v>3</v>
      </c>
      <c r="L1450" t="s">
        <v>4057</v>
      </c>
      <c r="M1450" t="s">
        <v>399</v>
      </c>
      <c r="N1450" t="s">
        <v>4058</v>
      </c>
      <c r="O1450" t="s">
        <v>4059</v>
      </c>
      <c r="P1450" t="e">
        <v>#VALUE!</v>
      </c>
    </row>
    <row r="1451" spans="1:16" x14ac:dyDescent="0.25">
      <c r="A1451" t="s">
        <v>12</v>
      </c>
      <c r="B1451" t="s">
        <v>4046</v>
      </c>
      <c r="C1451" t="s">
        <v>4045</v>
      </c>
      <c r="D1451" t="s">
        <v>37</v>
      </c>
      <c r="E1451" t="s">
        <v>39</v>
      </c>
      <c r="F1451" t="str">
        <f>VLOOKUP(H1451,Códigos!$E$5:$H$18,3)</f>
        <v>Solar</v>
      </c>
      <c r="G1451" t="str">
        <f>VLOOKUP(H1451,Códigos!$E$5:$H$18,4)</f>
        <v>Radiação solar</v>
      </c>
      <c r="H1451" t="s">
        <v>93</v>
      </c>
      <c r="I1451" t="str">
        <f>VLOOKUP(H1451,Códigos!$E$5:$H$18,2)</f>
        <v>Radiação solar</v>
      </c>
      <c r="J1451">
        <v>1998</v>
      </c>
      <c r="K1451">
        <v>2.12</v>
      </c>
      <c r="L1451" t="s">
        <v>4057</v>
      </c>
      <c r="M1451" t="s">
        <v>399</v>
      </c>
      <c r="N1451" t="s">
        <v>4068</v>
      </c>
      <c r="O1451" t="s">
        <v>4069</v>
      </c>
      <c r="P1451" t="s">
        <v>4070</v>
      </c>
    </row>
    <row r="1452" spans="1:16" x14ac:dyDescent="0.25">
      <c r="A1452" t="s">
        <v>12</v>
      </c>
      <c r="B1452" t="s">
        <v>4046</v>
      </c>
      <c r="C1452" t="s">
        <v>4045</v>
      </c>
      <c r="D1452" t="s">
        <v>37</v>
      </c>
      <c r="E1452" t="s">
        <v>39</v>
      </c>
      <c r="F1452" t="str">
        <f>VLOOKUP(H1452,Códigos!$E$5:$H$18,3)</f>
        <v>Solar</v>
      </c>
      <c r="G1452" t="str">
        <f>VLOOKUP(H1452,Códigos!$E$5:$H$18,4)</f>
        <v>Radiação solar</v>
      </c>
      <c r="H1452" t="s">
        <v>93</v>
      </c>
      <c r="I1452" t="str">
        <f>VLOOKUP(H1452,Códigos!$E$5:$H$18,2)</f>
        <v>Radiação solar</v>
      </c>
      <c r="J1452">
        <v>1998</v>
      </c>
      <c r="K1452">
        <v>1.7</v>
      </c>
      <c r="L1452" t="s">
        <v>4063</v>
      </c>
      <c r="M1452" t="s">
        <v>399</v>
      </c>
      <c r="N1452" t="s">
        <v>4060</v>
      </c>
      <c r="O1452" t="s">
        <v>4061</v>
      </c>
      <c r="P1452" t="s">
        <v>4062</v>
      </c>
    </row>
    <row r="1453" spans="1:16" x14ac:dyDescent="0.25">
      <c r="A1453" t="s">
        <v>12</v>
      </c>
      <c r="B1453" t="s">
        <v>4046</v>
      </c>
      <c r="C1453" t="s">
        <v>4045</v>
      </c>
      <c r="D1453" t="s">
        <v>37</v>
      </c>
      <c r="E1453" t="s">
        <v>39</v>
      </c>
      <c r="F1453" t="str">
        <f>VLOOKUP(H1453,Códigos!$E$5:$H$18,3)</f>
        <v>Solar</v>
      </c>
      <c r="G1453" t="str">
        <f>VLOOKUP(H1453,Códigos!$E$5:$H$18,4)</f>
        <v>Radiação solar</v>
      </c>
      <c r="H1453" t="s">
        <v>93</v>
      </c>
      <c r="I1453" t="str">
        <f>VLOOKUP(H1453,Códigos!$E$5:$H$18,2)</f>
        <v>Radiação solar</v>
      </c>
      <c r="J1453">
        <v>1998</v>
      </c>
      <c r="K1453">
        <v>1.7</v>
      </c>
      <c r="L1453" t="s">
        <v>2568</v>
      </c>
      <c r="M1453" t="s">
        <v>63</v>
      </c>
      <c r="N1453" t="s">
        <v>4074</v>
      </c>
      <c r="O1453" t="s">
        <v>4075</v>
      </c>
      <c r="P1453" t="s">
        <v>4076</v>
      </c>
    </row>
    <row r="1454" spans="1:16" x14ac:dyDescent="0.25">
      <c r="A1454" t="s">
        <v>12</v>
      </c>
      <c r="B1454" t="s">
        <v>4046</v>
      </c>
      <c r="C1454" t="s">
        <v>4045</v>
      </c>
      <c r="D1454" t="s">
        <v>37</v>
      </c>
      <c r="E1454" t="s">
        <v>39</v>
      </c>
      <c r="F1454" t="str">
        <f>VLOOKUP(H1454,Códigos!$E$5:$H$18,3)</f>
        <v>Solar</v>
      </c>
      <c r="G1454" t="str">
        <f>VLOOKUP(H1454,Códigos!$E$5:$H$18,4)</f>
        <v>Radiação solar</v>
      </c>
      <c r="H1454" t="s">
        <v>93</v>
      </c>
      <c r="I1454" t="str">
        <f>VLOOKUP(H1454,Códigos!$E$5:$H$18,2)</f>
        <v>Radiação solar</v>
      </c>
      <c r="J1454">
        <v>1998</v>
      </c>
      <c r="K1454">
        <v>1.38</v>
      </c>
      <c r="L1454" t="s">
        <v>4122</v>
      </c>
      <c r="M1454" t="s">
        <v>967</v>
      </c>
      <c r="N1454" t="s">
        <v>4119</v>
      </c>
      <c r="O1454" t="s">
        <v>4120</v>
      </c>
      <c r="P1454" t="s">
        <v>4121</v>
      </c>
    </row>
    <row r="1455" spans="1:16" x14ac:dyDescent="0.25">
      <c r="A1455" t="s">
        <v>12</v>
      </c>
      <c r="B1455" t="s">
        <v>4046</v>
      </c>
      <c r="C1455" t="s">
        <v>4045</v>
      </c>
      <c r="D1455" t="s">
        <v>4113</v>
      </c>
      <c r="E1455" t="s">
        <v>4115</v>
      </c>
      <c r="F1455" t="str">
        <f>VLOOKUP(H1455,Códigos!$E$5:$H$18,3)</f>
        <v>Solar</v>
      </c>
      <c r="G1455" t="str">
        <f>VLOOKUP(H1455,Códigos!$E$5:$H$18,4)</f>
        <v>Radiação solar</v>
      </c>
      <c r="H1455" t="s">
        <v>93</v>
      </c>
      <c r="I1455" t="str">
        <f>VLOOKUP(H1455,Códigos!$E$5:$H$18,2)</f>
        <v>Radiação solar</v>
      </c>
      <c r="J1455">
        <v>1998</v>
      </c>
      <c r="K1455">
        <v>1.22</v>
      </c>
      <c r="L1455" t="s">
        <v>38</v>
      </c>
      <c r="M1455" t="s">
        <v>16</v>
      </c>
      <c r="N1455" t="s">
        <v>4111</v>
      </c>
      <c r="O1455" t="s">
        <v>4112</v>
      </c>
      <c r="P1455" t="s">
        <v>4114</v>
      </c>
    </row>
    <row r="1456" spans="1:16" x14ac:dyDescent="0.25">
      <c r="A1456" t="s">
        <v>12</v>
      </c>
      <c r="B1456" t="s">
        <v>4046</v>
      </c>
      <c r="C1456" t="s">
        <v>4045</v>
      </c>
      <c r="D1456" t="s">
        <v>4113</v>
      </c>
      <c r="E1456" t="s">
        <v>4115</v>
      </c>
      <c r="F1456" t="str">
        <f>VLOOKUP(H1456,Códigos!$E$5:$H$18,3)</f>
        <v>Solar</v>
      </c>
      <c r="G1456" t="str">
        <f>VLOOKUP(H1456,Códigos!$E$5:$H$18,4)</f>
        <v>Radiação solar</v>
      </c>
      <c r="H1456" t="s">
        <v>93</v>
      </c>
      <c r="I1456" t="str">
        <f>VLOOKUP(H1456,Códigos!$E$5:$H$18,2)</f>
        <v>Radiação solar</v>
      </c>
      <c r="J1456">
        <v>1998</v>
      </c>
      <c r="K1456">
        <v>1.22</v>
      </c>
      <c r="L1456" t="s">
        <v>38</v>
      </c>
      <c r="M1456" t="s">
        <v>16</v>
      </c>
      <c r="N1456" t="s">
        <v>4116</v>
      </c>
      <c r="O1456" t="s">
        <v>4117</v>
      </c>
      <c r="P1456" t="s">
        <v>4118</v>
      </c>
    </row>
    <row r="1457" spans="1:16" x14ac:dyDescent="0.25">
      <c r="A1457" t="s">
        <v>12</v>
      </c>
      <c r="B1457" t="s">
        <v>4046</v>
      </c>
      <c r="C1457" t="s">
        <v>4045</v>
      </c>
      <c r="D1457" t="s">
        <v>37</v>
      </c>
      <c r="E1457" t="s">
        <v>39</v>
      </c>
      <c r="F1457" t="str">
        <f>VLOOKUP(H1457,Códigos!$E$5:$H$18,3)</f>
        <v>Solar</v>
      </c>
      <c r="G1457" t="str">
        <f>VLOOKUP(H1457,Códigos!$E$5:$H$18,4)</f>
        <v>Radiação solar</v>
      </c>
      <c r="H1457" t="s">
        <v>93</v>
      </c>
      <c r="I1457" t="str">
        <f>VLOOKUP(H1457,Códigos!$E$5:$H$18,2)</f>
        <v>Radiação solar</v>
      </c>
      <c r="J1457">
        <v>1998</v>
      </c>
      <c r="K1457">
        <v>1.04</v>
      </c>
      <c r="L1457" t="s">
        <v>4080</v>
      </c>
      <c r="M1457" t="s">
        <v>399</v>
      </c>
      <c r="N1457" t="s">
        <v>4077</v>
      </c>
      <c r="O1457" t="s">
        <v>4078</v>
      </c>
      <c r="P1457" t="s">
        <v>4079</v>
      </c>
    </row>
    <row r="1458" spans="1:16" x14ac:dyDescent="0.25">
      <c r="A1458" t="s">
        <v>12</v>
      </c>
      <c r="B1458" t="s">
        <v>4046</v>
      </c>
      <c r="C1458" t="s">
        <v>4045</v>
      </c>
      <c r="D1458" t="s">
        <v>37</v>
      </c>
      <c r="E1458" t="s">
        <v>39</v>
      </c>
      <c r="F1458" t="str">
        <f>VLOOKUP(H1458,Códigos!$E$5:$H$18,3)</f>
        <v>Solar</v>
      </c>
      <c r="G1458" t="str">
        <f>VLOOKUP(H1458,Códigos!$E$5:$H$18,4)</f>
        <v>Radiação solar</v>
      </c>
      <c r="H1458" t="s">
        <v>93</v>
      </c>
      <c r="I1458" t="str">
        <f>VLOOKUP(H1458,Códigos!$E$5:$H$18,2)</f>
        <v>Radiação solar</v>
      </c>
      <c r="J1458">
        <v>1998</v>
      </c>
      <c r="K1458">
        <v>0.46</v>
      </c>
      <c r="L1458" t="s">
        <v>4086</v>
      </c>
      <c r="M1458" t="s">
        <v>26</v>
      </c>
      <c r="N1458" t="s">
        <v>4083</v>
      </c>
      <c r="O1458" t="s">
        <v>4084</v>
      </c>
      <c r="P1458" t="s">
        <v>4085</v>
      </c>
    </row>
    <row r="1459" spans="1:16" x14ac:dyDescent="0.25">
      <c r="A1459" t="s">
        <v>12</v>
      </c>
      <c r="B1459" t="s">
        <v>4046</v>
      </c>
      <c r="C1459" t="s">
        <v>4045</v>
      </c>
      <c r="D1459" t="s">
        <v>37</v>
      </c>
      <c r="E1459" t="s">
        <v>39</v>
      </c>
      <c r="F1459" t="str">
        <f>VLOOKUP(H1459,Códigos!$E$5:$H$18,3)</f>
        <v>Solar</v>
      </c>
      <c r="G1459" t="str">
        <f>VLOOKUP(H1459,Códigos!$E$5:$H$18,4)</f>
        <v>Radiação solar</v>
      </c>
      <c r="H1459" t="s">
        <v>93</v>
      </c>
      <c r="I1459" t="str">
        <f>VLOOKUP(H1459,Códigos!$E$5:$H$18,2)</f>
        <v>Radiação solar</v>
      </c>
      <c r="J1459">
        <v>1998</v>
      </c>
      <c r="K1459">
        <v>0.26</v>
      </c>
      <c r="L1459" t="s">
        <v>403</v>
      </c>
      <c r="M1459" t="s">
        <v>399</v>
      </c>
      <c r="N1459" t="s">
        <v>4093</v>
      </c>
      <c r="O1459" t="s">
        <v>4094</v>
      </c>
      <c r="P1459" t="s">
        <v>402</v>
      </c>
    </row>
    <row r="1460" spans="1:16" x14ac:dyDescent="0.25">
      <c r="A1460" t="s">
        <v>12</v>
      </c>
      <c r="B1460" t="s">
        <v>4128</v>
      </c>
      <c r="C1460" t="s">
        <v>4127</v>
      </c>
      <c r="D1460" t="s">
        <v>1065</v>
      </c>
      <c r="E1460" t="s">
        <v>1068</v>
      </c>
      <c r="F1460" t="str">
        <f>VLOOKUP(H1460,Códigos!$E$5:$H$18,3)</f>
        <v>Hídrica</v>
      </c>
      <c r="G1460" t="str">
        <f>VLOOKUP(H1460,Códigos!$E$5:$H$18,4)</f>
        <v>Potencial hidráulico</v>
      </c>
      <c r="H1460" t="s">
        <v>858</v>
      </c>
      <c r="I1460" t="str">
        <f>VLOOKUP(H1460,Códigos!$E$5:$H$18,2)</f>
        <v>Potencial hidráulico</v>
      </c>
      <c r="J1460">
        <v>1998</v>
      </c>
      <c r="K1460">
        <v>8535000</v>
      </c>
      <c r="L1460" t="s">
        <v>4493</v>
      </c>
      <c r="M1460" t="s">
        <v>1273</v>
      </c>
      <c r="N1460" t="s">
        <v>4491</v>
      </c>
      <c r="O1460" t="s">
        <v>4492</v>
      </c>
      <c r="P1460" t="s">
        <v>4217</v>
      </c>
    </row>
    <row r="1461" spans="1:16" x14ac:dyDescent="0.25">
      <c r="A1461" t="s">
        <v>12</v>
      </c>
      <c r="B1461" t="s">
        <v>4128</v>
      </c>
      <c r="C1461" t="s">
        <v>4127</v>
      </c>
      <c r="D1461" t="s">
        <v>1065</v>
      </c>
      <c r="E1461" t="s">
        <v>1068</v>
      </c>
      <c r="F1461" t="str">
        <f>VLOOKUP(H1461,Códigos!$E$5:$H$18,3)</f>
        <v>Hídrica</v>
      </c>
      <c r="G1461" t="str">
        <f>VLOOKUP(H1461,Códigos!$E$5:$H$18,4)</f>
        <v>Potencial hidráulico</v>
      </c>
      <c r="H1461" t="s">
        <v>858</v>
      </c>
      <c r="I1461" t="str">
        <f>VLOOKUP(H1461,Códigos!$E$5:$H$18,2)</f>
        <v>Potencial hidráulico</v>
      </c>
      <c r="J1461">
        <v>1998</v>
      </c>
      <c r="K1461">
        <v>7000000</v>
      </c>
      <c r="L1461" t="s">
        <v>4285</v>
      </c>
      <c r="M1461" t="s">
        <v>26</v>
      </c>
      <c r="N1461" t="s">
        <v>4282</v>
      </c>
      <c r="O1461" t="s">
        <v>4283</v>
      </c>
      <c r="P1461" t="s">
        <v>4284</v>
      </c>
    </row>
    <row r="1462" spans="1:16" x14ac:dyDescent="0.25">
      <c r="A1462" t="s">
        <v>12</v>
      </c>
      <c r="B1462" t="s">
        <v>4128</v>
      </c>
      <c r="C1462" t="s">
        <v>4127</v>
      </c>
      <c r="D1462" t="s">
        <v>19</v>
      </c>
      <c r="E1462" t="s">
        <v>22</v>
      </c>
      <c r="F1462" t="str">
        <f>VLOOKUP(H1462,Códigos!$E$5:$H$18,3)</f>
        <v>Hídrica</v>
      </c>
      <c r="G1462" t="str">
        <f>VLOOKUP(H1462,Códigos!$E$5:$H$18,4)</f>
        <v>Potencial hidráulico</v>
      </c>
      <c r="H1462" t="s">
        <v>858</v>
      </c>
      <c r="I1462" t="str">
        <f>VLOOKUP(H1462,Códigos!$E$5:$H$18,2)</f>
        <v>Potencial hidráulico</v>
      </c>
      <c r="J1462">
        <v>1998</v>
      </c>
      <c r="K1462">
        <v>3750000</v>
      </c>
      <c r="L1462" t="s">
        <v>4456</v>
      </c>
      <c r="M1462" t="s">
        <v>882</v>
      </c>
      <c r="N1462" t="s">
        <v>4669</v>
      </c>
      <c r="O1462" t="s">
        <v>4670</v>
      </c>
      <c r="P1462" t="s">
        <v>4671</v>
      </c>
    </row>
    <row r="1463" spans="1:16" x14ac:dyDescent="0.25">
      <c r="A1463" t="s">
        <v>12</v>
      </c>
      <c r="B1463" t="s">
        <v>4128</v>
      </c>
      <c r="C1463" t="s">
        <v>4127</v>
      </c>
      <c r="D1463" t="s">
        <v>19</v>
      </c>
      <c r="E1463" t="s">
        <v>22</v>
      </c>
      <c r="F1463" t="str">
        <f>VLOOKUP(H1463,Códigos!$E$5:$H$18,3)</f>
        <v>Hídrica</v>
      </c>
      <c r="G1463" t="str">
        <f>VLOOKUP(H1463,Códigos!$E$5:$H$18,4)</f>
        <v>Potencial hidráulico</v>
      </c>
      <c r="H1463" t="s">
        <v>858</v>
      </c>
      <c r="I1463" t="str">
        <f>VLOOKUP(H1463,Códigos!$E$5:$H$18,2)</f>
        <v>Potencial hidráulico</v>
      </c>
      <c r="J1463">
        <v>1998</v>
      </c>
      <c r="K1463">
        <v>3568000</v>
      </c>
      <c r="L1463" t="s">
        <v>4456</v>
      </c>
      <c r="M1463" t="s">
        <v>882</v>
      </c>
      <c r="N1463" t="s">
        <v>4667</v>
      </c>
      <c r="O1463" t="s">
        <v>164</v>
      </c>
      <c r="P1463" t="s">
        <v>4668</v>
      </c>
    </row>
    <row r="1464" spans="1:16" x14ac:dyDescent="0.25">
      <c r="A1464" t="s">
        <v>12</v>
      </c>
      <c r="B1464" t="s">
        <v>4128</v>
      </c>
      <c r="C1464" t="s">
        <v>4127</v>
      </c>
      <c r="D1464" t="s">
        <v>1065</v>
      </c>
      <c r="E1464" t="s">
        <v>1068</v>
      </c>
      <c r="F1464" t="str">
        <f>VLOOKUP(H1464,Códigos!$E$5:$H$18,3)</f>
        <v>Hídrica</v>
      </c>
      <c r="G1464" t="str">
        <f>VLOOKUP(H1464,Códigos!$E$5:$H$18,4)</f>
        <v>Potencial hidráulico</v>
      </c>
      <c r="H1464" t="s">
        <v>858</v>
      </c>
      <c r="I1464" t="str">
        <f>VLOOKUP(H1464,Códigos!$E$5:$H$18,2)</f>
        <v>Potencial hidráulico</v>
      </c>
      <c r="J1464">
        <v>1998</v>
      </c>
      <c r="K1464">
        <v>3444000</v>
      </c>
      <c r="L1464" t="s">
        <v>4274</v>
      </c>
      <c r="M1464" t="s">
        <v>399</v>
      </c>
      <c r="N1464" t="s">
        <v>4271</v>
      </c>
      <c r="O1464" t="s">
        <v>4272</v>
      </c>
      <c r="P1464" t="s">
        <v>4273</v>
      </c>
    </row>
    <row r="1465" spans="1:16" x14ac:dyDescent="0.25">
      <c r="A1465" t="s">
        <v>12</v>
      </c>
      <c r="B1465" t="s">
        <v>4128</v>
      </c>
      <c r="C1465" t="s">
        <v>4127</v>
      </c>
      <c r="D1465" t="s">
        <v>1065</v>
      </c>
      <c r="E1465" t="s">
        <v>1068</v>
      </c>
      <c r="F1465" t="str">
        <f>VLOOKUP(H1465,Códigos!$E$5:$H$18,3)</f>
        <v>Hídrica</v>
      </c>
      <c r="G1465" t="str">
        <f>VLOOKUP(H1465,Códigos!$E$5:$H$18,4)</f>
        <v>Potencial hidráulico</v>
      </c>
      <c r="H1465" t="s">
        <v>858</v>
      </c>
      <c r="I1465" t="str">
        <f>VLOOKUP(H1465,Códigos!$E$5:$H$18,2)</f>
        <v>Potencial hidráulico</v>
      </c>
      <c r="J1465">
        <v>1998</v>
      </c>
      <c r="K1465">
        <v>3162000</v>
      </c>
      <c r="L1465" t="s">
        <v>4522</v>
      </c>
      <c r="M1465" t="s">
        <v>265</v>
      </c>
      <c r="N1465" t="s">
        <v>4520</v>
      </c>
      <c r="O1465" t="s">
        <v>4521</v>
      </c>
      <c r="P1465" t="s">
        <v>3000</v>
      </c>
    </row>
    <row r="1466" spans="1:16" x14ac:dyDescent="0.25">
      <c r="A1466" t="s">
        <v>12</v>
      </c>
      <c r="B1466" t="s">
        <v>4128</v>
      </c>
      <c r="C1466" t="s">
        <v>4127</v>
      </c>
      <c r="D1466" t="s">
        <v>1065</v>
      </c>
      <c r="E1466" t="s">
        <v>1068</v>
      </c>
      <c r="F1466" t="str">
        <f>VLOOKUP(H1466,Códigos!$E$5:$H$18,3)</f>
        <v>Hídrica</v>
      </c>
      <c r="G1466" t="str">
        <f>VLOOKUP(H1466,Códigos!$E$5:$H$18,4)</f>
        <v>Potencial hidráulico</v>
      </c>
      <c r="H1466" t="s">
        <v>858</v>
      </c>
      <c r="I1466" t="str">
        <f>VLOOKUP(H1466,Códigos!$E$5:$H$18,2)</f>
        <v>Potencial hidráulico</v>
      </c>
      <c r="J1466">
        <v>1998</v>
      </c>
      <c r="K1466">
        <v>2462400</v>
      </c>
      <c r="L1466" t="s">
        <v>4359</v>
      </c>
      <c r="M1466" t="s">
        <v>227</v>
      </c>
      <c r="N1466" t="s">
        <v>4515</v>
      </c>
      <c r="O1466" t="s">
        <v>4516</v>
      </c>
      <c r="P1466" t="s">
        <v>3000</v>
      </c>
    </row>
    <row r="1467" spans="1:16" x14ac:dyDescent="0.25">
      <c r="A1467" t="s">
        <v>12</v>
      </c>
      <c r="B1467" t="s">
        <v>4128</v>
      </c>
      <c r="C1467" t="s">
        <v>4127</v>
      </c>
      <c r="D1467" t="s">
        <v>1065</v>
      </c>
      <c r="E1467" t="s">
        <v>1068</v>
      </c>
      <c r="F1467" t="str">
        <f>VLOOKUP(H1467,Códigos!$E$5:$H$18,3)</f>
        <v>Hídrica</v>
      </c>
      <c r="G1467" t="str">
        <f>VLOOKUP(H1467,Códigos!$E$5:$H$18,4)</f>
        <v>Potencial hidráulico</v>
      </c>
      <c r="H1467" t="s">
        <v>858</v>
      </c>
      <c r="I1467" t="str">
        <f>VLOOKUP(H1467,Códigos!$E$5:$H$18,2)</f>
        <v>Potencial hidráulico</v>
      </c>
      <c r="J1467">
        <v>1998</v>
      </c>
      <c r="K1467">
        <v>2082000</v>
      </c>
      <c r="L1467" t="s">
        <v>4298</v>
      </c>
      <c r="M1467" t="s">
        <v>811</v>
      </c>
      <c r="N1467" t="s">
        <v>4296</v>
      </c>
      <c r="O1467" t="s">
        <v>4297</v>
      </c>
      <c r="P1467" t="s">
        <v>2794</v>
      </c>
    </row>
    <row r="1468" spans="1:16" x14ac:dyDescent="0.25">
      <c r="A1468" t="s">
        <v>12</v>
      </c>
      <c r="B1468" t="s">
        <v>4128</v>
      </c>
      <c r="C1468" t="s">
        <v>4127</v>
      </c>
      <c r="D1468" t="s">
        <v>1065</v>
      </c>
      <c r="E1468" t="s">
        <v>1068</v>
      </c>
      <c r="F1468" t="str">
        <f>VLOOKUP(H1468,Códigos!$E$5:$H$18,3)</f>
        <v>Hídrica</v>
      </c>
      <c r="G1468" t="str">
        <f>VLOOKUP(H1468,Códigos!$E$5:$H$18,4)</f>
        <v>Potencial hidráulico</v>
      </c>
      <c r="H1468" t="s">
        <v>858</v>
      </c>
      <c r="I1468" t="str">
        <f>VLOOKUP(H1468,Códigos!$E$5:$H$18,2)</f>
        <v>Potencial hidráulico</v>
      </c>
      <c r="J1468">
        <v>1998</v>
      </c>
      <c r="K1468">
        <v>1710000</v>
      </c>
      <c r="L1468" t="s">
        <v>4464</v>
      </c>
      <c r="M1468" t="s">
        <v>1062</v>
      </c>
      <c r="N1468" t="s">
        <v>4463</v>
      </c>
      <c r="O1468" t="s">
        <v>3407</v>
      </c>
      <c r="P1468" t="s">
        <v>889</v>
      </c>
    </row>
    <row r="1469" spans="1:16" x14ac:dyDescent="0.25">
      <c r="A1469" t="s">
        <v>12</v>
      </c>
      <c r="B1469" t="s">
        <v>4128</v>
      </c>
      <c r="C1469" t="s">
        <v>4127</v>
      </c>
      <c r="D1469" t="s">
        <v>1065</v>
      </c>
      <c r="E1469" t="s">
        <v>1068</v>
      </c>
      <c r="F1469" t="str">
        <f>VLOOKUP(H1469,Códigos!$E$5:$H$18,3)</f>
        <v>Hídrica</v>
      </c>
      <c r="G1469" t="str">
        <f>VLOOKUP(H1469,Códigos!$E$5:$H$18,4)</f>
        <v>Potencial hidráulico</v>
      </c>
      <c r="H1469" t="s">
        <v>858</v>
      </c>
      <c r="I1469" t="str">
        <f>VLOOKUP(H1469,Códigos!$E$5:$H$18,2)</f>
        <v>Potencial hidráulico</v>
      </c>
      <c r="J1469">
        <v>1998</v>
      </c>
      <c r="K1469">
        <v>1676000</v>
      </c>
      <c r="L1469" t="s">
        <v>2069</v>
      </c>
      <c r="M1469" t="s">
        <v>26</v>
      </c>
      <c r="N1469" t="s">
        <v>4234</v>
      </c>
      <c r="O1469" t="s">
        <v>4235</v>
      </c>
      <c r="P1469" t="s">
        <v>29</v>
      </c>
    </row>
    <row r="1470" spans="1:16" x14ac:dyDescent="0.25">
      <c r="A1470" t="s">
        <v>12</v>
      </c>
      <c r="B1470" t="s">
        <v>4128</v>
      </c>
      <c r="C1470" t="s">
        <v>4127</v>
      </c>
      <c r="D1470" t="s">
        <v>1065</v>
      </c>
      <c r="E1470" t="s">
        <v>1068</v>
      </c>
      <c r="F1470" t="str">
        <f>VLOOKUP(H1470,Códigos!$E$5:$H$18,3)</f>
        <v>Hídrica</v>
      </c>
      <c r="G1470" t="str">
        <f>VLOOKUP(H1470,Códigos!$E$5:$H$18,4)</f>
        <v>Potencial hidráulico</v>
      </c>
      <c r="H1470" t="s">
        <v>858</v>
      </c>
      <c r="I1470" t="str">
        <f>VLOOKUP(H1470,Códigos!$E$5:$H$18,2)</f>
        <v>Potencial hidráulico</v>
      </c>
      <c r="J1470">
        <v>1998</v>
      </c>
      <c r="K1470">
        <v>1551200</v>
      </c>
      <c r="L1470" t="s">
        <v>4319</v>
      </c>
      <c r="M1470" t="s">
        <v>399</v>
      </c>
      <c r="N1470" t="s">
        <v>4317</v>
      </c>
      <c r="O1470" t="s">
        <v>4318</v>
      </c>
      <c r="P1470" t="s">
        <v>4273</v>
      </c>
    </row>
    <row r="1471" spans="1:16" x14ac:dyDescent="0.25">
      <c r="A1471" t="s">
        <v>12</v>
      </c>
      <c r="B1471" t="s">
        <v>4128</v>
      </c>
      <c r="C1471" t="s">
        <v>4127</v>
      </c>
      <c r="D1471" t="s">
        <v>1065</v>
      </c>
      <c r="E1471" t="s">
        <v>1068</v>
      </c>
      <c r="F1471" t="str">
        <f>VLOOKUP(H1471,Códigos!$E$5:$H$18,3)</f>
        <v>Hídrica</v>
      </c>
      <c r="G1471" t="str">
        <f>VLOOKUP(H1471,Códigos!$E$5:$H$18,4)</f>
        <v>Potencial hidráulico</v>
      </c>
      <c r="H1471" t="s">
        <v>858</v>
      </c>
      <c r="I1471" t="str">
        <f>VLOOKUP(H1471,Códigos!$E$5:$H$18,2)</f>
        <v>Potencial hidráulico</v>
      </c>
      <c r="J1471">
        <v>1998</v>
      </c>
      <c r="K1471">
        <v>1540000</v>
      </c>
      <c r="L1471" t="s">
        <v>4412</v>
      </c>
      <c r="M1471" t="s">
        <v>399</v>
      </c>
      <c r="N1471" t="s">
        <v>4410</v>
      </c>
      <c r="O1471" t="s">
        <v>4411</v>
      </c>
      <c r="P1471" t="s">
        <v>4273</v>
      </c>
    </row>
    <row r="1472" spans="1:16" x14ac:dyDescent="0.25">
      <c r="A1472" t="s">
        <v>12</v>
      </c>
      <c r="B1472" t="s">
        <v>4128</v>
      </c>
      <c r="C1472" t="s">
        <v>4127</v>
      </c>
      <c r="D1472" t="s">
        <v>1065</v>
      </c>
      <c r="E1472" t="s">
        <v>1068</v>
      </c>
      <c r="F1472" t="str">
        <f>VLOOKUP(H1472,Códigos!$E$5:$H$18,3)</f>
        <v>Hídrica</v>
      </c>
      <c r="G1472" t="str">
        <f>VLOOKUP(H1472,Códigos!$E$5:$H$18,4)</f>
        <v>Potencial hidráulico</v>
      </c>
      <c r="H1472" t="s">
        <v>858</v>
      </c>
      <c r="I1472" t="str">
        <f>VLOOKUP(H1472,Códigos!$E$5:$H$18,2)</f>
        <v>Potencial hidráulico</v>
      </c>
      <c r="J1472">
        <v>1998</v>
      </c>
      <c r="K1472">
        <v>1479600</v>
      </c>
      <c r="L1472" t="s">
        <v>4288</v>
      </c>
      <c r="M1472" t="s">
        <v>58</v>
      </c>
      <c r="N1472" t="s">
        <v>4286</v>
      </c>
      <c r="O1472" t="s">
        <v>4287</v>
      </c>
      <c r="P1472" t="s">
        <v>3000</v>
      </c>
    </row>
    <row r="1473" spans="1:16" x14ac:dyDescent="0.25">
      <c r="A1473" t="s">
        <v>12</v>
      </c>
      <c r="B1473" t="s">
        <v>4128</v>
      </c>
      <c r="C1473" t="s">
        <v>4127</v>
      </c>
      <c r="D1473" t="s">
        <v>19</v>
      </c>
      <c r="E1473" t="s">
        <v>22</v>
      </c>
      <c r="F1473" t="str">
        <f>VLOOKUP(H1473,Códigos!$E$5:$H$18,3)</f>
        <v>Hídrica</v>
      </c>
      <c r="G1473" t="str">
        <f>VLOOKUP(H1473,Códigos!$E$5:$H$18,4)</f>
        <v>Potencial hidráulico</v>
      </c>
      <c r="H1473" t="s">
        <v>858</v>
      </c>
      <c r="I1473" t="str">
        <f>VLOOKUP(H1473,Códigos!$E$5:$H$18,2)</f>
        <v>Potencial hidráulico</v>
      </c>
      <c r="J1473">
        <v>1998</v>
      </c>
      <c r="K1473">
        <v>1450000</v>
      </c>
      <c r="L1473" t="s">
        <v>4281</v>
      </c>
      <c r="M1473" t="s">
        <v>93</v>
      </c>
      <c r="N1473" t="s">
        <v>4278</v>
      </c>
      <c r="O1473" t="s">
        <v>4279</v>
      </c>
      <c r="P1473" t="s">
        <v>4280</v>
      </c>
    </row>
    <row r="1474" spans="1:16" x14ac:dyDescent="0.25">
      <c r="A1474" t="s">
        <v>12</v>
      </c>
      <c r="B1474" t="s">
        <v>4128</v>
      </c>
      <c r="C1474" t="s">
        <v>4127</v>
      </c>
      <c r="D1474" t="s">
        <v>1065</v>
      </c>
      <c r="E1474" t="s">
        <v>1068</v>
      </c>
      <c r="F1474" t="str">
        <f>VLOOKUP(H1474,Códigos!$E$5:$H$18,3)</f>
        <v>Hídrica</v>
      </c>
      <c r="G1474" t="str">
        <f>VLOOKUP(H1474,Códigos!$E$5:$H$18,4)</f>
        <v>Potencial hidráulico</v>
      </c>
      <c r="H1474" t="s">
        <v>858</v>
      </c>
      <c r="I1474" t="str">
        <f>VLOOKUP(H1474,Códigos!$E$5:$H$18,2)</f>
        <v>Potencial hidráulico</v>
      </c>
      <c r="J1474">
        <v>1998</v>
      </c>
      <c r="K1474">
        <v>1440000</v>
      </c>
      <c r="L1474" t="s">
        <v>4345</v>
      </c>
      <c r="M1474" t="s">
        <v>811</v>
      </c>
      <c r="N1474" t="s">
        <v>4343</v>
      </c>
      <c r="O1474" t="s">
        <v>4344</v>
      </c>
      <c r="P1474" t="s">
        <v>2794</v>
      </c>
    </row>
    <row r="1475" spans="1:16" x14ac:dyDescent="0.25">
      <c r="A1475" t="s">
        <v>12</v>
      </c>
      <c r="B1475" t="s">
        <v>4128</v>
      </c>
      <c r="C1475" t="s">
        <v>4127</v>
      </c>
      <c r="D1475" t="s">
        <v>19</v>
      </c>
      <c r="E1475" t="s">
        <v>22</v>
      </c>
      <c r="F1475" t="str">
        <f>VLOOKUP(H1475,Códigos!$E$5:$H$18,3)</f>
        <v>Hídrica</v>
      </c>
      <c r="G1475" t="str">
        <f>VLOOKUP(H1475,Códigos!$E$5:$H$18,4)</f>
        <v>Potencial hidráulico</v>
      </c>
      <c r="H1475" t="s">
        <v>858</v>
      </c>
      <c r="I1475" t="str">
        <f>VLOOKUP(H1475,Códigos!$E$5:$H$18,2)</f>
        <v>Potencial hidráulico</v>
      </c>
      <c r="J1475">
        <v>1998</v>
      </c>
      <c r="K1475">
        <v>1420000</v>
      </c>
      <c r="L1475" t="s">
        <v>4453</v>
      </c>
      <c r="M1475" t="s">
        <v>26</v>
      </c>
      <c r="N1475" t="s">
        <v>4451</v>
      </c>
      <c r="O1475" t="s">
        <v>4452</v>
      </c>
      <c r="P1475" t="s">
        <v>851</v>
      </c>
    </row>
    <row r="1476" spans="1:16" x14ac:dyDescent="0.25">
      <c r="A1476" t="s">
        <v>12</v>
      </c>
      <c r="B1476" t="s">
        <v>4128</v>
      </c>
      <c r="C1476" t="s">
        <v>4127</v>
      </c>
      <c r="D1476" t="s">
        <v>19</v>
      </c>
      <c r="E1476" t="s">
        <v>22</v>
      </c>
      <c r="F1476" t="str">
        <f>VLOOKUP(H1476,Códigos!$E$5:$H$18,3)</f>
        <v>Hídrica</v>
      </c>
      <c r="G1476" t="str">
        <f>VLOOKUP(H1476,Códigos!$E$5:$H$18,4)</f>
        <v>Potencial hidráulico</v>
      </c>
      <c r="H1476" t="s">
        <v>858</v>
      </c>
      <c r="I1476" t="str">
        <f>VLOOKUP(H1476,Códigos!$E$5:$H$18,2)</f>
        <v>Potencial hidráulico</v>
      </c>
      <c r="J1476">
        <v>1998</v>
      </c>
      <c r="K1476">
        <v>1396200</v>
      </c>
      <c r="L1476" t="s">
        <v>4134</v>
      </c>
      <c r="M1476" t="s">
        <v>811</v>
      </c>
      <c r="N1476" t="s">
        <v>4132</v>
      </c>
      <c r="O1476" t="s">
        <v>4133</v>
      </c>
      <c r="P1476" t="s">
        <v>2931</v>
      </c>
    </row>
    <row r="1477" spans="1:16" x14ac:dyDescent="0.25">
      <c r="A1477" t="s">
        <v>12</v>
      </c>
      <c r="B1477" t="s">
        <v>4128</v>
      </c>
      <c r="C1477" t="s">
        <v>4127</v>
      </c>
      <c r="D1477" t="s">
        <v>1065</v>
      </c>
      <c r="E1477" t="s">
        <v>1068</v>
      </c>
      <c r="F1477" t="str">
        <f>VLOOKUP(H1477,Códigos!$E$5:$H$18,3)</f>
        <v>Hídrica</v>
      </c>
      <c r="G1477" t="str">
        <f>VLOOKUP(H1477,Códigos!$E$5:$H$18,4)</f>
        <v>Potencial hidráulico</v>
      </c>
      <c r="H1477" t="s">
        <v>858</v>
      </c>
      <c r="I1477" t="str">
        <f>VLOOKUP(H1477,Códigos!$E$5:$H$18,2)</f>
        <v>Potencial hidráulico</v>
      </c>
      <c r="J1477">
        <v>1998</v>
      </c>
      <c r="K1477">
        <v>1275000</v>
      </c>
      <c r="L1477" t="s">
        <v>4189</v>
      </c>
      <c r="M1477" t="s">
        <v>1062</v>
      </c>
      <c r="N1477" t="s">
        <v>4467</v>
      </c>
      <c r="O1477" t="s">
        <v>4468</v>
      </c>
      <c r="P1477" t="s">
        <v>2794</v>
      </c>
    </row>
    <row r="1478" spans="1:16" x14ac:dyDescent="0.25">
      <c r="A1478" t="s">
        <v>12</v>
      </c>
      <c r="B1478" t="s">
        <v>4128</v>
      </c>
      <c r="C1478" t="s">
        <v>4127</v>
      </c>
      <c r="D1478" t="s">
        <v>1065</v>
      </c>
      <c r="E1478" t="s">
        <v>1068</v>
      </c>
      <c r="F1478" t="str">
        <f>VLOOKUP(H1478,Códigos!$E$5:$H$18,3)</f>
        <v>Hídrica</v>
      </c>
      <c r="G1478" t="str">
        <f>VLOOKUP(H1478,Códigos!$E$5:$H$18,4)</f>
        <v>Potencial hidráulico</v>
      </c>
      <c r="H1478" t="s">
        <v>858</v>
      </c>
      <c r="I1478" t="str">
        <f>VLOOKUP(H1478,Códigos!$E$5:$H$18,2)</f>
        <v>Potencial hidráulico</v>
      </c>
      <c r="J1478">
        <v>1998</v>
      </c>
      <c r="K1478">
        <v>1260000</v>
      </c>
      <c r="L1478" t="s">
        <v>2069</v>
      </c>
      <c r="M1478" t="s">
        <v>26</v>
      </c>
      <c r="N1478" t="s">
        <v>4465</v>
      </c>
      <c r="O1478" t="s">
        <v>4466</v>
      </c>
      <c r="P1478" t="s">
        <v>29</v>
      </c>
    </row>
    <row r="1479" spans="1:16" x14ac:dyDescent="0.25">
      <c r="A1479" t="s">
        <v>12</v>
      </c>
      <c r="B1479" t="s">
        <v>4128</v>
      </c>
      <c r="C1479" t="s">
        <v>4127</v>
      </c>
      <c r="D1479" t="s">
        <v>1065</v>
      </c>
      <c r="E1479" t="s">
        <v>1068</v>
      </c>
      <c r="F1479" t="str">
        <f>VLOOKUP(H1479,Códigos!$E$5:$H$18,3)</f>
        <v>Hídrica</v>
      </c>
      <c r="G1479" t="str">
        <f>VLOOKUP(H1479,Códigos!$E$5:$H$18,4)</f>
        <v>Potencial hidráulico</v>
      </c>
      <c r="H1479" t="s">
        <v>858</v>
      </c>
      <c r="I1479" t="str">
        <f>VLOOKUP(H1479,Códigos!$E$5:$H$18,2)</f>
        <v>Potencial hidráulico</v>
      </c>
      <c r="J1479">
        <v>1998</v>
      </c>
      <c r="K1479">
        <v>1240000</v>
      </c>
      <c r="L1479" t="s">
        <v>4441</v>
      </c>
      <c r="M1479" t="s">
        <v>26</v>
      </c>
      <c r="N1479" t="s">
        <v>4439</v>
      </c>
      <c r="O1479" t="s">
        <v>4440</v>
      </c>
      <c r="P1479" t="s">
        <v>29</v>
      </c>
    </row>
    <row r="1480" spans="1:16" x14ac:dyDescent="0.25">
      <c r="A1480" t="s">
        <v>12</v>
      </c>
      <c r="B1480" t="s">
        <v>4128</v>
      </c>
      <c r="C1480" t="s">
        <v>4127</v>
      </c>
      <c r="D1480" t="s">
        <v>1065</v>
      </c>
      <c r="E1480" t="s">
        <v>1068</v>
      </c>
      <c r="F1480" t="str">
        <f>VLOOKUP(H1480,Códigos!$E$5:$H$18,3)</f>
        <v>Hídrica</v>
      </c>
      <c r="G1480" t="str">
        <f>VLOOKUP(H1480,Códigos!$E$5:$H$18,4)</f>
        <v>Potencial hidráulico</v>
      </c>
      <c r="H1480" t="s">
        <v>858</v>
      </c>
      <c r="I1480" t="str">
        <f>VLOOKUP(H1480,Códigos!$E$5:$H$18,2)</f>
        <v>Potencial hidráulico</v>
      </c>
      <c r="J1480">
        <v>1998</v>
      </c>
      <c r="K1480">
        <v>1216000</v>
      </c>
      <c r="L1480" t="s">
        <v>4245</v>
      </c>
      <c r="M1480" t="s">
        <v>811</v>
      </c>
      <c r="N1480" t="s">
        <v>4243</v>
      </c>
      <c r="O1480" t="s">
        <v>4244</v>
      </c>
      <c r="P1480" t="s">
        <v>2794</v>
      </c>
    </row>
    <row r="1481" spans="1:16" x14ac:dyDescent="0.25">
      <c r="A1481" t="s">
        <v>12</v>
      </c>
      <c r="B1481" t="s">
        <v>4128</v>
      </c>
      <c r="C1481" t="s">
        <v>4127</v>
      </c>
      <c r="D1481" t="s">
        <v>1065</v>
      </c>
      <c r="E1481" t="s">
        <v>1068</v>
      </c>
      <c r="F1481" t="str">
        <f>VLOOKUP(H1481,Códigos!$E$5:$H$18,3)</f>
        <v>Hídrica</v>
      </c>
      <c r="G1481" t="str">
        <f>VLOOKUP(H1481,Códigos!$E$5:$H$18,4)</f>
        <v>Potencial hidráulico</v>
      </c>
      <c r="H1481" t="s">
        <v>858</v>
      </c>
      <c r="I1481" t="str">
        <f>VLOOKUP(H1481,Códigos!$E$5:$H$18,2)</f>
        <v>Potencial hidráulico</v>
      </c>
      <c r="J1481">
        <v>1998</v>
      </c>
      <c r="K1481">
        <v>1192000</v>
      </c>
      <c r="L1481" t="s">
        <v>4531</v>
      </c>
      <c r="M1481" t="s">
        <v>811</v>
      </c>
      <c r="N1481" t="s">
        <v>4529</v>
      </c>
      <c r="O1481" t="s">
        <v>4530</v>
      </c>
      <c r="P1481" t="s">
        <v>889</v>
      </c>
    </row>
    <row r="1482" spans="1:16" x14ac:dyDescent="0.25">
      <c r="A1482" t="s">
        <v>12</v>
      </c>
      <c r="B1482" t="s">
        <v>4128</v>
      </c>
      <c r="C1482" t="s">
        <v>4127</v>
      </c>
      <c r="D1482" t="s">
        <v>4008</v>
      </c>
      <c r="E1482" t="s">
        <v>864</v>
      </c>
      <c r="F1482" t="str">
        <f>VLOOKUP(H1482,Códigos!$E$5:$H$18,3)</f>
        <v>Hídrica</v>
      </c>
      <c r="G1482" t="str">
        <f>VLOOKUP(H1482,Códigos!$E$5:$H$18,4)</f>
        <v>Potencial hidráulico</v>
      </c>
      <c r="H1482" t="s">
        <v>858</v>
      </c>
      <c r="I1482" t="str">
        <f>VLOOKUP(H1482,Códigos!$E$5:$H$18,2)</f>
        <v>Potencial hidráulico</v>
      </c>
      <c r="J1482">
        <v>1998</v>
      </c>
      <c r="K1482">
        <v>1140000</v>
      </c>
      <c r="L1482" t="s">
        <v>2825</v>
      </c>
      <c r="M1482" t="s">
        <v>63</v>
      </c>
      <c r="N1482" t="s">
        <v>4337</v>
      </c>
      <c r="O1482" t="s">
        <v>4338</v>
      </c>
      <c r="P1482" t="s">
        <v>4339</v>
      </c>
    </row>
    <row r="1483" spans="1:16" x14ac:dyDescent="0.25">
      <c r="A1483" t="s">
        <v>12</v>
      </c>
      <c r="B1483" t="s">
        <v>4128</v>
      </c>
      <c r="C1483" t="s">
        <v>4127</v>
      </c>
      <c r="D1483" t="s">
        <v>19</v>
      </c>
      <c r="E1483" t="s">
        <v>22</v>
      </c>
      <c r="F1483" t="str">
        <f>VLOOKUP(H1483,Códigos!$E$5:$H$18,3)</f>
        <v>Hídrica</v>
      </c>
      <c r="G1483" t="str">
        <f>VLOOKUP(H1483,Códigos!$E$5:$H$18,4)</f>
        <v>Potencial hidráulico</v>
      </c>
      <c r="H1483" t="s">
        <v>858</v>
      </c>
      <c r="I1483" t="str">
        <f>VLOOKUP(H1483,Códigos!$E$5:$H$18,2)</f>
        <v>Potencial hidráulico</v>
      </c>
      <c r="J1483">
        <v>1998</v>
      </c>
      <c r="K1483">
        <v>1087000</v>
      </c>
      <c r="L1483" t="s">
        <v>4638</v>
      </c>
      <c r="M1483" t="s">
        <v>816</v>
      </c>
      <c r="N1483" t="s">
        <v>4635</v>
      </c>
      <c r="O1483" t="s">
        <v>4636</v>
      </c>
      <c r="P1483" t="s">
        <v>4637</v>
      </c>
    </row>
    <row r="1484" spans="1:16" x14ac:dyDescent="0.25">
      <c r="A1484" t="s">
        <v>12</v>
      </c>
      <c r="B1484" t="s">
        <v>4128</v>
      </c>
      <c r="C1484" t="s">
        <v>4127</v>
      </c>
      <c r="D1484" t="s">
        <v>19</v>
      </c>
      <c r="E1484" t="s">
        <v>22</v>
      </c>
      <c r="F1484" t="str">
        <f>VLOOKUP(H1484,Códigos!$E$5:$H$18,3)</f>
        <v>Hídrica</v>
      </c>
      <c r="G1484" t="str">
        <f>VLOOKUP(H1484,Códigos!$E$5:$H$18,4)</f>
        <v>Potencial hidráulico</v>
      </c>
      <c r="H1484" t="s">
        <v>858</v>
      </c>
      <c r="I1484" t="str">
        <f>VLOOKUP(H1484,Códigos!$E$5:$H$18,2)</f>
        <v>Potencial hidráulico</v>
      </c>
      <c r="J1484">
        <v>1998</v>
      </c>
      <c r="K1484">
        <v>1078000</v>
      </c>
      <c r="L1484" t="s">
        <v>4450</v>
      </c>
      <c r="M1484" t="s">
        <v>26</v>
      </c>
      <c r="N1484" t="s">
        <v>4448</v>
      </c>
      <c r="O1484" t="s">
        <v>4449</v>
      </c>
      <c r="P1484" t="s">
        <v>851</v>
      </c>
    </row>
    <row r="1485" spans="1:16" x14ac:dyDescent="0.25">
      <c r="A1485" t="s">
        <v>12</v>
      </c>
      <c r="B1485" t="s">
        <v>4128</v>
      </c>
      <c r="C1485" t="s">
        <v>4127</v>
      </c>
      <c r="D1485" t="s">
        <v>1065</v>
      </c>
      <c r="E1485" t="s">
        <v>1068</v>
      </c>
      <c r="F1485" t="str">
        <f>VLOOKUP(H1485,Códigos!$E$5:$H$18,3)</f>
        <v>Hídrica</v>
      </c>
      <c r="G1485" t="str">
        <f>VLOOKUP(H1485,Códigos!$E$5:$H$18,4)</f>
        <v>Potencial hidráulico</v>
      </c>
      <c r="H1485" t="s">
        <v>858</v>
      </c>
      <c r="I1485" t="str">
        <f>VLOOKUP(H1485,Códigos!$E$5:$H$18,2)</f>
        <v>Potencial hidráulico</v>
      </c>
      <c r="J1485">
        <v>1998</v>
      </c>
      <c r="K1485">
        <v>1050300</v>
      </c>
      <c r="L1485" t="s">
        <v>244</v>
      </c>
      <c r="M1485" t="s">
        <v>227</v>
      </c>
      <c r="N1485" t="s">
        <v>4471</v>
      </c>
      <c r="O1485" t="s">
        <v>4472</v>
      </c>
      <c r="P1485" t="s">
        <v>3000</v>
      </c>
    </row>
    <row r="1486" spans="1:16" x14ac:dyDescent="0.25">
      <c r="A1486" t="s">
        <v>12</v>
      </c>
      <c r="B1486" t="s">
        <v>4128</v>
      </c>
      <c r="C1486" t="s">
        <v>4127</v>
      </c>
      <c r="D1486" t="s">
        <v>1065</v>
      </c>
      <c r="E1486" t="s">
        <v>1068</v>
      </c>
      <c r="F1486" t="str">
        <f>VLOOKUP(H1486,Códigos!$E$5:$H$18,3)</f>
        <v>Hídrica</v>
      </c>
      <c r="G1486" t="str">
        <f>VLOOKUP(H1486,Códigos!$E$5:$H$18,4)</f>
        <v>Potencial hidráulico</v>
      </c>
      <c r="H1486" t="s">
        <v>858</v>
      </c>
      <c r="I1486" t="str">
        <f>VLOOKUP(H1486,Códigos!$E$5:$H$18,2)</f>
        <v>Potencial hidráulico</v>
      </c>
      <c r="J1486">
        <v>1998</v>
      </c>
      <c r="K1486">
        <v>1050000</v>
      </c>
      <c r="L1486" t="s">
        <v>4227</v>
      </c>
      <c r="M1486" t="s">
        <v>399</v>
      </c>
      <c r="N1486" t="s">
        <v>4225</v>
      </c>
      <c r="O1486" t="s">
        <v>4226</v>
      </c>
      <c r="P1486" t="s">
        <v>2794</v>
      </c>
    </row>
    <row r="1487" spans="1:16" x14ac:dyDescent="0.25">
      <c r="A1487" t="s">
        <v>12</v>
      </c>
      <c r="B1487" t="s">
        <v>4128</v>
      </c>
      <c r="C1487" t="s">
        <v>4127</v>
      </c>
      <c r="D1487" t="s">
        <v>19</v>
      </c>
      <c r="E1487" t="s">
        <v>22</v>
      </c>
      <c r="F1487" t="str">
        <f>VLOOKUP(H1487,Códigos!$E$5:$H$18,3)</f>
        <v>Hídrica</v>
      </c>
      <c r="G1487" t="str">
        <f>VLOOKUP(H1487,Códigos!$E$5:$H$18,4)</f>
        <v>Potencial hidráulico</v>
      </c>
      <c r="H1487" t="s">
        <v>858</v>
      </c>
      <c r="I1487" t="str">
        <f>VLOOKUP(H1487,Códigos!$E$5:$H$18,2)</f>
        <v>Potencial hidráulico</v>
      </c>
      <c r="J1487">
        <v>1998</v>
      </c>
      <c r="K1487">
        <v>902500</v>
      </c>
      <c r="L1487" t="s">
        <v>4328</v>
      </c>
      <c r="M1487" t="s">
        <v>899</v>
      </c>
      <c r="N1487" t="s">
        <v>4325</v>
      </c>
      <c r="O1487" t="s">
        <v>4326</v>
      </c>
      <c r="P1487" t="s">
        <v>4327</v>
      </c>
    </row>
    <row r="1488" spans="1:16" x14ac:dyDescent="0.25">
      <c r="A1488" t="s">
        <v>12</v>
      </c>
      <c r="B1488" t="s">
        <v>4128</v>
      </c>
      <c r="C1488" t="s">
        <v>4127</v>
      </c>
      <c r="D1488" t="s">
        <v>1065</v>
      </c>
      <c r="E1488" t="s">
        <v>1068</v>
      </c>
      <c r="F1488" t="str">
        <f>VLOOKUP(H1488,Códigos!$E$5:$H$18,3)</f>
        <v>Hídrica</v>
      </c>
      <c r="G1488" t="str">
        <f>VLOOKUP(H1488,Códigos!$E$5:$H$18,4)</f>
        <v>Potencial hidráulico</v>
      </c>
      <c r="H1488" t="s">
        <v>858</v>
      </c>
      <c r="I1488" t="str">
        <f>VLOOKUP(H1488,Códigos!$E$5:$H$18,2)</f>
        <v>Potencial hidráulico</v>
      </c>
      <c r="J1488">
        <v>1998</v>
      </c>
      <c r="K1488">
        <v>889000</v>
      </c>
      <c r="L1488" t="s">
        <v>1463</v>
      </c>
      <c r="M1488" t="s">
        <v>399</v>
      </c>
      <c r="N1488" t="s">
        <v>4258</v>
      </c>
      <c r="O1488" t="s">
        <v>4259</v>
      </c>
      <c r="P1488" t="s">
        <v>4260</v>
      </c>
    </row>
    <row r="1489" spans="1:16" x14ac:dyDescent="0.25">
      <c r="A1489" t="s">
        <v>12</v>
      </c>
      <c r="B1489" t="s">
        <v>4128</v>
      </c>
      <c r="C1489" t="s">
        <v>4127</v>
      </c>
      <c r="D1489" t="s">
        <v>19</v>
      </c>
      <c r="E1489" t="s">
        <v>22</v>
      </c>
      <c r="F1489" t="str">
        <f>VLOOKUP(H1489,Códigos!$E$5:$H$18,3)</f>
        <v>Hídrica</v>
      </c>
      <c r="G1489" t="str">
        <f>VLOOKUP(H1489,Códigos!$E$5:$H$18,4)</f>
        <v>Potencial hidráulico</v>
      </c>
      <c r="H1489" t="s">
        <v>858</v>
      </c>
      <c r="I1489" t="str">
        <f>VLOOKUP(H1489,Códigos!$E$5:$H$18,2)</f>
        <v>Potencial hidráulico</v>
      </c>
      <c r="J1489">
        <v>1998</v>
      </c>
      <c r="K1489">
        <v>880000</v>
      </c>
      <c r="L1489" t="s">
        <v>4561</v>
      </c>
      <c r="M1489" t="s">
        <v>63</v>
      </c>
      <c r="N1489" t="s">
        <v>4558</v>
      </c>
      <c r="O1489" t="s">
        <v>4559</v>
      </c>
      <c r="P1489" t="s">
        <v>4560</v>
      </c>
    </row>
    <row r="1490" spans="1:16" x14ac:dyDescent="0.25">
      <c r="A1490" t="s">
        <v>12</v>
      </c>
      <c r="B1490" t="s">
        <v>4128</v>
      </c>
      <c r="C1490" t="s">
        <v>4127</v>
      </c>
      <c r="D1490" t="s">
        <v>19</v>
      </c>
      <c r="E1490" t="s">
        <v>22</v>
      </c>
      <c r="F1490" t="str">
        <f>VLOOKUP(H1490,Códigos!$E$5:$H$18,3)</f>
        <v>Hídrica</v>
      </c>
      <c r="G1490" t="str">
        <f>VLOOKUP(H1490,Códigos!$E$5:$H$18,4)</f>
        <v>Potencial hidráulico</v>
      </c>
      <c r="H1490" t="s">
        <v>858</v>
      </c>
      <c r="I1490" t="str">
        <f>VLOOKUP(H1490,Códigos!$E$5:$H$18,2)</f>
        <v>Potencial hidráulico</v>
      </c>
      <c r="J1490">
        <v>1998</v>
      </c>
      <c r="K1490">
        <v>855000</v>
      </c>
      <c r="L1490" t="s">
        <v>4603</v>
      </c>
      <c r="M1490" t="s">
        <v>93</v>
      </c>
      <c r="N1490" t="s">
        <v>4600</v>
      </c>
      <c r="O1490" t="s">
        <v>4601</v>
      </c>
      <c r="P1490" t="s">
        <v>4602</v>
      </c>
    </row>
    <row r="1491" spans="1:16" x14ac:dyDescent="0.25">
      <c r="A1491" t="s">
        <v>12</v>
      </c>
      <c r="B1491" t="s">
        <v>4128</v>
      </c>
      <c r="C1491" t="s">
        <v>4127</v>
      </c>
      <c r="D1491" t="s">
        <v>1065</v>
      </c>
      <c r="E1491" t="s">
        <v>1068</v>
      </c>
      <c r="F1491" t="str">
        <f>VLOOKUP(H1491,Códigos!$E$5:$H$18,3)</f>
        <v>Hídrica</v>
      </c>
      <c r="G1491" t="str">
        <f>VLOOKUP(H1491,Códigos!$E$5:$H$18,4)</f>
        <v>Potencial hidráulico</v>
      </c>
      <c r="H1491" t="s">
        <v>858</v>
      </c>
      <c r="I1491" t="str">
        <f>VLOOKUP(H1491,Códigos!$E$5:$H$18,2)</f>
        <v>Potencial hidráulico</v>
      </c>
      <c r="J1491">
        <v>1998</v>
      </c>
      <c r="K1491">
        <v>807500</v>
      </c>
      <c r="L1491" t="s">
        <v>4487</v>
      </c>
      <c r="M1491" t="s">
        <v>399</v>
      </c>
      <c r="N1491" t="s">
        <v>4484</v>
      </c>
      <c r="O1491" t="s">
        <v>4485</v>
      </c>
      <c r="P1491" t="s">
        <v>4486</v>
      </c>
    </row>
    <row r="1492" spans="1:16" x14ac:dyDescent="0.25">
      <c r="A1492" t="s">
        <v>12</v>
      </c>
      <c r="B1492" t="s">
        <v>4128</v>
      </c>
      <c r="C1492" t="s">
        <v>4127</v>
      </c>
      <c r="D1492" t="s">
        <v>1065</v>
      </c>
      <c r="E1492" t="s">
        <v>1068</v>
      </c>
      <c r="F1492" t="str">
        <f>VLOOKUP(H1492,Códigos!$E$5:$H$18,3)</f>
        <v>Hídrica</v>
      </c>
      <c r="G1492" t="str">
        <f>VLOOKUP(H1492,Códigos!$E$5:$H$18,4)</f>
        <v>Potencial hidráulico</v>
      </c>
      <c r="H1492" t="s">
        <v>858</v>
      </c>
      <c r="I1492" t="str">
        <f>VLOOKUP(H1492,Códigos!$E$5:$H$18,2)</f>
        <v>Potencial hidráulico</v>
      </c>
      <c r="J1492">
        <v>1998</v>
      </c>
      <c r="K1492">
        <v>794200</v>
      </c>
      <c r="L1492" t="s">
        <v>4359</v>
      </c>
      <c r="M1492" t="s">
        <v>227</v>
      </c>
      <c r="N1492" t="s">
        <v>4513</v>
      </c>
      <c r="O1492" t="s">
        <v>4514</v>
      </c>
      <c r="P1492" t="s">
        <v>3000</v>
      </c>
    </row>
    <row r="1493" spans="1:16" x14ac:dyDescent="0.25">
      <c r="A1493" t="s">
        <v>12</v>
      </c>
      <c r="B1493" t="s">
        <v>4128</v>
      </c>
      <c r="C1493" t="s">
        <v>4127</v>
      </c>
      <c r="D1493" t="s">
        <v>19</v>
      </c>
      <c r="E1493" t="s">
        <v>22</v>
      </c>
      <c r="F1493" t="str">
        <f>VLOOKUP(H1493,Códigos!$E$5:$H$18,3)</f>
        <v>Hídrica</v>
      </c>
      <c r="G1493" t="str">
        <f>VLOOKUP(H1493,Códigos!$E$5:$H$18,4)</f>
        <v>Potencial hidráulico</v>
      </c>
      <c r="H1493" t="s">
        <v>858</v>
      </c>
      <c r="I1493" t="str">
        <f>VLOOKUP(H1493,Códigos!$E$5:$H$18,2)</f>
        <v>Potencial hidráulico</v>
      </c>
      <c r="J1493">
        <v>1998</v>
      </c>
      <c r="K1493">
        <v>690000</v>
      </c>
      <c r="L1493" t="s">
        <v>2257</v>
      </c>
      <c r="M1493" t="s">
        <v>93</v>
      </c>
      <c r="N1493" t="s">
        <v>4572</v>
      </c>
      <c r="O1493" t="s">
        <v>4573</v>
      </c>
      <c r="P1493" t="s">
        <v>4574</v>
      </c>
    </row>
    <row r="1494" spans="1:16" x14ac:dyDescent="0.25">
      <c r="A1494" t="s">
        <v>12</v>
      </c>
      <c r="B1494" t="s">
        <v>4128</v>
      </c>
      <c r="C1494" t="s">
        <v>4127</v>
      </c>
      <c r="D1494" t="s">
        <v>1065</v>
      </c>
      <c r="E1494" t="s">
        <v>1068</v>
      </c>
      <c r="F1494" t="str">
        <f>VLOOKUP(H1494,Códigos!$E$5:$H$18,3)</f>
        <v>Hídrica</v>
      </c>
      <c r="G1494" t="str">
        <f>VLOOKUP(H1494,Códigos!$E$5:$H$18,4)</f>
        <v>Potencial hidráulico</v>
      </c>
      <c r="H1494" t="s">
        <v>858</v>
      </c>
      <c r="I1494" t="str">
        <f>VLOOKUP(H1494,Códigos!$E$5:$H$18,2)</f>
        <v>Potencial hidráulico</v>
      </c>
      <c r="J1494">
        <v>1998</v>
      </c>
      <c r="K1494">
        <v>658000</v>
      </c>
      <c r="L1494" t="s">
        <v>4178</v>
      </c>
      <c r="M1494" t="s">
        <v>1062</v>
      </c>
      <c r="N1494" t="s">
        <v>4175</v>
      </c>
      <c r="O1494" t="s">
        <v>4176</v>
      </c>
      <c r="P1494" t="s">
        <v>4177</v>
      </c>
    </row>
    <row r="1495" spans="1:16" x14ac:dyDescent="0.25">
      <c r="A1495" t="s">
        <v>12</v>
      </c>
      <c r="B1495" t="s">
        <v>4128</v>
      </c>
      <c r="C1495" t="s">
        <v>4127</v>
      </c>
      <c r="D1495" t="s">
        <v>19</v>
      </c>
      <c r="E1495" t="s">
        <v>22</v>
      </c>
      <c r="F1495" t="str">
        <f>VLOOKUP(H1495,Códigos!$E$5:$H$18,3)</f>
        <v>Hídrica</v>
      </c>
      <c r="G1495" t="str">
        <f>VLOOKUP(H1495,Códigos!$E$5:$H$18,4)</f>
        <v>Potencial hidráulico</v>
      </c>
      <c r="H1495" t="s">
        <v>858</v>
      </c>
      <c r="I1495" t="str">
        <f>VLOOKUP(H1495,Códigos!$E$5:$H$18,2)</f>
        <v>Potencial hidráulico</v>
      </c>
      <c r="J1495">
        <v>1998</v>
      </c>
      <c r="K1495">
        <v>619000</v>
      </c>
      <c r="L1495" t="s">
        <v>4202</v>
      </c>
      <c r="M1495" t="s">
        <v>399</v>
      </c>
      <c r="N1495" t="s">
        <v>4199</v>
      </c>
      <c r="O1495" t="s">
        <v>4200</v>
      </c>
      <c r="P1495" t="s">
        <v>4201</v>
      </c>
    </row>
    <row r="1496" spans="1:16" x14ac:dyDescent="0.25">
      <c r="A1496" t="s">
        <v>12</v>
      </c>
      <c r="B1496" t="s">
        <v>4128</v>
      </c>
      <c r="C1496" t="s">
        <v>4127</v>
      </c>
      <c r="D1496" t="s">
        <v>19</v>
      </c>
      <c r="E1496" t="s">
        <v>22</v>
      </c>
      <c r="F1496" t="str">
        <f>VLOOKUP(H1496,Códigos!$E$5:$H$18,3)</f>
        <v>Hídrica</v>
      </c>
      <c r="G1496" t="str">
        <f>VLOOKUP(H1496,Códigos!$E$5:$H$18,4)</f>
        <v>Potencial hidráulico</v>
      </c>
      <c r="H1496" t="s">
        <v>858</v>
      </c>
      <c r="I1496" t="str">
        <f>VLOOKUP(H1496,Códigos!$E$5:$H$18,2)</f>
        <v>Potencial hidráulico</v>
      </c>
      <c r="J1496">
        <v>1998</v>
      </c>
      <c r="K1496">
        <v>525000</v>
      </c>
      <c r="L1496" t="s">
        <v>4483</v>
      </c>
      <c r="M1496" t="s">
        <v>399</v>
      </c>
      <c r="N1496" t="s">
        <v>4481</v>
      </c>
      <c r="O1496" t="s">
        <v>4482</v>
      </c>
      <c r="P1496" t="s">
        <v>4201</v>
      </c>
    </row>
    <row r="1497" spans="1:16" x14ac:dyDescent="0.25">
      <c r="A1497" t="s">
        <v>12</v>
      </c>
      <c r="B1497" t="s">
        <v>4128</v>
      </c>
      <c r="C1497" t="s">
        <v>4127</v>
      </c>
      <c r="D1497" t="s">
        <v>1065</v>
      </c>
      <c r="E1497" t="s">
        <v>1068</v>
      </c>
      <c r="F1497" t="str">
        <f>VLOOKUP(H1497,Códigos!$E$5:$H$18,3)</f>
        <v>Hídrica</v>
      </c>
      <c r="G1497" t="str">
        <f>VLOOKUP(H1497,Códigos!$E$5:$H$18,4)</f>
        <v>Potencial hidráulico</v>
      </c>
      <c r="H1497" t="s">
        <v>858</v>
      </c>
      <c r="I1497" t="str">
        <f>VLOOKUP(H1497,Códigos!$E$5:$H$18,2)</f>
        <v>Potencial hidráulico</v>
      </c>
      <c r="J1497">
        <v>1998</v>
      </c>
      <c r="K1497">
        <v>510000</v>
      </c>
      <c r="L1497" t="s">
        <v>1342</v>
      </c>
      <c r="M1497" t="s">
        <v>811</v>
      </c>
      <c r="N1497" t="s">
        <v>4369</v>
      </c>
      <c r="O1497" t="s">
        <v>4370</v>
      </c>
      <c r="P1497" t="s">
        <v>889</v>
      </c>
    </row>
    <row r="1498" spans="1:16" x14ac:dyDescent="0.25">
      <c r="A1498" t="s">
        <v>12</v>
      </c>
      <c r="B1498" t="s">
        <v>4128</v>
      </c>
      <c r="C1498" t="s">
        <v>4127</v>
      </c>
      <c r="D1498" t="s">
        <v>1065</v>
      </c>
      <c r="E1498" t="s">
        <v>1068</v>
      </c>
      <c r="F1498" t="str">
        <f>VLOOKUP(H1498,Códigos!$E$5:$H$18,3)</f>
        <v>Hídrica</v>
      </c>
      <c r="G1498" t="str">
        <f>VLOOKUP(H1498,Códigos!$E$5:$H$18,4)</f>
        <v>Potencial hidráulico</v>
      </c>
      <c r="H1498" t="s">
        <v>858</v>
      </c>
      <c r="I1498" t="str">
        <f>VLOOKUP(H1498,Códigos!$E$5:$H$18,2)</f>
        <v>Potencial hidráulico</v>
      </c>
      <c r="J1498">
        <v>1998</v>
      </c>
      <c r="K1498">
        <v>500400</v>
      </c>
      <c r="L1498" t="s">
        <v>4508</v>
      </c>
      <c r="M1498" t="s">
        <v>93</v>
      </c>
      <c r="N1498" t="s">
        <v>4506</v>
      </c>
      <c r="O1498" t="s">
        <v>4507</v>
      </c>
      <c r="P1498" t="s">
        <v>1019</v>
      </c>
    </row>
    <row r="1499" spans="1:16" x14ac:dyDescent="0.25">
      <c r="A1499" t="s">
        <v>12</v>
      </c>
      <c r="B1499" t="s">
        <v>4128</v>
      </c>
      <c r="C1499" t="s">
        <v>4127</v>
      </c>
      <c r="D1499" t="s">
        <v>19</v>
      </c>
      <c r="E1499" t="s">
        <v>22</v>
      </c>
      <c r="F1499" t="str">
        <f>VLOOKUP(H1499,Códigos!$E$5:$H$18,3)</f>
        <v>Hídrica</v>
      </c>
      <c r="G1499" t="str">
        <f>VLOOKUP(H1499,Códigos!$E$5:$H$18,4)</f>
        <v>Potencial hidráulico</v>
      </c>
      <c r="H1499" t="s">
        <v>858</v>
      </c>
      <c r="I1499" t="str">
        <f>VLOOKUP(H1499,Códigos!$E$5:$H$18,2)</f>
        <v>Potencial hidráulico</v>
      </c>
      <c r="J1499">
        <v>1998</v>
      </c>
      <c r="K1499">
        <v>498750</v>
      </c>
      <c r="L1499" t="s">
        <v>4599</v>
      </c>
      <c r="M1499" t="s">
        <v>899</v>
      </c>
      <c r="N1499" t="s">
        <v>4596</v>
      </c>
      <c r="O1499" t="s">
        <v>4597</v>
      </c>
      <c r="P1499" t="s">
        <v>4598</v>
      </c>
    </row>
    <row r="1500" spans="1:16" x14ac:dyDescent="0.25">
      <c r="A1500" t="s">
        <v>12</v>
      </c>
      <c r="B1500" t="s">
        <v>4128</v>
      </c>
      <c r="C1500" t="s">
        <v>4127</v>
      </c>
      <c r="D1500" t="s">
        <v>1065</v>
      </c>
      <c r="E1500" t="s">
        <v>1068</v>
      </c>
      <c r="F1500" t="str">
        <f>VLOOKUP(H1500,Códigos!$E$5:$H$18,3)</f>
        <v>Hídrica</v>
      </c>
      <c r="G1500" t="str">
        <f>VLOOKUP(H1500,Códigos!$E$5:$H$18,4)</f>
        <v>Potencial hidráulico</v>
      </c>
      <c r="H1500" t="s">
        <v>858</v>
      </c>
      <c r="I1500" t="str">
        <f>VLOOKUP(H1500,Códigos!$E$5:$H$18,2)</f>
        <v>Potencial hidráulico</v>
      </c>
      <c r="J1500">
        <v>1998</v>
      </c>
      <c r="K1500">
        <v>476000</v>
      </c>
      <c r="L1500" t="s">
        <v>4392</v>
      </c>
      <c r="M1500" t="s">
        <v>811</v>
      </c>
      <c r="N1500" t="s">
        <v>4390</v>
      </c>
      <c r="O1500" t="s">
        <v>4391</v>
      </c>
      <c r="P1500" t="s">
        <v>2794</v>
      </c>
    </row>
    <row r="1501" spans="1:16" x14ac:dyDescent="0.25">
      <c r="A1501" t="s">
        <v>12</v>
      </c>
      <c r="B1501" t="s">
        <v>4128</v>
      </c>
      <c r="C1501" t="s">
        <v>4127</v>
      </c>
      <c r="D1501" t="s">
        <v>19</v>
      </c>
      <c r="E1501" t="s">
        <v>22</v>
      </c>
      <c r="F1501" t="str">
        <f>VLOOKUP(H1501,Códigos!$E$5:$H$18,3)</f>
        <v>Hídrica</v>
      </c>
      <c r="G1501" t="str">
        <f>VLOOKUP(H1501,Códigos!$E$5:$H$18,4)</f>
        <v>Potencial hidráulico</v>
      </c>
      <c r="H1501" t="s">
        <v>858</v>
      </c>
      <c r="I1501" t="str">
        <f>VLOOKUP(H1501,Códigos!$E$5:$H$18,2)</f>
        <v>Potencial hidráulico</v>
      </c>
      <c r="J1501">
        <v>1998</v>
      </c>
      <c r="K1501">
        <v>462011</v>
      </c>
      <c r="L1501" t="s">
        <v>4292</v>
      </c>
      <c r="M1501" t="s">
        <v>227</v>
      </c>
      <c r="N1501" t="s">
        <v>4289</v>
      </c>
      <c r="O1501" t="s">
        <v>4290</v>
      </c>
      <c r="P1501" t="s">
        <v>4291</v>
      </c>
    </row>
    <row r="1502" spans="1:16" x14ac:dyDescent="0.25">
      <c r="A1502" t="s">
        <v>12</v>
      </c>
      <c r="B1502" t="s">
        <v>4128</v>
      </c>
      <c r="C1502" t="s">
        <v>4127</v>
      </c>
      <c r="D1502" t="s">
        <v>19</v>
      </c>
      <c r="E1502" t="s">
        <v>22</v>
      </c>
      <c r="F1502" t="str">
        <f>VLOOKUP(H1502,Códigos!$E$5:$H$18,3)</f>
        <v>Hídrica</v>
      </c>
      <c r="G1502" t="str">
        <f>VLOOKUP(H1502,Códigos!$E$5:$H$18,4)</f>
        <v>Potencial hidráulico</v>
      </c>
      <c r="H1502" t="s">
        <v>858</v>
      </c>
      <c r="I1502" t="str">
        <f>VLOOKUP(H1502,Códigos!$E$5:$H$18,2)</f>
        <v>Potencial hidráulico</v>
      </c>
      <c r="J1502">
        <v>1998</v>
      </c>
      <c r="K1502">
        <v>450000</v>
      </c>
      <c r="L1502" t="s">
        <v>4189</v>
      </c>
      <c r="M1502" t="s">
        <v>1062</v>
      </c>
      <c r="N1502" t="s">
        <v>4187</v>
      </c>
      <c r="O1502" t="s">
        <v>4188</v>
      </c>
      <c r="P1502" t="s">
        <v>851</v>
      </c>
    </row>
    <row r="1503" spans="1:16" x14ac:dyDescent="0.25">
      <c r="A1503" t="s">
        <v>12</v>
      </c>
      <c r="B1503" t="s">
        <v>4128</v>
      </c>
      <c r="C1503" t="s">
        <v>4127</v>
      </c>
      <c r="D1503" t="s">
        <v>1065</v>
      </c>
      <c r="E1503" t="s">
        <v>1068</v>
      </c>
      <c r="F1503" t="str">
        <f>VLOOKUP(H1503,Códigos!$E$5:$H$18,3)</f>
        <v>Hídrica</v>
      </c>
      <c r="G1503" t="str">
        <f>VLOOKUP(H1503,Códigos!$E$5:$H$18,4)</f>
        <v>Potencial hidráulico</v>
      </c>
      <c r="H1503" t="s">
        <v>858</v>
      </c>
      <c r="I1503" t="str">
        <f>VLOOKUP(H1503,Códigos!$E$5:$H$18,2)</f>
        <v>Potencial hidráulico</v>
      </c>
      <c r="J1503">
        <v>1998</v>
      </c>
      <c r="K1503">
        <v>443000</v>
      </c>
      <c r="L1503" t="s">
        <v>4359</v>
      </c>
      <c r="M1503" t="s">
        <v>227</v>
      </c>
      <c r="N1503" t="s">
        <v>4511</v>
      </c>
      <c r="O1503" t="s">
        <v>4512</v>
      </c>
      <c r="P1503" t="s">
        <v>3000</v>
      </c>
    </row>
    <row r="1504" spans="1:16" x14ac:dyDescent="0.25">
      <c r="A1504" t="s">
        <v>12</v>
      </c>
      <c r="B1504" t="s">
        <v>4128</v>
      </c>
      <c r="C1504" t="s">
        <v>4127</v>
      </c>
      <c r="D1504" t="s">
        <v>1065</v>
      </c>
      <c r="E1504" t="s">
        <v>1068</v>
      </c>
      <c r="F1504" t="str">
        <f>VLOOKUP(H1504,Códigos!$E$5:$H$18,3)</f>
        <v>Hídrica</v>
      </c>
      <c r="G1504" t="str">
        <f>VLOOKUP(H1504,Códigos!$E$5:$H$18,4)</f>
        <v>Potencial hidráulico</v>
      </c>
      <c r="H1504" t="s">
        <v>858</v>
      </c>
      <c r="I1504" t="str">
        <f>VLOOKUP(H1504,Códigos!$E$5:$H$18,2)</f>
        <v>Potencial hidráulico</v>
      </c>
      <c r="J1504">
        <v>1998</v>
      </c>
      <c r="K1504">
        <v>424000</v>
      </c>
      <c r="L1504" t="s">
        <v>4308</v>
      </c>
      <c r="M1504" t="s">
        <v>399</v>
      </c>
      <c r="N1504" t="s">
        <v>4306</v>
      </c>
      <c r="O1504" t="s">
        <v>4307</v>
      </c>
      <c r="P1504" t="s">
        <v>889</v>
      </c>
    </row>
    <row r="1505" spans="1:16" x14ac:dyDescent="0.25">
      <c r="A1505" t="s">
        <v>12</v>
      </c>
      <c r="B1505" t="s">
        <v>4128</v>
      </c>
      <c r="C1505" t="s">
        <v>4127</v>
      </c>
      <c r="D1505" t="s">
        <v>19</v>
      </c>
      <c r="E1505" t="s">
        <v>22</v>
      </c>
      <c r="F1505" t="str">
        <f>VLOOKUP(H1505,Códigos!$E$5:$H$18,3)</f>
        <v>Hídrica</v>
      </c>
      <c r="G1505" t="str">
        <f>VLOOKUP(H1505,Códigos!$E$5:$H$18,4)</f>
        <v>Potencial hidráulico</v>
      </c>
      <c r="H1505" t="s">
        <v>858</v>
      </c>
      <c r="I1505" t="str">
        <f>VLOOKUP(H1505,Códigos!$E$5:$H$18,2)</f>
        <v>Potencial hidráulico</v>
      </c>
      <c r="J1505">
        <v>1998</v>
      </c>
      <c r="K1505">
        <v>414000</v>
      </c>
      <c r="L1505" t="s">
        <v>4213</v>
      </c>
      <c r="M1505" t="s">
        <v>399</v>
      </c>
      <c r="N1505" t="s">
        <v>4211</v>
      </c>
      <c r="O1505" t="s">
        <v>4212</v>
      </c>
      <c r="P1505" t="s">
        <v>4201</v>
      </c>
    </row>
    <row r="1506" spans="1:16" x14ac:dyDescent="0.25">
      <c r="A1506" t="s">
        <v>12</v>
      </c>
      <c r="B1506" t="s">
        <v>4128</v>
      </c>
      <c r="C1506" t="s">
        <v>4127</v>
      </c>
      <c r="D1506" t="s">
        <v>1065</v>
      </c>
      <c r="E1506" t="s">
        <v>1068</v>
      </c>
      <c r="F1506" t="str">
        <f>VLOOKUP(H1506,Códigos!$E$5:$H$18,3)</f>
        <v>Hídrica</v>
      </c>
      <c r="G1506" t="str">
        <f>VLOOKUP(H1506,Códigos!$E$5:$H$18,4)</f>
        <v>Potencial hidráulico</v>
      </c>
      <c r="H1506" t="s">
        <v>858</v>
      </c>
      <c r="I1506" t="str">
        <f>VLOOKUP(H1506,Códigos!$E$5:$H$18,2)</f>
        <v>Potencial hidráulico</v>
      </c>
      <c r="J1506">
        <v>1998</v>
      </c>
      <c r="K1506">
        <v>408000</v>
      </c>
      <c r="L1506" t="s">
        <v>4350</v>
      </c>
      <c r="M1506" t="s">
        <v>811</v>
      </c>
      <c r="N1506" t="s">
        <v>4348</v>
      </c>
      <c r="O1506" t="s">
        <v>4349</v>
      </c>
      <c r="P1506" t="s">
        <v>889</v>
      </c>
    </row>
    <row r="1507" spans="1:16" x14ac:dyDescent="0.25">
      <c r="A1507" t="s">
        <v>12</v>
      </c>
      <c r="B1507" t="s">
        <v>4128</v>
      </c>
      <c r="C1507" t="s">
        <v>4127</v>
      </c>
      <c r="D1507" t="s">
        <v>1065</v>
      </c>
      <c r="E1507" t="s">
        <v>1068</v>
      </c>
      <c r="F1507" t="str">
        <f>VLOOKUP(H1507,Códigos!$E$5:$H$18,3)</f>
        <v>Hídrica</v>
      </c>
      <c r="G1507" t="str">
        <f>VLOOKUP(H1507,Códigos!$E$5:$H$18,4)</f>
        <v>Potencial hidráulico</v>
      </c>
      <c r="H1507" t="s">
        <v>858</v>
      </c>
      <c r="I1507" t="str">
        <f>VLOOKUP(H1507,Códigos!$E$5:$H$18,2)</f>
        <v>Potencial hidráulico</v>
      </c>
      <c r="J1507">
        <v>1998</v>
      </c>
      <c r="K1507">
        <v>400000</v>
      </c>
      <c r="L1507" t="s">
        <v>4359</v>
      </c>
      <c r="M1507" t="s">
        <v>1394</v>
      </c>
      <c r="N1507" t="s">
        <v>4357</v>
      </c>
      <c r="O1507" t="s">
        <v>4358</v>
      </c>
      <c r="P1507" t="s">
        <v>3000</v>
      </c>
    </row>
    <row r="1508" spans="1:16" x14ac:dyDescent="0.25">
      <c r="A1508" t="s">
        <v>12</v>
      </c>
      <c r="B1508" t="s">
        <v>4128</v>
      </c>
      <c r="C1508" t="s">
        <v>4127</v>
      </c>
      <c r="D1508" t="s">
        <v>19</v>
      </c>
      <c r="E1508" t="s">
        <v>22</v>
      </c>
      <c r="F1508" t="str">
        <f>VLOOKUP(H1508,Códigos!$E$5:$H$18,3)</f>
        <v>Hídrica</v>
      </c>
      <c r="G1508" t="str">
        <f>VLOOKUP(H1508,Códigos!$E$5:$H$18,4)</f>
        <v>Potencial hidráulico</v>
      </c>
      <c r="H1508" t="s">
        <v>858</v>
      </c>
      <c r="I1508" t="str">
        <f>VLOOKUP(H1508,Códigos!$E$5:$H$18,2)</f>
        <v>Potencial hidráulico</v>
      </c>
      <c r="J1508">
        <v>1998</v>
      </c>
      <c r="K1508">
        <v>399000</v>
      </c>
      <c r="L1508" t="s">
        <v>4277</v>
      </c>
      <c r="M1508" t="s">
        <v>811</v>
      </c>
      <c r="N1508" t="s">
        <v>4275</v>
      </c>
      <c r="O1508" t="s">
        <v>4276</v>
      </c>
      <c r="P1508" t="s">
        <v>889</v>
      </c>
    </row>
    <row r="1509" spans="1:16" x14ac:dyDescent="0.25">
      <c r="A1509" t="s">
        <v>12</v>
      </c>
      <c r="B1509" t="s">
        <v>4128</v>
      </c>
      <c r="C1509" t="s">
        <v>4127</v>
      </c>
      <c r="D1509" t="s">
        <v>1065</v>
      </c>
      <c r="E1509" t="s">
        <v>1068</v>
      </c>
      <c r="F1509" t="str">
        <f>VLOOKUP(H1509,Códigos!$E$5:$H$18,3)</f>
        <v>Hídrica</v>
      </c>
      <c r="G1509" t="str">
        <f>VLOOKUP(H1509,Códigos!$E$5:$H$18,4)</f>
        <v>Potencial hidráulico</v>
      </c>
      <c r="H1509" t="s">
        <v>858</v>
      </c>
      <c r="I1509" t="str">
        <f>VLOOKUP(H1509,Códigos!$E$5:$H$18,2)</f>
        <v>Potencial hidráulico</v>
      </c>
      <c r="J1509">
        <v>1998</v>
      </c>
      <c r="K1509">
        <v>396000</v>
      </c>
      <c r="L1509" t="s">
        <v>4528</v>
      </c>
      <c r="M1509" t="s">
        <v>811</v>
      </c>
      <c r="N1509" t="s">
        <v>4526</v>
      </c>
      <c r="O1509" t="s">
        <v>4527</v>
      </c>
      <c r="P1509" t="s">
        <v>889</v>
      </c>
    </row>
    <row r="1510" spans="1:16" x14ac:dyDescent="0.25">
      <c r="A1510" t="s">
        <v>12</v>
      </c>
      <c r="B1510" t="s">
        <v>4128</v>
      </c>
      <c r="C1510" t="s">
        <v>4127</v>
      </c>
      <c r="D1510" t="s">
        <v>1065</v>
      </c>
      <c r="E1510" t="s">
        <v>1068</v>
      </c>
      <c r="F1510" t="str">
        <f>VLOOKUP(H1510,Códigos!$E$5:$H$18,3)</f>
        <v>Hídrica</v>
      </c>
      <c r="G1510" t="str">
        <f>VLOOKUP(H1510,Códigos!$E$5:$H$18,4)</f>
        <v>Potencial hidráulico</v>
      </c>
      <c r="H1510" t="s">
        <v>858</v>
      </c>
      <c r="I1510" t="str">
        <f>VLOOKUP(H1510,Códigos!$E$5:$H$18,2)</f>
        <v>Potencial hidráulico</v>
      </c>
      <c r="J1510">
        <v>1998</v>
      </c>
      <c r="K1510">
        <v>380030</v>
      </c>
      <c r="L1510" t="s">
        <v>4233</v>
      </c>
      <c r="M1510" t="s">
        <v>101</v>
      </c>
      <c r="N1510" t="s">
        <v>4364</v>
      </c>
      <c r="O1510" t="s">
        <v>4365</v>
      </c>
      <c r="P1510" t="s">
        <v>4232</v>
      </c>
    </row>
    <row r="1511" spans="1:16" x14ac:dyDescent="0.25">
      <c r="A1511" t="s">
        <v>12</v>
      </c>
      <c r="B1511" t="s">
        <v>4128</v>
      </c>
      <c r="C1511" t="s">
        <v>4127</v>
      </c>
      <c r="D1511" t="s">
        <v>1065</v>
      </c>
      <c r="E1511" t="s">
        <v>1068</v>
      </c>
      <c r="F1511" t="str">
        <f>VLOOKUP(H1511,Códigos!$E$5:$H$18,3)</f>
        <v>Hídrica</v>
      </c>
      <c r="G1511" t="str">
        <f>VLOOKUP(H1511,Códigos!$E$5:$H$18,4)</f>
        <v>Potencial hidráulico</v>
      </c>
      <c r="H1511" t="s">
        <v>858</v>
      </c>
      <c r="I1511" t="str">
        <f>VLOOKUP(H1511,Códigos!$E$5:$H$18,2)</f>
        <v>Potencial hidráulico</v>
      </c>
      <c r="J1511">
        <v>1998</v>
      </c>
      <c r="K1511">
        <v>380000</v>
      </c>
      <c r="L1511" t="s">
        <v>4497</v>
      </c>
      <c r="M1511" t="s">
        <v>399</v>
      </c>
      <c r="N1511" t="s">
        <v>4496</v>
      </c>
      <c r="O1511" t="s">
        <v>2306</v>
      </c>
      <c r="P1511" t="s">
        <v>889</v>
      </c>
    </row>
    <row r="1512" spans="1:16" x14ac:dyDescent="0.25">
      <c r="A1512" t="s">
        <v>12</v>
      </c>
      <c r="B1512" t="s">
        <v>4128</v>
      </c>
      <c r="C1512" t="s">
        <v>4127</v>
      </c>
      <c r="D1512" t="s">
        <v>1065</v>
      </c>
      <c r="E1512" t="s">
        <v>1068</v>
      </c>
      <c r="F1512" t="str">
        <f>VLOOKUP(H1512,Códigos!$E$5:$H$18,3)</f>
        <v>Hídrica</v>
      </c>
      <c r="G1512" t="str">
        <f>VLOOKUP(H1512,Códigos!$E$5:$H$18,4)</f>
        <v>Potencial hidráulico</v>
      </c>
      <c r="H1512" t="s">
        <v>858</v>
      </c>
      <c r="I1512" t="str">
        <f>VLOOKUP(H1512,Códigos!$E$5:$H$18,2)</f>
        <v>Potencial hidráulico</v>
      </c>
      <c r="J1512">
        <v>1998</v>
      </c>
      <c r="K1512">
        <v>375000</v>
      </c>
      <c r="L1512" t="s">
        <v>4221</v>
      </c>
      <c r="M1512" t="s">
        <v>1062</v>
      </c>
      <c r="N1512" t="s">
        <v>4219</v>
      </c>
      <c r="O1512" t="s">
        <v>4220</v>
      </c>
      <c r="P1512" t="s">
        <v>2794</v>
      </c>
    </row>
    <row r="1513" spans="1:16" x14ac:dyDescent="0.25">
      <c r="A1513" t="s">
        <v>12</v>
      </c>
      <c r="B1513" t="s">
        <v>4128</v>
      </c>
      <c r="C1513" t="s">
        <v>4127</v>
      </c>
      <c r="D1513" t="s">
        <v>861</v>
      </c>
      <c r="E1513" t="s">
        <v>864</v>
      </c>
      <c r="F1513" t="str">
        <f>VLOOKUP(H1513,Códigos!$E$5:$H$18,3)</f>
        <v>Hídrica</v>
      </c>
      <c r="G1513" t="str">
        <f>VLOOKUP(H1513,Códigos!$E$5:$H$18,4)</f>
        <v>Potencial hidráulico</v>
      </c>
      <c r="H1513" t="s">
        <v>858</v>
      </c>
      <c r="I1513" t="str">
        <f>VLOOKUP(H1513,Códigos!$E$5:$H$18,2)</f>
        <v>Potencial hidráulico</v>
      </c>
      <c r="J1513">
        <v>1998</v>
      </c>
      <c r="K1513">
        <v>373400</v>
      </c>
      <c r="L1513" t="s">
        <v>4501</v>
      </c>
      <c r="M1513" t="s">
        <v>4214</v>
      </c>
      <c r="N1513" t="s">
        <v>4498</v>
      </c>
      <c r="O1513" t="s">
        <v>4499</v>
      </c>
      <c r="P1513" t="s">
        <v>4500</v>
      </c>
    </row>
    <row r="1514" spans="1:16" x14ac:dyDescent="0.25">
      <c r="A1514" t="s">
        <v>12</v>
      </c>
      <c r="B1514" t="s">
        <v>4128</v>
      </c>
      <c r="C1514" t="s">
        <v>4127</v>
      </c>
      <c r="D1514" t="s">
        <v>19</v>
      </c>
      <c r="E1514" t="s">
        <v>22</v>
      </c>
      <c r="F1514" t="str">
        <f>VLOOKUP(H1514,Códigos!$E$5:$H$18,3)</f>
        <v>Hídrica</v>
      </c>
      <c r="G1514" t="str">
        <f>VLOOKUP(H1514,Códigos!$E$5:$H$18,4)</f>
        <v>Potencial hidráulico</v>
      </c>
      <c r="H1514" t="s">
        <v>858</v>
      </c>
      <c r="I1514" t="str">
        <f>VLOOKUP(H1514,Códigos!$E$5:$H$18,2)</f>
        <v>Potencial hidráulico</v>
      </c>
      <c r="J1514">
        <v>1998</v>
      </c>
      <c r="K1514">
        <v>361000</v>
      </c>
      <c r="L1514" t="s">
        <v>4666</v>
      </c>
      <c r="M1514" t="s">
        <v>26</v>
      </c>
      <c r="N1514" t="s">
        <v>4663</v>
      </c>
      <c r="O1514" t="s">
        <v>4664</v>
      </c>
      <c r="P1514" t="s">
        <v>4665</v>
      </c>
    </row>
    <row r="1515" spans="1:16" x14ac:dyDescent="0.25">
      <c r="A1515" t="s">
        <v>12</v>
      </c>
      <c r="B1515" t="s">
        <v>4128</v>
      </c>
      <c r="C1515" t="s">
        <v>4127</v>
      </c>
      <c r="D1515" t="s">
        <v>19</v>
      </c>
      <c r="E1515" t="s">
        <v>22</v>
      </c>
      <c r="F1515" t="str">
        <f>VLOOKUP(H1515,Códigos!$E$5:$H$18,3)</f>
        <v>Hídrica</v>
      </c>
      <c r="G1515" t="str">
        <f>VLOOKUP(H1515,Códigos!$E$5:$H$18,4)</f>
        <v>Potencial hidráulico</v>
      </c>
      <c r="H1515" t="s">
        <v>858</v>
      </c>
      <c r="I1515" t="str">
        <f>VLOOKUP(H1515,Códigos!$E$5:$H$18,2)</f>
        <v>Potencial hidráulico</v>
      </c>
      <c r="J1515">
        <v>1998</v>
      </c>
      <c r="K1515">
        <v>354000</v>
      </c>
      <c r="L1515" t="s">
        <v>4435</v>
      </c>
      <c r="M1515" t="s">
        <v>399</v>
      </c>
      <c r="N1515" t="s">
        <v>4433</v>
      </c>
      <c r="O1515" t="s">
        <v>4434</v>
      </c>
      <c r="P1515" t="s">
        <v>4201</v>
      </c>
    </row>
    <row r="1516" spans="1:16" x14ac:dyDescent="0.25">
      <c r="A1516" t="s">
        <v>12</v>
      </c>
      <c r="B1516" t="s">
        <v>4128</v>
      </c>
      <c r="C1516" t="s">
        <v>4127</v>
      </c>
      <c r="D1516" t="s">
        <v>19</v>
      </c>
      <c r="E1516" t="s">
        <v>22</v>
      </c>
      <c r="F1516" t="str">
        <f>VLOOKUP(H1516,Códigos!$E$5:$H$18,3)</f>
        <v>Hídrica</v>
      </c>
      <c r="G1516" t="str">
        <f>VLOOKUP(H1516,Códigos!$E$5:$H$18,4)</f>
        <v>Potencial hidráulico</v>
      </c>
      <c r="H1516" t="s">
        <v>858</v>
      </c>
      <c r="I1516" t="str">
        <f>VLOOKUP(H1516,Códigos!$E$5:$H$18,2)</f>
        <v>Potencial hidráulico</v>
      </c>
      <c r="J1516">
        <v>1998</v>
      </c>
      <c r="K1516">
        <v>347400</v>
      </c>
      <c r="L1516" t="s">
        <v>4368</v>
      </c>
      <c r="M1516" t="s">
        <v>399</v>
      </c>
      <c r="N1516" t="s">
        <v>4366</v>
      </c>
      <c r="O1516" t="s">
        <v>4367</v>
      </c>
      <c r="P1516" t="s">
        <v>2931</v>
      </c>
    </row>
    <row r="1517" spans="1:16" x14ac:dyDescent="0.25">
      <c r="A1517" t="s">
        <v>12</v>
      </c>
      <c r="B1517" t="s">
        <v>4128</v>
      </c>
      <c r="C1517" t="s">
        <v>4127</v>
      </c>
      <c r="D1517" t="s">
        <v>19</v>
      </c>
      <c r="E1517" t="s">
        <v>22</v>
      </c>
      <c r="F1517" t="str">
        <f>VLOOKUP(H1517,Códigos!$E$5:$H$18,3)</f>
        <v>Hídrica</v>
      </c>
      <c r="G1517" t="str">
        <f>VLOOKUP(H1517,Códigos!$E$5:$H$18,4)</f>
        <v>Potencial hidráulico</v>
      </c>
      <c r="H1517" t="s">
        <v>858</v>
      </c>
      <c r="I1517" t="str">
        <f>VLOOKUP(H1517,Códigos!$E$5:$H$18,2)</f>
        <v>Potencial hidráulico</v>
      </c>
      <c r="J1517">
        <v>1998</v>
      </c>
      <c r="K1517">
        <v>333700</v>
      </c>
      <c r="L1517" t="s">
        <v>4270</v>
      </c>
      <c r="M1517" t="s">
        <v>811</v>
      </c>
      <c r="N1517" t="s">
        <v>4655</v>
      </c>
      <c r="O1517" t="s">
        <v>4656</v>
      </c>
      <c r="P1517" t="s">
        <v>2794</v>
      </c>
    </row>
    <row r="1518" spans="1:16" x14ac:dyDescent="0.25">
      <c r="A1518" t="s">
        <v>12</v>
      </c>
      <c r="B1518" t="s">
        <v>4128</v>
      </c>
      <c r="C1518" t="s">
        <v>4127</v>
      </c>
      <c r="D1518" t="s">
        <v>19</v>
      </c>
      <c r="E1518" t="s">
        <v>22</v>
      </c>
      <c r="F1518" t="str">
        <f>VLOOKUP(H1518,Códigos!$E$5:$H$18,3)</f>
        <v>Hídrica</v>
      </c>
      <c r="G1518" t="str">
        <f>VLOOKUP(H1518,Códigos!$E$5:$H$18,4)</f>
        <v>Potencial hidráulico</v>
      </c>
      <c r="H1518" t="s">
        <v>858</v>
      </c>
      <c r="I1518" t="str">
        <f>VLOOKUP(H1518,Códigos!$E$5:$H$18,2)</f>
        <v>Potencial hidráulico</v>
      </c>
      <c r="J1518">
        <v>1998</v>
      </c>
      <c r="K1518">
        <v>330000</v>
      </c>
      <c r="L1518" t="s">
        <v>4138</v>
      </c>
      <c r="M1518" t="s">
        <v>811</v>
      </c>
      <c r="N1518" t="s">
        <v>4135</v>
      </c>
      <c r="O1518" t="s">
        <v>4136</v>
      </c>
      <c r="P1518" t="s">
        <v>4137</v>
      </c>
    </row>
    <row r="1519" spans="1:16" x14ac:dyDescent="0.25">
      <c r="A1519" t="s">
        <v>12</v>
      </c>
      <c r="B1519" t="s">
        <v>4128</v>
      </c>
      <c r="C1519" t="s">
        <v>4127</v>
      </c>
      <c r="D1519" t="s">
        <v>1065</v>
      </c>
      <c r="E1519" t="s">
        <v>1068</v>
      </c>
      <c r="F1519" t="str">
        <f>VLOOKUP(H1519,Códigos!$E$5:$H$18,3)</f>
        <v>Hídrica</v>
      </c>
      <c r="G1519" t="str">
        <f>VLOOKUP(H1519,Códigos!$E$5:$H$18,4)</f>
        <v>Potencial hidráulico</v>
      </c>
      <c r="H1519" t="s">
        <v>858</v>
      </c>
      <c r="I1519" t="str">
        <f>VLOOKUP(H1519,Códigos!$E$5:$H$18,2)</f>
        <v>Potencial hidráulico</v>
      </c>
      <c r="J1519">
        <v>1998</v>
      </c>
      <c r="K1519">
        <v>320000</v>
      </c>
      <c r="L1519" t="s">
        <v>4406</v>
      </c>
      <c r="M1519" t="s">
        <v>811</v>
      </c>
      <c r="N1519" t="s">
        <v>4404</v>
      </c>
      <c r="O1519" t="s">
        <v>4405</v>
      </c>
      <c r="P1519" t="s">
        <v>2794</v>
      </c>
    </row>
    <row r="1520" spans="1:16" x14ac:dyDescent="0.25">
      <c r="A1520" t="s">
        <v>12</v>
      </c>
      <c r="B1520" t="s">
        <v>4128</v>
      </c>
      <c r="C1520" t="s">
        <v>4127</v>
      </c>
      <c r="D1520" t="s">
        <v>19</v>
      </c>
      <c r="E1520" t="s">
        <v>22</v>
      </c>
      <c r="F1520" t="str">
        <f>VLOOKUP(H1520,Códigos!$E$5:$H$18,3)</f>
        <v>Hídrica</v>
      </c>
      <c r="G1520" t="str">
        <f>VLOOKUP(H1520,Códigos!$E$5:$H$18,4)</f>
        <v>Potencial hidráulico</v>
      </c>
      <c r="H1520" t="s">
        <v>858</v>
      </c>
      <c r="I1520" t="str">
        <f>VLOOKUP(H1520,Códigos!$E$5:$H$18,2)</f>
        <v>Potencial hidráulico</v>
      </c>
      <c r="J1520">
        <v>1998</v>
      </c>
      <c r="K1520">
        <v>264000</v>
      </c>
      <c r="L1520" t="s">
        <v>4417</v>
      </c>
      <c r="M1520" t="s">
        <v>399</v>
      </c>
      <c r="N1520" t="s">
        <v>4415</v>
      </c>
      <c r="O1520" t="s">
        <v>4416</v>
      </c>
      <c r="P1520" t="s">
        <v>2931</v>
      </c>
    </row>
    <row r="1521" spans="1:16" x14ac:dyDescent="0.25">
      <c r="A1521" t="s">
        <v>12</v>
      </c>
      <c r="B1521" t="s">
        <v>4128</v>
      </c>
      <c r="C1521" t="s">
        <v>4127</v>
      </c>
      <c r="D1521" t="s">
        <v>19</v>
      </c>
      <c r="E1521" t="s">
        <v>22</v>
      </c>
      <c r="F1521" t="str">
        <f>VLOOKUP(H1521,Códigos!$E$5:$H$18,3)</f>
        <v>Hídrica</v>
      </c>
      <c r="G1521" t="str">
        <f>VLOOKUP(H1521,Códigos!$E$5:$H$18,4)</f>
        <v>Potencial hidráulico</v>
      </c>
      <c r="H1521" t="s">
        <v>858</v>
      </c>
      <c r="I1521" t="str">
        <f>VLOOKUP(H1521,Códigos!$E$5:$H$18,2)</f>
        <v>Potencial hidráulico</v>
      </c>
      <c r="J1521">
        <v>1998</v>
      </c>
      <c r="K1521">
        <v>261000</v>
      </c>
      <c r="L1521" t="s">
        <v>1225</v>
      </c>
      <c r="M1521" t="s">
        <v>877</v>
      </c>
      <c r="N1521" t="s">
        <v>4660</v>
      </c>
      <c r="O1521" t="s">
        <v>4661</v>
      </c>
      <c r="P1521" t="s">
        <v>4662</v>
      </c>
    </row>
    <row r="1522" spans="1:16" x14ac:dyDescent="0.25">
      <c r="A1522" t="s">
        <v>12</v>
      </c>
      <c r="B1522" t="s">
        <v>4128</v>
      </c>
      <c r="C1522" t="s">
        <v>4127</v>
      </c>
      <c r="D1522" t="s">
        <v>1065</v>
      </c>
      <c r="E1522" t="s">
        <v>1068</v>
      </c>
      <c r="F1522" t="str">
        <f>VLOOKUP(H1522,Códigos!$E$5:$H$18,3)</f>
        <v>Hídrica</v>
      </c>
      <c r="G1522" t="str">
        <f>VLOOKUP(H1522,Códigos!$E$5:$H$18,4)</f>
        <v>Potencial hidráulico</v>
      </c>
      <c r="H1522" t="s">
        <v>858</v>
      </c>
      <c r="I1522" t="str">
        <f>VLOOKUP(H1522,Códigos!$E$5:$H$18,2)</f>
        <v>Potencial hidráulico</v>
      </c>
      <c r="J1522">
        <v>1998</v>
      </c>
      <c r="K1522">
        <v>260000</v>
      </c>
      <c r="L1522" t="s">
        <v>4249</v>
      </c>
      <c r="M1522" t="s">
        <v>26</v>
      </c>
      <c r="N1522" t="s">
        <v>4247</v>
      </c>
      <c r="O1522" t="s">
        <v>4248</v>
      </c>
      <c r="P1522" t="s">
        <v>29</v>
      </c>
    </row>
    <row r="1523" spans="1:16" x14ac:dyDescent="0.25">
      <c r="A1523" t="s">
        <v>12</v>
      </c>
      <c r="B1523" t="s">
        <v>4128</v>
      </c>
      <c r="C1523" t="s">
        <v>4127</v>
      </c>
      <c r="D1523" t="s">
        <v>19</v>
      </c>
      <c r="E1523" t="s">
        <v>22</v>
      </c>
      <c r="F1523" t="str">
        <f>VLOOKUP(H1523,Códigos!$E$5:$H$18,3)</f>
        <v>Hídrica</v>
      </c>
      <c r="G1523" t="str">
        <f>VLOOKUP(H1523,Códigos!$E$5:$H$18,4)</f>
        <v>Potencial hidráulico</v>
      </c>
      <c r="H1523" t="s">
        <v>858</v>
      </c>
      <c r="I1523" t="str">
        <f>VLOOKUP(H1523,Códigos!$E$5:$H$18,2)</f>
        <v>Potencial hidráulico</v>
      </c>
      <c r="J1523">
        <v>1998</v>
      </c>
      <c r="K1523">
        <v>252000</v>
      </c>
      <c r="L1523" t="s">
        <v>4218</v>
      </c>
      <c r="M1523" t="s">
        <v>4214</v>
      </c>
      <c r="N1523" t="s">
        <v>4672</v>
      </c>
      <c r="O1523" t="s">
        <v>4673</v>
      </c>
      <c r="P1523" t="s">
        <v>4674</v>
      </c>
    </row>
    <row r="1524" spans="1:16" x14ac:dyDescent="0.25">
      <c r="A1524" t="s">
        <v>12</v>
      </c>
      <c r="B1524" t="s">
        <v>4128</v>
      </c>
      <c r="C1524" t="s">
        <v>4127</v>
      </c>
      <c r="D1524" t="s">
        <v>1065</v>
      </c>
      <c r="E1524" t="s">
        <v>1068</v>
      </c>
      <c r="F1524" t="str">
        <f>VLOOKUP(H1524,Códigos!$E$5:$H$18,3)</f>
        <v>Hídrica</v>
      </c>
      <c r="G1524" t="str">
        <f>VLOOKUP(H1524,Códigos!$E$5:$H$18,4)</f>
        <v>Potencial hidráulico</v>
      </c>
      <c r="H1524" t="s">
        <v>858</v>
      </c>
      <c r="I1524" t="str">
        <f>VLOOKUP(H1524,Códigos!$E$5:$H$18,2)</f>
        <v>Potencial hidráulico</v>
      </c>
      <c r="J1524">
        <v>1998</v>
      </c>
      <c r="K1524">
        <v>250000</v>
      </c>
      <c r="L1524" t="s">
        <v>4150</v>
      </c>
      <c r="M1524" t="s">
        <v>4146</v>
      </c>
      <c r="N1524" t="s">
        <v>4147</v>
      </c>
      <c r="O1524" t="s">
        <v>4148</v>
      </c>
      <c r="P1524" t="s">
        <v>4149</v>
      </c>
    </row>
    <row r="1525" spans="1:16" x14ac:dyDescent="0.25">
      <c r="A1525" t="s">
        <v>12</v>
      </c>
      <c r="B1525" t="s">
        <v>4128</v>
      </c>
      <c r="C1525" t="s">
        <v>4127</v>
      </c>
      <c r="D1525" t="s">
        <v>19</v>
      </c>
      <c r="E1525" t="s">
        <v>22</v>
      </c>
      <c r="F1525" t="str">
        <f>VLOOKUP(H1525,Códigos!$E$5:$H$18,3)</f>
        <v>Hídrica</v>
      </c>
      <c r="G1525" t="str">
        <f>VLOOKUP(H1525,Códigos!$E$5:$H$18,4)</f>
        <v>Potencial hidráulico</v>
      </c>
      <c r="H1525" t="s">
        <v>858</v>
      </c>
      <c r="I1525" t="str">
        <f>VLOOKUP(H1525,Códigos!$E$5:$H$18,2)</f>
        <v>Potencial hidráulico</v>
      </c>
      <c r="J1525">
        <v>1998</v>
      </c>
      <c r="K1525">
        <v>243200</v>
      </c>
      <c r="L1525" t="s">
        <v>4624</v>
      </c>
      <c r="M1525" t="s">
        <v>899</v>
      </c>
      <c r="N1525" t="s">
        <v>4622</v>
      </c>
      <c r="O1525" t="s">
        <v>4623</v>
      </c>
      <c r="P1525" t="s">
        <v>851</v>
      </c>
    </row>
    <row r="1526" spans="1:16" x14ac:dyDescent="0.25">
      <c r="A1526" t="s">
        <v>12</v>
      </c>
      <c r="B1526" t="s">
        <v>4128</v>
      </c>
      <c r="C1526" t="s">
        <v>4127</v>
      </c>
      <c r="D1526" t="s">
        <v>861</v>
      </c>
      <c r="E1526" t="s">
        <v>864</v>
      </c>
      <c r="F1526" t="str">
        <f>VLOOKUP(H1526,Códigos!$E$5:$H$18,3)</f>
        <v>Hídrica</v>
      </c>
      <c r="G1526" t="str">
        <f>VLOOKUP(H1526,Códigos!$E$5:$H$18,4)</f>
        <v>Potencial hidráulico</v>
      </c>
      <c r="H1526" t="s">
        <v>858</v>
      </c>
      <c r="I1526" t="str">
        <f>VLOOKUP(H1526,Códigos!$E$5:$H$18,2)</f>
        <v>Potencial hidráulico</v>
      </c>
      <c r="J1526">
        <v>1998</v>
      </c>
      <c r="K1526">
        <v>240000</v>
      </c>
      <c r="L1526" t="s">
        <v>1084</v>
      </c>
      <c r="M1526" t="s">
        <v>811</v>
      </c>
      <c r="N1526" t="s">
        <v>4567</v>
      </c>
      <c r="O1526" t="s">
        <v>4568</v>
      </c>
      <c r="P1526" t="s">
        <v>4569</v>
      </c>
    </row>
    <row r="1527" spans="1:16" x14ac:dyDescent="0.25">
      <c r="A1527" t="s">
        <v>12</v>
      </c>
      <c r="B1527" t="s">
        <v>4128</v>
      </c>
      <c r="C1527" t="s">
        <v>4127</v>
      </c>
      <c r="D1527" t="s">
        <v>1065</v>
      </c>
      <c r="E1527" t="s">
        <v>1068</v>
      </c>
      <c r="F1527" t="str">
        <f>VLOOKUP(H1527,Códigos!$E$5:$H$18,3)</f>
        <v>Hídrica</v>
      </c>
      <c r="G1527" t="str">
        <f>VLOOKUP(H1527,Códigos!$E$5:$H$18,4)</f>
        <v>Potencial hidráulico</v>
      </c>
      <c r="H1527" t="s">
        <v>858</v>
      </c>
      <c r="I1527" t="str">
        <f>VLOOKUP(H1527,Códigos!$E$5:$H$18,2)</f>
        <v>Potencial hidráulico</v>
      </c>
      <c r="J1527">
        <v>1998</v>
      </c>
      <c r="K1527">
        <v>237300</v>
      </c>
      <c r="L1527" t="s">
        <v>4164</v>
      </c>
      <c r="M1527" t="s">
        <v>106</v>
      </c>
      <c r="N1527" t="s">
        <v>4162</v>
      </c>
      <c r="O1527" t="s">
        <v>4163</v>
      </c>
      <c r="P1527" t="s">
        <v>3000</v>
      </c>
    </row>
    <row r="1528" spans="1:16" x14ac:dyDescent="0.25">
      <c r="A1528" t="s">
        <v>12</v>
      </c>
      <c r="B1528" t="s">
        <v>4128</v>
      </c>
      <c r="C1528" t="s">
        <v>4127</v>
      </c>
      <c r="D1528" t="s">
        <v>19</v>
      </c>
      <c r="E1528" t="s">
        <v>22</v>
      </c>
      <c r="F1528" t="str">
        <f>VLOOKUP(H1528,Códigos!$E$5:$H$18,3)</f>
        <v>Hídrica</v>
      </c>
      <c r="G1528" t="str">
        <f>VLOOKUP(H1528,Códigos!$E$5:$H$18,4)</f>
        <v>Potencial hidráulico</v>
      </c>
      <c r="H1528" t="s">
        <v>858</v>
      </c>
      <c r="I1528" t="str">
        <f>VLOOKUP(H1528,Códigos!$E$5:$H$18,2)</f>
        <v>Potencial hidráulico</v>
      </c>
      <c r="J1528">
        <v>1998</v>
      </c>
      <c r="K1528">
        <v>226000</v>
      </c>
      <c r="L1528" t="s">
        <v>4385</v>
      </c>
      <c r="M1528" t="s">
        <v>93</v>
      </c>
      <c r="N1528" t="s">
        <v>4383</v>
      </c>
      <c r="O1528" t="s">
        <v>4384</v>
      </c>
      <c r="P1528" t="s">
        <v>851</v>
      </c>
    </row>
    <row r="1529" spans="1:16" x14ac:dyDescent="0.25">
      <c r="A1529" t="s">
        <v>12</v>
      </c>
      <c r="B1529" t="s">
        <v>4128</v>
      </c>
      <c r="C1529" t="s">
        <v>4127</v>
      </c>
      <c r="D1529" t="s">
        <v>1065</v>
      </c>
      <c r="E1529" t="s">
        <v>1068</v>
      </c>
      <c r="F1529" t="str">
        <f>VLOOKUP(H1529,Códigos!$E$5:$H$18,3)</f>
        <v>Hídrica</v>
      </c>
      <c r="G1529" t="str">
        <f>VLOOKUP(H1529,Códigos!$E$5:$H$18,4)</f>
        <v>Potencial hidráulico</v>
      </c>
      <c r="H1529" t="s">
        <v>858</v>
      </c>
      <c r="I1529" t="str">
        <f>VLOOKUP(H1529,Códigos!$E$5:$H$18,2)</f>
        <v>Potencial hidráulico</v>
      </c>
      <c r="J1529">
        <v>1998</v>
      </c>
      <c r="K1529">
        <v>216750</v>
      </c>
      <c r="L1529" t="s">
        <v>4456</v>
      </c>
      <c r="M1529" t="s">
        <v>882</v>
      </c>
      <c r="N1529" t="s">
        <v>4454</v>
      </c>
      <c r="O1529" t="s">
        <v>4455</v>
      </c>
      <c r="P1529" t="s">
        <v>4217</v>
      </c>
    </row>
    <row r="1530" spans="1:16" x14ac:dyDescent="0.25">
      <c r="A1530" t="s">
        <v>12</v>
      </c>
      <c r="B1530" t="s">
        <v>4128</v>
      </c>
      <c r="C1530" t="s">
        <v>4127</v>
      </c>
      <c r="D1530" t="s">
        <v>1065</v>
      </c>
      <c r="E1530" t="s">
        <v>1068</v>
      </c>
      <c r="F1530" t="str">
        <f>VLOOKUP(H1530,Códigos!$E$5:$H$18,3)</f>
        <v>Hídrica</v>
      </c>
      <c r="G1530" t="str">
        <f>VLOOKUP(H1530,Códigos!$E$5:$H$18,4)</f>
        <v>Potencial hidráulico</v>
      </c>
      <c r="H1530" t="s">
        <v>858</v>
      </c>
      <c r="I1530" t="str">
        <f>VLOOKUP(H1530,Códigos!$E$5:$H$18,2)</f>
        <v>Potencial hidráulico</v>
      </c>
      <c r="J1530">
        <v>1998</v>
      </c>
      <c r="K1530">
        <v>216000</v>
      </c>
      <c r="L1530" t="s">
        <v>4533</v>
      </c>
      <c r="M1530" t="s">
        <v>101</v>
      </c>
      <c r="N1530" t="s">
        <v>4532</v>
      </c>
      <c r="O1530" t="s">
        <v>1939</v>
      </c>
      <c r="P1530" t="s">
        <v>2794</v>
      </c>
    </row>
    <row r="1531" spans="1:16" x14ac:dyDescent="0.25">
      <c r="A1531" t="s">
        <v>12</v>
      </c>
      <c r="B1531" t="s">
        <v>4128</v>
      </c>
      <c r="C1531" t="s">
        <v>4127</v>
      </c>
      <c r="D1531" t="s">
        <v>19</v>
      </c>
      <c r="E1531" t="s">
        <v>22</v>
      </c>
      <c r="F1531" t="str">
        <f>VLOOKUP(H1531,Códigos!$E$5:$H$18,3)</f>
        <v>Hídrica</v>
      </c>
      <c r="G1531" t="str">
        <f>VLOOKUP(H1531,Códigos!$E$5:$H$18,4)</f>
        <v>Potencial hidráulico</v>
      </c>
      <c r="H1531" t="s">
        <v>858</v>
      </c>
      <c r="I1531" t="str">
        <f>VLOOKUP(H1531,Códigos!$E$5:$H$18,2)</f>
        <v>Potencial hidráulico</v>
      </c>
      <c r="J1531">
        <v>1998</v>
      </c>
      <c r="K1531">
        <v>212580</v>
      </c>
      <c r="L1531" t="s">
        <v>1412</v>
      </c>
      <c r="M1531" t="s">
        <v>1062</v>
      </c>
      <c r="N1531" t="s">
        <v>4604</v>
      </c>
      <c r="O1531" t="s">
        <v>4605</v>
      </c>
      <c r="P1531" t="s">
        <v>4606</v>
      </c>
    </row>
    <row r="1532" spans="1:16" x14ac:dyDescent="0.25">
      <c r="A1532" t="s">
        <v>12</v>
      </c>
      <c r="B1532" t="s">
        <v>4128</v>
      </c>
      <c r="C1532" t="s">
        <v>4127</v>
      </c>
      <c r="D1532" t="s">
        <v>861</v>
      </c>
      <c r="E1532" t="s">
        <v>864</v>
      </c>
      <c r="F1532" t="str">
        <f>VLOOKUP(H1532,Códigos!$E$5:$H$18,3)</f>
        <v>Hídrica</v>
      </c>
      <c r="G1532" t="str">
        <f>VLOOKUP(H1532,Códigos!$E$5:$H$18,4)</f>
        <v>Potencial hidráulico</v>
      </c>
      <c r="H1532" t="s">
        <v>858</v>
      </c>
      <c r="I1532" t="str">
        <f>VLOOKUP(H1532,Códigos!$E$5:$H$18,2)</f>
        <v>Potencial hidráulico</v>
      </c>
      <c r="J1532">
        <v>1998</v>
      </c>
      <c r="K1532">
        <v>210000</v>
      </c>
      <c r="L1532" t="s">
        <v>4267</v>
      </c>
      <c r="M1532" t="s">
        <v>399</v>
      </c>
      <c r="N1532" t="s">
        <v>4264</v>
      </c>
      <c r="O1532" t="s">
        <v>4265</v>
      </c>
      <c r="P1532" t="s">
        <v>4266</v>
      </c>
    </row>
    <row r="1533" spans="1:16" x14ac:dyDescent="0.25">
      <c r="A1533" t="s">
        <v>12</v>
      </c>
      <c r="B1533" t="s">
        <v>4128</v>
      </c>
      <c r="C1533" t="s">
        <v>4127</v>
      </c>
      <c r="D1533" t="s">
        <v>2682</v>
      </c>
      <c r="E1533" t="s">
        <v>22</v>
      </c>
      <c r="F1533" t="str">
        <f>VLOOKUP(H1533,Códigos!$E$5:$H$18,3)</f>
        <v>Hídrica</v>
      </c>
      <c r="G1533" t="str">
        <f>VLOOKUP(H1533,Códigos!$E$5:$H$18,4)</f>
        <v>Potencial hidráulico</v>
      </c>
      <c r="H1533" t="s">
        <v>858</v>
      </c>
      <c r="I1533" t="str">
        <f>VLOOKUP(H1533,Códigos!$E$5:$H$18,2)</f>
        <v>Potencial hidráulico</v>
      </c>
      <c r="J1533">
        <v>1998</v>
      </c>
      <c r="K1533">
        <v>210000</v>
      </c>
      <c r="L1533" t="s">
        <v>3195</v>
      </c>
      <c r="M1533" t="s">
        <v>877</v>
      </c>
      <c r="N1533" t="s">
        <v>4340</v>
      </c>
      <c r="O1533" t="s">
        <v>4341</v>
      </c>
      <c r="P1533" t="s">
        <v>4342</v>
      </c>
    </row>
    <row r="1534" spans="1:16" x14ac:dyDescent="0.25">
      <c r="A1534" t="s">
        <v>12</v>
      </c>
      <c r="B1534" t="s">
        <v>4128</v>
      </c>
      <c r="C1534" t="s">
        <v>4127</v>
      </c>
      <c r="D1534" t="s">
        <v>861</v>
      </c>
      <c r="E1534" t="s">
        <v>864</v>
      </c>
      <c r="F1534" t="str">
        <f>VLOOKUP(H1534,Códigos!$E$5:$H$18,3)</f>
        <v>Hídrica</v>
      </c>
      <c r="G1534" t="str">
        <f>VLOOKUP(H1534,Códigos!$E$5:$H$18,4)</f>
        <v>Potencial hidráulico</v>
      </c>
      <c r="H1534" t="s">
        <v>858</v>
      </c>
      <c r="I1534" t="str">
        <f>VLOOKUP(H1534,Códigos!$E$5:$H$18,2)</f>
        <v>Potencial hidráulico</v>
      </c>
      <c r="J1534">
        <v>1998</v>
      </c>
      <c r="K1534">
        <v>210000</v>
      </c>
      <c r="L1534" t="s">
        <v>1084</v>
      </c>
      <c r="M1534" t="s">
        <v>811</v>
      </c>
      <c r="N1534" t="s">
        <v>4570</v>
      </c>
      <c r="O1534" t="s">
        <v>4571</v>
      </c>
      <c r="P1534" t="s">
        <v>4569</v>
      </c>
    </row>
    <row r="1535" spans="1:16" x14ac:dyDescent="0.25">
      <c r="A1535" t="s">
        <v>12</v>
      </c>
      <c r="B1535" t="s">
        <v>4128</v>
      </c>
      <c r="C1535" t="s">
        <v>4127</v>
      </c>
      <c r="D1535" t="s">
        <v>1065</v>
      </c>
      <c r="E1535" t="s">
        <v>1068</v>
      </c>
      <c r="F1535" t="str">
        <f>VLOOKUP(H1535,Códigos!$E$5:$H$18,3)</f>
        <v>Hídrica</v>
      </c>
      <c r="G1535" t="str">
        <f>VLOOKUP(H1535,Códigos!$E$5:$H$18,4)</f>
        <v>Potencial hidráulico</v>
      </c>
      <c r="H1535" t="s">
        <v>858</v>
      </c>
      <c r="I1535" t="str">
        <f>VLOOKUP(H1535,Códigos!$E$5:$H$18,2)</f>
        <v>Potencial hidráulico</v>
      </c>
      <c r="J1535">
        <v>1998</v>
      </c>
      <c r="K1535">
        <v>198000</v>
      </c>
      <c r="L1535" t="s">
        <v>4138</v>
      </c>
      <c r="M1535" t="s">
        <v>931</v>
      </c>
      <c r="N1535" t="s">
        <v>4346</v>
      </c>
      <c r="O1535" t="s">
        <v>4347</v>
      </c>
      <c r="P1535" t="s">
        <v>2656</v>
      </c>
    </row>
    <row r="1536" spans="1:16" x14ac:dyDescent="0.25">
      <c r="A1536" t="s">
        <v>12</v>
      </c>
      <c r="B1536" t="s">
        <v>4128</v>
      </c>
      <c r="C1536" t="s">
        <v>4127</v>
      </c>
      <c r="D1536" t="s">
        <v>19</v>
      </c>
      <c r="E1536" t="s">
        <v>22</v>
      </c>
      <c r="F1536" t="str">
        <f>VLOOKUP(H1536,Códigos!$E$5:$H$18,3)</f>
        <v>Hídrica</v>
      </c>
      <c r="G1536" t="str">
        <f>VLOOKUP(H1536,Códigos!$E$5:$H$18,4)</f>
        <v>Potencial hidráulico</v>
      </c>
      <c r="H1536" t="s">
        <v>858</v>
      </c>
      <c r="I1536" t="str">
        <f>VLOOKUP(H1536,Códigos!$E$5:$H$18,2)</f>
        <v>Potencial hidráulico</v>
      </c>
      <c r="J1536">
        <v>1998</v>
      </c>
      <c r="K1536">
        <v>191900</v>
      </c>
      <c r="L1536" t="s">
        <v>4561</v>
      </c>
      <c r="M1536" t="s">
        <v>63</v>
      </c>
      <c r="N1536" t="s">
        <v>4675</v>
      </c>
      <c r="O1536" t="s">
        <v>4676</v>
      </c>
      <c r="P1536" t="s">
        <v>4677</v>
      </c>
    </row>
    <row r="1537" spans="1:16" x14ac:dyDescent="0.25">
      <c r="A1537" t="s">
        <v>12</v>
      </c>
      <c r="B1537" t="s">
        <v>4128</v>
      </c>
      <c r="C1537" t="s">
        <v>4127</v>
      </c>
      <c r="D1537" t="s">
        <v>19</v>
      </c>
      <c r="E1537" t="s">
        <v>22</v>
      </c>
      <c r="F1537" t="str">
        <f>VLOOKUP(H1537,Códigos!$E$5:$H$18,3)</f>
        <v>Hídrica</v>
      </c>
      <c r="G1537" t="str">
        <f>VLOOKUP(H1537,Códigos!$E$5:$H$18,4)</f>
        <v>Potencial hidráulico</v>
      </c>
      <c r="H1537" t="s">
        <v>858</v>
      </c>
      <c r="I1537" t="str">
        <f>VLOOKUP(H1537,Códigos!$E$5:$H$18,2)</f>
        <v>Potencial hidráulico</v>
      </c>
      <c r="J1537">
        <v>1998</v>
      </c>
      <c r="K1537">
        <v>191890</v>
      </c>
      <c r="L1537" t="s">
        <v>4617</v>
      </c>
      <c r="M1537" t="s">
        <v>63</v>
      </c>
      <c r="N1537" t="s">
        <v>4614</v>
      </c>
      <c r="O1537" t="s">
        <v>4615</v>
      </c>
      <c r="P1537" t="s">
        <v>4616</v>
      </c>
    </row>
    <row r="1538" spans="1:16" x14ac:dyDescent="0.25">
      <c r="A1538" t="s">
        <v>12</v>
      </c>
      <c r="B1538" t="s">
        <v>4128</v>
      </c>
      <c r="C1538" t="s">
        <v>4127</v>
      </c>
      <c r="D1538" t="s">
        <v>1065</v>
      </c>
      <c r="E1538" t="s">
        <v>1068</v>
      </c>
      <c r="F1538" t="str">
        <f>VLOOKUP(H1538,Códigos!$E$5:$H$18,3)</f>
        <v>Hídrica</v>
      </c>
      <c r="G1538" t="str">
        <f>VLOOKUP(H1538,Códigos!$E$5:$H$18,4)</f>
        <v>Potencial hidráulico</v>
      </c>
      <c r="H1538" t="s">
        <v>858</v>
      </c>
      <c r="I1538" t="str">
        <f>VLOOKUP(H1538,Códigos!$E$5:$H$18,2)</f>
        <v>Potencial hidráulico</v>
      </c>
      <c r="J1538">
        <v>1998</v>
      </c>
      <c r="K1538">
        <v>187169</v>
      </c>
      <c r="L1538" t="s">
        <v>4270</v>
      </c>
      <c r="M1538" t="s">
        <v>101</v>
      </c>
      <c r="N1538" t="s">
        <v>4268</v>
      </c>
      <c r="O1538" t="s">
        <v>4269</v>
      </c>
      <c r="P1538" t="s">
        <v>4232</v>
      </c>
    </row>
    <row r="1539" spans="1:16" x14ac:dyDescent="0.25">
      <c r="A1539" t="s">
        <v>12</v>
      </c>
      <c r="B1539" t="s">
        <v>4128</v>
      </c>
      <c r="C1539" t="s">
        <v>4127</v>
      </c>
      <c r="D1539" t="s">
        <v>1065</v>
      </c>
      <c r="E1539" t="s">
        <v>1068</v>
      </c>
      <c r="F1539" t="str">
        <f>VLOOKUP(H1539,Códigos!$E$5:$H$18,3)</f>
        <v>Hídrica</v>
      </c>
      <c r="G1539" t="str">
        <f>VLOOKUP(H1539,Códigos!$E$5:$H$18,4)</f>
        <v>Potencial hidráulico</v>
      </c>
      <c r="H1539" t="s">
        <v>858</v>
      </c>
      <c r="I1539" t="str">
        <f>VLOOKUP(H1539,Códigos!$E$5:$H$18,2)</f>
        <v>Potencial hidráulico</v>
      </c>
      <c r="J1539">
        <v>1998</v>
      </c>
      <c r="K1539">
        <v>180001</v>
      </c>
      <c r="L1539" t="s">
        <v>4359</v>
      </c>
      <c r="M1539" t="s">
        <v>227</v>
      </c>
      <c r="N1539" t="s">
        <v>4388</v>
      </c>
      <c r="O1539" t="s">
        <v>4389</v>
      </c>
      <c r="P1539" t="s">
        <v>3000</v>
      </c>
    </row>
    <row r="1540" spans="1:16" x14ac:dyDescent="0.25">
      <c r="A1540" t="s">
        <v>12</v>
      </c>
      <c r="B1540" t="s">
        <v>4128</v>
      </c>
      <c r="C1540" t="s">
        <v>4127</v>
      </c>
      <c r="D1540" t="s">
        <v>19</v>
      </c>
      <c r="E1540" t="s">
        <v>22</v>
      </c>
      <c r="F1540" t="str">
        <f>VLOOKUP(H1540,Códigos!$E$5:$H$18,3)</f>
        <v>Hídrica</v>
      </c>
      <c r="G1540" t="str">
        <f>VLOOKUP(H1540,Códigos!$E$5:$H$18,4)</f>
        <v>Potencial hidráulico</v>
      </c>
      <c r="H1540" t="s">
        <v>858</v>
      </c>
      <c r="I1540" t="str">
        <f>VLOOKUP(H1540,Códigos!$E$5:$H$18,2)</f>
        <v>Potencial hidráulico</v>
      </c>
      <c r="J1540">
        <v>1998</v>
      </c>
      <c r="K1540">
        <v>180000</v>
      </c>
      <c r="L1540" t="s">
        <v>4242</v>
      </c>
      <c r="M1540" t="s">
        <v>811</v>
      </c>
      <c r="N1540" t="s">
        <v>4241</v>
      </c>
      <c r="O1540" t="s">
        <v>1939</v>
      </c>
      <c r="P1540" t="s">
        <v>4137</v>
      </c>
    </row>
    <row r="1541" spans="1:16" x14ac:dyDescent="0.25">
      <c r="A1541" t="s">
        <v>12</v>
      </c>
      <c r="B1541" t="s">
        <v>4128</v>
      </c>
      <c r="C1541" t="s">
        <v>4127</v>
      </c>
      <c r="D1541" t="s">
        <v>1065</v>
      </c>
      <c r="E1541" t="s">
        <v>1068</v>
      </c>
      <c r="F1541" t="str">
        <f>VLOOKUP(H1541,Códigos!$E$5:$H$18,3)</f>
        <v>Hídrica</v>
      </c>
      <c r="G1541" t="str">
        <f>VLOOKUP(H1541,Códigos!$E$5:$H$18,4)</f>
        <v>Potencial hidráulico</v>
      </c>
      <c r="H1541" t="s">
        <v>858</v>
      </c>
      <c r="I1541" t="str">
        <f>VLOOKUP(H1541,Códigos!$E$5:$H$18,2)</f>
        <v>Potencial hidráulico</v>
      </c>
      <c r="J1541">
        <v>1998</v>
      </c>
      <c r="K1541">
        <v>180000</v>
      </c>
      <c r="L1541" t="s">
        <v>4305</v>
      </c>
      <c r="M1541" t="s">
        <v>93</v>
      </c>
      <c r="N1541" t="s">
        <v>4303</v>
      </c>
      <c r="O1541" t="s">
        <v>4304</v>
      </c>
      <c r="P1541" t="s">
        <v>1019</v>
      </c>
    </row>
    <row r="1542" spans="1:16" x14ac:dyDescent="0.25">
      <c r="A1542" t="s">
        <v>12</v>
      </c>
      <c r="B1542" t="s">
        <v>4128</v>
      </c>
      <c r="C1542" t="s">
        <v>4127</v>
      </c>
      <c r="D1542" t="s">
        <v>19</v>
      </c>
      <c r="E1542" t="s">
        <v>22</v>
      </c>
      <c r="F1542" t="str">
        <f>VLOOKUP(H1542,Códigos!$E$5:$H$18,3)</f>
        <v>Hídrica</v>
      </c>
      <c r="G1542" t="str">
        <f>VLOOKUP(H1542,Códigos!$E$5:$H$18,4)</f>
        <v>Potencial hidráulico</v>
      </c>
      <c r="H1542" t="s">
        <v>858</v>
      </c>
      <c r="I1542" t="str">
        <f>VLOOKUP(H1542,Códigos!$E$5:$H$18,2)</f>
        <v>Potencial hidráulico</v>
      </c>
      <c r="J1542">
        <v>1998</v>
      </c>
      <c r="K1542">
        <v>176100</v>
      </c>
      <c r="L1542" t="s">
        <v>1600</v>
      </c>
      <c r="M1542" t="s">
        <v>877</v>
      </c>
      <c r="N1542" t="s">
        <v>4402</v>
      </c>
      <c r="O1542" t="s">
        <v>4403</v>
      </c>
      <c r="P1542" t="s">
        <v>851</v>
      </c>
    </row>
    <row r="1543" spans="1:16" x14ac:dyDescent="0.25">
      <c r="A1543" t="s">
        <v>12</v>
      </c>
      <c r="B1543" t="s">
        <v>4128</v>
      </c>
      <c r="C1543" t="s">
        <v>4127</v>
      </c>
      <c r="D1543" t="s">
        <v>19</v>
      </c>
      <c r="E1543" t="s">
        <v>22</v>
      </c>
      <c r="F1543" t="str">
        <f>VLOOKUP(H1543,Códigos!$E$5:$H$18,3)</f>
        <v>Hídrica</v>
      </c>
      <c r="G1543" t="str">
        <f>VLOOKUP(H1543,Códigos!$E$5:$H$18,4)</f>
        <v>Potencial hidráulico</v>
      </c>
      <c r="H1543" t="s">
        <v>858</v>
      </c>
      <c r="I1543" t="str">
        <f>VLOOKUP(H1543,Códigos!$E$5:$H$18,2)</f>
        <v>Potencial hidráulico</v>
      </c>
      <c r="J1543">
        <v>1998</v>
      </c>
      <c r="K1543">
        <v>160000</v>
      </c>
      <c r="L1543" t="s">
        <v>4621</v>
      </c>
      <c r="M1543" t="s">
        <v>227</v>
      </c>
      <c r="N1543" t="s">
        <v>4618</v>
      </c>
      <c r="O1543" t="s">
        <v>4619</v>
      </c>
      <c r="P1543" t="s">
        <v>4620</v>
      </c>
    </row>
    <row r="1544" spans="1:16" x14ac:dyDescent="0.25">
      <c r="A1544" t="s">
        <v>12</v>
      </c>
      <c r="B1544" t="s">
        <v>4128</v>
      </c>
      <c r="C1544" t="s">
        <v>4127</v>
      </c>
      <c r="D1544" t="s">
        <v>1065</v>
      </c>
      <c r="E1544" t="s">
        <v>1068</v>
      </c>
      <c r="F1544" t="str">
        <f>VLOOKUP(H1544,Códigos!$E$5:$H$18,3)</f>
        <v>Hídrica</v>
      </c>
      <c r="G1544" t="str">
        <f>VLOOKUP(H1544,Códigos!$E$5:$H$18,4)</f>
        <v>Potencial hidráulico</v>
      </c>
      <c r="H1544" t="s">
        <v>858</v>
      </c>
      <c r="I1544" t="str">
        <f>VLOOKUP(H1544,Códigos!$E$5:$H$18,2)</f>
        <v>Potencial hidráulico</v>
      </c>
      <c r="J1544">
        <v>1998</v>
      </c>
      <c r="K1544">
        <v>158000</v>
      </c>
      <c r="L1544" t="s">
        <v>4305</v>
      </c>
      <c r="M1544" t="s">
        <v>93</v>
      </c>
      <c r="N1544" t="s">
        <v>4386</v>
      </c>
      <c r="O1544" t="s">
        <v>4387</v>
      </c>
      <c r="P1544" t="s">
        <v>1019</v>
      </c>
    </row>
    <row r="1545" spans="1:16" x14ac:dyDescent="0.25">
      <c r="A1545" t="s">
        <v>12</v>
      </c>
      <c r="B1545" t="s">
        <v>4128</v>
      </c>
      <c r="C1545" t="s">
        <v>4127</v>
      </c>
      <c r="D1545" t="s">
        <v>861</v>
      </c>
      <c r="E1545" t="s">
        <v>864</v>
      </c>
      <c r="F1545" t="str">
        <f>VLOOKUP(H1545,Códigos!$E$5:$H$18,3)</f>
        <v>Hídrica</v>
      </c>
      <c r="G1545" t="str">
        <f>VLOOKUP(H1545,Códigos!$E$5:$H$18,4)</f>
        <v>Potencial hidráulico</v>
      </c>
      <c r="H1545" t="s">
        <v>858</v>
      </c>
      <c r="I1545" t="str">
        <f>VLOOKUP(H1545,Códigos!$E$5:$H$18,2)</f>
        <v>Potencial hidráulico</v>
      </c>
      <c r="J1545">
        <v>1998</v>
      </c>
      <c r="K1545">
        <v>157770</v>
      </c>
      <c r="L1545" t="s">
        <v>1600</v>
      </c>
      <c r="M1545" t="s">
        <v>877</v>
      </c>
      <c r="N1545" t="s">
        <v>4555</v>
      </c>
      <c r="O1545" t="s">
        <v>4556</v>
      </c>
      <c r="P1545" t="s">
        <v>4557</v>
      </c>
    </row>
    <row r="1546" spans="1:16" x14ac:dyDescent="0.25">
      <c r="A1546" t="s">
        <v>12</v>
      </c>
      <c r="B1546" t="s">
        <v>4128</v>
      </c>
      <c r="C1546" t="s">
        <v>4127</v>
      </c>
      <c r="D1546" t="s">
        <v>19</v>
      </c>
      <c r="E1546" t="s">
        <v>22</v>
      </c>
      <c r="F1546" t="str">
        <f>VLOOKUP(H1546,Códigos!$E$5:$H$18,3)</f>
        <v>Hídrica</v>
      </c>
      <c r="G1546" t="str">
        <f>VLOOKUP(H1546,Códigos!$E$5:$H$18,4)</f>
        <v>Potencial hidráulico</v>
      </c>
      <c r="H1546" t="s">
        <v>858</v>
      </c>
      <c r="I1546" t="str">
        <f>VLOOKUP(H1546,Códigos!$E$5:$H$18,2)</f>
        <v>Potencial hidráulico</v>
      </c>
      <c r="J1546">
        <v>1998</v>
      </c>
      <c r="K1546">
        <v>143100</v>
      </c>
      <c r="L1546" t="s">
        <v>4153</v>
      </c>
      <c r="M1546" t="s">
        <v>399</v>
      </c>
      <c r="N1546" t="s">
        <v>4151</v>
      </c>
      <c r="O1546" t="s">
        <v>4152</v>
      </c>
      <c r="P1546" t="s">
        <v>2931</v>
      </c>
    </row>
    <row r="1547" spans="1:16" x14ac:dyDescent="0.25">
      <c r="A1547" t="s">
        <v>12</v>
      </c>
      <c r="B1547" t="s">
        <v>4128</v>
      </c>
      <c r="C1547" t="s">
        <v>4127</v>
      </c>
      <c r="D1547" t="s">
        <v>19</v>
      </c>
      <c r="E1547" t="s">
        <v>22</v>
      </c>
      <c r="F1547" t="str">
        <f>VLOOKUP(H1547,Códigos!$E$5:$H$18,3)</f>
        <v>Hídrica</v>
      </c>
      <c r="G1547" t="str">
        <f>VLOOKUP(H1547,Códigos!$E$5:$H$18,4)</f>
        <v>Potencial hidráulico</v>
      </c>
      <c r="H1547" t="s">
        <v>858</v>
      </c>
      <c r="I1547" t="str">
        <f>VLOOKUP(H1547,Códigos!$E$5:$H$18,2)</f>
        <v>Potencial hidráulico</v>
      </c>
      <c r="J1547">
        <v>1998</v>
      </c>
      <c r="K1547">
        <v>140760</v>
      </c>
      <c r="L1547" t="s">
        <v>3990</v>
      </c>
      <c r="M1547" t="s">
        <v>399</v>
      </c>
      <c r="N1547" t="s">
        <v>4156</v>
      </c>
      <c r="O1547" t="s">
        <v>4157</v>
      </c>
      <c r="P1547" t="s">
        <v>2931</v>
      </c>
    </row>
    <row r="1548" spans="1:16" x14ac:dyDescent="0.25">
      <c r="A1548" t="s">
        <v>12</v>
      </c>
      <c r="B1548" t="s">
        <v>4128</v>
      </c>
      <c r="C1548" t="s">
        <v>4127</v>
      </c>
      <c r="D1548" t="s">
        <v>19</v>
      </c>
      <c r="E1548" t="s">
        <v>22</v>
      </c>
      <c r="F1548" t="str">
        <f>VLOOKUP(H1548,Códigos!$E$5:$H$18,3)</f>
        <v>Hídrica</v>
      </c>
      <c r="G1548" t="str">
        <f>VLOOKUP(H1548,Códigos!$E$5:$H$18,4)</f>
        <v>Potencial hidráulico</v>
      </c>
      <c r="H1548" t="s">
        <v>858</v>
      </c>
      <c r="I1548" t="str">
        <f>VLOOKUP(H1548,Códigos!$E$5:$H$18,2)</f>
        <v>Potencial hidráulico</v>
      </c>
      <c r="J1548">
        <v>1998</v>
      </c>
      <c r="K1548">
        <v>140000</v>
      </c>
      <c r="L1548" t="s">
        <v>1077</v>
      </c>
      <c r="M1548" t="s">
        <v>811</v>
      </c>
      <c r="N1548" t="s">
        <v>4192</v>
      </c>
      <c r="O1548" t="s">
        <v>4193</v>
      </c>
      <c r="P1548" t="s">
        <v>4194</v>
      </c>
    </row>
    <row r="1549" spans="1:16" x14ac:dyDescent="0.25">
      <c r="A1549" t="s">
        <v>12</v>
      </c>
      <c r="B1549" t="s">
        <v>4128</v>
      </c>
      <c r="C1549" t="s">
        <v>4127</v>
      </c>
      <c r="D1549" t="s">
        <v>861</v>
      </c>
      <c r="E1549" t="s">
        <v>864</v>
      </c>
      <c r="F1549" t="str">
        <f>VLOOKUP(H1549,Códigos!$E$5:$H$18,3)</f>
        <v>Hídrica</v>
      </c>
      <c r="G1549" t="str">
        <f>VLOOKUP(H1549,Códigos!$E$5:$H$18,4)</f>
        <v>Potencial hidráulico</v>
      </c>
      <c r="H1549" t="s">
        <v>858</v>
      </c>
      <c r="I1549" t="str">
        <f>VLOOKUP(H1549,Códigos!$E$5:$H$18,2)</f>
        <v>Potencial hidráulico</v>
      </c>
      <c r="J1549">
        <v>1998</v>
      </c>
      <c r="K1549">
        <v>140000</v>
      </c>
      <c r="L1549" t="s">
        <v>2315</v>
      </c>
      <c r="M1549" t="s">
        <v>811</v>
      </c>
      <c r="N1549" t="s">
        <v>4255</v>
      </c>
      <c r="O1549" t="s">
        <v>4256</v>
      </c>
      <c r="P1549" t="s">
        <v>4257</v>
      </c>
    </row>
    <row r="1550" spans="1:16" x14ac:dyDescent="0.25">
      <c r="A1550" t="s">
        <v>12</v>
      </c>
      <c r="B1550" t="s">
        <v>4128</v>
      </c>
      <c r="C1550" t="s">
        <v>4127</v>
      </c>
      <c r="D1550" t="s">
        <v>19</v>
      </c>
      <c r="E1550" t="s">
        <v>22</v>
      </c>
      <c r="F1550" t="str">
        <f>VLOOKUP(H1550,Códigos!$E$5:$H$18,3)</f>
        <v>Hídrica</v>
      </c>
      <c r="G1550" t="str">
        <f>VLOOKUP(H1550,Códigos!$E$5:$H$18,4)</f>
        <v>Potencial hidráulico</v>
      </c>
      <c r="H1550" t="s">
        <v>858</v>
      </c>
      <c r="I1550" t="str">
        <f>VLOOKUP(H1550,Códigos!$E$5:$H$18,2)</f>
        <v>Potencial hidráulico</v>
      </c>
      <c r="J1550">
        <v>1998</v>
      </c>
      <c r="K1550">
        <v>140000</v>
      </c>
      <c r="L1550" t="s">
        <v>4642</v>
      </c>
      <c r="M1550" t="s">
        <v>811</v>
      </c>
      <c r="N1550" t="s">
        <v>4639</v>
      </c>
      <c r="O1550" t="s">
        <v>4640</v>
      </c>
      <c r="P1550" t="s">
        <v>4641</v>
      </c>
    </row>
    <row r="1551" spans="1:16" x14ac:dyDescent="0.25">
      <c r="A1551" t="s">
        <v>12</v>
      </c>
      <c r="B1551" t="s">
        <v>4128</v>
      </c>
      <c r="C1551" t="s">
        <v>4127</v>
      </c>
      <c r="D1551" t="s">
        <v>1065</v>
      </c>
      <c r="E1551" t="s">
        <v>1068</v>
      </c>
      <c r="F1551" t="str">
        <f>VLOOKUP(H1551,Códigos!$E$5:$H$18,3)</f>
        <v>Hídrica</v>
      </c>
      <c r="G1551" t="str">
        <f>VLOOKUP(H1551,Códigos!$E$5:$H$18,4)</f>
        <v>Potencial hidráulico</v>
      </c>
      <c r="H1551" t="s">
        <v>858</v>
      </c>
      <c r="I1551" t="str">
        <f>VLOOKUP(H1551,Códigos!$E$5:$H$18,2)</f>
        <v>Potencial hidráulico</v>
      </c>
      <c r="J1551">
        <v>1998</v>
      </c>
      <c r="K1551">
        <v>131988</v>
      </c>
      <c r="L1551" t="s">
        <v>4233</v>
      </c>
      <c r="M1551" t="s">
        <v>101</v>
      </c>
      <c r="N1551" t="s">
        <v>4230</v>
      </c>
      <c r="O1551" t="s">
        <v>4231</v>
      </c>
      <c r="P1551" t="s">
        <v>4232</v>
      </c>
    </row>
    <row r="1552" spans="1:16" x14ac:dyDescent="0.25">
      <c r="A1552" t="s">
        <v>12</v>
      </c>
      <c r="B1552" t="s">
        <v>4128</v>
      </c>
      <c r="C1552" t="s">
        <v>4127</v>
      </c>
      <c r="D1552" t="s">
        <v>19</v>
      </c>
      <c r="E1552" t="s">
        <v>22</v>
      </c>
      <c r="F1552" t="str">
        <f>VLOOKUP(H1552,Códigos!$E$5:$H$18,3)</f>
        <v>Hídrica</v>
      </c>
      <c r="G1552" t="str">
        <f>VLOOKUP(H1552,Códigos!$E$5:$H$18,4)</f>
        <v>Potencial hidráulico</v>
      </c>
      <c r="H1552" t="s">
        <v>858</v>
      </c>
      <c r="I1552" t="str">
        <f>VLOOKUP(H1552,Códigos!$E$5:$H$18,2)</f>
        <v>Potencial hidráulico</v>
      </c>
      <c r="J1552">
        <v>1998</v>
      </c>
      <c r="K1552">
        <v>131490</v>
      </c>
      <c r="L1552" t="s">
        <v>4263</v>
      </c>
      <c r="M1552" t="s">
        <v>399</v>
      </c>
      <c r="N1552" t="s">
        <v>4261</v>
      </c>
      <c r="O1552" t="s">
        <v>4262</v>
      </c>
      <c r="P1552" t="s">
        <v>2931</v>
      </c>
    </row>
    <row r="1553" spans="1:16" x14ac:dyDescent="0.25">
      <c r="A1553" t="s">
        <v>12</v>
      </c>
      <c r="B1553" t="s">
        <v>4128</v>
      </c>
      <c r="C1553" t="s">
        <v>4127</v>
      </c>
      <c r="D1553" t="s">
        <v>19</v>
      </c>
      <c r="E1553" t="s">
        <v>22</v>
      </c>
      <c r="F1553" t="str">
        <f>VLOOKUP(H1553,Códigos!$E$5:$H$18,3)</f>
        <v>Hídrica</v>
      </c>
      <c r="G1553" t="str">
        <f>VLOOKUP(H1553,Códigos!$E$5:$H$18,4)</f>
        <v>Potencial hidráulico</v>
      </c>
      <c r="H1553" t="s">
        <v>858</v>
      </c>
      <c r="I1553" t="str">
        <f>VLOOKUP(H1553,Códigos!$E$5:$H$18,2)</f>
        <v>Potencial hidráulico</v>
      </c>
      <c r="J1553">
        <v>1998</v>
      </c>
      <c r="K1553">
        <v>130000</v>
      </c>
      <c r="L1553" t="s">
        <v>4207</v>
      </c>
      <c r="M1553" t="s">
        <v>93</v>
      </c>
      <c r="N1553" t="s">
        <v>4205</v>
      </c>
      <c r="O1553" t="s">
        <v>4206</v>
      </c>
      <c r="P1553" t="s">
        <v>4131</v>
      </c>
    </row>
    <row r="1554" spans="1:16" x14ac:dyDescent="0.25">
      <c r="A1554" t="s">
        <v>12</v>
      </c>
      <c r="B1554" t="s">
        <v>4128</v>
      </c>
      <c r="C1554" t="s">
        <v>4127</v>
      </c>
      <c r="D1554" t="s">
        <v>19</v>
      </c>
      <c r="E1554" t="s">
        <v>22</v>
      </c>
      <c r="F1554" t="str">
        <f>VLOOKUP(H1554,Códigos!$E$5:$H$18,3)</f>
        <v>Hídrica</v>
      </c>
      <c r="G1554" t="str">
        <f>VLOOKUP(H1554,Códigos!$E$5:$H$18,4)</f>
        <v>Potencial hidráulico</v>
      </c>
      <c r="H1554" t="s">
        <v>858</v>
      </c>
      <c r="I1554" t="str">
        <f>VLOOKUP(H1554,Códigos!$E$5:$H$18,2)</f>
        <v>Potencial hidráulico</v>
      </c>
      <c r="J1554">
        <v>1998</v>
      </c>
      <c r="K1554">
        <v>130000</v>
      </c>
      <c r="L1554" t="s">
        <v>1512</v>
      </c>
      <c r="M1554" t="s">
        <v>93</v>
      </c>
      <c r="N1554" t="s">
        <v>4583</v>
      </c>
      <c r="O1554" t="s">
        <v>4584</v>
      </c>
      <c r="P1554" t="s">
        <v>4131</v>
      </c>
    </row>
    <row r="1555" spans="1:16" x14ac:dyDescent="0.25">
      <c r="A1555" t="s">
        <v>12</v>
      </c>
      <c r="B1555" t="s">
        <v>4128</v>
      </c>
      <c r="C1555" t="s">
        <v>4127</v>
      </c>
      <c r="D1555" t="s">
        <v>19</v>
      </c>
      <c r="E1555" t="s">
        <v>22</v>
      </c>
      <c r="F1555" t="str">
        <f>VLOOKUP(H1555,Códigos!$E$5:$H$18,3)</f>
        <v>Hídrica</v>
      </c>
      <c r="G1555" t="str">
        <f>VLOOKUP(H1555,Códigos!$E$5:$H$18,4)</f>
        <v>Potencial hidráulico</v>
      </c>
      <c r="H1555" t="s">
        <v>858</v>
      </c>
      <c r="I1555" t="str">
        <f>VLOOKUP(H1555,Códigos!$E$5:$H$18,2)</f>
        <v>Potencial hidráulico</v>
      </c>
      <c r="J1555">
        <v>1998</v>
      </c>
      <c r="K1555">
        <v>127000</v>
      </c>
      <c r="L1555" t="s">
        <v>4579</v>
      </c>
      <c r="M1555" t="s">
        <v>1062</v>
      </c>
      <c r="N1555" t="s">
        <v>4576</v>
      </c>
      <c r="O1555" t="s">
        <v>4577</v>
      </c>
      <c r="P1555" t="s">
        <v>4578</v>
      </c>
    </row>
    <row r="1556" spans="1:16" x14ac:dyDescent="0.25">
      <c r="A1556" t="s">
        <v>12</v>
      </c>
      <c r="B1556" t="s">
        <v>4128</v>
      </c>
      <c r="C1556" t="s">
        <v>4127</v>
      </c>
      <c r="D1556" t="s">
        <v>2682</v>
      </c>
      <c r="E1556" t="s">
        <v>22</v>
      </c>
      <c r="F1556" t="str">
        <f>VLOOKUP(H1556,Códigos!$E$5:$H$18,3)</f>
        <v>Hídrica</v>
      </c>
      <c r="G1556" t="str">
        <f>VLOOKUP(H1556,Códigos!$E$5:$H$18,4)</f>
        <v>Potencial hidráulico</v>
      </c>
      <c r="H1556" t="s">
        <v>858</v>
      </c>
      <c r="I1556" t="str">
        <f>VLOOKUP(H1556,Códigos!$E$5:$H$18,2)</f>
        <v>Potencial hidráulico</v>
      </c>
      <c r="J1556">
        <v>1998</v>
      </c>
      <c r="K1556">
        <v>125000</v>
      </c>
      <c r="L1556" t="s">
        <v>4505</v>
      </c>
      <c r="M1556" t="s">
        <v>93</v>
      </c>
      <c r="N1556" t="s">
        <v>4502</v>
      </c>
      <c r="O1556" t="s">
        <v>4503</v>
      </c>
      <c r="P1556" t="s">
        <v>4504</v>
      </c>
    </row>
    <row r="1557" spans="1:16" x14ac:dyDescent="0.25">
      <c r="A1557" t="s">
        <v>12</v>
      </c>
      <c r="B1557" t="s">
        <v>4128</v>
      </c>
      <c r="C1557" t="s">
        <v>4127</v>
      </c>
      <c r="D1557" t="s">
        <v>4197</v>
      </c>
      <c r="E1557" t="s">
        <v>864</v>
      </c>
      <c r="F1557" t="str">
        <f>VLOOKUP(H1557,Códigos!$E$5:$H$18,3)</f>
        <v>Hídrica</v>
      </c>
      <c r="G1557" t="str">
        <f>VLOOKUP(H1557,Códigos!$E$5:$H$18,4)</f>
        <v>Potencial hidráulico</v>
      </c>
      <c r="H1557" t="s">
        <v>858</v>
      </c>
      <c r="I1557" t="str">
        <f>VLOOKUP(H1557,Códigos!$E$5:$H$18,2)</f>
        <v>Potencial hidráulico</v>
      </c>
      <c r="J1557">
        <v>1998</v>
      </c>
      <c r="K1557">
        <v>121500</v>
      </c>
      <c r="L1557" t="s">
        <v>3232</v>
      </c>
      <c r="M1557" t="s">
        <v>877</v>
      </c>
      <c r="N1557" t="s">
        <v>4309</v>
      </c>
      <c r="O1557" t="s">
        <v>4310</v>
      </c>
      <c r="P1557" t="s">
        <v>4311</v>
      </c>
    </row>
    <row r="1558" spans="1:16" x14ac:dyDescent="0.25">
      <c r="A1558" t="s">
        <v>12</v>
      </c>
      <c r="B1558" t="s">
        <v>4128</v>
      </c>
      <c r="C1558" t="s">
        <v>4127</v>
      </c>
      <c r="D1558" t="s">
        <v>19</v>
      </c>
      <c r="E1558" t="s">
        <v>22</v>
      </c>
      <c r="F1558" t="str">
        <f>VLOOKUP(H1558,Códigos!$E$5:$H$18,3)</f>
        <v>Hídrica</v>
      </c>
      <c r="G1558" t="str">
        <f>VLOOKUP(H1558,Códigos!$E$5:$H$18,4)</f>
        <v>Potencial hidráulico</v>
      </c>
      <c r="H1558" t="s">
        <v>858</v>
      </c>
      <c r="I1558" t="str">
        <f>VLOOKUP(H1558,Códigos!$E$5:$H$18,2)</f>
        <v>Potencial hidráulico</v>
      </c>
      <c r="J1558">
        <v>1998</v>
      </c>
      <c r="K1558">
        <v>120168</v>
      </c>
      <c r="L1558" t="s">
        <v>3649</v>
      </c>
      <c r="M1558" t="s">
        <v>26</v>
      </c>
      <c r="N1558" t="s">
        <v>4607</v>
      </c>
      <c r="O1558" t="s">
        <v>4608</v>
      </c>
      <c r="P1558" t="s">
        <v>3648</v>
      </c>
    </row>
    <row r="1559" spans="1:16" x14ac:dyDescent="0.25">
      <c r="A1559" t="s">
        <v>12</v>
      </c>
      <c r="B1559" t="s">
        <v>4128</v>
      </c>
      <c r="C1559" t="s">
        <v>4127</v>
      </c>
      <c r="D1559" t="s">
        <v>19</v>
      </c>
      <c r="E1559" t="s">
        <v>22</v>
      </c>
      <c r="F1559" t="str">
        <f>VLOOKUP(H1559,Códigos!$E$5:$H$18,3)</f>
        <v>Hídrica</v>
      </c>
      <c r="G1559" t="str">
        <f>VLOOKUP(H1559,Códigos!$E$5:$H$18,4)</f>
        <v>Potencial hidráulico</v>
      </c>
      <c r="H1559" t="s">
        <v>858</v>
      </c>
      <c r="I1559" t="str">
        <f>VLOOKUP(H1559,Códigos!$E$5:$H$18,2)</f>
        <v>Potencial hidráulico</v>
      </c>
      <c r="J1559">
        <v>1998</v>
      </c>
      <c r="K1559">
        <v>120168</v>
      </c>
      <c r="L1559" t="s">
        <v>958</v>
      </c>
      <c r="M1559" t="s">
        <v>26</v>
      </c>
      <c r="N1559" t="s">
        <v>4609</v>
      </c>
      <c r="O1559" t="s">
        <v>4460</v>
      </c>
      <c r="P1559" t="s">
        <v>3648</v>
      </c>
    </row>
    <row r="1560" spans="1:16" x14ac:dyDescent="0.25">
      <c r="A1560" t="s">
        <v>12</v>
      </c>
      <c r="B1560" t="s">
        <v>4128</v>
      </c>
      <c r="C1560" t="s">
        <v>4127</v>
      </c>
      <c r="D1560" t="s">
        <v>4197</v>
      </c>
      <c r="E1560" t="s">
        <v>864</v>
      </c>
      <c r="F1560" t="str">
        <f>VLOOKUP(H1560,Códigos!$E$5:$H$18,3)</f>
        <v>Hídrica</v>
      </c>
      <c r="G1560" t="str">
        <f>VLOOKUP(H1560,Códigos!$E$5:$H$18,4)</f>
        <v>Potencial hidráulico</v>
      </c>
      <c r="H1560" t="s">
        <v>858</v>
      </c>
      <c r="I1560" t="str">
        <f>VLOOKUP(H1560,Códigos!$E$5:$H$18,2)</f>
        <v>Potencial hidráulico</v>
      </c>
      <c r="J1560">
        <v>1998</v>
      </c>
      <c r="K1560">
        <v>120000</v>
      </c>
      <c r="L1560" t="s">
        <v>981</v>
      </c>
      <c r="M1560" t="s">
        <v>877</v>
      </c>
      <c r="N1560" t="s">
        <v>4250</v>
      </c>
      <c r="O1560" t="s">
        <v>1007</v>
      </c>
      <c r="P1560" t="s">
        <v>4251</v>
      </c>
    </row>
    <row r="1561" spans="1:16" x14ac:dyDescent="0.25">
      <c r="A1561" t="s">
        <v>12</v>
      </c>
      <c r="B1561" t="s">
        <v>4128</v>
      </c>
      <c r="C1561" t="s">
        <v>4127</v>
      </c>
      <c r="D1561" t="s">
        <v>19</v>
      </c>
      <c r="E1561" t="s">
        <v>22</v>
      </c>
      <c r="F1561" t="str">
        <f>VLOOKUP(H1561,Códigos!$E$5:$H$18,3)</f>
        <v>Hídrica</v>
      </c>
      <c r="G1561" t="str">
        <f>VLOOKUP(H1561,Códigos!$E$5:$H$18,4)</f>
        <v>Potencial hidráulico</v>
      </c>
      <c r="H1561" t="s">
        <v>858</v>
      </c>
      <c r="I1561" t="str">
        <f>VLOOKUP(H1561,Códigos!$E$5:$H$18,2)</f>
        <v>Potencial hidráulico</v>
      </c>
      <c r="J1561">
        <v>1998</v>
      </c>
      <c r="K1561">
        <v>120000</v>
      </c>
      <c r="L1561" t="s">
        <v>3866</v>
      </c>
      <c r="M1561" t="s">
        <v>63</v>
      </c>
      <c r="N1561" t="s">
        <v>4418</v>
      </c>
      <c r="O1561" t="s">
        <v>4419</v>
      </c>
      <c r="P1561" t="s">
        <v>4420</v>
      </c>
    </row>
    <row r="1562" spans="1:16" x14ac:dyDescent="0.25">
      <c r="A1562" t="s">
        <v>12</v>
      </c>
      <c r="B1562" t="s">
        <v>4128</v>
      </c>
      <c r="C1562" t="s">
        <v>4127</v>
      </c>
      <c r="D1562" t="s">
        <v>19</v>
      </c>
      <c r="E1562" t="s">
        <v>22</v>
      </c>
      <c r="F1562" t="str">
        <f>VLOOKUP(H1562,Códigos!$E$5:$H$18,3)</f>
        <v>Hídrica</v>
      </c>
      <c r="G1562" t="str">
        <f>VLOOKUP(H1562,Códigos!$E$5:$H$18,4)</f>
        <v>Potencial hidráulico</v>
      </c>
      <c r="H1562" t="s">
        <v>858</v>
      </c>
      <c r="I1562" t="str">
        <f>VLOOKUP(H1562,Códigos!$E$5:$H$18,2)</f>
        <v>Potencial hidráulico</v>
      </c>
      <c r="J1562">
        <v>1998</v>
      </c>
      <c r="K1562">
        <v>116000</v>
      </c>
      <c r="L1562" t="s">
        <v>4628</v>
      </c>
      <c r="M1562" t="s">
        <v>1062</v>
      </c>
      <c r="N1562" t="s">
        <v>4631</v>
      </c>
      <c r="O1562" t="s">
        <v>173</v>
      </c>
      <c r="P1562" t="s">
        <v>2750</v>
      </c>
    </row>
    <row r="1563" spans="1:16" x14ac:dyDescent="0.25">
      <c r="A1563" t="s">
        <v>12</v>
      </c>
      <c r="B1563" t="s">
        <v>4128</v>
      </c>
      <c r="C1563" t="s">
        <v>4127</v>
      </c>
      <c r="D1563" t="s">
        <v>861</v>
      </c>
      <c r="E1563" t="s">
        <v>864</v>
      </c>
      <c r="F1563" t="str">
        <f>VLOOKUP(H1563,Códigos!$E$5:$H$18,3)</f>
        <v>Hídrica</v>
      </c>
      <c r="G1563" t="str">
        <f>VLOOKUP(H1563,Códigos!$E$5:$H$18,4)</f>
        <v>Potencial hidráulico</v>
      </c>
      <c r="H1563" t="s">
        <v>858</v>
      </c>
      <c r="I1563" t="str">
        <f>VLOOKUP(H1563,Códigos!$E$5:$H$18,2)</f>
        <v>Potencial hidráulico</v>
      </c>
      <c r="J1563">
        <v>1998</v>
      </c>
      <c r="K1563">
        <v>112000</v>
      </c>
      <c r="L1563" t="s">
        <v>3251</v>
      </c>
      <c r="M1563" t="s">
        <v>811</v>
      </c>
      <c r="N1563" t="s">
        <v>4548</v>
      </c>
      <c r="O1563" t="s">
        <v>4549</v>
      </c>
      <c r="P1563" t="s">
        <v>4550</v>
      </c>
    </row>
    <row r="1564" spans="1:16" x14ac:dyDescent="0.25">
      <c r="A1564" t="s">
        <v>12</v>
      </c>
      <c r="B1564" t="s">
        <v>4128</v>
      </c>
      <c r="C1564" t="s">
        <v>4127</v>
      </c>
      <c r="D1564" t="s">
        <v>19</v>
      </c>
      <c r="E1564" t="s">
        <v>22</v>
      </c>
      <c r="F1564" t="str">
        <f>VLOOKUP(H1564,Códigos!$E$5:$H$18,3)</f>
        <v>Hídrica</v>
      </c>
      <c r="G1564" t="str">
        <f>VLOOKUP(H1564,Códigos!$E$5:$H$18,4)</f>
        <v>Potencial hidráulico</v>
      </c>
      <c r="H1564" t="s">
        <v>858</v>
      </c>
      <c r="I1564" t="str">
        <f>VLOOKUP(H1564,Códigos!$E$5:$H$18,2)</f>
        <v>Potencial hidráulico</v>
      </c>
      <c r="J1564">
        <v>1998</v>
      </c>
      <c r="K1564">
        <v>108890</v>
      </c>
      <c r="L1564" t="s">
        <v>1169</v>
      </c>
      <c r="M1564" t="s">
        <v>399</v>
      </c>
      <c r="N1564" t="s">
        <v>4228</v>
      </c>
      <c r="O1564" t="s">
        <v>4229</v>
      </c>
      <c r="P1564" t="s">
        <v>2931</v>
      </c>
    </row>
    <row r="1565" spans="1:16" x14ac:dyDescent="0.25">
      <c r="A1565" t="s">
        <v>12</v>
      </c>
      <c r="B1565" t="s">
        <v>4128</v>
      </c>
      <c r="C1565" t="s">
        <v>4127</v>
      </c>
      <c r="D1565" t="s">
        <v>19</v>
      </c>
      <c r="E1565" t="s">
        <v>22</v>
      </c>
      <c r="F1565" t="str">
        <f>VLOOKUP(H1565,Códigos!$E$5:$H$18,3)</f>
        <v>Hídrica</v>
      </c>
      <c r="G1565" t="str">
        <f>VLOOKUP(H1565,Códigos!$E$5:$H$18,4)</f>
        <v>Potencial hidráulico</v>
      </c>
      <c r="H1565" t="s">
        <v>858</v>
      </c>
      <c r="I1565" t="str">
        <f>VLOOKUP(H1565,Códigos!$E$5:$H$18,2)</f>
        <v>Potencial hidráulico</v>
      </c>
      <c r="J1565">
        <v>1998</v>
      </c>
      <c r="K1565">
        <v>105000</v>
      </c>
      <c r="L1565" t="s">
        <v>2894</v>
      </c>
      <c r="M1565" t="s">
        <v>811</v>
      </c>
      <c r="N1565" t="s">
        <v>4421</v>
      </c>
      <c r="O1565" t="s">
        <v>4422</v>
      </c>
      <c r="P1565" t="s">
        <v>4423</v>
      </c>
    </row>
    <row r="1566" spans="1:16" x14ac:dyDescent="0.25">
      <c r="A1566" t="s">
        <v>12</v>
      </c>
      <c r="B1566" t="s">
        <v>4128</v>
      </c>
      <c r="C1566" t="s">
        <v>4127</v>
      </c>
      <c r="D1566" t="s">
        <v>1065</v>
      </c>
      <c r="E1566" t="s">
        <v>1068</v>
      </c>
      <c r="F1566" t="str">
        <f>VLOOKUP(H1566,Códigos!$E$5:$H$18,3)</f>
        <v>Hídrica</v>
      </c>
      <c r="G1566" t="str">
        <f>VLOOKUP(H1566,Códigos!$E$5:$H$18,4)</f>
        <v>Potencial hidráulico</v>
      </c>
      <c r="H1566" t="s">
        <v>858</v>
      </c>
      <c r="I1566" t="str">
        <f>VLOOKUP(H1566,Códigos!$E$5:$H$18,2)</f>
        <v>Potencial hidráulico</v>
      </c>
      <c r="J1566">
        <v>1998</v>
      </c>
      <c r="K1566">
        <v>102000</v>
      </c>
      <c r="L1566" t="s">
        <v>2128</v>
      </c>
      <c r="M1566" t="s">
        <v>811</v>
      </c>
      <c r="N1566" t="s">
        <v>4551</v>
      </c>
      <c r="O1566" t="s">
        <v>2419</v>
      </c>
      <c r="P1566" t="s">
        <v>889</v>
      </c>
    </row>
    <row r="1567" spans="1:16" x14ac:dyDescent="0.25">
      <c r="A1567" t="s">
        <v>12</v>
      </c>
      <c r="B1567" t="s">
        <v>4128</v>
      </c>
      <c r="C1567" t="s">
        <v>4127</v>
      </c>
      <c r="D1567" t="s">
        <v>19</v>
      </c>
      <c r="E1567" t="s">
        <v>22</v>
      </c>
      <c r="F1567" t="str">
        <f>VLOOKUP(H1567,Códigos!$E$5:$H$18,3)</f>
        <v>Hídrica</v>
      </c>
      <c r="G1567" t="str">
        <f>VLOOKUP(H1567,Códigos!$E$5:$H$18,4)</f>
        <v>Potencial hidráulico</v>
      </c>
      <c r="H1567" t="s">
        <v>858</v>
      </c>
      <c r="I1567" t="str">
        <f>VLOOKUP(H1567,Códigos!$E$5:$H$18,2)</f>
        <v>Potencial hidráulico</v>
      </c>
      <c r="J1567">
        <v>1998</v>
      </c>
      <c r="K1567">
        <v>100956</v>
      </c>
      <c r="L1567" t="s">
        <v>4322</v>
      </c>
      <c r="M1567" t="s">
        <v>399</v>
      </c>
      <c r="N1567" t="s">
        <v>4320</v>
      </c>
      <c r="O1567" t="s">
        <v>4321</v>
      </c>
      <c r="P1567" t="s">
        <v>4201</v>
      </c>
    </row>
    <row r="1568" spans="1:16" x14ac:dyDescent="0.25">
      <c r="A1568" t="s">
        <v>12</v>
      </c>
      <c r="B1568" t="s">
        <v>4128</v>
      </c>
      <c r="C1568" t="s">
        <v>4127</v>
      </c>
      <c r="D1568" t="s">
        <v>19</v>
      </c>
      <c r="E1568" t="s">
        <v>22</v>
      </c>
      <c r="F1568" t="str">
        <f>VLOOKUP(H1568,Códigos!$E$5:$H$18,3)</f>
        <v>Hídrica</v>
      </c>
      <c r="G1568" t="str">
        <f>VLOOKUP(H1568,Códigos!$E$5:$H$18,4)</f>
        <v>Potencial hidráulico</v>
      </c>
      <c r="H1568" t="s">
        <v>858</v>
      </c>
      <c r="I1568" t="str">
        <f>VLOOKUP(H1568,Códigos!$E$5:$H$18,2)</f>
        <v>Potencial hidráulico</v>
      </c>
      <c r="J1568">
        <v>1998</v>
      </c>
      <c r="K1568">
        <v>100000</v>
      </c>
      <c r="L1568" t="s">
        <v>1512</v>
      </c>
      <c r="M1568" t="s">
        <v>93</v>
      </c>
      <c r="N1568" t="s">
        <v>4129</v>
      </c>
      <c r="O1568" t="s">
        <v>4130</v>
      </c>
      <c r="P1568" t="s">
        <v>4131</v>
      </c>
    </row>
    <row r="1569" spans="1:16" x14ac:dyDescent="0.25">
      <c r="A1569" t="s">
        <v>12</v>
      </c>
      <c r="B1569" t="s">
        <v>4128</v>
      </c>
      <c r="C1569" t="s">
        <v>4127</v>
      </c>
      <c r="D1569" t="s">
        <v>1065</v>
      </c>
      <c r="E1569" t="s">
        <v>1068</v>
      </c>
      <c r="F1569" t="str">
        <f>VLOOKUP(H1569,Códigos!$E$5:$H$18,3)</f>
        <v>Hídrica</v>
      </c>
      <c r="G1569" t="str">
        <f>VLOOKUP(H1569,Códigos!$E$5:$H$18,4)</f>
        <v>Potencial hidráulico</v>
      </c>
      <c r="H1569" t="s">
        <v>858</v>
      </c>
      <c r="I1569" t="str">
        <f>VLOOKUP(H1569,Códigos!$E$5:$H$18,2)</f>
        <v>Potencial hidráulico</v>
      </c>
      <c r="J1569">
        <v>1998</v>
      </c>
      <c r="K1569">
        <v>99900</v>
      </c>
      <c r="L1569" t="s">
        <v>4233</v>
      </c>
      <c r="M1569" t="s">
        <v>101</v>
      </c>
      <c r="N1569" t="s">
        <v>4393</v>
      </c>
      <c r="O1569" t="s">
        <v>4394</v>
      </c>
      <c r="P1569" t="s">
        <v>4232</v>
      </c>
    </row>
    <row r="1570" spans="1:16" x14ac:dyDescent="0.25">
      <c r="A1570" t="s">
        <v>12</v>
      </c>
      <c r="B1570" t="s">
        <v>4128</v>
      </c>
      <c r="C1570" t="s">
        <v>4127</v>
      </c>
      <c r="D1570" t="s">
        <v>19</v>
      </c>
      <c r="E1570" t="s">
        <v>22</v>
      </c>
      <c r="F1570" t="str">
        <f>VLOOKUP(H1570,Códigos!$E$5:$H$18,3)</f>
        <v>Hídrica</v>
      </c>
      <c r="G1570" t="str">
        <f>VLOOKUP(H1570,Códigos!$E$5:$H$18,4)</f>
        <v>Potencial hidráulico</v>
      </c>
      <c r="H1570" t="s">
        <v>858</v>
      </c>
      <c r="I1570" t="str">
        <f>VLOOKUP(H1570,Códigos!$E$5:$H$18,2)</f>
        <v>Potencial hidráulico</v>
      </c>
      <c r="J1570">
        <v>1998</v>
      </c>
      <c r="K1570">
        <v>96447</v>
      </c>
      <c r="L1570" t="s">
        <v>4579</v>
      </c>
      <c r="M1570" t="s">
        <v>1062</v>
      </c>
      <c r="N1570" t="s">
        <v>4593</v>
      </c>
      <c r="O1570" t="s">
        <v>4594</v>
      </c>
      <c r="P1570" t="s">
        <v>4595</v>
      </c>
    </row>
    <row r="1571" spans="1:16" x14ac:dyDescent="0.25">
      <c r="A1571" t="s">
        <v>12</v>
      </c>
      <c r="B1571" t="s">
        <v>4128</v>
      </c>
      <c r="C1571" t="s">
        <v>4127</v>
      </c>
      <c r="D1571" t="s">
        <v>19</v>
      </c>
      <c r="E1571" t="s">
        <v>22</v>
      </c>
      <c r="F1571" t="str">
        <f>VLOOKUP(H1571,Códigos!$E$5:$H$18,3)</f>
        <v>Hídrica</v>
      </c>
      <c r="G1571" t="str">
        <f>VLOOKUP(H1571,Códigos!$E$5:$H$18,4)</f>
        <v>Potencial hidráulico</v>
      </c>
      <c r="H1571" t="s">
        <v>858</v>
      </c>
      <c r="I1571" t="str">
        <f>VLOOKUP(H1571,Códigos!$E$5:$H$18,2)</f>
        <v>Potencial hidráulico</v>
      </c>
      <c r="J1571">
        <v>1998</v>
      </c>
      <c r="K1571">
        <v>93000</v>
      </c>
      <c r="L1571" t="s">
        <v>4628</v>
      </c>
      <c r="M1571" t="s">
        <v>1062</v>
      </c>
      <c r="N1571" t="s">
        <v>4632</v>
      </c>
      <c r="O1571" t="s">
        <v>4633</v>
      </c>
      <c r="P1571" t="s">
        <v>3118</v>
      </c>
    </row>
    <row r="1572" spans="1:16" x14ac:dyDescent="0.25">
      <c r="A1572" t="s">
        <v>12</v>
      </c>
      <c r="B1572" t="s">
        <v>4128</v>
      </c>
      <c r="C1572" t="s">
        <v>4127</v>
      </c>
      <c r="D1572" t="s">
        <v>19</v>
      </c>
      <c r="E1572" t="s">
        <v>22</v>
      </c>
      <c r="F1572" t="str">
        <f>VLOOKUP(H1572,Códigos!$E$5:$H$18,3)</f>
        <v>Hídrica</v>
      </c>
      <c r="G1572" t="str">
        <f>VLOOKUP(H1572,Códigos!$E$5:$H$18,4)</f>
        <v>Potencial hidráulico</v>
      </c>
      <c r="H1572" t="s">
        <v>858</v>
      </c>
      <c r="I1572" t="str">
        <f>VLOOKUP(H1572,Códigos!$E$5:$H$18,2)</f>
        <v>Potencial hidráulico</v>
      </c>
      <c r="J1572">
        <v>1998</v>
      </c>
      <c r="K1572">
        <v>90000</v>
      </c>
      <c r="L1572" t="s">
        <v>4630</v>
      </c>
      <c r="M1572" t="s">
        <v>1062</v>
      </c>
      <c r="N1572" t="s">
        <v>4629</v>
      </c>
      <c r="O1572" t="s">
        <v>267</v>
      </c>
      <c r="P1572" t="s">
        <v>4627</v>
      </c>
    </row>
    <row r="1573" spans="1:16" x14ac:dyDescent="0.25">
      <c r="A1573" t="s">
        <v>12</v>
      </c>
      <c r="B1573" t="s">
        <v>4128</v>
      </c>
      <c r="C1573" t="s">
        <v>4127</v>
      </c>
      <c r="D1573" t="s">
        <v>1065</v>
      </c>
      <c r="E1573" t="s">
        <v>1068</v>
      </c>
      <c r="F1573" t="str">
        <f>VLOOKUP(H1573,Códigos!$E$5:$H$18,3)</f>
        <v>Hídrica</v>
      </c>
      <c r="G1573" t="str">
        <f>VLOOKUP(H1573,Códigos!$E$5:$H$18,4)</f>
        <v>Potencial hidráulico</v>
      </c>
      <c r="H1573" t="s">
        <v>858</v>
      </c>
      <c r="I1573" t="str">
        <f>VLOOKUP(H1573,Códigos!$E$5:$H$18,2)</f>
        <v>Potencial hidráulico</v>
      </c>
      <c r="J1573">
        <v>1998</v>
      </c>
      <c r="K1573">
        <v>87020</v>
      </c>
      <c r="L1573" t="s">
        <v>4536</v>
      </c>
      <c r="M1573" t="s">
        <v>399</v>
      </c>
      <c r="N1573" t="s">
        <v>4534</v>
      </c>
      <c r="O1573" t="s">
        <v>4535</v>
      </c>
      <c r="P1573" t="s">
        <v>4273</v>
      </c>
    </row>
    <row r="1574" spans="1:16" x14ac:dyDescent="0.25">
      <c r="A1574" t="s">
        <v>12</v>
      </c>
      <c r="B1574" t="s">
        <v>4128</v>
      </c>
      <c r="C1574" t="s">
        <v>4127</v>
      </c>
      <c r="D1574" t="s">
        <v>19</v>
      </c>
      <c r="E1574" t="s">
        <v>22</v>
      </c>
      <c r="F1574" t="str">
        <f>VLOOKUP(H1574,Códigos!$E$5:$H$18,3)</f>
        <v>Hídrica</v>
      </c>
      <c r="G1574" t="str">
        <f>VLOOKUP(H1574,Códigos!$E$5:$H$18,4)</f>
        <v>Potencial hidráulico</v>
      </c>
      <c r="H1574" t="s">
        <v>858</v>
      </c>
      <c r="I1574" t="str">
        <f>VLOOKUP(H1574,Códigos!$E$5:$H$18,2)</f>
        <v>Potencial hidráulico</v>
      </c>
      <c r="J1574">
        <v>1998</v>
      </c>
      <c r="K1574">
        <v>83657</v>
      </c>
      <c r="L1574" t="s">
        <v>4654</v>
      </c>
      <c r="M1574" t="s">
        <v>811</v>
      </c>
      <c r="N1574" t="s">
        <v>4651</v>
      </c>
      <c r="O1574" t="s">
        <v>4652</v>
      </c>
      <c r="P1574" t="s">
        <v>4653</v>
      </c>
    </row>
    <row r="1575" spans="1:16" x14ac:dyDescent="0.25">
      <c r="A1575" t="s">
        <v>12</v>
      </c>
      <c r="B1575" t="s">
        <v>4128</v>
      </c>
      <c r="C1575" t="s">
        <v>4127</v>
      </c>
      <c r="D1575" t="s">
        <v>4197</v>
      </c>
      <c r="E1575" t="s">
        <v>864</v>
      </c>
      <c r="F1575" t="str">
        <f>VLOOKUP(H1575,Códigos!$E$5:$H$18,3)</f>
        <v>Hídrica</v>
      </c>
      <c r="G1575" t="str">
        <f>VLOOKUP(H1575,Códigos!$E$5:$H$18,4)</f>
        <v>Potencial hidráulico</v>
      </c>
      <c r="H1575" t="s">
        <v>858</v>
      </c>
      <c r="I1575" t="str">
        <f>VLOOKUP(H1575,Códigos!$E$5:$H$18,2)</f>
        <v>Potencial hidráulico</v>
      </c>
      <c r="J1575">
        <v>1998</v>
      </c>
      <c r="K1575">
        <v>82500</v>
      </c>
      <c r="L1575" t="s">
        <v>1073</v>
      </c>
      <c r="M1575" t="s">
        <v>399</v>
      </c>
      <c r="N1575" t="s">
        <v>4195</v>
      </c>
      <c r="O1575" t="s">
        <v>4196</v>
      </c>
      <c r="P1575" t="s">
        <v>4198</v>
      </c>
    </row>
    <row r="1576" spans="1:16" x14ac:dyDescent="0.25">
      <c r="A1576" t="s">
        <v>12</v>
      </c>
      <c r="B1576" t="s">
        <v>4128</v>
      </c>
      <c r="C1576" t="s">
        <v>4127</v>
      </c>
      <c r="D1576" t="s">
        <v>19</v>
      </c>
      <c r="E1576" t="s">
        <v>22</v>
      </c>
      <c r="F1576" t="str">
        <f>VLOOKUP(H1576,Códigos!$E$5:$H$18,3)</f>
        <v>Hídrica</v>
      </c>
      <c r="G1576" t="str">
        <f>VLOOKUP(H1576,Códigos!$E$5:$H$18,4)</f>
        <v>Potencial hidráulico</v>
      </c>
      <c r="H1576" t="s">
        <v>858</v>
      </c>
      <c r="I1576" t="str">
        <f>VLOOKUP(H1576,Códigos!$E$5:$H$18,2)</f>
        <v>Potencial hidráulico</v>
      </c>
      <c r="J1576">
        <v>1998</v>
      </c>
      <c r="K1576">
        <v>80490</v>
      </c>
      <c r="L1576" t="s">
        <v>4181</v>
      </c>
      <c r="M1576" t="s">
        <v>399</v>
      </c>
      <c r="N1576" t="s">
        <v>4179</v>
      </c>
      <c r="O1576" t="s">
        <v>4180</v>
      </c>
      <c r="P1576" t="s">
        <v>2931</v>
      </c>
    </row>
    <row r="1577" spans="1:16" x14ac:dyDescent="0.25">
      <c r="A1577" t="s">
        <v>12</v>
      </c>
      <c r="B1577" t="s">
        <v>4128</v>
      </c>
      <c r="C1577" t="s">
        <v>4127</v>
      </c>
      <c r="D1577" t="s">
        <v>1065</v>
      </c>
      <c r="E1577" t="s">
        <v>1068</v>
      </c>
      <c r="F1577" t="str">
        <f>VLOOKUP(H1577,Códigos!$E$5:$H$18,3)</f>
        <v>Hídrica</v>
      </c>
      <c r="G1577" t="str">
        <f>VLOOKUP(H1577,Códigos!$E$5:$H$18,4)</f>
        <v>Potencial hidráulico</v>
      </c>
      <c r="H1577" t="s">
        <v>858</v>
      </c>
      <c r="I1577" t="str">
        <f>VLOOKUP(H1577,Códigos!$E$5:$H$18,2)</f>
        <v>Potencial hidráulico</v>
      </c>
      <c r="J1577">
        <v>1998</v>
      </c>
      <c r="K1577">
        <v>78000</v>
      </c>
      <c r="L1577" t="s">
        <v>4218</v>
      </c>
      <c r="M1577" t="s">
        <v>4214</v>
      </c>
      <c r="N1577" t="s">
        <v>4215</v>
      </c>
      <c r="O1577" t="s">
        <v>4216</v>
      </c>
      <c r="P1577" t="s">
        <v>4217</v>
      </c>
    </row>
    <row r="1578" spans="1:16" x14ac:dyDescent="0.25">
      <c r="A1578" t="s">
        <v>12</v>
      </c>
      <c r="B1578" t="s">
        <v>4128</v>
      </c>
      <c r="C1578" t="s">
        <v>4127</v>
      </c>
      <c r="D1578" t="s">
        <v>1065</v>
      </c>
      <c r="E1578" t="s">
        <v>1068</v>
      </c>
      <c r="F1578" t="str">
        <f>VLOOKUP(H1578,Códigos!$E$5:$H$18,3)</f>
        <v>Hídrica</v>
      </c>
      <c r="G1578" t="str">
        <f>VLOOKUP(H1578,Códigos!$E$5:$H$18,4)</f>
        <v>Potencial hidráulico</v>
      </c>
      <c r="H1578" t="s">
        <v>858</v>
      </c>
      <c r="I1578" t="str">
        <f>VLOOKUP(H1578,Códigos!$E$5:$H$18,2)</f>
        <v>Potencial hidráulico</v>
      </c>
      <c r="J1578">
        <v>1998</v>
      </c>
      <c r="K1578">
        <v>78000</v>
      </c>
      <c r="L1578" t="s">
        <v>2315</v>
      </c>
      <c r="M1578" t="s">
        <v>811</v>
      </c>
      <c r="N1578" t="s">
        <v>4436</v>
      </c>
      <c r="O1578" t="s">
        <v>4437</v>
      </c>
      <c r="P1578" t="s">
        <v>4438</v>
      </c>
    </row>
    <row r="1579" spans="1:16" x14ac:dyDescent="0.25">
      <c r="A1579" t="s">
        <v>12</v>
      </c>
      <c r="B1579" t="s">
        <v>4128</v>
      </c>
      <c r="C1579" t="s">
        <v>4127</v>
      </c>
      <c r="D1579" t="s">
        <v>19</v>
      </c>
      <c r="E1579" t="s">
        <v>22</v>
      </c>
      <c r="F1579" t="str">
        <f>VLOOKUP(H1579,Códigos!$E$5:$H$18,3)</f>
        <v>Hídrica</v>
      </c>
      <c r="G1579" t="str">
        <f>VLOOKUP(H1579,Códigos!$E$5:$H$18,4)</f>
        <v>Potencial hidráulico</v>
      </c>
      <c r="H1579" t="s">
        <v>858</v>
      </c>
      <c r="I1579" t="str">
        <f>VLOOKUP(H1579,Códigos!$E$5:$H$18,2)</f>
        <v>Potencial hidráulico</v>
      </c>
      <c r="J1579">
        <v>1998</v>
      </c>
      <c r="K1579">
        <v>77000</v>
      </c>
      <c r="L1579" t="s">
        <v>4650</v>
      </c>
      <c r="M1579" t="s">
        <v>93</v>
      </c>
      <c r="N1579" t="s">
        <v>4648</v>
      </c>
      <c r="O1579" t="s">
        <v>4649</v>
      </c>
      <c r="P1579" t="s">
        <v>384</v>
      </c>
    </row>
    <row r="1580" spans="1:16" x14ac:dyDescent="0.25">
      <c r="A1580" t="s">
        <v>12</v>
      </c>
      <c r="B1580" t="s">
        <v>4128</v>
      </c>
      <c r="C1580" t="s">
        <v>4127</v>
      </c>
      <c r="D1580" t="s">
        <v>19</v>
      </c>
      <c r="E1580" t="s">
        <v>22</v>
      </c>
      <c r="F1580" t="str">
        <f>VLOOKUP(H1580,Códigos!$E$5:$H$18,3)</f>
        <v>Hídrica</v>
      </c>
      <c r="G1580" t="str">
        <f>VLOOKUP(H1580,Códigos!$E$5:$H$18,4)</f>
        <v>Potencial hidráulico</v>
      </c>
      <c r="H1580" t="s">
        <v>858</v>
      </c>
      <c r="I1580" t="str">
        <f>VLOOKUP(H1580,Códigos!$E$5:$H$18,2)</f>
        <v>Potencial hidráulico</v>
      </c>
      <c r="J1580">
        <v>1998</v>
      </c>
      <c r="K1580">
        <v>74000</v>
      </c>
      <c r="L1580" t="s">
        <v>4613</v>
      </c>
      <c r="M1580" t="s">
        <v>93</v>
      </c>
      <c r="N1580" t="s">
        <v>4610</v>
      </c>
      <c r="O1580" t="s">
        <v>4611</v>
      </c>
      <c r="P1580" t="s">
        <v>4612</v>
      </c>
    </row>
    <row r="1581" spans="1:16" x14ac:dyDescent="0.25">
      <c r="A1581" t="s">
        <v>12</v>
      </c>
      <c r="B1581" t="s">
        <v>4128</v>
      </c>
      <c r="C1581" t="s">
        <v>4127</v>
      </c>
      <c r="D1581" t="s">
        <v>19</v>
      </c>
      <c r="E1581" t="s">
        <v>22</v>
      </c>
      <c r="F1581" t="str">
        <f>VLOOKUP(H1581,Códigos!$E$5:$H$18,3)</f>
        <v>Hídrica</v>
      </c>
      <c r="G1581" t="str">
        <f>VLOOKUP(H1581,Códigos!$E$5:$H$18,4)</f>
        <v>Potencial hidráulico</v>
      </c>
      <c r="H1581" t="s">
        <v>858</v>
      </c>
      <c r="I1581" t="str">
        <f>VLOOKUP(H1581,Códigos!$E$5:$H$18,2)</f>
        <v>Potencial hidráulico</v>
      </c>
      <c r="J1581">
        <v>1998</v>
      </c>
      <c r="K1581">
        <v>73800</v>
      </c>
      <c r="L1581" t="s">
        <v>4447</v>
      </c>
      <c r="M1581" t="s">
        <v>399</v>
      </c>
      <c r="N1581" t="s">
        <v>4445</v>
      </c>
      <c r="O1581" t="s">
        <v>4446</v>
      </c>
      <c r="P1581" t="s">
        <v>4201</v>
      </c>
    </row>
    <row r="1582" spans="1:16" x14ac:dyDescent="0.25">
      <c r="A1582" t="s">
        <v>12</v>
      </c>
      <c r="B1582" t="s">
        <v>4128</v>
      </c>
      <c r="C1582" t="s">
        <v>4127</v>
      </c>
      <c r="D1582" t="s">
        <v>1065</v>
      </c>
      <c r="E1582" t="s">
        <v>1068</v>
      </c>
      <c r="F1582" t="str">
        <f>VLOOKUP(H1582,Códigos!$E$5:$H$18,3)</f>
        <v>Hídrica</v>
      </c>
      <c r="G1582" t="str">
        <f>VLOOKUP(H1582,Códigos!$E$5:$H$18,4)</f>
        <v>Potencial hidráulico</v>
      </c>
      <c r="H1582" t="s">
        <v>858</v>
      </c>
      <c r="I1582" t="str">
        <f>VLOOKUP(H1582,Códigos!$E$5:$H$18,2)</f>
        <v>Potencial hidráulico</v>
      </c>
      <c r="J1582">
        <v>1998</v>
      </c>
      <c r="K1582">
        <v>73500</v>
      </c>
      <c r="L1582" t="s">
        <v>3634</v>
      </c>
      <c r="M1582" t="s">
        <v>882</v>
      </c>
      <c r="N1582" t="s">
        <v>4564</v>
      </c>
      <c r="O1582" t="s">
        <v>4565</v>
      </c>
      <c r="P1582" t="s">
        <v>4566</v>
      </c>
    </row>
    <row r="1583" spans="1:16" x14ac:dyDescent="0.25">
      <c r="A1583" t="s">
        <v>12</v>
      </c>
      <c r="B1583" t="s">
        <v>4128</v>
      </c>
      <c r="C1583" t="s">
        <v>4127</v>
      </c>
      <c r="D1583" t="s">
        <v>861</v>
      </c>
      <c r="E1583" t="s">
        <v>864</v>
      </c>
      <c r="F1583" t="str">
        <f>VLOOKUP(H1583,Códigos!$E$5:$H$18,3)</f>
        <v>Hídrica</v>
      </c>
      <c r="G1583" t="str">
        <f>VLOOKUP(H1583,Códigos!$E$5:$H$18,4)</f>
        <v>Potencial hidráulico</v>
      </c>
      <c r="H1583" t="s">
        <v>858</v>
      </c>
      <c r="I1583" t="str">
        <f>VLOOKUP(H1583,Códigos!$E$5:$H$18,2)</f>
        <v>Potencial hidráulico</v>
      </c>
      <c r="J1583">
        <v>1998</v>
      </c>
      <c r="K1583">
        <v>72000</v>
      </c>
      <c r="L1583" t="s">
        <v>4141</v>
      </c>
      <c r="M1583" t="s">
        <v>399</v>
      </c>
      <c r="N1583" t="s">
        <v>4139</v>
      </c>
      <c r="O1583" t="s">
        <v>4140</v>
      </c>
      <c r="P1583" t="s">
        <v>3118</v>
      </c>
    </row>
    <row r="1584" spans="1:16" x14ac:dyDescent="0.25">
      <c r="A1584" t="s">
        <v>12</v>
      </c>
      <c r="B1584" t="s">
        <v>4128</v>
      </c>
      <c r="C1584" t="s">
        <v>4127</v>
      </c>
      <c r="D1584" t="s">
        <v>4197</v>
      </c>
      <c r="E1584" t="s">
        <v>864</v>
      </c>
      <c r="F1584" t="str">
        <f>VLOOKUP(H1584,Códigos!$E$5:$H$18,3)</f>
        <v>Hídrica</v>
      </c>
      <c r="G1584" t="str">
        <f>VLOOKUP(H1584,Códigos!$E$5:$H$18,4)</f>
        <v>Potencial hidráulico</v>
      </c>
      <c r="H1584" t="s">
        <v>858</v>
      </c>
      <c r="I1584" t="str">
        <f>VLOOKUP(H1584,Códigos!$E$5:$H$18,2)</f>
        <v>Potencial hidráulico</v>
      </c>
      <c r="J1584">
        <v>1998</v>
      </c>
      <c r="K1584">
        <v>72000</v>
      </c>
      <c r="L1584" t="s">
        <v>4525</v>
      </c>
      <c r="M1584" t="s">
        <v>399</v>
      </c>
      <c r="N1584" t="s">
        <v>4523</v>
      </c>
      <c r="O1584" t="s">
        <v>4524</v>
      </c>
      <c r="P1584" t="s">
        <v>4198</v>
      </c>
    </row>
    <row r="1585" spans="1:16" x14ac:dyDescent="0.25">
      <c r="A1585" t="s">
        <v>12</v>
      </c>
      <c r="B1585" t="s">
        <v>4128</v>
      </c>
      <c r="C1585" t="s">
        <v>4127</v>
      </c>
      <c r="D1585" t="s">
        <v>861</v>
      </c>
      <c r="E1585" t="s">
        <v>864</v>
      </c>
      <c r="F1585" t="str">
        <f>VLOOKUP(H1585,Códigos!$E$5:$H$18,3)</f>
        <v>Hídrica</v>
      </c>
      <c r="G1585" t="str">
        <f>VLOOKUP(H1585,Códigos!$E$5:$H$18,4)</f>
        <v>Potencial hidráulico</v>
      </c>
      <c r="H1585" t="s">
        <v>858</v>
      </c>
      <c r="I1585" t="str">
        <f>VLOOKUP(H1585,Códigos!$E$5:$H$18,2)</f>
        <v>Potencial hidráulico</v>
      </c>
      <c r="J1585">
        <v>1998</v>
      </c>
      <c r="K1585">
        <v>70000</v>
      </c>
      <c r="L1585" t="s">
        <v>4374</v>
      </c>
      <c r="M1585" t="s">
        <v>399</v>
      </c>
      <c r="N1585" t="s">
        <v>4400</v>
      </c>
      <c r="O1585" t="s">
        <v>4401</v>
      </c>
      <c r="P1585" t="s">
        <v>3118</v>
      </c>
    </row>
    <row r="1586" spans="1:16" x14ac:dyDescent="0.25">
      <c r="A1586" t="s">
        <v>12</v>
      </c>
      <c r="B1586" t="s">
        <v>4128</v>
      </c>
      <c r="C1586" t="s">
        <v>4127</v>
      </c>
      <c r="D1586" t="s">
        <v>19</v>
      </c>
      <c r="E1586" t="s">
        <v>22</v>
      </c>
      <c r="F1586" t="str">
        <f>VLOOKUP(H1586,Códigos!$E$5:$H$18,3)</f>
        <v>Hídrica</v>
      </c>
      <c r="G1586" t="str">
        <f>VLOOKUP(H1586,Códigos!$E$5:$H$18,4)</f>
        <v>Potencial hidráulico</v>
      </c>
      <c r="H1586" t="s">
        <v>858</v>
      </c>
      <c r="I1586" t="str">
        <f>VLOOKUP(H1586,Códigos!$E$5:$H$18,2)</f>
        <v>Potencial hidráulico</v>
      </c>
      <c r="J1586">
        <v>1998</v>
      </c>
      <c r="K1586">
        <v>68400</v>
      </c>
      <c r="L1586" t="s">
        <v>4628</v>
      </c>
      <c r="M1586" t="s">
        <v>1062</v>
      </c>
      <c r="N1586" t="s">
        <v>4645</v>
      </c>
      <c r="O1586" t="s">
        <v>4646</v>
      </c>
      <c r="P1586" t="s">
        <v>4647</v>
      </c>
    </row>
    <row r="1587" spans="1:16" x14ac:dyDescent="0.25">
      <c r="A1587" t="s">
        <v>12</v>
      </c>
      <c r="B1587" t="s">
        <v>4128</v>
      </c>
      <c r="C1587" t="s">
        <v>4127</v>
      </c>
      <c r="D1587" t="s">
        <v>19</v>
      </c>
      <c r="E1587" t="s">
        <v>22</v>
      </c>
      <c r="F1587" t="str">
        <f>VLOOKUP(H1587,Códigos!$E$5:$H$18,3)</f>
        <v>Hídrica</v>
      </c>
      <c r="G1587" t="str">
        <f>VLOOKUP(H1587,Códigos!$E$5:$H$18,4)</f>
        <v>Potencial hidráulico</v>
      </c>
      <c r="H1587" t="s">
        <v>858</v>
      </c>
      <c r="I1587" t="str">
        <f>VLOOKUP(H1587,Códigos!$E$5:$H$18,2)</f>
        <v>Potencial hidráulico</v>
      </c>
      <c r="J1587">
        <v>1998</v>
      </c>
      <c r="K1587">
        <v>65000</v>
      </c>
      <c r="L1587" t="s">
        <v>4628</v>
      </c>
      <c r="M1587" t="s">
        <v>1062</v>
      </c>
      <c r="N1587" t="s">
        <v>4625</v>
      </c>
      <c r="O1587" t="s">
        <v>4626</v>
      </c>
      <c r="P1587" t="s">
        <v>4627</v>
      </c>
    </row>
    <row r="1588" spans="1:16" x14ac:dyDescent="0.25">
      <c r="A1588" t="s">
        <v>12</v>
      </c>
      <c r="B1588" t="s">
        <v>4128</v>
      </c>
      <c r="C1588" t="s">
        <v>4127</v>
      </c>
      <c r="D1588" t="s">
        <v>19</v>
      </c>
      <c r="E1588" t="s">
        <v>22</v>
      </c>
      <c r="F1588" t="str">
        <f>VLOOKUP(H1588,Códigos!$E$5:$H$18,3)</f>
        <v>Hídrica</v>
      </c>
      <c r="G1588" t="str">
        <f>VLOOKUP(H1588,Códigos!$E$5:$H$18,4)</f>
        <v>Potencial hidráulico</v>
      </c>
      <c r="H1588" t="s">
        <v>858</v>
      </c>
      <c r="I1588" t="str">
        <f>VLOOKUP(H1588,Códigos!$E$5:$H$18,2)</f>
        <v>Potencial hidráulico</v>
      </c>
      <c r="J1588">
        <v>1998</v>
      </c>
      <c r="K1588">
        <v>60000</v>
      </c>
      <c r="L1588" t="s">
        <v>4462</v>
      </c>
      <c r="M1588" t="s">
        <v>811</v>
      </c>
      <c r="N1588" t="s">
        <v>4459</v>
      </c>
      <c r="O1588" t="s">
        <v>4460</v>
      </c>
      <c r="P1588" t="s">
        <v>4461</v>
      </c>
    </row>
    <row r="1589" spans="1:16" x14ac:dyDescent="0.25">
      <c r="A1589" t="s">
        <v>12</v>
      </c>
      <c r="B1589" t="s">
        <v>4128</v>
      </c>
      <c r="C1589" t="s">
        <v>4127</v>
      </c>
      <c r="D1589" t="s">
        <v>19</v>
      </c>
      <c r="E1589" t="s">
        <v>22</v>
      </c>
      <c r="F1589" t="str">
        <f>VLOOKUP(H1589,Códigos!$E$5:$H$18,3)</f>
        <v>Hídrica</v>
      </c>
      <c r="G1589" t="str">
        <f>VLOOKUP(H1589,Códigos!$E$5:$H$18,4)</f>
        <v>Potencial hidráulico</v>
      </c>
      <c r="H1589" t="s">
        <v>858</v>
      </c>
      <c r="I1589" t="str">
        <f>VLOOKUP(H1589,Códigos!$E$5:$H$18,2)</f>
        <v>Potencial hidráulico</v>
      </c>
      <c r="J1589">
        <v>1998</v>
      </c>
      <c r="K1589">
        <v>60000</v>
      </c>
      <c r="L1589" t="s">
        <v>4475</v>
      </c>
      <c r="M1589" t="s">
        <v>811</v>
      </c>
      <c r="N1589" t="s">
        <v>4473</v>
      </c>
      <c r="O1589" t="s">
        <v>4474</v>
      </c>
      <c r="P1589" t="s">
        <v>3118</v>
      </c>
    </row>
    <row r="1590" spans="1:16" x14ac:dyDescent="0.25">
      <c r="A1590" t="s">
        <v>12</v>
      </c>
      <c r="B1590" t="s">
        <v>4128</v>
      </c>
      <c r="C1590" t="s">
        <v>4127</v>
      </c>
      <c r="D1590" t="s">
        <v>1065</v>
      </c>
      <c r="E1590" t="s">
        <v>1068</v>
      </c>
      <c r="F1590" t="str">
        <f>VLOOKUP(H1590,Códigos!$E$5:$H$18,3)</f>
        <v>Hídrica</v>
      </c>
      <c r="G1590" t="str">
        <f>VLOOKUP(H1590,Códigos!$E$5:$H$18,4)</f>
        <v>Potencial hidráulico</v>
      </c>
      <c r="H1590" t="s">
        <v>858</v>
      </c>
      <c r="I1590" t="str">
        <f>VLOOKUP(H1590,Códigos!$E$5:$H$18,2)</f>
        <v>Potencial hidráulico</v>
      </c>
      <c r="J1590">
        <v>1998</v>
      </c>
      <c r="K1590">
        <v>56050</v>
      </c>
      <c r="L1590" t="s">
        <v>4458</v>
      </c>
      <c r="M1590" t="s">
        <v>399</v>
      </c>
      <c r="N1590" t="s">
        <v>4457</v>
      </c>
      <c r="O1590" t="s">
        <v>1236</v>
      </c>
      <c r="P1590" t="s">
        <v>4232</v>
      </c>
    </row>
    <row r="1591" spans="1:16" x14ac:dyDescent="0.25">
      <c r="A1591" t="s">
        <v>12</v>
      </c>
      <c r="B1591" t="s">
        <v>4128</v>
      </c>
      <c r="C1591" t="s">
        <v>4127</v>
      </c>
      <c r="D1591" t="s">
        <v>861</v>
      </c>
      <c r="E1591" t="s">
        <v>864</v>
      </c>
      <c r="F1591" t="str">
        <f>VLOOKUP(H1591,Códigos!$E$5:$H$18,3)</f>
        <v>Hídrica</v>
      </c>
      <c r="G1591" t="str">
        <f>VLOOKUP(H1591,Códigos!$E$5:$H$18,4)</f>
        <v>Potencial hidráulico</v>
      </c>
      <c r="H1591" t="s">
        <v>858</v>
      </c>
      <c r="I1591" t="str">
        <f>VLOOKUP(H1591,Códigos!$E$5:$H$18,2)</f>
        <v>Potencial hidráulico</v>
      </c>
      <c r="J1591">
        <v>1998</v>
      </c>
      <c r="K1591">
        <v>55000</v>
      </c>
      <c r="L1591" t="s">
        <v>3119</v>
      </c>
      <c r="M1591" t="s">
        <v>399</v>
      </c>
      <c r="N1591" t="s">
        <v>4299</v>
      </c>
      <c r="O1591" t="s">
        <v>4300</v>
      </c>
      <c r="P1591" t="s">
        <v>3118</v>
      </c>
    </row>
    <row r="1592" spans="1:16" x14ac:dyDescent="0.25">
      <c r="A1592" t="s">
        <v>12</v>
      </c>
      <c r="B1592" t="s">
        <v>4128</v>
      </c>
      <c r="C1592" t="s">
        <v>4127</v>
      </c>
      <c r="D1592" t="s">
        <v>1065</v>
      </c>
      <c r="E1592" t="s">
        <v>1068</v>
      </c>
      <c r="F1592" t="str">
        <f>VLOOKUP(H1592,Códigos!$E$5:$H$18,3)</f>
        <v>Hídrica</v>
      </c>
      <c r="G1592" t="str">
        <f>VLOOKUP(H1592,Códigos!$E$5:$H$18,4)</f>
        <v>Potencial hidráulico</v>
      </c>
      <c r="H1592" t="s">
        <v>858</v>
      </c>
      <c r="I1592" t="str">
        <f>VLOOKUP(H1592,Códigos!$E$5:$H$18,2)</f>
        <v>Potencial hidráulico</v>
      </c>
      <c r="J1592">
        <v>1998</v>
      </c>
      <c r="K1592">
        <v>55000</v>
      </c>
      <c r="L1592" t="s">
        <v>2828</v>
      </c>
      <c r="M1592" t="s">
        <v>931</v>
      </c>
      <c r="N1592" t="s">
        <v>4430</v>
      </c>
      <c r="O1592" t="s">
        <v>4431</v>
      </c>
      <c r="P1592" t="s">
        <v>4432</v>
      </c>
    </row>
    <row r="1593" spans="1:16" x14ac:dyDescent="0.25">
      <c r="A1593" t="s">
        <v>12</v>
      </c>
      <c r="B1593" t="s">
        <v>4128</v>
      </c>
      <c r="C1593" t="s">
        <v>4127</v>
      </c>
      <c r="D1593" t="s">
        <v>19</v>
      </c>
      <c r="E1593" t="s">
        <v>22</v>
      </c>
      <c r="F1593" t="str">
        <f>VLOOKUP(H1593,Códigos!$E$5:$H$18,3)</f>
        <v>Hídrica</v>
      </c>
      <c r="G1593" t="str">
        <f>VLOOKUP(H1593,Códigos!$E$5:$H$18,4)</f>
        <v>Potencial hidráulico</v>
      </c>
      <c r="H1593" t="s">
        <v>858</v>
      </c>
      <c r="I1593" t="str">
        <f>VLOOKUP(H1593,Códigos!$E$5:$H$18,2)</f>
        <v>Potencial hidráulico</v>
      </c>
      <c r="J1593">
        <v>1998</v>
      </c>
      <c r="K1593">
        <v>52500</v>
      </c>
      <c r="L1593" t="s">
        <v>2894</v>
      </c>
      <c r="M1593" t="s">
        <v>811</v>
      </c>
      <c r="N1593" t="s">
        <v>4643</v>
      </c>
      <c r="O1593" t="s">
        <v>4644</v>
      </c>
      <c r="P1593" t="s">
        <v>2794</v>
      </c>
    </row>
    <row r="1594" spans="1:16" x14ac:dyDescent="0.25">
      <c r="A1594" t="s">
        <v>12</v>
      </c>
      <c r="B1594" t="s">
        <v>4128</v>
      </c>
      <c r="C1594" t="s">
        <v>4127</v>
      </c>
      <c r="D1594" t="s">
        <v>1065</v>
      </c>
      <c r="E1594" t="s">
        <v>1068</v>
      </c>
      <c r="F1594" t="str">
        <f>VLOOKUP(H1594,Códigos!$E$5:$H$18,3)</f>
        <v>Hídrica</v>
      </c>
      <c r="G1594" t="str">
        <f>VLOOKUP(H1594,Códigos!$E$5:$H$18,4)</f>
        <v>Potencial hidráulico</v>
      </c>
      <c r="H1594" t="s">
        <v>858</v>
      </c>
      <c r="I1594" t="str">
        <f>VLOOKUP(H1594,Códigos!$E$5:$H$18,2)</f>
        <v>Potencial hidráulico</v>
      </c>
      <c r="J1594">
        <v>1998</v>
      </c>
      <c r="K1594">
        <v>52000</v>
      </c>
      <c r="L1594" t="s">
        <v>4186</v>
      </c>
      <c r="M1594" t="s">
        <v>811</v>
      </c>
      <c r="N1594" t="s">
        <v>4301</v>
      </c>
      <c r="O1594" t="s">
        <v>4302</v>
      </c>
      <c r="P1594" t="s">
        <v>889</v>
      </c>
    </row>
    <row r="1595" spans="1:16" x14ac:dyDescent="0.25">
      <c r="A1595" t="s">
        <v>12</v>
      </c>
      <c r="B1595" t="s">
        <v>4128</v>
      </c>
      <c r="C1595" t="s">
        <v>4127</v>
      </c>
      <c r="D1595" t="s">
        <v>19</v>
      </c>
      <c r="E1595" t="s">
        <v>22</v>
      </c>
      <c r="F1595" t="str">
        <f>VLOOKUP(H1595,Códigos!$E$5:$H$18,3)</f>
        <v>Hídrica</v>
      </c>
      <c r="G1595" t="str">
        <f>VLOOKUP(H1595,Códigos!$E$5:$H$18,4)</f>
        <v>Potencial hidráulico</v>
      </c>
      <c r="H1595" t="s">
        <v>858</v>
      </c>
      <c r="I1595" t="str">
        <f>VLOOKUP(H1595,Códigos!$E$5:$H$18,2)</f>
        <v>Potencial hidráulico</v>
      </c>
      <c r="J1595">
        <v>1998</v>
      </c>
      <c r="K1595">
        <v>51000</v>
      </c>
      <c r="L1595" t="s">
        <v>4659</v>
      </c>
      <c r="M1595" t="s">
        <v>93</v>
      </c>
      <c r="N1595" t="s">
        <v>4657</v>
      </c>
      <c r="O1595" t="s">
        <v>1188</v>
      </c>
      <c r="P1595" t="s">
        <v>4658</v>
      </c>
    </row>
    <row r="1596" spans="1:16" x14ac:dyDescent="0.25">
      <c r="A1596" t="s">
        <v>12</v>
      </c>
      <c r="B1596" t="s">
        <v>4128</v>
      </c>
      <c r="C1596" t="s">
        <v>4127</v>
      </c>
      <c r="D1596" t="s">
        <v>861</v>
      </c>
      <c r="E1596" t="s">
        <v>864</v>
      </c>
      <c r="F1596" t="str">
        <f>VLOOKUP(H1596,Códigos!$E$5:$H$18,3)</f>
        <v>Hídrica</v>
      </c>
      <c r="G1596" t="str">
        <f>VLOOKUP(H1596,Códigos!$E$5:$H$18,4)</f>
        <v>Potencial hidráulico</v>
      </c>
      <c r="H1596" t="s">
        <v>858</v>
      </c>
      <c r="I1596" t="str">
        <f>VLOOKUP(H1596,Códigos!$E$5:$H$18,2)</f>
        <v>Potencial hidráulico</v>
      </c>
      <c r="J1596">
        <v>1998</v>
      </c>
      <c r="K1596">
        <v>50000</v>
      </c>
      <c r="L1596" t="s">
        <v>1467</v>
      </c>
      <c r="M1596" t="s">
        <v>811</v>
      </c>
      <c r="N1596" t="s">
        <v>4397</v>
      </c>
      <c r="O1596" t="s">
        <v>4398</v>
      </c>
      <c r="P1596" t="s">
        <v>4399</v>
      </c>
    </row>
    <row r="1597" spans="1:16" x14ac:dyDescent="0.25">
      <c r="A1597" t="s">
        <v>12</v>
      </c>
      <c r="B1597" t="s">
        <v>4128</v>
      </c>
      <c r="C1597" t="s">
        <v>4127</v>
      </c>
      <c r="D1597" t="s">
        <v>19</v>
      </c>
      <c r="E1597" t="s">
        <v>22</v>
      </c>
      <c r="F1597" t="str">
        <f>VLOOKUP(H1597,Códigos!$E$5:$H$18,3)</f>
        <v>Hídrica</v>
      </c>
      <c r="G1597" t="str">
        <f>VLOOKUP(H1597,Códigos!$E$5:$H$18,4)</f>
        <v>Potencial hidráulico</v>
      </c>
      <c r="H1597" t="s">
        <v>858</v>
      </c>
      <c r="I1597" t="str">
        <f>VLOOKUP(H1597,Códigos!$E$5:$H$18,2)</f>
        <v>Potencial hidráulico</v>
      </c>
      <c r="J1597">
        <v>1998</v>
      </c>
      <c r="K1597">
        <v>48000</v>
      </c>
      <c r="L1597" t="s">
        <v>3531</v>
      </c>
      <c r="M1597" t="s">
        <v>967</v>
      </c>
      <c r="N1597" t="s">
        <v>4634</v>
      </c>
      <c r="O1597" t="s">
        <v>1718</v>
      </c>
      <c r="P1597" t="s">
        <v>384</v>
      </c>
    </row>
    <row r="1598" spans="1:16" x14ac:dyDescent="0.25">
      <c r="A1598" t="s">
        <v>12</v>
      </c>
      <c r="B1598" t="s">
        <v>4128</v>
      </c>
      <c r="C1598" t="s">
        <v>4127</v>
      </c>
      <c r="D1598" t="s">
        <v>19</v>
      </c>
      <c r="E1598" t="s">
        <v>22</v>
      </c>
      <c r="F1598" t="str">
        <f>VLOOKUP(H1598,Códigos!$E$5:$H$18,3)</f>
        <v>Hídrica</v>
      </c>
      <c r="G1598" t="str">
        <f>VLOOKUP(H1598,Códigos!$E$5:$H$18,4)</f>
        <v>Potencial hidráulico</v>
      </c>
      <c r="H1598" t="s">
        <v>858</v>
      </c>
      <c r="I1598" t="str">
        <f>VLOOKUP(H1598,Códigos!$E$5:$H$18,2)</f>
        <v>Potencial hidráulico</v>
      </c>
      <c r="J1598">
        <v>1998</v>
      </c>
      <c r="K1598">
        <v>46000</v>
      </c>
      <c r="L1598" t="s">
        <v>4186</v>
      </c>
      <c r="M1598" t="s">
        <v>811</v>
      </c>
      <c r="N1598" t="s">
        <v>4184</v>
      </c>
      <c r="O1598" t="s">
        <v>4185</v>
      </c>
      <c r="P1598" t="s">
        <v>889</v>
      </c>
    </row>
    <row r="1599" spans="1:16" x14ac:dyDescent="0.25">
      <c r="A1599" t="s">
        <v>12</v>
      </c>
      <c r="B1599" t="s">
        <v>4128</v>
      </c>
      <c r="C1599" t="s">
        <v>4127</v>
      </c>
      <c r="D1599" t="s">
        <v>1065</v>
      </c>
      <c r="E1599" t="s">
        <v>1068</v>
      </c>
      <c r="F1599" t="str">
        <f>VLOOKUP(H1599,Códigos!$E$5:$H$18,3)</f>
        <v>Hídrica</v>
      </c>
      <c r="G1599" t="str">
        <f>VLOOKUP(H1599,Códigos!$E$5:$H$18,4)</f>
        <v>Potencial hidráulico</v>
      </c>
      <c r="H1599" t="s">
        <v>858</v>
      </c>
      <c r="I1599" t="str">
        <f>VLOOKUP(H1599,Códigos!$E$5:$H$18,2)</f>
        <v>Potencial hidráulico</v>
      </c>
      <c r="J1599">
        <v>1998</v>
      </c>
      <c r="K1599">
        <v>44800</v>
      </c>
      <c r="L1599" t="s">
        <v>4169</v>
      </c>
      <c r="M1599" t="s">
        <v>93</v>
      </c>
      <c r="N1599" t="s">
        <v>4190</v>
      </c>
      <c r="O1599" t="s">
        <v>4191</v>
      </c>
      <c r="P1599" t="s">
        <v>1019</v>
      </c>
    </row>
    <row r="1600" spans="1:16" x14ac:dyDescent="0.25">
      <c r="A1600" t="s">
        <v>12</v>
      </c>
      <c r="B1600" t="s">
        <v>4128</v>
      </c>
      <c r="C1600" t="s">
        <v>4127</v>
      </c>
      <c r="D1600" t="s">
        <v>19</v>
      </c>
      <c r="E1600" t="s">
        <v>22</v>
      </c>
      <c r="F1600" t="str">
        <f>VLOOKUP(H1600,Códigos!$E$5:$H$18,3)</f>
        <v>Hídrica</v>
      </c>
      <c r="G1600" t="str">
        <f>VLOOKUP(H1600,Códigos!$E$5:$H$18,4)</f>
        <v>Potencial hidráulico</v>
      </c>
      <c r="H1600" t="s">
        <v>858</v>
      </c>
      <c r="I1600" t="str">
        <f>VLOOKUP(H1600,Códigos!$E$5:$H$18,2)</f>
        <v>Potencial hidráulico</v>
      </c>
      <c r="J1600">
        <v>1998</v>
      </c>
      <c r="K1600">
        <v>44000</v>
      </c>
      <c r="L1600" t="s">
        <v>4582</v>
      </c>
      <c r="M1600" t="s">
        <v>399</v>
      </c>
      <c r="N1600" t="s">
        <v>4580</v>
      </c>
      <c r="O1600" t="s">
        <v>4581</v>
      </c>
      <c r="P1600" t="s">
        <v>3118</v>
      </c>
    </row>
    <row r="1601" spans="1:16" x14ac:dyDescent="0.25">
      <c r="A1601" t="s">
        <v>12</v>
      </c>
      <c r="B1601" t="s">
        <v>4128</v>
      </c>
      <c r="C1601" t="s">
        <v>4127</v>
      </c>
      <c r="D1601" t="s">
        <v>861</v>
      </c>
      <c r="E1601" t="s">
        <v>864</v>
      </c>
      <c r="F1601" t="str">
        <f>VLOOKUP(H1601,Códigos!$E$5:$H$18,3)</f>
        <v>Hídrica</v>
      </c>
      <c r="G1601" t="str">
        <f>VLOOKUP(H1601,Códigos!$E$5:$H$18,4)</f>
        <v>Potencial hidráulico</v>
      </c>
      <c r="H1601" t="s">
        <v>858</v>
      </c>
      <c r="I1601" t="str">
        <f>VLOOKUP(H1601,Códigos!$E$5:$H$18,2)</f>
        <v>Potencial hidráulico</v>
      </c>
      <c r="J1601">
        <v>1998</v>
      </c>
      <c r="K1601">
        <v>42000</v>
      </c>
      <c r="L1601" t="s">
        <v>2623</v>
      </c>
      <c r="M1601" t="s">
        <v>877</v>
      </c>
      <c r="N1601" t="s">
        <v>4312</v>
      </c>
      <c r="O1601" t="s">
        <v>4313</v>
      </c>
      <c r="P1601" t="s">
        <v>4314</v>
      </c>
    </row>
    <row r="1602" spans="1:16" x14ac:dyDescent="0.25">
      <c r="A1602" t="s">
        <v>12</v>
      </c>
      <c r="B1602" t="s">
        <v>4128</v>
      </c>
      <c r="C1602" t="s">
        <v>4127</v>
      </c>
      <c r="D1602" t="s">
        <v>861</v>
      </c>
      <c r="E1602" t="s">
        <v>864</v>
      </c>
      <c r="F1602" t="str">
        <f>VLOOKUP(H1602,Códigos!$E$5:$H$18,3)</f>
        <v>Hídrica</v>
      </c>
      <c r="G1602" t="str">
        <f>VLOOKUP(H1602,Códigos!$E$5:$H$18,4)</f>
        <v>Potencial hidráulico</v>
      </c>
      <c r="H1602" t="s">
        <v>858</v>
      </c>
      <c r="I1602" t="str">
        <f>VLOOKUP(H1602,Códigos!$E$5:$H$18,2)</f>
        <v>Potencial hidráulico</v>
      </c>
      <c r="J1602">
        <v>1998</v>
      </c>
      <c r="K1602">
        <v>42000</v>
      </c>
      <c r="L1602" t="s">
        <v>2623</v>
      </c>
      <c r="M1602" t="s">
        <v>877</v>
      </c>
      <c r="N1602" t="s">
        <v>4315</v>
      </c>
      <c r="O1602" t="s">
        <v>4316</v>
      </c>
      <c r="P1602" t="s">
        <v>4314</v>
      </c>
    </row>
    <row r="1603" spans="1:16" x14ac:dyDescent="0.25">
      <c r="A1603" t="s">
        <v>12</v>
      </c>
      <c r="B1603" t="s">
        <v>4128</v>
      </c>
      <c r="C1603" t="s">
        <v>4127</v>
      </c>
      <c r="D1603" t="s">
        <v>861</v>
      </c>
      <c r="E1603" t="s">
        <v>864</v>
      </c>
      <c r="F1603" t="str">
        <f>VLOOKUP(H1603,Códigos!$E$5:$H$18,3)</f>
        <v>Hídrica</v>
      </c>
      <c r="G1603" t="str">
        <f>VLOOKUP(H1603,Códigos!$E$5:$H$18,4)</f>
        <v>Potencial hidráulico</v>
      </c>
      <c r="H1603" t="s">
        <v>858</v>
      </c>
      <c r="I1603" t="str">
        <f>VLOOKUP(H1603,Códigos!$E$5:$H$18,2)</f>
        <v>Potencial hidráulico</v>
      </c>
      <c r="J1603">
        <v>1998</v>
      </c>
      <c r="K1603">
        <v>40400</v>
      </c>
      <c r="L1603" t="s">
        <v>4155</v>
      </c>
      <c r="M1603" t="s">
        <v>399</v>
      </c>
      <c r="N1603" t="s">
        <v>4154</v>
      </c>
      <c r="O1603" t="s">
        <v>1905</v>
      </c>
      <c r="P1603" t="s">
        <v>3118</v>
      </c>
    </row>
    <row r="1604" spans="1:16" x14ac:dyDescent="0.25">
      <c r="A1604" t="s">
        <v>12</v>
      </c>
      <c r="B1604" t="s">
        <v>4128</v>
      </c>
      <c r="C1604" t="s">
        <v>4127</v>
      </c>
      <c r="D1604" t="s">
        <v>19</v>
      </c>
      <c r="E1604" t="s">
        <v>22</v>
      </c>
      <c r="F1604" t="str">
        <f>VLOOKUP(H1604,Códigos!$E$5:$H$18,3)</f>
        <v>Hídrica</v>
      </c>
      <c r="G1604" t="str">
        <f>VLOOKUP(H1604,Códigos!$E$5:$H$18,4)</f>
        <v>Potencial hidráulico</v>
      </c>
      <c r="H1604" t="s">
        <v>858</v>
      </c>
      <c r="I1604" t="str">
        <f>VLOOKUP(H1604,Códigos!$E$5:$H$18,2)</f>
        <v>Potencial hidráulico</v>
      </c>
      <c r="J1604">
        <v>1998</v>
      </c>
      <c r="K1604">
        <v>39000</v>
      </c>
      <c r="L1604" t="s">
        <v>4161</v>
      </c>
      <c r="M1604" t="s">
        <v>811</v>
      </c>
      <c r="N1604" t="s">
        <v>4158</v>
      </c>
      <c r="O1604" t="s">
        <v>4159</v>
      </c>
      <c r="P1604" t="s">
        <v>4160</v>
      </c>
    </row>
    <row r="1605" spans="1:16" x14ac:dyDescent="0.25">
      <c r="A1605" t="s">
        <v>12</v>
      </c>
      <c r="B1605" t="s">
        <v>4128</v>
      </c>
      <c r="C1605" t="s">
        <v>4127</v>
      </c>
      <c r="D1605" t="s">
        <v>861</v>
      </c>
      <c r="E1605" t="s">
        <v>864</v>
      </c>
      <c r="F1605" t="str">
        <f>VLOOKUP(H1605,Códigos!$E$5:$H$18,3)</f>
        <v>Hídrica</v>
      </c>
      <c r="G1605" t="str">
        <f>VLOOKUP(H1605,Códigos!$E$5:$H$18,4)</f>
        <v>Potencial hidráulico</v>
      </c>
      <c r="H1605" t="s">
        <v>858</v>
      </c>
      <c r="I1605" t="str">
        <f>VLOOKUP(H1605,Códigos!$E$5:$H$18,2)</f>
        <v>Potencial hidráulico</v>
      </c>
      <c r="J1605">
        <v>1998</v>
      </c>
      <c r="K1605">
        <v>36870</v>
      </c>
      <c r="L1605" t="s">
        <v>4444</v>
      </c>
      <c r="M1605" t="s">
        <v>399</v>
      </c>
      <c r="N1605" t="s">
        <v>4442</v>
      </c>
      <c r="O1605" t="s">
        <v>4443</v>
      </c>
      <c r="P1605" t="s">
        <v>3118</v>
      </c>
    </row>
    <row r="1606" spans="1:16" x14ac:dyDescent="0.25">
      <c r="A1606" t="s">
        <v>12</v>
      </c>
      <c r="B1606" t="s">
        <v>4128</v>
      </c>
      <c r="C1606" t="s">
        <v>4127</v>
      </c>
      <c r="D1606" t="s">
        <v>861</v>
      </c>
      <c r="E1606" t="s">
        <v>864</v>
      </c>
      <c r="F1606" t="str">
        <f>VLOOKUP(H1606,Códigos!$E$5:$H$18,3)</f>
        <v>Hídrica</v>
      </c>
      <c r="G1606" t="str">
        <f>VLOOKUP(H1606,Códigos!$E$5:$H$18,4)</f>
        <v>Potencial hidráulico</v>
      </c>
      <c r="H1606" t="s">
        <v>858</v>
      </c>
      <c r="I1606" t="str">
        <f>VLOOKUP(H1606,Códigos!$E$5:$H$18,2)</f>
        <v>Potencial hidráulico</v>
      </c>
      <c r="J1606">
        <v>1998</v>
      </c>
      <c r="K1606">
        <v>36400</v>
      </c>
      <c r="L1606" t="s">
        <v>4240</v>
      </c>
      <c r="M1606" t="s">
        <v>399</v>
      </c>
      <c r="N1606" t="s">
        <v>4239</v>
      </c>
      <c r="O1606" t="s">
        <v>3355</v>
      </c>
      <c r="P1606" t="s">
        <v>3118</v>
      </c>
    </row>
    <row r="1607" spans="1:16" x14ac:dyDescent="0.25">
      <c r="A1607" t="s">
        <v>12</v>
      </c>
      <c r="B1607" t="s">
        <v>4128</v>
      </c>
      <c r="C1607" t="s">
        <v>4127</v>
      </c>
      <c r="D1607" t="s">
        <v>1065</v>
      </c>
      <c r="E1607" t="s">
        <v>1068</v>
      </c>
      <c r="F1607" t="str">
        <f>VLOOKUP(H1607,Códigos!$E$5:$H$18,3)</f>
        <v>Hídrica</v>
      </c>
      <c r="G1607" t="str">
        <f>VLOOKUP(H1607,Códigos!$E$5:$H$18,4)</f>
        <v>Potencial hidráulico</v>
      </c>
      <c r="H1607" t="s">
        <v>858</v>
      </c>
      <c r="I1607" t="str">
        <f>VLOOKUP(H1607,Códigos!$E$5:$H$18,2)</f>
        <v>Potencial hidráulico</v>
      </c>
      <c r="J1607">
        <v>1998</v>
      </c>
      <c r="K1607">
        <v>36000</v>
      </c>
      <c r="L1607" t="s">
        <v>4254</v>
      </c>
      <c r="M1607" t="s">
        <v>26</v>
      </c>
      <c r="N1607" t="s">
        <v>4252</v>
      </c>
      <c r="O1607" t="s">
        <v>4253</v>
      </c>
      <c r="P1607" t="s">
        <v>29</v>
      </c>
    </row>
    <row r="1608" spans="1:16" x14ac:dyDescent="0.25">
      <c r="A1608" t="s">
        <v>12</v>
      </c>
      <c r="B1608" t="s">
        <v>4128</v>
      </c>
      <c r="C1608" t="s">
        <v>4127</v>
      </c>
      <c r="D1608" t="s">
        <v>19</v>
      </c>
      <c r="E1608" t="s">
        <v>22</v>
      </c>
      <c r="F1608" t="str">
        <f>VLOOKUP(H1608,Códigos!$E$5:$H$18,3)</f>
        <v>Hídrica</v>
      </c>
      <c r="G1608" t="str">
        <f>VLOOKUP(H1608,Códigos!$E$5:$H$18,4)</f>
        <v>Potencial hidráulico</v>
      </c>
      <c r="H1608" t="s">
        <v>858</v>
      </c>
      <c r="I1608" t="str">
        <f>VLOOKUP(H1608,Códigos!$E$5:$H$18,2)</f>
        <v>Potencial hidráulico</v>
      </c>
      <c r="J1608">
        <v>1998</v>
      </c>
      <c r="K1608">
        <v>33900</v>
      </c>
      <c r="L1608" t="s">
        <v>4480</v>
      </c>
      <c r="M1608" t="s">
        <v>931</v>
      </c>
      <c r="N1608" t="s">
        <v>4478</v>
      </c>
      <c r="O1608" t="s">
        <v>4479</v>
      </c>
      <c r="P1608" t="s">
        <v>2656</v>
      </c>
    </row>
    <row r="1609" spans="1:16" x14ac:dyDescent="0.25">
      <c r="A1609" t="s">
        <v>12</v>
      </c>
      <c r="B1609" t="s">
        <v>4128</v>
      </c>
      <c r="C1609" t="s">
        <v>4127</v>
      </c>
      <c r="D1609" t="s">
        <v>19</v>
      </c>
      <c r="E1609" t="s">
        <v>22</v>
      </c>
      <c r="F1609" t="str">
        <f>VLOOKUP(H1609,Códigos!$E$5:$H$18,3)</f>
        <v>Hídrica</v>
      </c>
      <c r="G1609" t="str">
        <f>VLOOKUP(H1609,Códigos!$E$5:$H$18,4)</f>
        <v>Potencial hidráulico</v>
      </c>
      <c r="H1609" t="s">
        <v>858</v>
      </c>
      <c r="I1609" t="str">
        <f>VLOOKUP(H1609,Códigos!$E$5:$H$18,2)</f>
        <v>Potencial hidráulico</v>
      </c>
      <c r="J1609">
        <v>1998</v>
      </c>
      <c r="K1609">
        <v>32000</v>
      </c>
      <c r="L1609" t="s">
        <v>3510</v>
      </c>
      <c r="M1609" t="s">
        <v>1062</v>
      </c>
      <c r="N1609" t="s">
        <v>4222</v>
      </c>
      <c r="O1609" t="s">
        <v>4223</v>
      </c>
      <c r="P1609" t="s">
        <v>4224</v>
      </c>
    </row>
    <row r="1610" spans="1:16" x14ac:dyDescent="0.25">
      <c r="A1610" t="s">
        <v>12</v>
      </c>
      <c r="B1610" t="s">
        <v>4128</v>
      </c>
      <c r="C1610" t="s">
        <v>4127</v>
      </c>
      <c r="D1610" t="s">
        <v>19</v>
      </c>
      <c r="E1610" t="s">
        <v>22</v>
      </c>
      <c r="F1610" t="str">
        <f>VLOOKUP(H1610,Códigos!$E$5:$H$18,3)</f>
        <v>Hídrica</v>
      </c>
      <c r="G1610" t="str">
        <f>VLOOKUP(H1610,Códigos!$E$5:$H$18,4)</f>
        <v>Potencial hidráulico</v>
      </c>
      <c r="H1610" t="s">
        <v>858</v>
      </c>
      <c r="I1610" t="str">
        <f>VLOOKUP(H1610,Códigos!$E$5:$H$18,2)</f>
        <v>Potencial hidráulico</v>
      </c>
      <c r="J1610">
        <v>1998</v>
      </c>
      <c r="K1610">
        <v>32000</v>
      </c>
      <c r="L1610" t="s">
        <v>1169</v>
      </c>
      <c r="M1610" t="s">
        <v>399</v>
      </c>
      <c r="N1610" t="s">
        <v>4329</v>
      </c>
      <c r="O1610" t="s">
        <v>4330</v>
      </c>
      <c r="P1610" t="s">
        <v>2931</v>
      </c>
    </row>
    <row r="1611" spans="1:16" x14ac:dyDescent="0.25">
      <c r="A1611" t="s">
        <v>12</v>
      </c>
      <c r="B1611" t="s">
        <v>4128</v>
      </c>
      <c r="C1611" t="s">
        <v>4127</v>
      </c>
      <c r="D1611" t="s">
        <v>1065</v>
      </c>
      <c r="E1611" t="s">
        <v>1068</v>
      </c>
      <c r="F1611" t="str">
        <f>VLOOKUP(H1611,Códigos!$E$5:$H$18,3)</f>
        <v>Hídrica</v>
      </c>
      <c r="G1611" t="str">
        <f>VLOOKUP(H1611,Códigos!$E$5:$H$18,4)</f>
        <v>Potencial hidráulico</v>
      </c>
      <c r="H1611" t="s">
        <v>858</v>
      </c>
      <c r="I1611" t="str">
        <f>VLOOKUP(H1611,Códigos!$E$5:$H$18,2)</f>
        <v>Potencial hidráulico</v>
      </c>
      <c r="J1611">
        <v>1998</v>
      </c>
      <c r="K1611">
        <v>31500</v>
      </c>
      <c r="L1611" t="s">
        <v>4374</v>
      </c>
      <c r="M1611" t="s">
        <v>399</v>
      </c>
      <c r="N1611" t="s">
        <v>4372</v>
      </c>
      <c r="O1611" t="s">
        <v>4373</v>
      </c>
      <c r="P1611" t="s">
        <v>1789</v>
      </c>
    </row>
    <row r="1612" spans="1:16" x14ac:dyDescent="0.25">
      <c r="A1612" t="s">
        <v>12</v>
      </c>
      <c r="B1612" t="s">
        <v>4128</v>
      </c>
      <c r="C1612" t="s">
        <v>4127</v>
      </c>
      <c r="D1612" t="s">
        <v>1065</v>
      </c>
      <c r="E1612" t="s">
        <v>1068</v>
      </c>
      <c r="F1612" t="str">
        <f>VLOOKUP(H1612,Códigos!$E$5:$H$18,3)</f>
        <v>Hídrica</v>
      </c>
      <c r="G1612" t="str">
        <f>VLOOKUP(H1612,Códigos!$E$5:$H$18,4)</f>
        <v>Potencial hidráulico</v>
      </c>
      <c r="H1612" t="s">
        <v>858</v>
      </c>
      <c r="I1612" t="str">
        <f>VLOOKUP(H1612,Códigos!$E$5:$H$18,2)</f>
        <v>Potencial hidráulico</v>
      </c>
      <c r="J1612">
        <v>1998</v>
      </c>
      <c r="K1612">
        <v>30300</v>
      </c>
      <c r="L1612" t="s">
        <v>1786</v>
      </c>
      <c r="M1612" t="s">
        <v>1273</v>
      </c>
      <c r="N1612" t="s">
        <v>4541</v>
      </c>
      <c r="O1612" t="s">
        <v>4542</v>
      </c>
      <c r="P1612" t="s">
        <v>4217</v>
      </c>
    </row>
    <row r="1613" spans="1:16" x14ac:dyDescent="0.25">
      <c r="A1613" t="s">
        <v>12</v>
      </c>
      <c r="B1613" t="s">
        <v>4128</v>
      </c>
      <c r="C1613" t="s">
        <v>4127</v>
      </c>
      <c r="D1613" t="s">
        <v>1065</v>
      </c>
      <c r="E1613" t="s">
        <v>1068</v>
      </c>
      <c r="F1613" t="str">
        <f>VLOOKUP(H1613,Códigos!$E$5:$H$18,3)</f>
        <v>Hídrica</v>
      </c>
      <c r="G1613" t="str">
        <f>VLOOKUP(H1613,Códigos!$E$5:$H$18,4)</f>
        <v>Potencial hidráulico</v>
      </c>
      <c r="H1613" t="s">
        <v>858</v>
      </c>
      <c r="I1613" t="str">
        <f>VLOOKUP(H1613,Códigos!$E$5:$H$18,2)</f>
        <v>Potencial hidráulico</v>
      </c>
      <c r="J1613">
        <v>1998</v>
      </c>
      <c r="K1613">
        <v>30000</v>
      </c>
      <c r="L1613" t="s">
        <v>4379</v>
      </c>
      <c r="M1613" t="s">
        <v>4375</v>
      </c>
      <c r="N1613" t="s">
        <v>4376</v>
      </c>
      <c r="O1613" t="s">
        <v>4377</v>
      </c>
      <c r="P1613" t="s">
        <v>4378</v>
      </c>
    </row>
    <row r="1614" spans="1:16" x14ac:dyDescent="0.25">
      <c r="A1614" t="s">
        <v>12</v>
      </c>
      <c r="B1614" t="s">
        <v>4128</v>
      </c>
      <c r="C1614" t="s">
        <v>4127</v>
      </c>
      <c r="D1614" t="s">
        <v>1065</v>
      </c>
      <c r="E1614" t="s">
        <v>1068</v>
      </c>
      <c r="F1614" t="str">
        <f>VLOOKUP(H1614,Códigos!$E$5:$H$18,3)</f>
        <v>Hídrica</v>
      </c>
      <c r="G1614" t="str">
        <f>VLOOKUP(H1614,Códigos!$E$5:$H$18,4)</f>
        <v>Potencial hidráulico</v>
      </c>
      <c r="H1614" t="s">
        <v>858</v>
      </c>
      <c r="I1614" t="str">
        <f>VLOOKUP(H1614,Códigos!$E$5:$H$18,2)</f>
        <v>Potencial hidráulico</v>
      </c>
      <c r="J1614">
        <v>1998</v>
      </c>
      <c r="K1614">
        <v>30000</v>
      </c>
      <c r="L1614" t="s">
        <v>4510</v>
      </c>
      <c r="M1614" t="s">
        <v>227</v>
      </c>
      <c r="N1614" t="s">
        <v>4509</v>
      </c>
      <c r="O1614" t="s">
        <v>1939</v>
      </c>
      <c r="P1614" t="s">
        <v>3000</v>
      </c>
    </row>
    <row r="1615" spans="1:16" x14ac:dyDescent="0.25">
      <c r="A1615" t="s">
        <v>12</v>
      </c>
      <c r="B1615" t="s">
        <v>4128</v>
      </c>
      <c r="C1615" t="s">
        <v>4127</v>
      </c>
      <c r="D1615" t="s">
        <v>861</v>
      </c>
      <c r="E1615" t="s">
        <v>864</v>
      </c>
      <c r="F1615" t="str">
        <f>VLOOKUP(H1615,Códigos!$E$5:$H$18,3)</f>
        <v>Hídrica</v>
      </c>
      <c r="G1615" t="str">
        <f>VLOOKUP(H1615,Códigos!$E$5:$H$18,4)</f>
        <v>Potencial hidráulico</v>
      </c>
      <c r="H1615" t="s">
        <v>858</v>
      </c>
      <c r="I1615" t="str">
        <f>VLOOKUP(H1615,Códigos!$E$5:$H$18,2)</f>
        <v>Potencial hidráulico</v>
      </c>
      <c r="J1615">
        <v>1998</v>
      </c>
      <c r="K1615">
        <v>29500</v>
      </c>
      <c r="L1615" t="s">
        <v>4238</v>
      </c>
      <c r="M1615" t="s">
        <v>399</v>
      </c>
      <c r="N1615" t="s">
        <v>4236</v>
      </c>
      <c r="O1615" t="s">
        <v>4237</v>
      </c>
      <c r="P1615" t="s">
        <v>3118</v>
      </c>
    </row>
    <row r="1616" spans="1:16" x14ac:dyDescent="0.25">
      <c r="A1616" t="s">
        <v>12</v>
      </c>
      <c r="B1616" t="s">
        <v>4128</v>
      </c>
      <c r="C1616" t="s">
        <v>4127</v>
      </c>
      <c r="D1616" t="s">
        <v>19</v>
      </c>
      <c r="E1616" t="s">
        <v>22</v>
      </c>
      <c r="F1616" t="str">
        <f>VLOOKUP(H1616,Códigos!$E$5:$H$18,3)</f>
        <v>Hídrica</v>
      </c>
      <c r="G1616" t="str">
        <f>VLOOKUP(H1616,Códigos!$E$5:$H$18,4)</f>
        <v>Potencial hidráulico</v>
      </c>
      <c r="H1616" t="s">
        <v>858</v>
      </c>
      <c r="I1616" t="str">
        <f>VLOOKUP(H1616,Códigos!$E$5:$H$18,2)</f>
        <v>Potencial hidráulico</v>
      </c>
      <c r="J1616">
        <v>1998</v>
      </c>
      <c r="K1616">
        <v>29500</v>
      </c>
      <c r="L1616" t="s">
        <v>4592</v>
      </c>
      <c r="M1616" t="s">
        <v>967</v>
      </c>
      <c r="N1616" t="s">
        <v>4590</v>
      </c>
      <c r="O1616" t="s">
        <v>4591</v>
      </c>
      <c r="P1616" t="s">
        <v>970</v>
      </c>
    </row>
    <row r="1617" spans="1:16" x14ac:dyDescent="0.25">
      <c r="A1617" t="s">
        <v>12</v>
      </c>
      <c r="B1617" t="s">
        <v>4128</v>
      </c>
      <c r="C1617" t="s">
        <v>4127</v>
      </c>
      <c r="D1617" t="s">
        <v>861</v>
      </c>
      <c r="E1617" t="s">
        <v>864</v>
      </c>
      <c r="F1617" t="str">
        <f>VLOOKUP(H1617,Códigos!$E$5:$H$18,3)</f>
        <v>Hídrica</v>
      </c>
      <c r="G1617" t="str">
        <f>VLOOKUP(H1617,Códigos!$E$5:$H$18,4)</f>
        <v>Potencial hidráulico</v>
      </c>
      <c r="H1617" t="s">
        <v>858</v>
      </c>
      <c r="I1617" t="str">
        <f>VLOOKUP(H1617,Códigos!$E$5:$H$18,2)</f>
        <v>Potencial hidráulico</v>
      </c>
      <c r="J1617">
        <v>1998</v>
      </c>
      <c r="K1617">
        <v>28400</v>
      </c>
      <c r="L1617" t="s">
        <v>4155</v>
      </c>
      <c r="M1617" t="s">
        <v>399</v>
      </c>
      <c r="N1617" t="s">
        <v>4413</v>
      </c>
      <c r="O1617" t="s">
        <v>4414</v>
      </c>
      <c r="P1617" t="s">
        <v>3118</v>
      </c>
    </row>
    <row r="1618" spans="1:16" x14ac:dyDescent="0.25">
      <c r="A1618" t="s">
        <v>12</v>
      </c>
      <c r="B1618" t="s">
        <v>4128</v>
      </c>
      <c r="C1618" t="s">
        <v>4127</v>
      </c>
      <c r="D1618" t="s">
        <v>1065</v>
      </c>
      <c r="E1618" t="s">
        <v>1068</v>
      </c>
      <c r="F1618" t="str">
        <f>VLOOKUP(H1618,Códigos!$E$5:$H$18,3)</f>
        <v>Hídrica</v>
      </c>
      <c r="G1618" t="str">
        <f>VLOOKUP(H1618,Códigos!$E$5:$H$18,4)</f>
        <v>Potencial hidráulico</v>
      </c>
      <c r="H1618" t="s">
        <v>858</v>
      </c>
      <c r="I1618" t="str">
        <f>VLOOKUP(H1618,Códigos!$E$5:$H$18,2)</f>
        <v>Potencial hidráulico</v>
      </c>
      <c r="J1618">
        <v>1998</v>
      </c>
      <c r="K1618">
        <v>27600</v>
      </c>
      <c r="L1618" t="s">
        <v>4458</v>
      </c>
      <c r="M1618" t="s">
        <v>399</v>
      </c>
      <c r="N1618" t="s">
        <v>4543</v>
      </c>
      <c r="O1618" t="s">
        <v>2835</v>
      </c>
      <c r="P1618" t="s">
        <v>4273</v>
      </c>
    </row>
    <row r="1619" spans="1:16" x14ac:dyDescent="0.25">
      <c r="A1619" t="s">
        <v>12</v>
      </c>
      <c r="B1619" t="s">
        <v>4128</v>
      </c>
      <c r="C1619" t="s">
        <v>4127</v>
      </c>
      <c r="D1619" t="s">
        <v>861</v>
      </c>
      <c r="E1619" t="s">
        <v>864</v>
      </c>
      <c r="F1619" t="str">
        <f>VLOOKUP(H1619,Códigos!$E$5:$H$18,3)</f>
        <v>Hídrica</v>
      </c>
      <c r="G1619" t="str">
        <f>VLOOKUP(H1619,Códigos!$E$5:$H$18,4)</f>
        <v>Potencial hidráulico</v>
      </c>
      <c r="H1619" t="s">
        <v>858</v>
      </c>
      <c r="I1619" t="str">
        <f>VLOOKUP(H1619,Códigos!$E$5:$H$18,2)</f>
        <v>Potencial hidráulico</v>
      </c>
      <c r="J1619">
        <v>1998</v>
      </c>
      <c r="K1619">
        <v>25000</v>
      </c>
      <c r="L1619" t="s">
        <v>4363</v>
      </c>
      <c r="M1619" t="s">
        <v>931</v>
      </c>
      <c r="N1619" t="s">
        <v>4360</v>
      </c>
      <c r="O1619" t="s">
        <v>4361</v>
      </c>
      <c r="P1619" t="s">
        <v>4362</v>
      </c>
    </row>
    <row r="1620" spans="1:16" x14ac:dyDescent="0.25">
      <c r="A1620" t="s">
        <v>12</v>
      </c>
      <c r="B1620" t="s">
        <v>4128</v>
      </c>
      <c r="C1620" t="s">
        <v>4127</v>
      </c>
      <c r="D1620" t="s">
        <v>861</v>
      </c>
      <c r="E1620" t="s">
        <v>864</v>
      </c>
      <c r="F1620" t="str">
        <f>VLOOKUP(H1620,Códigos!$E$5:$H$18,3)</f>
        <v>Hídrica</v>
      </c>
      <c r="G1620" t="str">
        <f>VLOOKUP(H1620,Códigos!$E$5:$H$18,4)</f>
        <v>Potencial hidráulico</v>
      </c>
      <c r="H1620" t="s">
        <v>858</v>
      </c>
      <c r="I1620" t="str">
        <f>VLOOKUP(H1620,Códigos!$E$5:$H$18,2)</f>
        <v>Potencial hidráulico</v>
      </c>
      <c r="J1620">
        <v>1998</v>
      </c>
      <c r="K1620">
        <v>24960</v>
      </c>
      <c r="L1620" t="s">
        <v>4150</v>
      </c>
      <c r="M1620" t="s">
        <v>4146</v>
      </c>
      <c r="N1620" t="s">
        <v>4585</v>
      </c>
      <c r="O1620" t="s">
        <v>4586</v>
      </c>
      <c r="P1620" t="s">
        <v>4587</v>
      </c>
    </row>
    <row r="1621" spans="1:16" x14ac:dyDescent="0.25">
      <c r="A1621" t="s">
        <v>12</v>
      </c>
      <c r="B1621" t="s">
        <v>4128</v>
      </c>
      <c r="C1621" t="s">
        <v>4127</v>
      </c>
      <c r="D1621" t="s">
        <v>1065</v>
      </c>
      <c r="E1621" t="s">
        <v>1068</v>
      </c>
      <c r="F1621" t="str">
        <f>VLOOKUP(H1621,Códigos!$E$5:$H$18,3)</f>
        <v>Hídrica</v>
      </c>
      <c r="G1621" t="str">
        <f>VLOOKUP(H1621,Códigos!$E$5:$H$18,4)</f>
        <v>Potencial hidráulico</v>
      </c>
      <c r="H1621" t="s">
        <v>858</v>
      </c>
      <c r="I1621" t="str">
        <f>VLOOKUP(H1621,Códigos!$E$5:$H$18,2)</f>
        <v>Potencial hidráulico</v>
      </c>
      <c r="J1621">
        <v>1998</v>
      </c>
      <c r="K1621">
        <v>24800</v>
      </c>
      <c r="L1621" t="s">
        <v>4409</v>
      </c>
      <c r="M1621" t="s">
        <v>399</v>
      </c>
      <c r="N1621" t="s">
        <v>4407</v>
      </c>
      <c r="O1621" t="s">
        <v>4408</v>
      </c>
      <c r="P1621" t="s">
        <v>4260</v>
      </c>
    </row>
    <row r="1622" spans="1:16" x14ac:dyDescent="0.25">
      <c r="A1622" t="s">
        <v>12</v>
      </c>
      <c r="B1622" t="s">
        <v>4128</v>
      </c>
      <c r="C1622" t="s">
        <v>4127</v>
      </c>
      <c r="D1622" t="s">
        <v>19</v>
      </c>
      <c r="E1622" t="s">
        <v>22</v>
      </c>
      <c r="F1622" t="str">
        <f>VLOOKUP(H1622,Códigos!$E$5:$H$18,3)</f>
        <v>Hídrica</v>
      </c>
      <c r="G1622" t="str">
        <f>VLOOKUP(H1622,Códigos!$E$5:$H$18,4)</f>
        <v>Potencial hidráulico</v>
      </c>
      <c r="H1622" t="s">
        <v>858</v>
      </c>
      <c r="I1622" t="str">
        <f>VLOOKUP(H1622,Códigos!$E$5:$H$18,2)</f>
        <v>Potencial hidráulico</v>
      </c>
      <c r="J1622">
        <v>1998</v>
      </c>
      <c r="K1622">
        <v>24602</v>
      </c>
      <c r="L1622" t="s">
        <v>2768</v>
      </c>
      <c r="M1622" t="s">
        <v>63</v>
      </c>
      <c r="N1622" t="s">
        <v>4371</v>
      </c>
      <c r="O1622" t="s">
        <v>1960</v>
      </c>
      <c r="P1622" t="s">
        <v>1023</v>
      </c>
    </row>
    <row r="1623" spans="1:16" x14ac:dyDescent="0.25">
      <c r="A1623" t="s">
        <v>12</v>
      </c>
      <c r="B1623" t="s">
        <v>4128</v>
      </c>
      <c r="C1623" t="s">
        <v>4127</v>
      </c>
      <c r="D1623" t="s">
        <v>861</v>
      </c>
      <c r="E1623" t="s">
        <v>864</v>
      </c>
      <c r="F1623" t="str">
        <f>VLOOKUP(H1623,Códigos!$E$5:$H$18,3)</f>
        <v>Hídrica</v>
      </c>
      <c r="G1623" t="str">
        <f>VLOOKUP(H1623,Códigos!$E$5:$H$18,4)</f>
        <v>Potencial hidráulico</v>
      </c>
      <c r="H1623" t="s">
        <v>858</v>
      </c>
      <c r="I1623" t="str">
        <f>VLOOKUP(H1623,Códigos!$E$5:$H$18,2)</f>
        <v>Potencial hidráulico</v>
      </c>
      <c r="J1623">
        <v>1998</v>
      </c>
      <c r="K1623">
        <v>24000</v>
      </c>
      <c r="L1623" t="s">
        <v>4444</v>
      </c>
      <c r="M1623" t="s">
        <v>399</v>
      </c>
      <c r="N1623" t="s">
        <v>4469</v>
      </c>
      <c r="O1623" t="s">
        <v>4470</v>
      </c>
      <c r="P1623" t="s">
        <v>3118</v>
      </c>
    </row>
    <row r="1624" spans="1:16" x14ac:dyDescent="0.25">
      <c r="A1624" t="s">
        <v>12</v>
      </c>
      <c r="B1624" t="s">
        <v>4128</v>
      </c>
      <c r="C1624" t="s">
        <v>4127</v>
      </c>
      <c r="D1624" t="s">
        <v>19</v>
      </c>
      <c r="E1624" t="s">
        <v>22</v>
      </c>
      <c r="F1624" t="str">
        <f>VLOOKUP(H1624,Códigos!$E$5:$H$18,3)</f>
        <v>Hídrica</v>
      </c>
      <c r="G1624" t="str">
        <f>VLOOKUP(H1624,Códigos!$E$5:$H$18,4)</f>
        <v>Potencial hidráulico</v>
      </c>
      <c r="H1624" t="s">
        <v>858</v>
      </c>
      <c r="I1624" t="str">
        <f>VLOOKUP(H1624,Códigos!$E$5:$H$18,2)</f>
        <v>Potencial hidráulico</v>
      </c>
      <c r="J1624">
        <v>1998</v>
      </c>
      <c r="K1624">
        <v>22500</v>
      </c>
      <c r="L1624" t="s">
        <v>4427</v>
      </c>
      <c r="M1624" t="s">
        <v>931</v>
      </c>
      <c r="N1624" t="s">
        <v>4426</v>
      </c>
      <c r="O1624" t="s">
        <v>1384</v>
      </c>
      <c r="P1624" t="s">
        <v>2656</v>
      </c>
    </row>
    <row r="1625" spans="1:16" x14ac:dyDescent="0.25">
      <c r="A1625" t="s">
        <v>12</v>
      </c>
      <c r="B1625" t="s">
        <v>4128</v>
      </c>
      <c r="C1625" t="s">
        <v>4127</v>
      </c>
      <c r="D1625" t="s">
        <v>1065</v>
      </c>
      <c r="E1625" t="s">
        <v>1068</v>
      </c>
      <c r="F1625" t="str">
        <f>VLOOKUP(H1625,Códigos!$E$5:$H$18,3)</f>
        <v>Hídrica</v>
      </c>
      <c r="G1625" t="str">
        <f>VLOOKUP(H1625,Códigos!$E$5:$H$18,4)</f>
        <v>Potencial hidráulico</v>
      </c>
      <c r="H1625" t="s">
        <v>858</v>
      </c>
      <c r="I1625" t="str">
        <f>VLOOKUP(H1625,Códigos!$E$5:$H$18,2)</f>
        <v>Potencial hidráulico</v>
      </c>
      <c r="J1625">
        <v>1998</v>
      </c>
      <c r="K1625">
        <v>22000</v>
      </c>
      <c r="L1625" t="s">
        <v>3886</v>
      </c>
      <c r="M1625" t="s">
        <v>399</v>
      </c>
      <c r="N1625" t="s">
        <v>4424</v>
      </c>
      <c r="O1625" t="s">
        <v>4425</v>
      </c>
      <c r="P1625" t="s">
        <v>4260</v>
      </c>
    </row>
    <row r="1626" spans="1:16" x14ac:dyDescent="0.25">
      <c r="A1626" t="s">
        <v>12</v>
      </c>
      <c r="B1626" t="s">
        <v>4128</v>
      </c>
      <c r="C1626" t="s">
        <v>4127</v>
      </c>
      <c r="D1626" t="s">
        <v>1065</v>
      </c>
      <c r="E1626" t="s">
        <v>1068</v>
      </c>
      <c r="F1626" t="str">
        <f>VLOOKUP(H1626,Códigos!$E$5:$H$18,3)</f>
        <v>Hídrica</v>
      </c>
      <c r="G1626" t="str">
        <f>VLOOKUP(H1626,Códigos!$E$5:$H$18,4)</f>
        <v>Potencial hidráulico</v>
      </c>
      <c r="H1626" t="s">
        <v>858</v>
      </c>
      <c r="I1626" t="str">
        <f>VLOOKUP(H1626,Códigos!$E$5:$H$18,2)</f>
        <v>Potencial hidráulico</v>
      </c>
      <c r="J1626">
        <v>1998</v>
      </c>
      <c r="K1626">
        <v>21600</v>
      </c>
      <c r="L1626" t="s">
        <v>1451</v>
      </c>
      <c r="M1626" t="s">
        <v>811</v>
      </c>
      <c r="N1626" t="s">
        <v>4173</v>
      </c>
      <c r="O1626" t="s">
        <v>4174</v>
      </c>
      <c r="P1626" t="s">
        <v>929</v>
      </c>
    </row>
    <row r="1627" spans="1:16" x14ac:dyDescent="0.25">
      <c r="A1627" t="s">
        <v>12</v>
      </c>
      <c r="B1627" t="s">
        <v>4128</v>
      </c>
      <c r="C1627" t="s">
        <v>4127</v>
      </c>
      <c r="D1627" t="s">
        <v>1065</v>
      </c>
      <c r="E1627" t="s">
        <v>1068</v>
      </c>
      <c r="F1627" t="str">
        <f>VLOOKUP(H1627,Códigos!$E$5:$H$18,3)</f>
        <v>Hídrica</v>
      </c>
      <c r="G1627" t="str">
        <f>VLOOKUP(H1627,Códigos!$E$5:$H$18,4)</f>
        <v>Potencial hidráulico</v>
      </c>
      <c r="H1627" t="s">
        <v>858</v>
      </c>
      <c r="I1627" t="str">
        <f>VLOOKUP(H1627,Códigos!$E$5:$H$18,2)</f>
        <v>Potencial hidráulico</v>
      </c>
      <c r="J1627">
        <v>1998</v>
      </c>
      <c r="K1627">
        <v>20007</v>
      </c>
      <c r="L1627" t="s">
        <v>4519</v>
      </c>
      <c r="M1627" t="s">
        <v>227</v>
      </c>
      <c r="N1627" t="s">
        <v>4517</v>
      </c>
      <c r="O1627" t="s">
        <v>4518</v>
      </c>
      <c r="P1627" t="s">
        <v>3000</v>
      </c>
    </row>
    <row r="1628" spans="1:16" x14ac:dyDescent="0.25">
      <c r="A1628" t="s">
        <v>12</v>
      </c>
      <c r="B1628" t="s">
        <v>4128</v>
      </c>
      <c r="C1628" t="s">
        <v>4127</v>
      </c>
      <c r="D1628" t="s">
        <v>1065</v>
      </c>
      <c r="E1628" t="s">
        <v>1068</v>
      </c>
      <c r="F1628" t="str">
        <f>VLOOKUP(H1628,Códigos!$E$5:$H$18,3)</f>
        <v>Hídrica</v>
      </c>
      <c r="G1628" t="str">
        <f>VLOOKUP(H1628,Códigos!$E$5:$H$18,4)</f>
        <v>Potencial hidráulico</v>
      </c>
      <c r="H1628" t="s">
        <v>858</v>
      </c>
      <c r="I1628" t="str">
        <f>VLOOKUP(H1628,Códigos!$E$5:$H$18,2)</f>
        <v>Potencial hidráulico</v>
      </c>
      <c r="J1628">
        <v>1998</v>
      </c>
      <c r="K1628">
        <v>19200</v>
      </c>
      <c r="L1628" t="s">
        <v>4169</v>
      </c>
      <c r="M1628" t="s">
        <v>93</v>
      </c>
      <c r="N1628" t="s">
        <v>4167</v>
      </c>
      <c r="O1628" t="s">
        <v>4168</v>
      </c>
      <c r="P1628" t="s">
        <v>1019</v>
      </c>
    </row>
    <row r="1629" spans="1:16" x14ac:dyDescent="0.25">
      <c r="A1629" t="s">
        <v>12</v>
      </c>
      <c r="B1629" t="s">
        <v>4128</v>
      </c>
      <c r="C1629" t="s">
        <v>4127</v>
      </c>
      <c r="D1629" t="s">
        <v>1065</v>
      </c>
      <c r="E1629" t="s">
        <v>1068</v>
      </c>
      <c r="F1629" t="str">
        <f>VLOOKUP(H1629,Códigos!$E$5:$H$18,3)</f>
        <v>Hídrica</v>
      </c>
      <c r="G1629" t="str">
        <f>VLOOKUP(H1629,Códigos!$E$5:$H$18,4)</f>
        <v>Potencial hidráulico</v>
      </c>
      <c r="H1629" t="s">
        <v>858</v>
      </c>
      <c r="I1629" t="str">
        <f>VLOOKUP(H1629,Códigos!$E$5:$H$18,2)</f>
        <v>Potencial hidráulico</v>
      </c>
      <c r="J1629">
        <v>1998</v>
      </c>
      <c r="K1629">
        <v>18060</v>
      </c>
      <c r="L1629" t="s">
        <v>1169</v>
      </c>
      <c r="M1629" t="s">
        <v>399</v>
      </c>
      <c r="N1629" t="s">
        <v>4428</v>
      </c>
      <c r="O1629" t="s">
        <v>4429</v>
      </c>
      <c r="P1629" t="s">
        <v>1034</v>
      </c>
    </row>
    <row r="1630" spans="1:16" x14ac:dyDescent="0.25">
      <c r="A1630" t="s">
        <v>12</v>
      </c>
      <c r="B1630" t="s">
        <v>4128</v>
      </c>
      <c r="C1630" t="s">
        <v>4127</v>
      </c>
      <c r="D1630" t="s">
        <v>1065</v>
      </c>
      <c r="E1630" t="s">
        <v>1068</v>
      </c>
      <c r="F1630" t="str">
        <f>VLOOKUP(H1630,Códigos!$E$5:$H$18,3)</f>
        <v>Hídrica</v>
      </c>
      <c r="G1630" t="str">
        <f>VLOOKUP(H1630,Códigos!$E$5:$H$18,4)</f>
        <v>Potencial hidráulico</v>
      </c>
      <c r="H1630" t="s">
        <v>858</v>
      </c>
      <c r="I1630" t="str">
        <f>VLOOKUP(H1630,Códigos!$E$5:$H$18,2)</f>
        <v>Potencial hidráulico</v>
      </c>
      <c r="J1630">
        <v>1998</v>
      </c>
      <c r="K1630">
        <v>16500</v>
      </c>
      <c r="L1630" t="s">
        <v>922</v>
      </c>
      <c r="M1630" t="s">
        <v>811</v>
      </c>
      <c r="N1630" t="s">
        <v>4144</v>
      </c>
      <c r="O1630" t="s">
        <v>4145</v>
      </c>
      <c r="P1630" t="s">
        <v>921</v>
      </c>
    </row>
    <row r="1631" spans="1:16" x14ac:dyDescent="0.25">
      <c r="A1631" t="s">
        <v>12</v>
      </c>
      <c r="B1631" t="s">
        <v>4128</v>
      </c>
      <c r="C1631" t="s">
        <v>4127</v>
      </c>
      <c r="D1631" t="s">
        <v>861</v>
      </c>
      <c r="E1631" t="s">
        <v>864</v>
      </c>
      <c r="F1631" t="str">
        <f>VLOOKUP(H1631,Códigos!$E$5:$H$18,3)</f>
        <v>Hídrica</v>
      </c>
      <c r="G1631" t="str">
        <f>VLOOKUP(H1631,Códigos!$E$5:$H$18,4)</f>
        <v>Potencial hidráulico</v>
      </c>
      <c r="H1631" t="s">
        <v>858</v>
      </c>
      <c r="I1631" t="str">
        <f>VLOOKUP(H1631,Códigos!$E$5:$H$18,2)</f>
        <v>Potencial hidráulico</v>
      </c>
      <c r="J1631">
        <v>1998</v>
      </c>
      <c r="K1631">
        <v>13800</v>
      </c>
      <c r="L1631" t="s">
        <v>2357</v>
      </c>
      <c r="M1631" t="s">
        <v>811</v>
      </c>
      <c r="N1631" t="s">
        <v>4246</v>
      </c>
      <c r="O1631" t="s">
        <v>2403</v>
      </c>
      <c r="P1631" t="s">
        <v>2928</v>
      </c>
    </row>
    <row r="1632" spans="1:16" x14ac:dyDescent="0.25">
      <c r="A1632" t="s">
        <v>12</v>
      </c>
      <c r="B1632" t="s">
        <v>4128</v>
      </c>
      <c r="C1632" t="s">
        <v>4127</v>
      </c>
      <c r="D1632" t="s">
        <v>19</v>
      </c>
      <c r="E1632" t="s">
        <v>22</v>
      </c>
      <c r="F1632" t="str">
        <f>VLOOKUP(H1632,Códigos!$E$5:$H$18,3)</f>
        <v>Hídrica</v>
      </c>
      <c r="G1632" t="str">
        <f>VLOOKUP(H1632,Códigos!$E$5:$H$18,4)</f>
        <v>Potencial hidráulico</v>
      </c>
      <c r="H1632" t="s">
        <v>858</v>
      </c>
      <c r="I1632" t="str">
        <f>VLOOKUP(H1632,Códigos!$E$5:$H$18,2)</f>
        <v>Potencial hidráulico</v>
      </c>
      <c r="J1632">
        <v>1998</v>
      </c>
      <c r="K1632">
        <v>12420</v>
      </c>
      <c r="L1632" t="s">
        <v>3195</v>
      </c>
      <c r="M1632" t="s">
        <v>877</v>
      </c>
      <c r="N1632" t="s">
        <v>4203</v>
      </c>
      <c r="O1632" t="s">
        <v>4204</v>
      </c>
      <c r="P1632" t="s">
        <v>3194</v>
      </c>
    </row>
    <row r="1633" spans="1:16" x14ac:dyDescent="0.25">
      <c r="A1633" t="s">
        <v>12</v>
      </c>
      <c r="B1633" t="s">
        <v>4128</v>
      </c>
      <c r="C1633" t="s">
        <v>4127</v>
      </c>
      <c r="D1633" t="s">
        <v>861</v>
      </c>
      <c r="E1633" t="s">
        <v>864</v>
      </c>
      <c r="F1633" t="str">
        <f>VLOOKUP(H1633,Códigos!$E$5:$H$18,3)</f>
        <v>Hídrica</v>
      </c>
      <c r="G1633" t="str">
        <f>VLOOKUP(H1633,Códigos!$E$5:$H$18,4)</f>
        <v>Potencial hidráulico</v>
      </c>
      <c r="H1633" t="s">
        <v>858</v>
      </c>
      <c r="I1633" t="str">
        <f>VLOOKUP(H1633,Códigos!$E$5:$H$18,2)</f>
        <v>Potencial hidráulico</v>
      </c>
      <c r="J1633">
        <v>1998</v>
      </c>
      <c r="K1633">
        <v>12400</v>
      </c>
      <c r="L1633" t="s">
        <v>1922</v>
      </c>
      <c r="M1633" t="s">
        <v>811</v>
      </c>
      <c r="N1633" t="s">
        <v>4165</v>
      </c>
      <c r="O1633" t="s">
        <v>4166</v>
      </c>
      <c r="P1633" t="s">
        <v>2731</v>
      </c>
    </row>
    <row r="1634" spans="1:16" x14ac:dyDescent="0.25">
      <c r="A1634" t="s">
        <v>12</v>
      </c>
      <c r="B1634" t="s">
        <v>4128</v>
      </c>
      <c r="C1634" t="s">
        <v>4127</v>
      </c>
      <c r="D1634" t="s">
        <v>1065</v>
      </c>
      <c r="E1634" t="s">
        <v>1068</v>
      </c>
      <c r="F1634" t="str">
        <f>VLOOKUP(H1634,Códigos!$E$5:$H$18,3)</f>
        <v>Hídrica</v>
      </c>
      <c r="G1634" t="str">
        <f>VLOOKUP(H1634,Códigos!$E$5:$H$18,4)</f>
        <v>Potencial hidráulico</v>
      </c>
      <c r="H1634" t="s">
        <v>858</v>
      </c>
      <c r="I1634" t="str">
        <f>VLOOKUP(H1634,Códigos!$E$5:$H$18,2)</f>
        <v>Potencial hidráulico</v>
      </c>
      <c r="J1634">
        <v>1998</v>
      </c>
      <c r="K1634">
        <v>12000</v>
      </c>
      <c r="L1634" t="s">
        <v>1954</v>
      </c>
      <c r="M1634" t="s">
        <v>1062</v>
      </c>
      <c r="N1634" t="s">
        <v>4575</v>
      </c>
      <c r="O1634" t="s">
        <v>1718</v>
      </c>
      <c r="P1634" t="s">
        <v>1066</v>
      </c>
    </row>
    <row r="1635" spans="1:16" x14ac:dyDescent="0.25">
      <c r="A1635" t="s">
        <v>12</v>
      </c>
      <c r="B1635" t="s">
        <v>4128</v>
      </c>
      <c r="C1635" t="s">
        <v>4127</v>
      </c>
      <c r="D1635" t="s">
        <v>1065</v>
      </c>
      <c r="E1635" t="s">
        <v>1068</v>
      </c>
      <c r="F1635" t="str">
        <f>VLOOKUP(H1635,Códigos!$E$5:$H$18,3)</f>
        <v>Hídrica</v>
      </c>
      <c r="G1635" t="str">
        <f>VLOOKUP(H1635,Códigos!$E$5:$H$18,4)</f>
        <v>Potencial hidráulico</v>
      </c>
      <c r="H1635" t="s">
        <v>858</v>
      </c>
      <c r="I1635" t="str">
        <f>VLOOKUP(H1635,Códigos!$E$5:$H$18,2)</f>
        <v>Potencial hidráulico</v>
      </c>
      <c r="J1635">
        <v>1998</v>
      </c>
      <c r="K1635">
        <v>10650</v>
      </c>
      <c r="L1635" t="s">
        <v>997</v>
      </c>
      <c r="M1635" t="s">
        <v>227</v>
      </c>
      <c r="N1635" t="s">
        <v>4562</v>
      </c>
      <c r="O1635" t="s">
        <v>4563</v>
      </c>
      <c r="P1635" t="s">
        <v>3021</v>
      </c>
    </row>
    <row r="1636" spans="1:16" x14ac:dyDescent="0.25">
      <c r="A1636" t="s">
        <v>12</v>
      </c>
      <c r="B1636" t="s">
        <v>4128</v>
      </c>
      <c r="C1636" t="s">
        <v>4127</v>
      </c>
      <c r="D1636" t="s">
        <v>19</v>
      </c>
      <c r="E1636" t="s">
        <v>22</v>
      </c>
      <c r="F1636" t="str">
        <f>VLOOKUP(H1636,Códigos!$E$5:$H$18,3)</f>
        <v>Hídrica</v>
      </c>
      <c r="G1636" t="str">
        <f>VLOOKUP(H1636,Códigos!$E$5:$H$18,4)</f>
        <v>Potencial hidráulico</v>
      </c>
      <c r="H1636" t="s">
        <v>858</v>
      </c>
      <c r="I1636" t="str">
        <f>VLOOKUP(H1636,Códigos!$E$5:$H$18,2)</f>
        <v>Potencial hidráulico</v>
      </c>
      <c r="J1636">
        <v>1998</v>
      </c>
      <c r="K1636">
        <v>9400</v>
      </c>
      <c r="L1636" t="s">
        <v>3291</v>
      </c>
      <c r="M1636" t="s">
        <v>811</v>
      </c>
      <c r="N1636" t="s">
        <v>4395</v>
      </c>
      <c r="O1636" t="s">
        <v>4396</v>
      </c>
      <c r="P1636" t="s">
        <v>889</v>
      </c>
    </row>
    <row r="1637" spans="1:16" x14ac:dyDescent="0.25">
      <c r="A1637" t="s">
        <v>12</v>
      </c>
      <c r="B1637" t="s">
        <v>4128</v>
      </c>
      <c r="C1637" t="s">
        <v>4127</v>
      </c>
      <c r="D1637" t="s">
        <v>1065</v>
      </c>
      <c r="E1637" t="s">
        <v>1068</v>
      </c>
      <c r="F1637" t="str">
        <f>VLOOKUP(H1637,Códigos!$E$5:$H$18,3)</f>
        <v>Hídrica</v>
      </c>
      <c r="G1637" t="str">
        <f>VLOOKUP(H1637,Códigos!$E$5:$H$18,4)</f>
        <v>Potencial hidráulico</v>
      </c>
      <c r="H1637" t="s">
        <v>858</v>
      </c>
      <c r="I1637" t="str">
        <f>VLOOKUP(H1637,Códigos!$E$5:$H$18,2)</f>
        <v>Potencial hidráulico</v>
      </c>
      <c r="J1637">
        <v>1998</v>
      </c>
      <c r="K1637">
        <v>8780</v>
      </c>
      <c r="L1637" t="s">
        <v>922</v>
      </c>
      <c r="M1637" t="s">
        <v>811</v>
      </c>
      <c r="N1637" t="s">
        <v>4142</v>
      </c>
      <c r="O1637" t="s">
        <v>4143</v>
      </c>
      <c r="P1637" t="s">
        <v>3324</v>
      </c>
    </row>
    <row r="1638" spans="1:16" x14ac:dyDescent="0.25">
      <c r="A1638" t="s">
        <v>12</v>
      </c>
      <c r="B1638" t="s">
        <v>4128</v>
      </c>
      <c r="C1638" t="s">
        <v>4127</v>
      </c>
      <c r="D1638" t="s">
        <v>861</v>
      </c>
      <c r="E1638" t="s">
        <v>864</v>
      </c>
      <c r="F1638" t="str">
        <f>VLOOKUP(H1638,Códigos!$E$5:$H$18,3)</f>
        <v>Hídrica</v>
      </c>
      <c r="G1638" t="str">
        <f>VLOOKUP(H1638,Códigos!$E$5:$H$18,4)</f>
        <v>Potencial hidráulico</v>
      </c>
      <c r="H1638" t="s">
        <v>858</v>
      </c>
      <c r="I1638" t="str">
        <f>VLOOKUP(H1638,Códigos!$E$5:$H$18,2)</f>
        <v>Potencial hidráulico</v>
      </c>
      <c r="J1638">
        <v>1998</v>
      </c>
      <c r="K1638">
        <v>7360</v>
      </c>
      <c r="L1638" t="s">
        <v>4356</v>
      </c>
      <c r="M1638" t="s">
        <v>811</v>
      </c>
      <c r="N1638" t="s">
        <v>4353</v>
      </c>
      <c r="O1638" t="s">
        <v>4354</v>
      </c>
      <c r="P1638" t="s">
        <v>4355</v>
      </c>
    </row>
    <row r="1639" spans="1:16" x14ac:dyDescent="0.25">
      <c r="A1639" t="s">
        <v>12</v>
      </c>
      <c r="B1639" t="s">
        <v>4128</v>
      </c>
      <c r="C1639" t="s">
        <v>4127</v>
      </c>
      <c r="D1639" t="s">
        <v>19</v>
      </c>
      <c r="E1639" t="s">
        <v>22</v>
      </c>
      <c r="F1639" t="str">
        <f>VLOOKUP(H1639,Códigos!$E$5:$H$18,3)</f>
        <v>Hídrica</v>
      </c>
      <c r="G1639" t="str">
        <f>VLOOKUP(H1639,Códigos!$E$5:$H$18,4)</f>
        <v>Potencial hidráulico</v>
      </c>
      <c r="H1639" t="s">
        <v>858</v>
      </c>
      <c r="I1639" t="str">
        <f>VLOOKUP(H1639,Códigos!$E$5:$H$18,2)</f>
        <v>Potencial hidráulico</v>
      </c>
      <c r="J1639">
        <v>1998</v>
      </c>
      <c r="K1639">
        <v>7200</v>
      </c>
      <c r="L1639" t="s">
        <v>4183</v>
      </c>
      <c r="M1639" t="s">
        <v>811</v>
      </c>
      <c r="N1639" t="s">
        <v>4182</v>
      </c>
      <c r="O1639" t="s">
        <v>1461</v>
      </c>
      <c r="P1639" t="s">
        <v>889</v>
      </c>
    </row>
    <row r="1640" spans="1:16" x14ac:dyDescent="0.25">
      <c r="A1640" t="s">
        <v>12</v>
      </c>
      <c r="B1640" t="s">
        <v>4128</v>
      </c>
      <c r="C1640" t="s">
        <v>4127</v>
      </c>
      <c r="D1640" t="s">
        <v>861</v>
      </c>
      <c r="E1640" t="s">
        <v>864</v>
      </c>
      <c r="F1640" t="str">
        <f>VLOOKUP(H1640,Códigos!$E$5:$H$18,3)</f>
        <v>Hídrica</v>
      </c>
      <c r="G1640" t="str">
        <f>VLOOKUP(H1640,Códigos!$E$5:$H$18,4)</f>
        <v>Potencial hidráulico</v>
      </c>
      <c r="H1640" t="s">
        <v>858</v>
      </c>
      <c r="I1640" t="str">
        <f>VLOOKUP(H1640,Códigos!$E$5:$H$18,2)</f>
        <v>Potencial hidráulico</v>
      </c>
      <c r="J1640">
        <v>1998</v>
      </c>
      <c r="K1640">
        <v>7200</v>
      </c>
      <c r="L1640" t="s">
        <v>4240</v>
      </c>
      <c r="M1640" t="s">
        <v>399</v>
      </c>
      <c r="N1640" t="s">
        <v>4323</v>
      </c>
      <c r="O1640" t="s">
        <v>4324</v>
      </c>
      <c r="P1640" t="s">
        <v>3118</v>
      </c>
    </row>
    <row r="1641" spans="1:16" x14ac:dyDescent="0.25">
      <c r="A1641" t="s">
        <v>12</v>
      </c>
      <c r="B1641" t="s">
        <v>4128</v>
      </c>
      <c r="C1641" t="s">
        <v>4127</v>
      </c>
      <c r="D1641" t="s">
        <v>1065</v>
      </c>
      <c r="E1641" t="s">
        <v>1068</v>
      </c>
      <c r="F1641" t="str">
        <f>VLOOKUP(H1641,Códigos!$E$5:$H$18,3)</f>
        <v>Hídrica</v>
      </c>
      <c r="G1641" t="str">
        <f>VLOOKUP(H1641,Códigos!$E$5:$H$18,4)</f>
        <v>Potencial hidráulico</v>
      </c>
      <c r="H1641" t="s">
        <v>858</v>
      </c>
      <c r="I1641" t="str">
        <f>VLOOKUP(H1641,Códigos!$E$5:$H$18,2)</f>
        <v>Potencial hidráulico</v>
      </c>
      <c r="J1641">
        <v>1998</v>
      </c>
      <c r="K1641">
        <v>6200</v>
      </c>
      <c r="L1641" t="s">
        <v>962</v>
      </c>
      <c r="M1641" t="s">
        <v>93</v>
      </c>
      <c r="N1641" t="s">
        <v>4380</v>
      </c>
      <c r="O1641" t="s">
        <v>4381</v>
      </c>
      <c r="P1641" t="s">
        <v>4382</v>
      </c>
    </row>
    <row r="1642" spans="1:16" x14ac:dyDescent="0.25">
      <c r="A1642" t="s">
        <v>12</v>
      </c>
      <c r="B1642" t="s">
        <v>4128</v>
      </c>
      <c r="C1642" t="s">
        <v>4127</v>
      </c>
      <c r="D1642" t="s">
        <v>861</v>
      </c>
      <c r="E1642" t="s">
        <v>864</v>
      </c>
      <c r="F1642" t="str">
        <f>VLOOKUP(H1642,Códigos!$E$5:$H$18,3)</f>
        <v>Hídrica</v>
      </c>
      <c r="G1642" t="str">
        <f>VLOOKUP(H1642,Códigos!$E$5:$H$18,4)</f>
        <v>Potencial hidráulico</v>
      </c>
      <c r="H1642" t="s">
        <v>858</v>
      </c>
      <c r="I1642" t="str">
        <f>VLOOKUP(H1642,Códigos!$E$5:$H$18,2)</f>
        <v>Potencial hidráulico</v>
      </c>
      <c r="J1642">
        <v>1998</v>
      </c>
      <c r="K1642">
        <v>5200</v>
      </c>
      <c r="L1642" t="s">
        <v>958</v>
      </c>
      <c r="M1642" t="s">
        <v>26</v>
      </c>
      <c r="N1642" t="s">
        <v>4544</v>
      </c>
      <c r="O1642" t="s">
        <v>1905</v>
      </c>
      <c r="P1642" t="s">
        <v>4545</v>
      </c>
    </row>
    <row r="1643" spans="1:16" x14ac:dyDescent="0.25">
      <c r="A1643" t="s">
        <v>12</v>
      </c>
      <c r="B1643" t="s">
        <v>4128</v>
      </c>
      <c r="C1643" t="s">
        <v>4127</v>
      </c>
      <c r="D1643" t="s">
        <v>861</v>
      </c>
      <c r="E1643" t="s">
        <v>864</v>
      </c>
      <c r="F1643" t="str">
        <f>VLOOKUP(H1643,Códigos!$E$5:$H$18,3)</f>
        <v>Hídrica</v>
      </c>
      <c r="G1643" t="str">
        <f>VLOOKUP(H1643,Códigos!$E$5:$H$18,4)</f>
        <v>Potencial hidráulico</v>
      </c>
      <c r="H1643" t="s">
        <v>858</v>
      </c>
      <c r="I1643" t="str">
        <f>VLOOKUP(H1643,Códigos!$E$5:$H$18,2)</f>
        <v>Potencial hidráulico</v>
      </c>
      <c r="J1643">
        <v>1998</v>
      </c>
      <c r="K1643">
        <v>4040</v>
      </c>
      <c r="L1643" t="s">
        <v>4295</v>
      </c>
      <c r="M1643" t="s">
        <v>811</v>
      </c>
      <c r="N1643" t="s">
        <v>4293</v>
      </c>
      <c r="O1643" t="s">
        <v>4294</v>
      </c>
      <c r="P1643" t="s">
        <v>2928</v>
      </c>
    </row>
    <row r="1644" spans="1:16" x14ac:dyDescent="0.25">
      <c r="A1644" t="s">
        <v>12</v>
      </c>
      <c r="B1644" t="s">
        <v>4128</v>
      </c>
      <c r="C1644" t="s">
        <v>4127</v>
      </c>
      <c r="D1644" t="s">
        <v>19</v>
      </c>
      <c r="E1644" t="s">
        <v>22</v>
      </c>
      <c r="F1644" t="str">
        <f>VLOOKUP(H1644,Códigos!$E$5:$H$18,3)</f>
        <v>Hídrica</v>
      </c>
      <c r="G1644" t="str">
        <f>VLOOKUP(H1644,Códigos!$E$5:$H$18,4)</f>
        <v>Potencial hidráulico</v>
      </c>
      <c r="H1644" t="s">
        <v>858</v>
      </c>
      <c r="I1644" t="str">
        <f>VLOOKUP(H1644,Códigos!$E$5:$H$18,2)</f>
        <v>Potencial hidráulico</v>
      </c>
      <c r="J1644">
        <v>1998</v>
      </c>
      <c r="K1644">
        <v>3829</v>
      </c>
      <c r="L1644" t="s">
        <v>4210</v>
      </c>
      <c r="M1644" t="s">
        <v>63</v>
      </c>
      <c r="N1644" t="s">
        <v>4208</v>
      </c>
      <c r="O1644" t="s">
        <v>4209</v>
      </c>
      <c r="P1644" t="s">
        <v>1023</v>
      </c>
    </row>
    <row r="1645" spans="1:16" x14ac:dyDescent="0.25">
      <c r="A1645" t="s">
        <v>12</v>
      </c>
      <c r="B1645" t="s">
        <v>4128</v>
      </c>
      <c r="C1645" t="s">
        <v>4127</v>
      </c>
      <c r="D1645" t="s">
        <v>861</v>
      </c>
      <c r="E1645" t="s">
        <v>864</v>
      </c>
      <c r="F1645" t="str">
        <f>VLOOKUP(H1645,Códigos!$E$5:$H$18,3)</f>
        <v>Hídrica</v>
      </c>
      <c r="G1645" t="str">
        <f>VLOOKUP(H1645,Códigos!$E$5:$H$18,4)</f>
        <v>Potencial hidráulico</v>
      </c>
      <c r="H1645" t="s">
        <v>858</v>
      </c>
      <c r="I1645" t="str">
        <f>VLOOKUP(H1645,Códigos!$E$5:$H$18,2)</f>
        <v>Potencial hidráulico</v>
      </c>
      <c r="J1645">
        <v>1998</v>
      </c>
      <c r="K1645">
        <v>3200</v>
      </c>
      <c r="L1645" t="s">
        <v>4547</v>
      </c>
      <c r="M1645" t="s">
        <v>811</v>
      </c>
      <c r="N1645" t="s">
        <v>4546</v>
      </c>
      <c r="O1645" t="s">
        <v>3146</v>
      </c>
      <c r="P1645" t="s">
        <v>4355</v>
      </c>
    </row>
    <row r="1646" spans="1:16" x14ac:dyDescent="0.25">
      <c r="A1646" t="s">
        <v>12</v>
      </c>
      <c r="B1646" t="s">
        <v>4128</v>
      </c>
      <c r="C1646" t="s">
        <v>4127</v>
      </c>
      <c r="D1646" t="s">
        <v>1065</v>
      </c>
      <c r="E1646" t="s">
        <v>1068</v>
      </c>
      <c r="F1646" t="str">
        <f>VLOOKUP(H1646,Códigos!$E$5:$H$18,3)</f>
        <v>Hídrica</v>
      </c>
      <c r="G1646" t="str">
        <f>VLOOKUP(H1646,Códigos!$E$5:$H$18,4)</f>
        <v>Potencial hidráulico</v>
      </c>
      <c r="H1646" t="s">
        <v>858</v>
      </c>
      <c r="I1646" t="str">
        <f>VLOOKUP(H1646,Códigos!$E$5:$H$18,2)</f>
        <v>Potencial hidráulico</v>
      </c>
      <c r="J1646">
        <v>1998</v>
      </c>
      <c r="K1646">
        <v>2363</v>
      </c>
      <c r="L1646" t="s">
        <v>3205</v>
      </c>
      <c r="M1646" t="s">
        <v>399</v>
      </c>
      <c r="N1646" t="s">
        <v>4335</v>
      </c>
      <c r="O1646" t="s">
        <v>4336</v>
      </c>
      <c r="P1646" t="s">
        <v>1034</v>
      </c>
    </row>
    <row r="1647" spans="1:16" x14ac:dyDescent="0.25">
      <c r="A1647" t="s">
        <v>12</v>
      </c>
      <c r="B1647" t="s">
        <v>4128</v>
      </c>
      <c r="C1647" t="s">
        <v>4127</v>
      </c>
      <c r="D1647" t="s">
        <v>861</v>
      </c>
      <c r="E1647" t="s">
        <v>864</v>
      </c>
      <c r="F1647" t="str">
        <f>VLOOKUP(H1647,Códigos!$E$5:$H$18,3)</f>
        <v>Hídrica</v>
      </c>
      <c r="G1647" t="str">
        <f>VLOOKUP(H1647,Códigos!$E$5:$H$18,4)</f>
        <v>Potencial hidráulico</v>
      </c>
      <c r="H1647" t="s">
        <v>858</v>
      </c>
      <c r="I1647" t="str">
        <f>VLOOKUP(H1647,Códigos!$E$5:$H$18,2)</f>
        <v>Potencial hidráulico</v>
      </c>
      <c r="J1647">
        <v>1998</v>
      </c>
      <c r="K1647">
        <v>1648</v>
      </c>
      <c r="L1647" t="s">
        <v>2772</v>
      </c>
      <c r="M1647" t="s">
        <v>811</v>
      </c>
      <c r="N1647" t="s">
        <v>4539</v>
      </c>
      <c r="O1647" t="s">
        <v>4540</v>
      </c>
      <c r="P1647" t="s">
        <v>2771</v>
      </c>
    </row>
    <row r="1648" spans="1:16" x14ac:dyDescent="0.25">
      <c r="A1648" t="s">
        <v>12</v>
      </c>
      <c r="B1648" t="s">
        <v>4128</v>
      </c>
      <c r="C1648" t="s">
        <v>4127</v>
      </c>
      <c r="D1648" t="s">
        <v>1065</v>
      </c>
      <c r="E1648" t="s">
        <v>1068</v>
      </c>
      <c r="F1648" t="str">
        <f>VLOOKUP(H1648,Códigos!$E$5:$H$18,3)</f>
        <v>Hídrica</v>
      </c>
      <c r="G1648" t="str">
        <f>VLOOKUP(H1648,Códigos!$E$5:$H$18,4)</f>
        <v>Potencial hidráulico</v>
      </c>
      <c r="H1648" t="s">
        <v>858</v>
      </c>
      <c r="I1648" t="str">
        <f>VLOOKUP(H1648,Códigos!$E$5:$H$18,2)</f>
        <v>Potencial hidráulico</v>
      </c>
      <c r="J1648">
        <v>1998</v>
      </c>
      <c r="K1648">
        <v>1590</v>
      </c>
      <c r="L1648" t="s">
        <v>4334</v>
      </c>
      <c r="M1648" t="s">
        <v>399</v>
      </c>
      <c r="N1648" t="s">
        <v>4331</v>
      </c>
      <c r="O1648" t="s">
        <v>4332</v>
      </c>
      <c r="P1648" t="s">
        <v>4333</v>
      </c>
    </row>
    <row r="1649" spans="1:16" x14ac:dyDescent="0.25">
      <c r="A1649" t="s">
        <v>12</v>
      </c>
      <c r="B1649" t="s">
        <v>4128</v>
      </c>
      <c r="C1649" t="s">
        <v>4127</v>
      </c>
      <c r="D1649" t="s">
        <v>1065</v>
      </c>
      <c r="E1649" t="s">
        <v>1068</v>
      </c>
      <c r="F1649" t="str">
        <f>VLOOKUP(H1649,Códigos!$E$5:$H$18,3)</f>
        <v>Hídrica</v>
      </c>
      <c r="G1649" t="str">
        <f>VLOOKUP(H1649,Códigos!$E$5:$H$18,4)</f>
        <v>Potencial hidráulico</v>
      </c>
      <c r="H1649" t="s">
        <v>858</v>
      </c>
      <c r="I1649" t="str">
        <f>VLOOKUP(H1649,Códigos!$E$5:$H$18,2)</f>
        <v>Potencial hidráulico</v>
      </c>
      <c r="J1649">
        <v>1998</v>
      </c>
      <c r="K1649">
        <v>1000</v>
      </c>
      <c r="L1649" t="s">
        <v>2077</v>
      </c>
      <c r="M1649" t="s">
        <v>399</v>
      </c>
      <c r="N1649" t="s">
        <v>4476</v>
      </c>
      <c r="O1649" t="s">
        <v>4477</v>
      </c>
      <c r="P1649" t="s">
        <v>3188</v>
      </c>
    </row>
    <row r="1650" spans="1:16" x14ac:dyDescent="0.25">
      <c r="A1650" t="s">
        <v>12</v>
      </c>
      <c r="B1650" t="s">
        <v>4128</v>
      </c>
      <c r="C1650" t="s">
        <v>4127</v>
      </c>
      <c r="D1650" t="s">
        <v>861</v>
      </c>
      <c r="E1650" t="s">
        <v>864</v>
      </c>
      <c r="F1650" t="str">
        <f>VLOOKUP(H1650,Códigos!$E$5:$H$18,3)</f>
        <v>Hídrica</v>
      </c>
      <c r="G1650" t="str">
        <f>VLOOKUP(H1650,Códigos!$E$5:$H$18,4)</f>
        <v>Potencial hidráulico</v>
      </c>
      <c r="H1650" t="s">
        <v>858</v>
      </c>
      <c r="I1650" t="str">
        <f>VLOOKUP(H1650,Códigos!$E$5:$H$18,2)</f>
        <v>Potencial hidráulico</v>
      </c>
      <c r="J1650">
        <v>1998</v>
      </c>
      <c r="K1650">
        <v>1000</v>
      </c>
      <c r="L1650" t="s">
        <v>2772</v>
      </c>
      <c r="M1650" t="s">
        <v>811</v>
      </c>
      <c r="N1650" t="s">
        <v>4588</v>
      </c>
      <c r="O1650" t="s">
        <v>4589</v>
      </c>
      <c r="P1650" t="s">
        <v>2771</v>
      </c>
    </row>
    <row r="1651" spans="1:16" x14ac:dyDescent="0.25">
      <c r="A1651" t="s">
        <v>12</v>
      </c>
      <c r="B1651" t="s">
        <v>4128</v>
      </c>
      <c r="C1651" t="s">
        <v>4127</v>
      </c>
      <c r="D1651" t="s">
        <v>1065</v>
      </c>
      <c r="E1651" t="s">
        <v>1068</v>
      </c>
      <c r="F1651" t="str">
        <f>VLOOKUP(H1651,Códigos!$E$5:$H$18,3)</f>
        <v>Hídrica</v>
      </c>
      <c r="G1651" t="str">
        <f>VLOOKUP(H1651,Códigos!$E$5:$H$18,4)</f>
        <v>Potencial hidráulico</v>
      </c>
      <c r="H1651" t="s">
        <v>858</v>
      </c>
      <c r="I1651" t="str">
        <f>VLOOKUP(H1651,Códigos!$E$5:$H$18,2)</f>
        <v>Potencial hidráulico</v>
      </c>
      <c r="J1651">
        <v>1998</v>
      </c>
      <c r="K1651">
        <v>800</v>
      </c>
      <c r="L1651" t="s">
        <v>4172</v>
      </c>
      <c r="M1651" t="s">
        <v>399</v>
      </c>
      <c r="N1651" t="s">
        <v>4170</v>
      </c>
      <c r="O1651" t="s">
        <v>4171</v>
      </c>
      <c r="P1651" t="s">
        <v>2782</v>
      </c>
    </row>
    <row r="1652" spans="1:16" x14ac:dyDescent="0.25">
      <c r="A1652" t="s">
        <v>12</v>
      </c>
      <c r="B1652" t="s">
        <v>4128</v>
      </c>
      <c r="C1652" t="s">
        <v>4127</v>
      </c>
      <c r="D1652" t="s">
        <v>861</v>
      </c>
      <c r="E1652" t="s">
        <v>864</v>
      </c>
      <c r="F1652" t="str">
        <f>VLOOKUP(H1652,Códigos!$E$5:$H$18,3)</f>
        <v>Hídrica</v>
      </c>
      <c r="G1652" t="str">
        <f>VLOOKUP(H1652,Códigos!$E$5:$H$18,4)</f>
        <v>Potencial hidráulico</v>
      </c>
      <c r="H1652" t="s">
        <v>858</v>
      </c>
      <c r="I1652" t="str">
        <f>VLOOKUP(H1652,Códigos!$E$5:$H$18,2)</f>
        <v>Potencial hidráulico</v>
      </c>
      <c r="J1652">
        <v>1998</v>
      </c>
      <c r="K1652">
        <v>650</v>
      </c>
      <c r="L1652" t="s">
        <v>4538</v>
      </c>
      <c r="M1652" t="s">
        <v>811</v>
      </c>
      <c r="N1652" t="s">
        <v>4537</v>
      </c>
      <c r="O1652" t="s">
        <v>3241</v>
      </c>
      <c r="P1652" t="s">
        <v>4355</v>
      </c>
    </row>
    <row r="1653" spans="1:16" x14ac:dyDescent="0.25">
      <c r="A1653" t="s">
        <v>12</v>
      </c>
      <c r="B1653" t="s">
        <v>4128</v>
      </c>
      <c r="C1653" t="s">
        <v>4127</v>
      </c>
      <c r="D1653" t="s">
        <v>1065</v>
      </c>
      <c r="E1653" t="s">
        <v>1068</v>
      </c>
      <c r="F1653" t="str">
        <f>VLOOKUP(H1653,Códigos!$E$5:$H$18,3)</f>
        <v>Hídrica</v>
      </c>
      <c r="G1653" t="str">
        <f>VLOOKUP(H1653,Códigos!$E$5:$H$18,4)</f>
        <v>Potencial hidráulico</v>
      </c>
      <c r="H1653" t="s">
        <v>858</v>
      </c>
      <c r="I1653" t="str">
        <f>VLOOKUP(H1653,Códigos!$E$5:$H$18,2)</f>
        <v>Potencial hidráulico</v>
      </c>
      <c r="J1653">
        <v>1998</v>
      </c>
      <c r="K1653">
        <v>640</v>
      </c>
      <c r="L1653" t="s">
        <v>4490</v>
      </c>
      <c r="M1653" t="s">
        <v>399</v>
      </c>
      <c r="N1653" t="s">
        <v>4488</v>
      </c>
      <c r="O1653" t="s">
        <v>4489</v>
      </c>
      <c r="P1653" t="s">
        <v>2683</v>
      </c>
    </row>
    <row r="1654" spans="1:16" x14ac:dyDescent="0.25">
      <c r="A1654" t="s">
        <v>12</v>
      </c>
      <c r="B1654" t="s">
        <v>4128</v>
      </c>
      <c r="C1654" t="s">
        <v>4127</v>
      </c>
      <c r="D1654" t="s">
        <v>1065</v>
      </c>
      <c r="E1654" t="s">
        <v>1068</v>
      </c>
      <c r="F1654" t="str">
        <f>VLOOKUP(H1654,Códigos!$E$5:$H$18,3)</f>
        <v>Hídrica</v>
      </c>
      <c r="G1654" t="str">
        <f>VLOOKUP(H1654,Códigos!$E$5:$H$18,4)</f>
        <v>Potencial hidráulico</v>
      </c>
      <c r="H1654" t="s">
        <v>858</v>
      </c>
      <c r="I1654" t="str">
        <f>VLOOKUP(H1654,Códigos!$E$5:$H$18,2)</f>
        <v>Potencial hidráulico</v>
      </c>
      <c r="J1654">
        <v>1998</v>
      </c>
      <c r="K1654">
        <v>600</v>
      </c>
      <c r="L1654" t="s">
        <v>3185</v>
      </c>
      <c r="M1654" t="s">
        <v>399</v>
      </c>
      <c r="N1654" t="s">
        <v>4351</v>
      </c>
      <c r="O1654" t="s">
        <v>4352</v>
      </c>
      <c r="P1654" t="s">
        <v>3188</v>
      </c>
    </row>
    <row r="1655" spans="1:16" x14ac:dyDescent="0.25">
      <c r="A1655" t="s">
        <v>12</v>
      </c>
      <c r="B1655" t="s">
        <v>4128</v>
      </c>
      <c r="C1655" t="s">
        <v>4127</v>
      </c>
      <c r="D1655" t="s">
        <v>1065</v>
      </c>
      <c r="E1655" t="s">
        <v>1068</v>
      </c>
      <c r="F1655" t="str">
        <f>VLOOKUP(H1655,Códigos!$E$5:$H$18,3)</f>
        <v>Hídrica</v>
      </c>
      <c r="G1655" t="str">
        <f>VLOOKUP(H1655,Códigos!$E$5:$H$18,4)</f>
        <v>Potencial hidráulico</v>
      </c>
      <c r="H1655" t="s">
        <v>858</v>
      </c>
      <c r="I1655" t="str">
        <f>VLOOKUP(H1655,Códigos!$E$5:$H$18,2)</f>
        <v>Potencial hidráulico</v>
      </c>
      <c r="J1655">
        <v>1998</v>
      </c>
      <c r="K1655">
        <v>0</v>
      </c>
      <c r="L1655" t="s">
        <v>4233</v>
      </c>
      <c r="M1655" t="s">
        <v>101</v>
      </c>
      <c r="N1655" t="s">
        <v>4494</v>
      </c>
      <c r="O1655" t="s">
        <v>4495</v>
      </c>
      <c r="P1655" t="s">
        <v>4232</v>
      </c>
    </row>
    <row r="1656" spans="1:16" x14ac:dyDescent="0.25">
      <c r="A1656" t="s">
        <v>12</v>
      </c>
      <c r="B1656" t="s">
        <v>4128</v>
      </c>
      <c r="C1656" t="s">
        <v>4127</v>
      </c>
      <c r="D1656" t="s">
        <v>1065</v>
      </c>
      <c r="E1656" t="s">
        <v>1068</v>
      </c>
      <c r="F1656" t="str">
        <f>VLOOKUP(H1656,Códigos!$E$5:$H$18,3)</f>
        <v>Hídrica</v>
      </c>
      <c r="G1656" t="str">
        <f>VLOOKUP(H1656,Códigos!$E$5:$H$18,4)</f>
        <v>Potencial hidráulico</v>
      </c>
      <c r="H1656" t="s">
        <v>858</v>
      </c>
      <c r="I1656" t="str">
        <f>VLOOKUP(H1656,Códigos!$E$5:$H$18,2)</f>
        <v>Potencial hidráulico</v>
      </c>
      <c r="J1656">
        <v>1998</v>
      </c>
      <c r="K1656">
        <v>0</v>
      </c>
      <c r="L1656" t="s">
        <v>4554</v>
      </c>
      <c r="M1656" t="s">
        <v>101</v>
      </c>
      <c r="N1656" t="s">
        <v>4552</v>
      </c>
      <c r="O1656" t="s">
        <v>4553</v>
      </c>
      <c r="P1656" t="s">
        <v>4232</v>
      </c>
    </row>
    <row r="1657" spans="1:16" x14ac:dyDescent="0.25">
      <c r="A1657" t="s">
        <v>12</v>
      </c>
      <c r="B1657" t="s">
        <v>4688</v>
      </c>
      <c r="C1657" t="s">
        <v>4687</v>
      </c>
      <c r="D1657" t="s">
        <v>19</v>
      </c>
      <c r="E1657" t="s">
        <v>22</v>
      </c>
      <c r="F1657" t="str">
        <f>VLOOKUP(H1657,Códigos!$E$5:$H$18,3)</f>
        <v>Biomassa</v>
      </c>
      <c r="G1657" t="str">
        <f>VLOOKUP(H1657,Códigos!$E$5:$H$18,4)</f>
        <v>Agroindustriais</v>
      </c>
      <c r="H1657" t="s">
        <v>4708</v>
      </c>
      <c r="I1657" t="str">
        <f>VLOOKUP(H1657,Códigos!$E$5:$H$18,2)</f>
        <v>Bagaço de Cana de Açúcar, Biogás-AGR, Capim Elefante e Casca de Arroz</v>
      </c>
      <c r="J1657">
        <v>1998</v>
      </c>
      <c r="K1657">
        <v>182600</v>
      </c>
      <c r="L1657" t="s">
        <v>7710</v>
      </c>
      <c r="M1657" t="s">
        <v>399</v>
      </c>
      <c r="N1657" t="s">
        <v>7708</v>
      </c>
      <c r="O1657" t="s">
        <v>7709</v>
      </c>
      <c r="P1657" t="s">
        <v>6829</v>
      </c>
    </row>
    <row r="1658" spans="1:16" x14ac:dyDescent="0.25">
      <c r="A1658" t="s">
        <v>12</v>
      </c>
      <c r="B1658" t="s">
        <v>4688</v>
      </c>
      <c r="C1658" t="s">
        <v>4687</v>
      </c>
      <c r="D1658" t="s">
        <v>19</v>
      </c>
      <c r="E1658" t="s">
        <v>22</v>
      </c>
      <c r="F1658" t="str">
        <f>VLOOKUP(H1658,Códigos!$E$5:$H$18,3)</f>
        <v>Biomassa</v>
      </c>
      <c r="G1658" t="str">
        <f>VLOOKUP(H1658,Códigos!$E$5:$H$18,4)</f>
        <v>Agroindustriais</v>
      </c>
      <c r="H1658" t="s">
        <v>4708</v>
      </c>
      <c r="I1658" t="str">
        <f>VLOOKUP(H1658,Códigos!$E$5:$H$18,2)</f>
        <v>Bagaço de Cana de Açúcar, Biogás-AGR, Capim Elefante e Casca de Arroz</v>
      </c>
      <c r="J1658">
        <v>1998</v>
      </c>
      <c r="K1658">
        <v>160000</v>
      </c>
      <c r="L1658" t="s">
        <v>1635</v>
      </c>
      <c r="M1658" t="s">
        <v>1062</v>
      </c>
      <c r="N1658" t="s">
        <v>8254</v>
      </c>
      <c r="O1658" t="s">
        <v>8255</v>
      </c>
      <c r="P1658" t="s">
        <v>8256</v>
      </c>
    </row>
    <row r="1659" spans="1:16" x14ac:dyDescent="0.25">
      <c r="A1659" t="s">
        <v>12</v>
      </c>
      <c r="B1659" t="s">
        <v>4688</v>
      </c>
      <c r="C1659" t="s">
        <v>4687</v>
      </c>
      <c r="D1659" t="s">
        <v>19</v>
      </c>
      <c r="E1659" t="s">
        <v>22</v>
      </c>
      <c r="F1659" t="str">
        <f>VLOOKUP(H1659,Códigos!$E$5:$H$18,3)</f>
        <v>Biomassa</v>
      </c>
      <c r="G1659" t="str">
        <f>VLOOKUP(H1659,Códigos!$E$5:$H$18,4)</f>
        <v>Agroindustriais</v>
      </c>
      <c r="H1659" t="s">
        <v>4708</v>
      </c>
      <c r="I1659" t="str">
        <f>VLOOKUP(H1659,Códigos!$E$5:$H$18,2)</f>
        <v>Bagaço de Cana de Açúcar, Biogás-AGR, Capim Elefante e Casca de Arroz</v>
      </c>
      <c r="J1659">
        <v>1998</v>
      </c>
      <c r="K1659">
        <v>141019</v>
      </c>
      <c r="L1659" t="s">
        <v>6064</v>
      </c>
      <c r="M1659" t="s">
        <v>967</v>
      </c>
      <c r="N1659" t="s">
        <v>6900</v>
      </c>
      <c r="O1659" t="s">
        <v>6901</v>
      </c>
      <c r="P1659" t="s">
        <v>6902</v>
      </c>
    </row>
    <row r="1660" spans="1:16" x14ac:dyDescent="0.25">
      <c r="A1660" t="s">
        <v>12</v>
      </c>
      <c r="B1660" t="s">
        <v>4688</v>
      </c>
      <c r="C1660" t="s">
        <v>4687</v>
      </c>
      <c r="D1660" t="s">
        <v>19</v>
      </c>
      <c r="E1660" t="s">
        <v>22</v>
      </c>
      <c r="F1660" t="str">
        <f>VLOOKUP(H1660,Códigos!$E$5:$H$18,3)</f>
        <v>Biomassa</v>
      </c>
      <c r="G1660" t="str">
        <f>VLOOKUP(H1660,Códigos!$E$5:$H$18,4)</f>
        <v>Agroindustriais</v>
      </c>
      <c r="H1660" t="s">
        <v>4708</v>
      </c>
      <c r="I1660" t="str">
        <f>VLOOKUP(H1660,Códigos!$E$5:$H$18,2)</f>
        <v>Bagaço de Cana de Açúcar, Biogás-AGR, Capim Elefante e Casca de Arroz</v>
      </c>
      <c r="J1660">
        <v>1998</v>
      </c>
      <c r="K1660">
        <v>136000</v>
      </c>
      <c r="L1660" t="s">
        <v>3990</v>
      </c>
      <c r="M1660" t="s">
        <v>399</v>
      </c>
      <c r="N1660" t="s">
        <v>8369</v>
      </c>
      <c r="O1660" t="s">
        <v>8370</v>
      </c>
      <c r="P1660" t="s">
        <v>7637</v>
      </c>
    </row>
    <row r="1661" spans="1:16" x14ac:dyDescent="0.25">
      <c r="A1661" t="s">
        <v>12</v>
      </c>
      <c r="B1661" t="s">
        <v>4688</v>
      </c>
      <c r="C1661" t="s">
        <v>4687</v>
      </c>
      <c r="D1661" t="s">
        <v>19</v>
      </c>
      <c r="E1661" t="s">
        <v>22</v>
      </c>
      <c r="F1661" t="str">
        <f>VLOOKUP(H1661,Códigos!$E$5:$H$18,3)</f>
        <v>Biomassa</v>
      </c>
      <c r="G1661" t="str">
        <f>VLOOKUP(H1661,Códigos!$E$5:$H$18,4)</f>
        <v>Agroindustriais</v>
      </c>
      <c r="H1661" t="s">
        <v>4708</v>
      </c>
      <c r="I1661" t="str">
        <f>VLOOKUP(H1661,Códigos!$E$5:$H$18,2)</f>
        <v>Bagaço de Cana de Açúcar, Biogás-AGR, Capim Elefante e Casca de Arroz</v>
      </c>
      <c r="J1661">
        <v>1998</v>
      </c>
      <c r="K1661">
        <v>130000</v>
      </c>
      <c r="L1661" t="s">
        <v>1991</v>
      </c>
      <c r="M1661" t="s">
        <v>967</v>
      </c>
      <c r="N1661" t="s">
        <v>8267</v>
      </c>
      <c r="O1661" t="s">
        <v>8268</v>
      </c>
      <c r="P1661" t="s">
        <v>8269</v>
      </c>
    </row>
    <row r="1662" spans="1:16" x14ac:dyDescent="0.25">
      <c r="A1662" t="s">
        <v>12</v>
      </c>
      <c r="B1662" t="s">
        <v>4688</v>
      </c>
      <c r="C1662" t="s">
        <v>4687</v>
      </c>
      <c r="D1662" t="s">
        <v>19</v>
      </c>
      <c r="E1662" t="s">
        <v>22</v>
      </c>
      <c r="F1662" t="str">
        <f>VLOOKUP(H1662,Códigos!$E$5:$H$18,3)</f>
        <v>Biomassa</v>
      </c>
      <c r="G1662" t="str">
        <f>VLOOKUP(H1662,Códigos!$E$5:$H$18,4)</f>
        <v>Agroindustriais</v>
      </c>
      <c r="H1662" t="s">
        <v>4708</v>
      </c>
      <c r="I1662" t="str">
        <f>VLOOKUP(H1662,Códigos!$E$5:$H$18,2)</f>
        <v>Bagaço de Cana de Açúcar, Biogás-AGR, Capim Elefante e Casca de Arroz</v>
      </c>
      <c r="J1662">
        <v>1998</v>
      </c>
      <c r="K1662">
        <v>130000</v>
      </c>
      <c r="L1662" t="s">
        <v>4628</v>
      </c>
      <c r="M1662" t="s">
        <v>1062</v>
      </c>
      <c r="N1662" t="s">
        <v>8320</v>
      </c>
      <c r="O1662" t="s">
        <v>8321</v>
      </c>
      <c r="P1662" t="s">
        <v>8322</v>
      </c>
    </row>
    <row r="1663" spans="1:16" x14ac:dyDescent="0.25">
      <c r="A1663" t="s">
        <v>12</v>
      </c>
      <c r="B1663" t="s">
        <v>4688</v>
      </c>
      <c r="C1663" t="s">
        <v>4687</v>
      </c>
      <c r="D1663" t="s">
        <v>19</v>
      </c>
      <c r="E1663" t="s">
        <v>22</v>
      </c>
      <c r="F1663" t="str">
        <f>VLOOKUP(H1663,Códigos!$E$5:$H$18,3)</f>
        <v>Biomassa</v>
      </c>
      <c r="G1663" t="str">
        <f>VLOOKUP(H1663,Códigos!$E$5:$H$18,4)</f>
        <v>Agroindustriais</v>
      </c>
      <c r="H1663" t="s">
        <v>4708</v>
      </c>
      <c r="I1663" t="str">
        <f>VLOOKUP(H1663,Códigos!$E$5:$H$18,2)</f>
        <v>Bagaço de Cana de Açúcar, Biogás-AGR, Capim Elefante e Casca de Arroz</v>
      </c>
      <c r="J1663">
        <v>1998</v>
      </c>
      <c r="K1663">
        <v>120000</v>
      </c>
      <c r="L1663" t="s">
        <v>8440</v>
      </c>
      <c r="M1663" t="s">
        <v>967</v>
      </c>
      <c r="N1663" t="s">
        <v>8438</v>
      </c>
      <c r="O1663" t="s">
        <v>8439</v>
      </c>
      <c r="P1663" t="s">
        <v>7647</v>
      </c>
    </row>
    <row r="1664" spans="1:16" x14ac:dyDescent="0.25">
      <c r="A1664" t="s">
        <v>12</v>
      </c>
      <c r="B1664" t="s">
        <v>4688</v>
      </c>
      <c r="C1664" t="s">
        <v>4687</v>
      </c>
      <c r="D1664" t="s">
        <v>19</v>
      </c>
      <c r="E1664" t="s">
        <v>22</v>
      </c>
      <c r="F1664" t="str">
        <f>VLOOKUP(H1664,Códigos!$E$5:$H$18,3)</f>
        <v>Biomassa</v>
      </c>
      <c r="G1664" t="str">
        <f>VLOOKUP(H1664,Códigos!$E$5:$H$18,4)</f>
        <v>Agroindustriais</v>
      </c>
      <c r="H1664" t="s">
        <v>4708</v>
      </c>
      <c r="I1664" t="str">
        <f>VLOOKUP(H1664,Códigos!$E$5:$H$18,2)</f>
        <v>Bagaço de Cana de Açúcar, Biogás-AGR, Capim Elefante e Casca de Arroz</v>
      </c>
      <c r="J1664">
        <v>1998</v>
      </c>
      <c r="K1664">
        <v>114000</v>
      </c>
      <c r="L1664" t="s">
        <v>8437</v>
      </c>
      <c r="M1664" t="s">
        <v>967</v>
      </c>
      <c r="N1664" t="s">
        <v>8434</v>
      </c>
      <c r="O1664" t="s">
        <v>8435</v>
      </c>
      <c r="P1664" t="s">
        <v>8436</v>
      </c>
    </row>
    <row r="1665" spans="1:16" x14ac:dyDescent="0.25">
      <c r="A1665" t="s">
        <v>12</v>
      </c>
      <c r="B1665" t="s">
        <v>4688</v>
      </c>
      <c r="C1665" t="s">
        <v>4687</v>
      </c>
      <c r="D1665" t="s">
        <v>19</v>
      </c>
      <c r="E1665" t="s">
        <v>22</v>
      </c>
      <c r="F1665" t="str">
        <f>VLOOKUP(H1665,Códigos!$E$5:$H$18,3)</f>
        <v>Biomassa</v>
      </c>
      <c r="G1665" t="str">
        <f>VLOOKUP(H1665,Códigos!$E$5:$H$18,4)</f>
        <v>Agroindustriais</v>
      </c>
      <c r="H1665" t="s">
        <v>4708</v>
      </c>
      <c r="I1665" t="str">
        <f>VLOOKUP(H1665,Códigos!$E$5:$H$18,2)</f>
        <v>Bagaço de Cana de Açúcar, Biogás-AGR, Capim Elefante e Casca de Arroz</v>
      </c>
      <c r="J1665">
        <v>1998</v>
      </c>
      <c r="K1665">
        <v>111000</v>
      </c>
      <c r="L1665" t="s">
        <v>4924</v>
      </c>
      <c r="M1665" t="s">
        <v>399</v>
      </c>
      <c r="N1665" t="s">
        <v>7635</v>
      </c>
      <c r="O1665" t="s">
        <v>7636</v>
      </c>
      <c r="P1665" t="s">
        <v>7637</v>
      </c>
    </row>
    <row r="1666" spans="1:16" x14ac:dyDescent="0.25">
      <c r="A1666" t="s">
        <v>12</v>
      </c>
      <c r="B1666" t="s">
        <v>4688</v>
      </c>
      <c r="C1666" t="s">
        <v>4687</v>
      </c>
      <c r="D1666" t="s">
        <v>19</v>
      </c>
      <c r="E1666" t="s">
        <v>22</v>
      </c>
      <c r="F1666" t="str">
        <f>VLOOKUP(H1666,Códigos!$E$5:$H$18,3)</f>
        <v>Biomassa</v>
      </c>
      <c r="G1666" t="str">
        <f>VLOOKUP(H1666,Códigos!$E$5:$H$18,4)</f>
        <v>Agroindustriais</v>
      </c>
      <c r="H1666" t="s">
        <v>4708</v>
      </c>
      <c r="I1666" t="str">
        <f>VLOOKUP(H1666,Códigos!$E$5:$H$18,2)</f>
        <v>Bagaço de Cana de Açúcar, Biogás-AGR, Capim Elefante e Casca de Arroz</v>
      </c>
      <c r="J1666">
        <v>1998</v>
      </c>
      <c r="K1666">
        <v>110000</v>
      </c>
      <c r="L1666" t="s">
        <v>8319</v>
      </c>
      <c r="M1666" t="s">
        <v>399</v>
      </c>
      <c r="N1666" t="s">
        <v>8316</v>
      </c>
      <c r="O1666" t="s">
        <v>8317</v>
      </c>
      <c r="P1666" t="s">
        <v>8318</v>
      </c>
    </row>
    <row r="1667" spans="1:16" x14ac:dyDescent="0.25">
      <c r="A1667" t="s">
        <v>12</v>
      </c>
      <c r="B1667" t="s">
        <v>4688</v>
      </c>
      <c r="C1667" t="s">
        <v>4687</v>
      </c>
      <c r="D1667" t="s">
        <v>19</v>
      </c>
      <c r="E1667" t="s">
        <v>22</v>
      </c>
      <c r="F1667" t="str">
        <f>VLOOKUP(H1667,Códigos!$E$5:$H$18,3)</f>
        <v>Biomassa</v>
      </c>
      <c r="G1667" t="str">
        <f>VLOOKUP(H1667,Códigos!$E$5:$H$18,4)</f>
        <v>Agroindustriais</v>
      </c>
      <c r="H1667" t="s">
        <v>4708</v>
      </c>
      <c r="I1667" t="str">
        <f>VLOOKUP(H1667,Códigos!$E$5:$H$18,2)</f>
        <v>Bagaço de Cana de Açúcar, Biogás-AGR, Capim Elefante e Casca de Arroz</v>
      </c>
      <c r="J1667">
        <v>1998</v>
      </c>
      <c r="K1667">
        <v>105000</v>
      </c>
      <c r="L1667" t="s">
        <v>2026</v>
      </c>
      <c r="M1667" t="s">
        <v>1062</v>
      </c>
      <c r="N1667" t="s">
        <v>8360</v>
      </c>
      <c r="O1667" t="s">
        <v>3618</v>
      </c>
      <c r="P1667" t="s">
        <v>8361</v>
      </c>
    </row>
    <row r="1668" spans="1:16" x14ac:dyDescent="0.25">
      <c r="A1668" t="s">
        <v>12</v>
      </c>
      <c r="B1668" t="s">
        <v>4688</v>
      </c>
      <c r="C1668" t="s">
        <v>4687</v>
      </c>
      <c r="D1668" t="s">
        <v>19</v>
      </c>
      <c r="E1668" t="s">
        <v>22</v>
      </c>
      <c r="F1668" t="str">
        <f>VLOOKUP(H1668,Códigos!$E$5:$H$18,3)</f>
        <v>Biomassa</v>
      </c>
      <c r="G1668" t="str">
        <f>VLOOKUP(H1668,Códigos!$E$5:$H$18,4)</f>
        <v>Agroindustriais</v>
      </c>
      <c r="H1668" t="s">
        <v>4708</v>
      </c>
      <c r="I1668" t="str">
        <f>VLOOKUP(H1668,Códigos!$E$5:$H$18,2)</f>
        <v>Bagaço de Cana de Açúcar, Biogás-AGR, Capim Elefante e Casca de Arroz</v>
      </c>
      <c r="J1668">
        <v>1998</v>
      </c>
      <c r="K1668">
        <v>97000</v>
      </c>
      <c r="L1668" t="s">
        <v>5133</v>
      </c>
      <c r="M1668" t="s">
        <v>399</v>
      </c>
      <c r="N1668" t="s">
        <v>5420</v>
      </c>
      <c r="O1668" t="s">
        <v>5421</v>
      </c>
      <c r="P1668" t="s">
        <v>5132</v>
      </c>
    </row>
    <row r="1669" spans="1:16" x14ac:dyDescent="0.25">
      <c r="A1669" t="s">
        <v>12</v>
      </c>
      <c r="B1669" t="s">
        <v>4688</v>
      </c>
      <c r="C1669" t="s">
        <v>4687</v>
      </c>
      <c r="D1669" t="s">
        <v>861</v>
      </c>
      <c r="E1669" t="s">
        <v>864</v>
      </c>
      <c r="F1669" t="str">
        <f>VLOOKUP(H1669,Códigos!$E$5:$H$18,3)</f>
        <v>Biomassa</v>
      </c>
      <c r="G1669" t="str">
        <f>VLOOKUP(H1669,Códigos!$E$5:$H$18,4)</f>
        <v>Agroindustriais</v>
      </c>
      <c r="H1669" t="s">
        <v>4708</v>
      </c>
      <c r="I1669" t="str">
        <f>VLOOKUP(H1669,Códigos!$E$5:$H$18,2)</f>
        <v>Bagaço de Cana de Açúcar, Biogás-AGR, Capim Elefante e Casca de Arroz</v>
      </c>
      <c r="J1669">
        <v>1998</v>
      </c>
      <c r="K1669">
        <v>96000</v>
      </c>
      <c r="L1669" t="s">
        <v>7648</v>
      </c>
      <c r="M1669" t="s">
        <v>967</v>
      </c>
      <c r="N1669" t="s">
        <v>7645</v>
      </c>
      <c r="O1669" t="s">
        <v>7646</v>
      </c>
      <c r="P1669" t="s">
        <v>7647</v>
      </c>
    </row>
    <row r="1670" spans="1:16" x14ac:dyDescent="0.25">
      <c r="A1670" t="s">
        <v>12</v>
      </c>
      <c r="B1670" t="s">
        <v>4688</v>
      </c>
      <c r="C1670" t="s">
        <v>4687</v>
      </c>
      <c r="D1670" t="s">
        <v>19</v>
      </c>
      <c r="E1670" t="s">
        <v>22</v>
      </c>
      <c r="F1670" t="str">
        <f>VLOOKUP(H1670,Códigos!$E$5:$H$18,3)</f>
        <v>Biomassa</v>
      </c>
      <c r="G1670" t="str">
        <f>VLOOKUP(H1670,Códigos!$E$5:$H$18,4)</f>
        <v>Agroindustriais</v>
      </c>
      <c r="H1670" t="s">
        <v>4708</v>
      </c>
      <c r="I1670" t="str">
        <f>VLOOKUP(H1670,Códigos!$E$5:$H$18,2)</f>
        <v>Bagaço de Cana de Açúcar, Biogás-AGR, Capim Elefante e Casca de Arroz</v>
      </c>
      <c r="J1670">
        <v>1998</v>
      </c>
      <c r="K1670">
        <v>92000</v>
      </c>
      <c r="L1670" t="s">
        <v>8359</v>
      </c>
      <c r="M1670" t="s">
        <v>399</v>
      </c>
      <c r="N1670" t="s">
        <v>8356</v>
      </c>
      <c r="O1670" t="s">
        <v>8357</v>
      </c>
      <c r="P1670" t="s">
        <v>8358</v>
      </c>
    </row>
    <row r="1671" spans="1:16" x14ac:dyDescent="0.25">
      <c r="A1671" t="s">
        <v>12</v>
      </c>
      <c r="B1671" t="s">
        <v>4688</v>
      </c>
      <c r="C1671" t="s">
        <v>4687</v>
      </c>
      <c r="D1671" t="s">
        <v>19</v>
      </c>
      <c r="E1671" t="s">
        <v>22</v>
      </c>
      <c r="F1671" t="str">
        <f>VLOOKUP(H1671,Códigos!$E$5:$H$18,3)</f>
        <v>Biomassa</v>
      </c>
      <c r="G1671" t="str">
        <f>VLOOKUP(H1671,Códigos!$E$5:$H$18,4)</f>
        <v>Agroindustriais</v>
      </c>
      <c r="H1671" t="s">
        <v>4708</v>
      </c>
      <c r="I1671" t="str">
        <f>VLOOKUP(H1671,Códigos!$E$5:$H$18,2)</f>
        <v>Bagaço de Cana de Açúcar, Biogás-AGR, Capim Elefante e Casca de Arroz</v>
      </c>
      <c r="J1671">
        <v>1998</v>
      </c>
      <c r="K1671">
        <v>90000</v>
      </c>
      <c r="L1671" t="s">
        <v>4406</v>
      </c>
      <c r="M1671" t="s">
        <v>399</v>
      </c>
      <c r="N1671" t="s">
        <v>5729</v>
      </c>
      <c r="O1671" t="s">
        <v>5730</v>
      </c>
      <c r="P1671" t="s">
        <v>5731</v>
      </c>
    </row>
    <row r="1672" spans="1:16" x14ac:dyDescent="0.25">
      <c r="A1672" t="s">
        <v>12</v>
      </c>
      <c r="B1672" t="s">
        <v>4688</v>
      </c>
      <c r="C1672" t="s">
        <v>4687</v>
      </c>
      <c r="D1672" t="s">
        <v>19</v>
      </c>
      <c r="E1672" t="s">
        <v>22</v>
      </c>
      <c r="F1672" t="str">
        <f>VLOOKUP(H1672,Códigos!$E$5:$H$18,3)</f>
        <v>Biomassa</v>
      </c>
      <c r="G1672" t="str">
        <f>VLOOKUP(H1672,Códigos!$E$5:$H$18,4)</f>
        <v>Agroindustriais</v>
      </c>
      <c r="H1672" t="s">
        <v>4708</v>
      </c>
      <c r="I1672" t="str">
        <f>VLOOKUP(H1672,Códigos!$E$5:$H$18,2)</f>
        <v>Bagaço de Cana de Açúcar, Biogás-AGR, Capim Elefante e Casca de Arroz</v>
      </c>
      <c r="J1672">
        <v>1998</v>
      </c>
      <c r="K1672">
        <v>90000</v>
      </c>
      <c r="L1672" t="s">
        <v>6064</v>
      </c>
      <c r="M1672" t="s">
        <v>967</v>
      </c>
      <c r="N1672" t="s">
        <v>7716</v>
      </c>
      <c r="O1672" t="s">
        <v>7717</v>
      </c>
      <c r="P1672" t="s">
        <v>5557</v>
      </c>
    </row>
    <row r="1673" spans="1:16" x14ac:dyDescent="0.25">
      <c r="A1673" t="s">
        <v>12</v>
      </c>
      <c r="B1673" t="s">
        <v>4688</v>
      </c>
      <c r="C1673" t="s">
        <v>4687</v>
      </c>
      <c r="D1673" t="s">
        <v>19</v>
      </c>
      <c r="E1673" t="s">
        <v>22</v>
      </c>
      <c r="F1673" t="str">
        <f>VLOOKUP(H1673,Códigos!$E$5:$H$18,3)</f>
        <v>Biomassa</v>
      </c>
      <c r="G1673" t="str">
        <f>VLOOKUP(H1673,Códigos!$E$5:$H$18,4)</f>
        <v>Agroindustriais</v>
      </c>
      <c r="H1673" t="s">
        <v>4708</v>
      </c>
      <c r="I1673" t="str">
        <f>VLOOKUP(H1673,Códigos!$E$5:$H$18,2)</f>
        <v>Bagaço de Cana de Açúcar, Biogás-AGR, Capim Elefante e Casca de Arroz</v>
      </c>
      <c r="J1673">
        <v>1998</v>
      </c>
      <c r="K1673">
        <v>89000</v>
      </c>
      <c r="L1673" t="s">
        <v>5774</v>
      </c>
      <c r="M1673" t="s">
        <v>399</v>
      </c>
      <c r="N1673" t="s">
        <v>5771</v>
      </c>
      <c r="O1673" t="s">
        <v>5772</v>
      </c>
      <c r="P1673" t="s">
        <v>5773</v>
      </c>
    </row>
    <row r="1674" spans="1:16" x14ac:dyDescent="0.25">
      <c r="A1674" t="s">
        <v>12</v>
      </c>
      <c r="B1674" t="s">
        <v>4688</v>
      </c>
      <c r="C1674" t="s">
        <v>4687</v>
      </c>
      <c r="D1674" t="s">
        <v>19</v>
      </c>
      <c r="E1674" t="s">
        <v>22</v>
      </c>
      <c r="F1674" t="str">
        <f>VLOOKUP(H1674,Códigos!$E$5:$H$18,3)</f>
        <v>Biomassa</v>
      </c>
      <c r="G1674" t="str">
        <f>VLOOKUP(H1674,Códigos!$E$5:$H$18,4)</f>
        <v>Agroindustriais</v>
      </c>
      <c r="H1674" t="s">
        <v>4708</v>
      </c>
      <c r="I1674" t="str">
        <f>VLOOKUP(H1674,Códigos!$E$5:$H$18,2)</f>
        <v>Bagaço de Cana de Açúcar, Biogás-AGR, Capim Elefante e Casca de Arroz</v>
      </c>
      <c r="J1674">
        <v>1998</v>
      </c>
      <c r="K1674">
        <v>85000</v>
      </c>
      <c r="L1674" t="s">
        <v>7715</v>
      </c>
      <c r="M1674" t="s">
        <v>811</v>
      </c>
      <c r="N1674" t="s">
        <v>7713</v>
      </c>
      <c r="O1674" t="s">
        <v>7714</v>
      </c>
      <c r="P1674" t="s">
        <v>5557</v>
      </c>
    </row>
    <row r="1675" spans="1:16" x14ac:dyDescent="0.25">
      <c r="A1675" t="s">
        <v>12</v>
      </c>
      <c r="B1675" t="s">
        <v>4688</v>
      </c>
      <c r="C1675" t="s">
        <v>4687</v>
      </c>
      <c r="D1675" t="s">
        <v>19</v>
      </c>
      <c r="E1675" t="s">
        <v>22</v>
      </c>
      <c r="F1675" t="str">
        <f>VLOOKUP(H1675,Códigos!$E$5:$H$18,3)</f>
        <v>Biomassa</v>
      </c>
      <c r="G1675" t="str">
        <f>VLOOKUP(H1675,Códigos!$E$5:$H$18,4)</f>
        <v>Agroindustriais</v>
      </c>
      <c r="H1675" t="s">
        <v>4708</v>
      </c>
      <c r="I1675" t="str">
        <f>VLOOKUP(H1675,Códigos!$E$5:$H$18,2)</f>
        <v>Bagaço de Cana de Açúcar, Biogás-AGR, Capim Elefante e Casca de Arroz</v>
      </c>
      <c r="J1675">
        <v>1998</v>
      </c>
      <c r="K1675">
        <v>84000</v>
      </c>
      <c r="L1675" t="s">
        <v>5209</v>
      </c>
      <c r="M1675" t="s">
        <v>399</v>
      </c>
      <c r="N1675" t="s">
        <v>5206</v>
      </c>
      <c r="O1675" t="s">
        <v>5207</v>
      </c>
      <c r="P1675" t="s">
        <v>5208</v>
      </c>
    </row>
    <row r="1676" spans="1:16" x14ac:dyDescent="0.25">
      <c r="A1676" t="s">
        <v>12</v>
      </c>
      <c r="B1676" t="s">
        <v>4688</v>
      </c>
      <c r="C1676" t="s">
        <v>4687</v>
      </c>
      <c r="D1676" t="s">
        <v>19</v>
      </c>
      <c r="E1676" t="s">
        <v>22</v>
      </c>
      <c r="F1676" t="str">
        <f>VLOOKUP(H1676,Códigos!$E$5:$H$18,3)</f>
        <v>Biomassa</v>
      </c>
      <c r="G1676" t="str">
        <f>VLOOKUP(H1676,Códigos!$E$5:$H$18,4)</f>
        <v>Agroindustriais</v>
      </c>
      <c r="H1676" t="s">
        <v>4708</v>
      </c>
      <c r="I1676" t="str">
        <f>VLOOKUP(H1676,Códigos!$E$5:$H$18,2)</f>
        <v>Bagaço de Cana de Açúcar, Biogás-AGR, Capim Elefante e Casca de Arroz</v>
      </c>
      <c r="J1676">
        <v>1998</v>
      </c>
      <c r="K1676">
        <v>83000</v>
      </c>
      <c r="L1676" t="s">
        <v>6697</v>
      </c>
      <c r="M1676" t="s">
        <v>399</v>
      </c>
      <c r="N1676" t="s">
        <v>6694</v>
      </c>
      <c r="O1676" t="s">
        <v>6695</v>
      </c>
      <c r="P1676" t="s">
        <v>6696</v>
      </c>
    </row>
    <row r="1677" spans="1:16" x14ac:dyDescent="0.25">
      <c r="A1677" t="s">
        <v>12</v>
      </c>
      <c r="B1677" t="s">
        <v>4688</v>
      </c>
      <c r="C1677" t="s">
        <v>4687</v>
      </c>
      <c r="D1677" t="s">
        <v>19</v>
      </c>
      <c r="E1677" t="s">
        <v>22</v>
      </c>
      <c r="F1677" t="str">
        <f>VLOOKUP(H1677,Códigos!$E$5:$H$18,3)</f>
        <v>Biomassa</v>
      </c>
      <c r="G1677" t="str">
        <f>VLOOKUP(H1677,Códigos!$E$5:$H$18,4)</f>
        <v>Agroindustriais</v>
      </c>
      <c r="H1677" t="s">
        <v>4708</v>
      </c>
      <c r="I1677" t="str">
        <f>VLOOKUP(H1677,Códigos!$E$5:$H$18,2)</f>
        <v>Bagaço de Cana de Açúcar, Biogás-AGR, Capim Elefante e Casca de Arroz</v>
      </c>
      <c r="J1677">
        <v>1998</v>
      </c>
      <c r="K1677">
        <v>82000</v>
      </c>
      <c r="L1677" t="s">
        <v>4487</v>
      </c>
      <c r="M1677" t="s">
        <v>399</v>
      </c>
      <c r="N1677" t="s">
        <v>5875</v>
      </c>
      <c r="O1677" t="s">
        <v>5876</v>
      </c>
      <c r="P1677" t="s">
        <v>5877</v>
      </c>
    </row>
    <row r="1678" spans="1:16" x14ac:dyDescent="0.25">
      <c r="A1678" t="s">
        <v>12</v>
      </c>
      <c r="B1678" t="s">
        <v>4688</v>
      </c>
      <c r="C1678" t="s">
        <v>4687</v>
      </c>
      <c r="D1678" t="s">
        <v>19</v>
      </c>
      <c r="E1678" t="s">
        <v>22</v>
      </c>
      <c r="F1678" t="str">
        <f>VLOOKUP(H1678,Códigos!$E$5:$H$18,3)</f>
        <v>Biomassa</v>
      </c>
      <c r="G1678" t="str">
        <f>VLOOKUP(H1678,Códigos!$E$5:$H$18,4)</f>
        <v>Agroindustriais</v>
      </c>
      <c r="H1678" t="s">
        <v>4708</v>
      </c>
      <c r="I1678" t="str">
        <f>VLOOKUP(H1678,Códigos!$E$5:$H$18,2)</f>
        <v>Bagaço de Cana de Açúcar, Biogás-AGR, Capim Elefante e Casca de Arroz</v>
      </c>
      <c r="J1678">
        <v>1998</v>
      </c>
      <c r="K1678">
        <v>82000</v>
      </c>
      <c r="L1678" t="s">
        <v>8529</v>
      </c>
      <c r="M1678" t="s">
        <v>811</v>
      </c>
      <c r="N1678" t="s">
        <v>8526</v>
      </c>
      <c r="O1678" t="s">
        <v>8527</v>
      </c>
      <c r="P1678" t="s">
        <v>8528</v>
      </c>
    </row>
    <row r="1679" spans="1:16" x14ac:dyDescent="0.25">
      <c r="A1679" t="s">
        <v>12</v>
      </c>
      <c r="B1679" t="s">
        <v>4688</v>
      </c>
      <c r="C1679" t="s">
        <v>4687</v>
      </c>
      <c r="D1679" t="s">
        <v>19</v>
      </c>
      <c r="E1679" t="s">
        <v>22</v>
      </c>
      <c r="F1679" t="str">
        <f>VLOOKUP(H1679,Códigos!$E$5:$H$18,3)</f>
        <v>Biomassa</v>
      </c>
      <c r="G1679" t="str">
        <f>VLOOKUP(H1679,Códigos!$E$5:$H$18,4)</f>
        <v>Agroindustriais</v>
      </c>
      <c r="H1679" t="s">
        <v>4708</v>
      </c>
      <c r="I1679" t="str">
        <f>VLOOKUP(H1679,Códigos!$E$5:$H$18,2)</f>
        <v>Bagaço de Cana de Açúcar, Biogás-AGR, Capim Elefante e Casca de Arroz</v>
      </c>
      <c r="J1679">
        <v>1998</v>
      </c>
      <c r="K1679">
        <v>80500</v>
      </c>
      <c r="L1679" t="s">
        <v>5508</v>
      </c>
      <c r="M1679" t="s">
        <v>399</v>
      </c>
      <c r="N1679" t="s">
        <v>5994</v>
      </c>
      <c r="O1679" t="s">
        <v>5995</v>
      </c>
      <c r="P1679" t="s">
        <v>5996</v>
      </c>
    </row>
    <row r="1680" spans="1:16" x14ac:dyDescent="0.25">
      <c r="A1680" t="s">
        <v>12</v>
      </c>
      <c r="B1680" t="s">
        <v>4688</v>
      </c>
      <c r="C1680" t="s">
        <v>4687</v>
      </c>
      <c r="D1680" t="s">
        <v>19</v>
      </c>
      <c r="E1680" t="s">
        <v>22</v>
      </c>
      <c r="F1680" t="str">
        <f>VLOOKUP(H1680,Códigos!$E$5:$H$18,3)</f>
        <v>Biomassa</v>
      </c>
      <c r="G1680" t="str">
        <f>VLOOKUP(H1680,Códigos!$E$5:$H$18,4)</f>
        <v>Agroindustriais</v>
      </c>
      <c r="H1680" t="s">
        <v>4708</v>
      </c>
      <c r="I1680" t="str">
        <f>VLOOKUP(H1680,Códigos!$E$5:$H$18,2)</f>
        <v>Bagaço de Cana de Açúcar, Biogás-AGR, Capim Elefante e Casca de Arroz</v>
      </c>
      <c r="J1680">
        <v>1998</v>
      </c>
      <c r="K1680">
        <v>80300</v>
      </c>
      <c r="L1680" t="s">
        <v>2902</v>
      </c>
      <c r="M1680" t="s">
        <v>399</v>
      </c>
      <c r="N1680" t="s">
        <v>5493</v>
      </c>
      <c r="O1680" t="s">
        <v>5494</v>
      </c>
      <c r="P1680" t="s">
        <v>5495</v>
      </c>
    </row>
    <row r="1681" spans="1:16" x14ac:dyDescent="0.25">
      <c r="A1681" t="s">
        <v>12</v>
      </c>
      <c r="B1681" t="s">
        <v>4688</v>
      </c>
      <c r="C1681" t="s">
        <v>4687</v>
      </c>
      <c r="D1681" t="s">
        <v>19</v>
      </c>
      <c r="E1681" t="s">
        <v>22</v>
      </c>
      <c r="F1681" t="str">
        <f>VLOOKUP(H1681,Códigos!$E$5:$H$18,3)</f>
        <v>Biomassa</v>
      </c>
      <c r="G1681" t="str">
        <f>VLOOKUP(H1681,Códigos!$E$5:$H$18,4)</f>
        <v>Agroindustriais</v>
      </c>
      <c r="H1681" t="s">
        <v>4708</v>
      </c>
      <c r="I1681" t="str">
        <f>VLOOKUP(H1681,Códigos!$E$5:$H$18,2)</f>
        <v>Bagaço de Cana de Açúcar, Biogás-AGR, Capim Elefante e Casca de Arroz</v>
      </c>
      <c r="J1681">
        <v>1998</v>
      </c>
      <c r="K1681">
        <v>80000</v>
      </c>
      <c r="L1681" t="s">
        <v>6991</v>
      </c>
      <c r="M1681" t="s">
        <v>1062</v>
      </c>
      <c r="N1681" t="s">
        <v>6988</v>
      </c>
      <c r="O1681" t="s">
        <v>6989</v>
      </c>
      <c r="P1681" t="s">
        <v>6990</v>
      </c>
    </row>
    <row r="1682" spans="1:16" x14ac:dyDescent="0.25">
      <c r="A1682" t="s">
        <v>12</v>
      </c>
      <c r="B1682" t="s">
        <v>4688</v>
      </c>
      <c r="C1682" t="s">
        <v>4687</v>
      </c>
      <c r="D1682" t="s">
        <v>19</v>
      </c>
      <c r="E1682" t="s">
        <v>22</v>
      </c>
      <c r="F1682" t="str">
        <f>VLOOKUP(H1682,Códigos!$E$5:$H$18,3)</f>
        <v>Biomassa</v>
      </c>
      <c r="G1682" t="str">
        <f>VLOOKUP(H1682,Códigos!$E$5:$H$18,4)</f>
        <v>Agroindustriais</v>
      </c>
      <c r="H1682" t="s">
        <v>4708</v>
      </c>
      <c r="I1682" t="str">
        <f>VLOOKUP(H1682,Códigos!$E$5:$H$18,2)</f>
        <v>Bagaço de Cana de Açúcar, Biogás-AGR, Capim Elefante e Casca de Arroz</v>
      </c>
      <c r="J1682">
        <v>1998</v>
      </c>
      <c r="K1682">
        <v>80000</v>
      </c>
      <c r="L1682" t="s">
        <v>6991</v>
      </c>
      <c r="M1682" t="s">
        <v>1062</v>
      </c>
      <c r="N1682" t="s">
        <v>7507</v>
      </c>
      <c r="O1682" t="s">
        <v>1788</v>
      </c>
      <c r="P1682" t="s">
        <v>7508</v>
      </c>
    </row>
    <row r="1683" spans="1:16" x14ac:dyDescent="0.25">
      <c r="A1683" t="s">
        <v>12</v>
      </c>
      <c r="B1683" t="s">
        <v>4688</v>
      </c>
      <c r="C1683" t="s">
        <v>4687</v>
      </c>
      <c r="D1683" t="s">
        <v>19</v>
      </c>
      <c r="E1683" t="s">
        <v>22</v>
      </c>
      <c r="F1683" t="str">
        <f>VLOOKUP(H1683,Códigos!$E$5:$H$18,3)</f>
        <v>Biomassa</v>
      </c>
      <c r="G1683" t="str">
        <f>VLOOKUP(H1683,Códigos!$E$5:$H$18,4)</f>
        <v>Agroindustriais</v>
      </c>
      <c r="H1683" t="s">
        <v>4708</v>
      </c>
      <c r="I1683" t="str">
        <f>VLOOKUP(H1683,Códigos!$E$5:$H$18,2)</f>
        <v>Bagaço de Cana de Açúcar, Biogás-AGR, Capim Elefante e Casca de Arroz</v>
      </c>
      <c r="J1683">
        <v>1998</v>
      </c>
      <c r="K1683">
        <v>80000</v>
      </c>
      <c r="L1683" t="s">
        <v>6050</v>
      </c>
      <c r="M1683" t="s">
        <v>399</v>
      </c>
      <c r="N1683" t="s">
        <v>7786</v>
      </c>
      <c r="O1683" t="s">
        <v>7787</v>
      </c>
      <c r="P1683" t="s">
        <v>7788</v>
      </c>
    </row>
    <row r="1684" spans="1:16" x14ac:dyDescent="0.25">
      <c r="A1684" t="s">
        <v>12</v>
      </c>
      <c r="B1684" t="s">
        <v>4688</v>
      </c>
      <c r="C1684" t="s">
        <v>4687</v>
      </c>
      <c r="D1684" t="s">
        <v>19</v>
      </c>
      <c r="E1684" t="s">
        <v>22</v>
      </c>
      <c r="F1684" t="str">
        <f>VLOOKUP(H1684,Códigos!$E$5:$H$18,3)</f>
        <v>Biomassa</v>
      </c>
      <c r="G1684" t="str">
        <f>VLOOKUP(H1684,Códigos!$E$5:$H$18,4)</f>
        <v>Agroindustriais</v>
      </c>
      <c r="H1684" t="s">
        <v>4708</v>
      </c>
      <c r="I1684" t="str">
        <f>VLOOKUP(H1684,Códigos!$E$5:$H$18,2)</f>
        <v>Bagaço de Cana de Açúcar, Biogás-AGR, Capim Elefante e Casca de Arroz</v>
      </c>
      <c r="J1684">
        <v>1998</v>
      </c>
      <c r="K1684">
        <v>80000</v>
      </c>
      <c r="L1684" t="s">
        <v>4178</v>
      </c>
      <c r="M1684" t="s">
        <v>1062</v>
      </c>
      <c r="N1684" t="s">
        <v>8334</v>
      </c>
      <c r="O1684" t="s">
        <v>4176</v>
      </c>
      <c r="P1684" t="s">
        <v>6990</v>
      </c>
    </row>
    <row r="1685" spans="1:16" x14ac:dyDescent="0.25">
      <c r="A1685" t="s">
        <v>12</v>
      </c>
      <c r="B1685" t="s">
        <v>4688</v>
      </c>
      <c r="C1685" t="s">
        <v>4687</v>
      </c>
      <c r="D1685" t="s">
        <v>861</v>
      </c>
      <c r="E1685" t="s">
        <v>864</v>
      </c>
      <c r="F1685" t="str">
        <f>VLOOKUP(H1685,Códigos!$E$5:$H$18,3)</f>
        <v>Biomassa</v>
      </c>
      <c r="G1685" t="str">
        <f>VLOOKUP(H1685,Códigos!$E$5:$H$18,4)</f>
        <v>Agroindustriais</v>
      </c>
      <c r="H1685" t="s">
        <v>4708</v>
      </c>
      <c r="I1685" t="str">
        <f>VLOOKUP(H1685,Códigos!$E$5:$H$18,2)</f>
        <v>Bagaço de Cana de Açúcar, Biogás-AGR, Capim Elefante e Casca de Arroz</v>
      </c>
      <c r="J1685">
        <v>1998</v>
      </c>
      <c r="K1685">
        <v>80000</v>
      </c>
      <c r="L1685" t="s">
        <v>8406</v>
      </c>
      <c r="M1685" t="s">
        <v>1062</v>
      </c>
      <c r="N1685" t="s">
        <v>8403</v>
      </c>
      <c r="O1685" t="s">
        <v>8404</v>
      </c>
      <c r="P1685" t="s">
        <v>8405</v>
      </c>
    </row>
    <row r="1686" spans="1:16" x14ac:dyDescent="0.25">
      <c r="A1686" t="s">
        <v>12</v>
      </c>
      <c r="B1686" t="s">
        <v>4688</v>
      </c>
      <c r="C1686" t="s">
        <v>4687</v>
      </c>
      <c r="D1686" t="s">
        <v>19</v>
      </c>
      <c r="E1686" t="s">
        <v>22</v>
      </c>
      <c r="F1686" t="str">
        <f>VLOOKUP(H1686,Códigos!$E$5:$H$18,3)</f>
        <v>Biomassa</v>
      </c>
      <c r="G1686" t="str">
        <f>VLOOKUP(H1686,Códigos!$E$5:$H$18,4)</f>
        <v>Agroindustriais</v>
      </c>
      <c r="H1686" t="s">
        <v>4708</v>
      </c>
      <c r="I1686" t="str">
        <f>VLOOKUP(H1686,Códigos!$E$5:$H$18,2)</f>
        <v>Bagaço de Cana de Açúcar, Biogás-AGR, Capim Elefante e Casca de Arroz</v>
      </c>
      <c r="J1686">
        <v>1998</v>
      </c>
      <c r="K1686">
        <v>80000</v>
      </c>
      <c r="L1686" t="s">
        <v>8936</v>
      </c>
      <c r="M1686" t="s">
        <v>899</v>
      </c>
      <c r="N1686" t="s">
        <v>8933</v>
      </c>
      <c r="O1686" t="s">
        <v>8934</v>
      </c>
      <c r="P1686" t="s">
        <v>8935</v>
      </c>
    </row>
    <row r="1687" spans="1:16" x14ac:dyDescent="0.25">
      <c r="A1687" t="s">
        <v>12</v>
      </c>
      <c r="B1687" t="s">
        <v>4688</v>
      </c>
      <c r="C1687" t="s">
        <v>4687</v>
      </c>
      <c r="D1687" t="s">
        <v>19</v>
      </c>
      <c r="E1687" t="s">
        <v>22</v>
      </c>
      <c r="F1687" t="str">
        <f>VLOOKUP(H1687,Códigos!$E$5:$H$18,3)</f>
        <v>Biomassa</v>
      </c>
      <c r="G1687" t="str">
        <f>VLOOKUP(H1687,Códigos!$E$5:$H$18,4)</f>
        <v>Agroindustriais</v>
      </c>
      <c r="H1687" t="s">
        <v>4708</v>
      </c>
      <c r="I1687" t="str">
        <f>VLOOKUP(H1687,Códigos!$E$5:$H$18,2)</f>
        <v>Bagaço de Cana de Açúcar, Biogás-AGR, Capim Elefante e Casca de Arroz</v>
      </c>
      <c r="J1687">
        <v>1998</v>
      </c>
      <c r="K1687">
        <v>79828</v>
      </c>
      <c r="L1687" t="s">
        <v>2219</v>
      </c>
      <c r="M1687" t="s">
        <v>967</v>
      </c>
      <c r="N1687" t="s">
        <v>8341</v>
      </c>
      <c r="O1687" t="s">
        <v>8342</v>
      </c>
      <c r="P1687" t="s">
        <v>8343</v>
      </c>
    </row>
    <row r="1688" spans="1:16" x14ac:dyDescent="0.25">
      <c r="A1688" t="s">
        <v>12</v>
      </c>
      <c r="B1688" t="s">
        <v>4688</v>
      </c>
      <c r="C1688" t="s">
        <v>4687</v>
      </c>
      <c r="D1688" t="s">
        <v>19</v>
      </c>
      <c r="E1688" t="s">
        <v>22</v>
      </c>
      <c r="F1688" t="str">
        <f>VLOOKUP(H1688,Códigos!$E$5:$H$18,3)</f>
        <v>Biomassa</v>
      </c>
      <c r="G1688" t="str">
        <f>VLOOKUP(H1688,Códigos!$E$5:$H$18,4)</f>
        <v>Agroindustriais</v>
      </c>
      <c r="H1688" t="s">
        <v>4708</v>
      </c>
      <c r="I1688" t="str">
        <f>VLOOKUP(H1688,Códigos!$E$5:$H$18,2)</f>
        <v>Bagaço de Cana de Açúcar, Biogás-AGR, Capim Elefante e Casca de Arroz</v>
      </c>
      <c r="J1688">
        <v>1998</v>
      </c>
      <c r="K1688">
        <v>79828</v>
      </c>
      <c r="L1688" t="s">
        <v>8351</v>
      </c>
      <c r="M1688" t="s">
        <v>1062</v>
      </c>
      <c r="N1688" t="s">
        <v>8348</v>
      </c>
      <c r="O1688" t="s">
        <v>8349</v>
      </c>
      <c r="P1688" t="s">
        <v>8350</v>
      </c>
    </row>
    <row r="1689" spans="1:16" x14ac:dyDescent="0.25">
      <c r="A1689" t="s">
        <v>12</v>
      </c>
      <c r="B1689" t="s">
        <v>4688</v>
      </c>
      <c r="C1689" t="s">
        <v>4687</v>
      </c>
      <c r="D1689" t="s">
        <v>19</v>
      </c>
      <c r="E1689" t="s">
        <v>22</v>
      </c>
      <c r="F1689" t="str">
        <f>VLOOKUP(H1689,Códigos!$E$5:$H$18,3)</f>
        <v>Biomassa</v>
      </c>
      <c r="G1689" t="str">
        <f>VLOOKUP(H1689,Códigos!$E$5:$H$18,4)</f>
        <v>Agroindustriais</v>
      </c>
      <c r="H1689" t="s">
        <v>4708</v>
      </c>
      <c r="I1689" t="str">
        <f>VLOOKUP(H1689,Códigos!$E$5:$H$18,2)</f>
        <v>Bagaço de Cana de Açúcar, Biogás-AGR, Capim Elefante e Casca de Arroz</v>
      </c>
      <c r="J1689">
        <v>1998</v>
      </c>
      <c r="K1689">
        <v>76000</v>
      </c>
      <c r="L1689" t="s">
        <v>6797</v>
      </c>
      <c r="M1689" t="s">
        <v>399</v>
      </c>
      <c r="N1689" t="s">
        <v>8570</v>
      </c>
      <c r="O1689" t="s">
        <v>8571</v>
      </c>
      <c r="P1689" t="s">
        <v>7637</v>
      </c>
    </row>
    <row r="1690" spans="1:16" x14ac:dyDescent="0.25">
      <c r="A1690" t="s">
        <v>12</v>
      </c>
      <c r="B1690" t="s">
        <v>4688</v>
      </c>
      <c r="C1690" t="s">
        <v>4687</v>
      </c>
      <c r="D1690" t="s">
        <v>19</v>
      </c>
      <c r="E1690" t="s">
        <v>22</v>
      </c>
      <c r="F1690" t="str">
        <f>VLOOKUP(H1690,Códigos!$E$5:$H$18,3)</f>
        <v>Biomassa</v>
      </c>
      <c r="G1690" t="str">
        <f>VLOOKUP(H1690,Códigos!$E$5:$H$18,4)</f>
        <v>Agroindustriais</v>
      </c>
      <c r="H1690" t="s">
        <v>4708</v>
      </c>
      <c r="I1690" t="str">
        <f>VLOOKUP(H1690,Códigos!$E$5:$H$18,2)</f>
        <v>Bagaço de Cana de Açúcar, Biogás-AGR, Capim Elefante e Casca de Arroz</v>
      </c>
      <c r="J1690">
        <v>1998</v>
      </c>
      <c r="K1690">
        <v>75000</v>
      </c>
      <c r="L1690" t="s">
        <v>4712</v>
      </c>
      <c r="M1690" t="s">
        <v>399</v>
      </c>
      <c r="N1690" t="s">
        <v>4709</v>
      </c>
      <c r="O1690" t="s">
        <v>4710</v>
      </c>
      <c r="P1690" t="s">
        <v>4711</v>
      </c>
    </row>
    <row r="1691" spans="1:16" x14ac:dyDescent="0.25">
      <c r="A1691" t="s">
        <v>12</v>
      </c>
      <c r="B1691" t="s">
        <v>4688</v>
      </c>
      <c r="C1691" t="s">
        <v>4687</v>
      </c>
      <c r="D1691" t="s">
        <v>19</v>
      </c>
      <c r="E1691" t="s">
        <v>22</v>
      </c>
      <c r="F1691" t="str">
        <f>VLOOKUP(H1691,Códigos!$E$5:$H$18,3)</f>
        <v>Biomassa</v>
      </c>
      <c r="G1691" t="str">
        <f>VLOOKUP(H1691,Códigos!$E$5:$H$18,4)</f>
        <v>Agroindustriais</v>
      </c>
      <c r="H1691" t="s">
        <v>4708</v>
      </c>
      <c r="I1691" t="str">
        <f>VLOOKUP(H1691,Códigos!$E$5:$H$18,2)</f>
        <v>Bagaço de Cana de Açúcar, Biogás-AGR, Capim Elefante e Casca de Arroz</v>
      </c>
      <c r="J1691">
        <v>1998</v>
      </c>
      <c r="K1691">
        <v>75000</v>
      </c>
      <c r="L1691" t="s">
        <v>5762</v>
      </c>
      <c r="M1691" t="s">
        <v>399</v>
      </c>
      <c r="N1691" t="s">
        <v>5953</v>
      </c>
      <c r="O1691" t="s">
        <v>5954</v>
      </c>
      <c r="P1691" t="s">
        <v>5955</v>
      </c>
    </row>
    <row r="1692" spans="1:16" x14ac:dyDescent="0.25">
      <c r="A1692" t="s">
        <v>12</v>
      </c>
      <c r="B1692" t="s">
        <v>4688</v>
      </c>
      <c r="C1692" t="s">
        <v>4687</v>
      </c>
      <c r="D1692" t="s">
        <v>19</v>
      </c>
      <c r="E1692" t="s">
        <v>22</v>
      </c>
      <c r="F1692" t="str">
        <f>VLOOKUP(H1692,Códigos!$E$5:$H$18,3)</f>
        <v>Biomassa</v>
      </c>
      <c r="G1692" t="str">
        <f>VLOOKUP(H1692,Códigos!$E$5:$H$18,4)</f>
        <v>Agroindustriais</v>
      </c>
      <c r="H1692" t="s">
        <v>4708</v>
      </c>
      <c r="I1692" t="str">
        <f>VLOOKUP(H1692,Códigos!$E$5:$H$18,2)</f>
        <v>Bagaço de Cana de Açúcar, Biogás-AGR, Capim Elefante e Casca de Arroz</v>
      </c>
      <c r="J1692">
        <v>1998</v>
      </c>
      <c r="K1692">
        <v>75000</v>
      </c>
      <c r="L1692" t="s">
        <v>1832</v>
      </c>
      <c r="M1692" t="s">
        <v>399</v>
      </c>
      <c r="N1692" t="s">
        <v>6186</v>
      </c>
      <c r="O1692" t="s">
        <v>6187</v>
      </c>
      <c r="P1692" t="s">
        <v>6188</v>
      </c>
    </row>
    <row r="1693" spans="1:16" x14ac:dyDescent="0.25">
      <c r="A1693" t="s">
        <v>12</v>
      </c>
      <c r="B1693" t="s">
        <v>4688</v>
      </c>
      <c r="C1693" t="s">
        <v>4687</v>
      </c>
      <c r="D1693" t="s">
        <v>19</v>
      </c>
      <c r="E1693" t="s">
        <v>22</v>
      </c>
      <c r="F1693" t="str">
        <f>VLOOKUP(H1693,Códigos!$E$5:$H$18,3)</f>
        <v>Biomassa</v>
      </c>
      <c r="G1693" t="str">
        <f>VLOOKUP(H1693,Códigos!$E$5:$H$18,4)</f>
        <v>Agroindustriais</v>
      </c>
      <c r="H1693" t="s">
        <v>4708</v>
      </c>
      <c r="I1693" t="str">
        <f>VLOOKUP(H1693,Códigos!$E$5:$H$18,2)</f>
        <v>Bagaço de Cana de Açúcar, Biogás-AGR, Capim Elefante e Casca de Arroz</v>
      </c>
      <c r="J1693">
        <v>1998</v>
      </c>
      <c r="K1693">
        <v>73800</v>
      </c>
      <c r="L1693" t="s">
        <v>6064</v>
      </c>
      <c r="M1693" t="s">
        <v>967</v>
      </c>
      <c r="N1693" t="s">
        <v>6062</v>
      </c>
      <c r="O1693" t="s">
        <v>6063</v>
      </c>
      <c r="P1693" t="s">
        <v>5557</v>
      </c>
    </row>
    <row r="1694" spans="1:16" x14ac:dyDescent="0.25">
      <c r="A1694" t="s">
        <v>12</v>
      </c>
      <c r="B1694" t="s">
        <v>4688</v>
      </c>
      <c r="C1694" t="s">
        <v>4687</v>
      </c>
      <c r="D1694" t="s">
        <v>19</v>
      </c>
      <c r="E1694" t="s">
        <v>22</v>
      </c>
      <c r="F1694" t="str">
        <f>VLOOKUP(H1694,Códigos!$E$5:$H$18,3)</f>
        <v>Biomassa</v>
      </c>
      <c r="G1694" t="str">
        <f>VLOOKUP(H1694,Códigos!$E$5:$H$18,4)</f>
        <v>Agroindustriais</v>
      </c>
      <c r="H1694" t="s">
        <v>4708</v>
      </c>
      <c r="I1694" t="str">
        <f>VLOOKUP(H1694,Códigos!$E$5:$H$18,2)</f>
        <v>Bagaço de Cana de Açúcar, Biogás-AGR, Capim Elefante e Casca de Arroz</v>
      </c>
      <c r="J1694">
        <v>1998</v>
      </c>
      <c r="K1694">
        <v>73000</v>
      </c>
      <c r="L1694" t="s">
        <v>5511</v>
      </c>
      <c r="M1694" t="s">
        <v>399</v>
      </c>
      <c r="N1694" t="s">
        <v>5509</v>
      </c>
      <c r="O1694" t="s">
        <v>5510</v>
      </c>
      <c r="P1694" t="s">
        <v>5008</v>
      </c>
    </row>
    <row r="1695" spans="1:16" x14ac:dyDescent="0.25">
      <c r="A1695" t="s">
        <v>12</v>
      </c>
      <c r="B1695" t="s">
        <v>4688</v>
      </c>
      <c r="C1695" t="s">
        <v>4687</v>
      </c>
      <c r="D1695" t="s">
        <v>19</v>
      </c>
      <c r="E1695" t="s">
        <v>22</v>
      </c>
      <c r="F1695" t="str">
        <f>VLOOKUP(H1695,Códigos!$E$5:$H$18,3)</f>
        <v>Biomassa</v>
      </c>
      <c r="G1695" t="str">
        <f>VLOOKUP(H1695,Códigos!$E$5:$H$18,4)</f>
        <v>Agroindustriais</v>
      </c>
      <c r="H1695" t="s">
        <v>4708</v>
      </c>
      <c r="I1695" t="str">
        <f>VLOOKUP(H1695,Códigos!$E$5:$H$18,2)</f>
        <v>Bagaço de Cana de Açúcar, Biogás-AGR, Capim Elefante e Casca de Arroz</v>
      </c>
      <c r="J1695">
        <v>1998</v>
      </c>
      <c r="K1695">
        <v>72700</v>
      </c>
      <c r="L1695" t="s">
        <v>8347</v>
      </c>
      <c r="M1695" t="s">
        <v>877</v>
      </c>
      <c r="N1695" t="s">
        <v>8344</v>
      </c>
      <c r="O1695" t="s">
        <v>8345</v>
      </c>
      <c r="P1695" t="s">
        <v>8346</v>
      </c>
    </row>
    <row r="1696" spans="1:16" x14ac:dyDescent="0.25">
      <c r="A1696" t="s">
        <v>12</v>
      </c>
      <c r="B1696" t="s">
        <v>4688</v>
      </c>
      <c r="C1696" t="s">
        <v>4687</v>
      </c>
      <c r="D1696" t="s">
        <v>19</v>
      </c>
      <c r="E1696" t="s">
        <v>22</v>
      </c>
      <c r="F1696" t="str">
        <f>VLOOKUP(H1696,Códigos!$E$5:$H$18,3)</f>
        <v>Biomassa</v>
      </c>
      <c r="G1696" t="str">
        <f>VLOOKUP(H1696,Códigos!$E$5:$H$18,4)</f>
        <v>Agroindustriais</v>
      </c>
      <c r="H1696" t="s">
        <v>4708</v>
      </c>
      <c r="I1696" t="str">
        <f>VLOOKUP(H1696,Códigos!$E$5:$H$18,2)</f>
        <v>Bagaço de Cana de Açúcar, Biogás-AGR, Capim Elefante e Casca de Arroz</v>
      </c>
      <c r="J1696">
        <v>1998</v>
      </c>
      <c r="K1696">
        <v>72700</v>
      </c>
      <c r="L1696" t="s">
        <v>8355</v>
      </c>
      <c r="M1696" t="s">
        <v>1062</v>
      </c>
      <c r="N1696" t="s">
        <v>8352</v>
      </c>
      <c r="O1696" t="s">
        <v>8353</v>
      </c>
      <c r="P1696" t="s">
        <v>8354</v>
      </c>
    </row>
    <row r="1697" spans="1:16" x14ac:dyDescent="0.25">
      <c r="A1697" t="s">
        <v>12</v>
      </c>
      <c r="B1697" t="s">
        <v>4688</v>
      </c>
      <c r="C1697" t="s">
        <v>4687</v>
      </c>
      <c r="D1697" t="s">
        <v>19</v>
      </c>
      <c r="E1697" t="s">
        <v>22</v>
      </c>
      <c r="F1697" t="str">
        <f>VLOOKUP(H1697,Códigos!$E$5:$H$18,3)</f>
        <v>Biomassa</v>
      </c>
      <c r="G1697" t="str">
        <f>VLOOKUP(H1697,Códigos!$E$5:$H$18,4)</f>
        <v>Agroindustriais</v>
      </c>
      <c r="H1697" t="s">
        <v>4708</v>
      </c>
      <c r="I1697" t="str">
        <f>VLOOKUP(H1697,Códigos!$E$5:$H$18,2)</f>
        <v>Bagaço de Cana de Açúcar, Biogás-AGR, Capim Elefante e Casca de Arroz</v>
      </c>
      <c r="J1697">
        <v>1998</v>
      </c>
      <c r="K1697">
        <v>71875</v>
      </c>
      <c r="L1697" t="s">
        <v>6185</v>
      </c>
      <c r="M1697" t="s">
        <v>811</v>
      </c>
      <c r="N1697" t="s">
        <v>6182</v>
      </c>
      <c r="O1697" t="s">
        <v>6183</v>
      </c>
      <c r="P1697" t="s">
        <v>6184</v>
      </c>
    </row>
    <row r="1698" spans="1:16" x14ac:dyDescent="0.25">
      <c r="A1698" t="s">
        <v>12</v>
      </c>
      <c r="B1698" t="s">
        <v>4688</v>
      </c>
      <c r="C1698" t="s">
        <v>4687</v>
      </c>
      <c r="D1698" t="s">
        <v>19</v>
      </c>
      <c r="E1698" t="s">
        <v>22</v>
      </c>
      <c r="F1698" t="str">
        <f>VLOOKUP(H1698,Códigos!$E$5:$H$18,3)</f>
        <v>Biomassa</v>
      </c>
      <c r="G1698" t="str">
        <f>VLOOKUP(H1698,Códigos!$E$5:$H$18,4)</f>
        <v>Agroindustriais</v>
      </c>
      <c r="H1698" t="s">
        <v>4708</v>
      </c>
      <c r="I1698" t="str">
        <f>VLOOKUP(H1698,Códigos!$E$5:$H$18,2)</f>
        <v>Bagaço de Cana de Açúcar, Biogás-AGR, Capim Elefante e Casca de Arroz</v>
      </c>
      <c r="J1698">
        <v>1998</v>
      </c>
      <c r="K1698">
        <v>70000</v>
      </c>
      <c r="L1698" t="s">
        <v>5508</v>
      </c>
      <c r="M1698" t="s">
        <v>399</v>
      </c>
      <c r="N1698" t="s">
        <v>5506</v>
      </c>
      <c r="O1698" t="s">
        <v>3152</v>
      </c>
      <c r="P1698" t="s">
        <v>5507</v>
      </c>
    </row>
    <row r="1699" spans="1:16" x14ac:dyDescent="0.25">
      <c r="A1699" t="s">
        <v>12</v>
      </c>
      <c r="B1699" t="s">
        <v>4688</v>
      </c>
      <c r="C1699" t="s">
        <v>4687</v>
      </c>
      <c r="D1699" t="s">
        <v>19</v>
      </c>
      <c r="E1699" t="s">
        <v>22</v>
      </c>
      <c r="F1699" t="str">
        <f>VLOOKUP(H1699,Códigos!$E$5:$H$18,3)</f>
        <v>Biomassa</v>
      </c>
      <c r="G1699" t="str">
        <f>VLOOKUP(H1699,Códigos!$E$5:$H$18,4)</f>
        <v>Agroindustriais</v>
      </c>
      <c r="H1699" t="s">
        <v>4708</v>
      </c>
      <c r="I1699" t="str">
        <f>VLOOKUP(H1699,Códigos!$E$5:$H$18,2)</f>
        <v>Bagaço de Cana de Açúcar, Biogás-AGR, Capim Elefante e Casca de Arroz</v>
      </c>
      <c r="J1699">
        <v>1998</v>
      </c>
      <c r="K1699">
        <v>70000</v>
      </c>
      <c r="L1699" t="s">
        <v>3597</v>
      </c>
      <c r="M1699" t="s">
        <v>399</v>
      </c>
      <c r="N1699" t="s">
        <v>5705</v>
      </c>
      <c r="O1699" t="s">
        <v>5706</v>
      </c>
      <c r="P1699" t="s">
        <v>5507</v>
      </c>
    </row>
    <row r="1700" spans="1:16" x14ac:dyDescent="0.25">
      <c r="A1700" t="s">
        <v>12</v>
      </c>
      <c r="B1700" t="s">
        <v>4688</v>
      </c>
      <c r="C1700" t="s">
        <v>4687</v>
      </c>
      <c r="D1700" t="s">
        <v>19</v>
      </c>
      <c r="E1700" t="s">
        <v>22</v>
      </c>
      <c r="F1700" t="str">
        <f>VLOOKUP(H1700,Códigos!$E$5:$H$18,3)</f>
        <v>Biomassa</v>
      </c>
      <c r="G1700" t="str">
        <f>VLOOKUP(H1700,Códigos!$E$5:$H$18,4)</f>
        <v>Agroindustriais</v>
      </c>
      <c r="H1700" t="s">
        <v>4708</v>
      </c>
      <c r="I1700" t="str">
        <f>VLOOKUP(H1700,Códigos!$E$5:$H$18,2)</f>
        <v>Bagaço de Cana de Açúcar, Biogás-AGR, Capim Elefante e Casca de Arroz</v>
      </c>
      <c r="J1700">
        <v>1998</v>
      </c>
      <c r="K1700">
        <v>70000</v>
      </c>
      <c r="L1700" t="s">
        <v>5401</v>
      </c>
      <c r="M1700" t="s">
        <v>399</v>
      </c>
      <c r="N1700" t="s">
        <v>7800</v>
      </c>
      <c r="O1700" t="s">
        <v>7801</v>
      </c>
      <c r="P1700" t="s">
        <v>7802</v>
      </c>
    </row>
    <row r="1701" spans="1:16" x14ac:dyDescent="0.25">
      <c r="A1701" t="s">
        <v>12</v>
      </c>
      <c r="B1701" t="s">
        <v>4688</v>
      </c>
      <c r="C1701" t="s">
        <v>4687</v>
      </c>
      <c r="D1701" t="s">
        <v>19</v>
      </c>
      <c r="E1701" t="s">
        <v>22</v>
      </c>
      <c r="F1701" t="str">
        <f>VLOOKUP(H1701,Códigos!$E$5:$H$18,3)</f>
        <v>Biomassa</v>
      </c>
      <c r="G1701" t="str">
        <f>VLOOKUP(H1701,Códigos!$E$5:$H$18,4)</f>
        <v>Agroindustriais</v>
      </c>
      <c r="H1701" t="s">
        <v>4708</v>
      </c>
      <c r="I1701" t="str">
        <f>VLOOKUP(H1701,Códigos!$E$5:$H$18,2)</f>
        <v>Bagaço de Cana de Açúcar, Biogás-AGR, Capim Elefante e Casca de Arroz</v>
      </c>
      <c r="J1701">
        <v>1998</v>
      </c>
      <c r="K1701">
        <v>70000</v>
      </c>
      <c r="L1701" t="s">
        <v>5231</v>
      </c>
      <c r="M1701" t="s">
        <v>399</v>
      </c>
      <c r="N1701" t="s">
        <v>8865</v>
      </c>
      <c r="O1701" t="s">
        <v>8866</v>
      </c>
      <c r="P1701" t="s">
        <v>8867</v>
      </c>
    </row>
    <row r="1702" spans="1:16" x14ac:dyDescent="0.25">
      <c r="A1702" t="s">
        <v>12</v>
      </c>
      <c r="B1702" t="s">
        <v>4688</v>
      </c>
      <c r="C1702" t="s">
        <v>4687</v>
      </c>
      <c r="D1702" t="s">
        <v>19</v>
      </c>
      <c r="E1702" t="s">
        <v>22</v>
      </c>
      <c r="F1702" t="str">
        <f>VLOOKUP(H1702,Códigos!$E$5:$H$18,3)</f>
        <v>Biomassa</v>
      </c>
      <c r="G1702" t="str">
        <f>VLOOKUP(H1702,Códigos!$E$5:$H$18,4)</f>
        <v>Agroindustriais</v>
      </c>
      <c r="H1702" t="s">
        <v>4708</v>
      </c>
      <c r="I1702" t="str">
        <f>VLOOKUP(H1702,Códigos!$E$5:$H$18,2)</f>
        <v>Bagaço de Cana de Açúcar, Biogás-AGR, Capim Elefante e Casca de Arroz</v>
      </c>
      <c r="J1702">
        <v>1998</v>
      </c>
      <c r="K1702">
        <v>70000</v>
      </c>
      <c r="L1702" t="s">
        <v>3824</v>
      </c>
      <c r="M1702" t="s">
        <v>399</v>
      </c>
      <c r="N1702" t="s">
        <v>9187</v>
      </c>
      <c r="O1702" t="s">
        <v>9188</v>
      </c>
      <c r="P1702" t="s">
        <v>9189</v>
      </c>
    </row>
    <row r="1703" spans="1:16" x14ac:dyDescent="0.25">
      <c r="A1703" t="s">
        <v>12</v>
      </c>
      <c r="B1703" t="s">
        <v>4688</v>
      </c>
      <c r="C1703" t="s">
        <v>4687</v>
      </c>
      <c r="D1703" t="s">
        <v>861</v>
      </c>
      <c r="E1703" t="s">
        <v>864</v>
      </c>
      <c r="F1703" t="str">
        <f>VLOOKUP(H1703,Códigos!$E$5:$H$18,3)</f>
        <v>Biomassa</v>
      </c>
      <c r="G1703" t="str">
        <f>VLOOKUP(H1703,Códigos!$E$5:$H$18,4)</f>
        <v>Agroindustriais</v>
      </c>
      <c r="H1703" t="s">
        <v>4708</v>
      </c>
      <c r="I1703" t="str">
        <f>VLOOKUP(H1703,Códigos!$E$5:$H$18,2)</f>
        <v>Bagaço de Cana de Açúcar, Biogás-AGR, Capim Elefante e Casca de Arroz</v>
      </c>
      <c r="J1703">
        <v>1998</v>
      </c>
      <c r="K1703">
        <v>68000</v>
      </c>
      <c r="L1703" t="s">
        <v>7805</v>
      </c>
      <c r="M1703" t="s">
        <v>399</v>
      </c>
      <c r="N1703" t="s">
        <v>7803</v>
      </c>
      <c r="O1703" t="s">
        <v>7804</v>
      </c>
      <c r="P1703" t="s">
        <v>5955</v>
      </c>
    </row>
    <row r="1704" spans="1:16" x14ac:dyDescent="0.25">
      <c r="A1704" t="s">
        <v>12</v>
      </c>
      <c r="B1704" t="s">
        <v>4688</v>
      </c>
      <c r="C1704" t="s">
        <v>4687</v>
      </c>
      <c r="D1704" t="s">
        <v>19</v>
      </c>
      <c r="E1704" t="s">
        <v>22</v>
      </c>
      <c r="F1704" t="str">
        <f>VLOOKUP(H1704,Códigos!$E$5:$H$18,3)</f>
        <v>Biomassa</v>
      </c>
      <c r="G1704" t="str">
        <f>VLOOKUP(H1704,Códigos!$E$5:$H$18,4)</f>
        <v>Agroindustriais</v>
      </c>
      <c r="H1704" t="s">
        <v>4708</v>
      </c>
      <c r="I1704" t="str">
        <f>VLOOKUP(H1704,Códigos!$E$5:$H$18,2)</f>
        <v>Bagaço de Cana de Açúcar, Biogás-AGR, Capim Elefante e Casca de Arroz</v>
      </c>
      <c r="J1704">
        <v>1998</v>
      </c>
      <c r="K1704">
        <v>65000</v>
      </c>
      <c r="L1704" t="s">
        <v>8359</v>
      </c>
      <c r="M1704" t="s">
        <v>399</v>
      </c>
      <c r="N1704" t="s">
        <v>8379</v>
      </c>
      <c r="O1704" t="s">
        <v>8380</v>
      </c>
      <c r="P1704" t="s">
        <v>8358</v>
      </c>
    </row>
    <row r="1705" spans="1:16" x14ac:dyDescent="0.25">
      <c r="A1705" t="s">
        <v>12</v>
      </c>
      <c r="B1705" t="s">
        <v>4688</v>
      </c>
      <c r="C1705" t="s">
        <v>4687</v>
      </c>
      <c r="D1705" t="s">
        <v>19</v>
      </c>
      <c r="E1705" t="s">
        <v>22</v>
      </c>
      <c r="F1705" t="str">
        <f>VLOOKUP(H1705,Códigos!$E$5:$H$18,3)</f>
        <v>Biomassa</v>
      </c>
      <c r="G1705" t="str">
        <f>VLOOKUP(H1705,Códigos!$E$5:$H$18,4)</f>
        <v>Agroindustriais</v>
      </c>
      <c r="H1705" t="s">
        <v>4708</v>
      </c>
      <c r="I1705" t="str">
        <f>VLOOKUP(H1705,Códigos!$E$5:$H$18,2)</f>
        <v>Bagaço de Cana de Açúcar, Biogás-AGR, Capim Elefante e Casca de Arroz</v>
      </c>
      <c r="J1705">
        <v>1998</v>
      </c>
      <c r="K1705">
        <v>64800</v>
      </c>
      <c r="L1705" t="s">
        <v>5741</v>
      </c>
      <c r="M1705" t="s">
        <v>399</v>
      </c>
      <c r="N1705" t="s">
        <v>5739</v>
      </c>
      <c r="O1705" t="s">
        <v>5740</v>
      </c>
      <c r="P1705" t="s">
        <v>5731</v>
      </c>
    </row>
    <row r="1706" spans="1:16" x14ac:dyDescent="0.25">
      <c r="A1706" t="s">
        <v>12</v>
      </c>
      <c r="B1706" t="s">
        <v>4688</v>
      </c>
      <c r="C1706" t="s">
        <v>4687</v>
      </c>
      <c r="D1706" t="s">
        <v>19</v>
      </c>
      <c r="E1706" t="s">
        <v>22</v>
      </c>
      <c r="F1706" t="str">
        <f>VLOOKUP(H1706,Códigos!$E$5:$H$18,3)</f>
        <v>Biomassa</v>
      </c>
      <c r="G1706" t="str">
        <f>VLOOKUP(H1706,Códigos!$E$5:$H$18,4)</f>
        <v>Agroindustriais</v>
      </c>
      <c r="H1706" t="s">
        <v>4708</v>
      </c>
      <c r="I1706" t="str">
        <f>VLOOKUP(H1706,Códigos!$E$5:$H$18,2)</f>
        <v>Bagaço de Cana de Açúcar, Biogás-AGR, Capim Elefante e Casca de Arroz</v>
      </c>
      <c r="J1706">
        <v>1998</v>
      </c>
      <c r="K1706">
        <v>62900</v>
      </c>
      <c r="L1706" t="s">
        <v>5548</v>
      </c>
      <c r="M1706" t="s">
        <v>399</v>
      </c>
      <c r="N1706" t="s">
        <v>5545</v>
      </c>
      <c r="O1706" t="s">
        <v>5546</v>
      </c>
      <c r="P1706" t="s">
        <v>5547</v>
      </c>
    </row>
    <row r="1707" spans="1:16" x14ac:dyDescent="0.25">
      <c r="A1707" t="s">
        <v>12</v>
      </c>
      <c r="B1707" t="s">
        <v>4688</v>
      </c>
      <c r="C1707" t="s">
        <v>4687</v>
      </c>
      <c r="D1707" t="s">
        <v>19</v>
      </c>
      <c r="E1707" t="s">
        <v>22</v>
      </c>
      <c r="F1707" t="str">
        <f>VLOOKUP(H1707,Códigos!$E$5:$H$18,3)</f>
        <v>Biomassa</v>
      </c>
      <c r="G1707" t="str">
        <f>VLOOKUP(H1707,Códigos!$E$5:$H$18,4)</f>
        <v>Agroindustriais</v>
      </c>
      <c r="H1707" t="s">
        <v>4708</v>
      </c>
      <c r="I1707" t="str">
        <f>VLOOKUP(H1707,Códigos!$E$5:$H$18,2)</f>
        <v>Bagaço de Cana de Açúcar, Biogás-AGR, Capim Elefante e Casca de Arroz</v>
      </c>
      <c r="J1707">
        <v>1998</v>
      </c>
      <c r="K1707">
        <v>62000</v>
      </c>
      <c r="L1707" t="s">
        <v>6920</v>
      </c>
      <c r="M1707" t="s">
        <v>399</v>
      </c>
      <c r="N1707" t="s">
        <v>6917</v>
      </c>
      <c r="O1707" t="s">
        <v>6918</v>
      </c>
      <c r="P1707" t="s">
        <v>6919</v>
      </c>
    </row>
    <row r="1708" spans="1:16" x14ac:dyDescent="0.25">
      <c r="A1708" t="s">
        <v>12</v>
      </c>
      <c r="B1708" t="s">
        <v>4688</v>
      </c>
      <c r="C1708" t="s">
        <v>4687</v>
      </c>
      <c r="D1708" t="s">
        <v>19</v>
      </c>
      <c r="E1708" t="s">
        <v>22</v>
      </c>
      <c r="F1708" t="str">
        <f>VLOOKUP(H1708,Códigos!$E$5:$H$18,3)</f>
        <v>Biomassa</v>
      </c>
      <c r="G1708" t="str">
        <f>VLOOKUP(H1708,Códigos!$E$5:$H$18,4)</f>
        <v>Agroindustriais</v>
      </c>
      <c r="H1708" t="s">
        <v>4708</v>
      </c>
      <c r="I1708" t="str">
        <f>VLOOKUP(H1708,Códigos!$E$5:$H$18,2)</f>
        <v>Bagaço de Cana de Açúcar, Biogás-AGR, Capim Elefante e Casca de Arroz</v>
      </c>
      <c r="J1708">
        <v>1998</v>
      </c>
      <c r="K1708">
        <v>61000</v>
      </c>
      <c r="L1708" t="s">
        <v>4901</v>
      </c>
      <c r="M1708" t="s">
        <v>399</v>
      </c>
      <c r="N1708" t="s">
        <v>4898</v>
      </c>
      <c r="O1708" t="s">
        <v>4899</v>
      </c>
      <c r="P1708" t="s">
        <v>4900</v>
      </c>
    </row>
    <row r="1709" spans="1:16" x14ac:dyDescent="0.25">
      <c r="A1709" t="s">
        <v>12</v>
      </c>
      <c r="B1709" t="s">
        <v>4688</v>
      </c>
      <c r="C1709" t="s">
        <v>4687</v>
      </c>
      <c r="D1709" t="s">
        <v>19</v>
      </c>
      <c r="E1709" t="s">
        <v>22</v>
      </c>
      <c r="F1709" t="str">
        <f>VLOOKUP(H1709,Códigos!$E$5:$H$18,3)</f>
        <v>Biomassa</v>
      </c>
      <c r="G1709" t="str">
        <f>VLOOKUP(H1709,Códigos!$E$5:$H$18,4)</f>
        <v>Agroindustriais</v>
      </c>
      <c r="H1709" t="s">
        <v>4708</v>
      </c>
      <c r="I1709" t="str">
        <f>VLOOKUP(H1709,Códigos!$E$5:$H$18,2)</f>
        <v>Bagaço de Cana de Açúcar, Biogás-AGR, Capim Elefante e Casca de Arroz</v>
      </c>
      <c r="J1709">
        <v>1998</v>
      </c>
      <c r="K1709">
        <v>60000</v>
      </c>
      <c r="L1709" t="s">
        <v>6356</v>
      </c>
      <c r="M1709" t="s">
        <v>399</v>
      </c>
      <c r="N1709" t="s">
        <v>6354</v>
      </c>
      <c r="O1709" t="s">
        <v>5462</v>
      </c>
      <c r="P1709" t="s">
        <v>6355</v>
      </c>
    </row>
    <row r="1710" spans="1:16" x14ac:dyDescent="0.25">
      <c r="A1710" t="s">
        <v>12</v>
      </c>
      <c r="B1710" t="s">
        <v>4688</v>
      </c>
      <c r="C1710" t="s">
        <v>4687</v>
      </c>
      <c r="D1710" t="s">
        <v>19</v>
      </c>
      <c r="E1710" t="s">
        <v>22</v>
      </c>
      <c r="F1710" t="str">
        <f>VLOOKUP(H1710,Códigos!$E$5:$H$18,3)</f>
        <v>Biomassa</v>
      </c>
      <c r="G1710" t="str">
        <f>VLOOKUP(H1710,Códigos!$E$5:$H$18,4)</f>
        <v>Agroindustriais</v>
      </c>
      <c r="H1710" t="s">
        <v>4708</v>
      </c>
      <c r="I1710" t="str">
        <f>VLOOKUP(H1710,Códigos!$E$5:$H$18,2)</f>
        <v>Bagaço de Cana de Açúcar, Biogás-AGR, Capim Elefante e Casca de Arroz</v>
      </c>
      <c r="J1710">
        <v>1998</v>
      </c>
      <c r="K1710">
        <v>60000</v>
      </c>
      <c r="L1710" t="s">
        <v>6061</v>
      </c>
      <c r="M1710" t="s">
        <v>967</v>
      </c>
      <c r="N1710" t="s">
        <v>8246</v>
      </c>
      <c r="O1710" t="s">
        <v>8247</v>
      </c>
      <c r="P1710" t="s">
        <v>8248</v>
      </c>
    </row>
    <row r="1711" spans="1:16" x14ac:dyDescent="0.25">
      <c r="A1711" t="s">
        <v>12</v>
      </c>
      <c r="B1711" t="s">
        <v>4688</v>
      </c>
      <c r="C1711" t="s">
        <v>4687</v>
      </c>
      <c r="D1711" t="s">
        <v>19</v>
      </c>
      <c r="E1711" t="s">
        <v>22</v>
      </c>
      <c r="F1711" t="str">
        <f>VLOOKUP(H1711,Códigos!$E$5:$H$18,3)</f>
        <v>Biomassa</v>
      </c>
      <c r="G1711" t="str">
        <f>VLOOKUP(H1711,Códigos!$E$5:$H$18,4)</f>
        <v>Agroindustriais</v>
      </c>
      <c r="H1711" t="s">
        <v>4708</v>
      </c>
      <c r="I1711" t="str">
        <f>VLOOKUP(H1711,Códigos!$E$5:$H$18,2)</f>
        <v>Bagaço de Cana de Açúcar, Biogás-AGR, Capim Elefante e Casca de Arroz</v>
      </c>
      <c r="J1711">
        <v>1998</v>
      </c>
      <c r="K1711">
        <v>60000</v>
      </c>
      <c r="L1711" t="s">
        <v>6793</v>
      </c>
      <c r="M1711" t="s">
        <v>811</v>
      </c>
      <c r="N1711" t="s">
        <v>8392</v>
      </c>
      <c r="O1711" t="s">
        <v>8393</v>
      </c>
      <c r="P1711" t="s">
        <v>8394</v>
      </c>
    </row>
    <row r="1712" spans="1:16" x14ac:dyDescent="0.25">
      <c r="A1712" t="s">
        <v>12</v>
      </c>
      <c r="B1712" t="s">
        <v>4688</v>
      </c>
      <c r="C1712" t="s">
        <v>4687</v>
      </c>
      <c r="D1712" t="s">
        <v>19</v>
      </c>
      <c r="E1712" t="s">
        <v>22</v>
      </c>
      <c r="F1712" t="str">
        <f>VLOOKUP(H1712,Códigos!$E$5:$H$18,3)</f>
        <v>Biomassa</v>
      </c>
      <c r="G1712" t="str">
        <f>VLOOKUP(H1712,Códigos!$E$5:$H$18,4)</f>
        <v>Agroindustriais</v>
      </c>
      <c r="H1712" t="s">
        <v>4708</v>
      </c>
      <c r="I1712" t="str">
        <f>VLOOKUP(H1712,Códigos!$E$5:$H$18,2)</f>
        <v>Bagaço de Cana de Açúcar, Biogás-AGR, Capim Elefante e Casca de Arroz</v>
      </c>
      <c r="J1712">
        <v>1998</v>
      </c>
      <c r="K1712">
        <v>60000</v>
      </c>
      <c r="L1712" t="s">
        <v>4322</v>
      </c>
      <c r="M1712" t="s">
        <v>399</v>
      </c>
      <c r="N1712" t="s">
        <v>8395</v>
      </c>
      <c r="O1712" t="s">
        <v>8396</v>
      </c>
      <c r="P1712" t="s">
        <v>8397</v>
      </c>
    </row>
    <row r="1713" spans="1:16" x14ac:dyDescent="0.25">
      <c r="A1713" t="s">
        <v>12</v>
      </c>
      <c r="B1713" t="s">
        <v>4688</v>
      </c>
      <c r="C1713" t="s">
        <v>4687</v>
      </c>
      <c r="D1713" t="s">
        <v>19</v>
      </c>
      <c r="E1713" t="s">
        <v>22</v>
      </c>
      <c r="F1713" t="str">
        <f>VLOOKUP(H1713,Códigos!$E$5:$H$18,3)</f>
        <v>Biomassa</v>
      </c>
      <c r="G1713" t="str">
        <f>VLOOKUP(H1713,Códigos!$E$5:$H$18,4)</f>
        <v>Agroindustriais</v>
      </c>
      <c r="H1713" t="s">
        <v>4708</v>
      </c>
      <c r="I1713" t="str">
        <f>VLOOKUP(H1713,Códigos!$E$5:$H$18,2)</f>
        <v>Bagaço de Cana de Açúcar, Biogás-AGR, Capim Elefante e Casca de Arroz</v>
      </c>
      <c r="J1713">
        <v>1998</v>
      </c>
      <c r="K1713">
        <v>60000</v>
      </c>
      <c r="L1713" t="s">
        <v>8691</v>
      </c>
      <c r="M1713" t="s">
        <v>399</v>
      </c>
      <c r="N1713" t="s">
        <v>8705</v>
      </c>
      <c r="O1713" t="s">
        <v>8706</v>
      </c>
      <c r="P1713" t="s">
        <v>5955</v>
      </c>
    </row>
    <row r="1714" spans="1:16" x14ac:dyDescent="0.25">
      <c r="A1714" t="s">
        <v>12</v>
      </c>
      <c r="B1714" t="s">
        <v>4688</v>
      </c>
      <c r="C1714" t="s">
        <v>4687</v>
      </c>
      <c r="D1714" t="s">
        <v>19</v>
      </c>
      <c r="E1714" t="s">
        <v>22</v>
      </c>
      <c r="F1714" t="str">
        <f>VLOOKUP(H1714,Códigos!$E$5:$H$18,3)</f>
        <v>Biomassa</v>
      </c>
      <c r="G1714" t="str">
        <f>VLOOKUP(H1714,Códigos!$E$5:$H$18,4)</f>
        <v>Agroindustriais</v>
      </c>
      <c r="H1714" t="s">
        <v>4708</v>
      </c>
      <c r="I1714" t="str">
        <f>VLOOKUP(H1714,Códigos!$E$5:$H$18,2)</f>
        <v>Bagaço de Cana de Açúcar, Biogás-AGR, Capim Elefante e Casca de Arroz</v>
      </c>
      <c r="J1714">
        <v>1998</v>
      </c>
      <c r="K1714">
        <v>60000</v>
      </c>
      <c r="L1714" t="s">
        <v>4483</v>
      </c>
      <c r="M1714" t="s">
        <v>399</v>
      </c>
      <c r="N1714" t="s">
        <v>9002</v>
      </c>
      <c r="O1714" t="s">
        <v>4373</v>
      </c>
      <c r="P1714" t="s">
        <v>9003</v>
      </c>
    </row>
    <row r="1715" spans="1:16" x14ac:dyDescent="0.25">
      <c r="A1715" t="s">
        <v>12</v>
      </c>
      <c r="B1715" t="s">
        <v>4688</v>
      </c>
      <c r="C1715" t="s">
        <v>4687</v>
      </c>
      <c r="D1715" t="s">
        <v>19</v>
      </c>
      <c r="E1715" t="s">
        <v>22</v>
      </c>
      <c r="F1715" t="str">
        <f>VLOOKUP(H1715,Códigos!$E$5:$H$18,3)</f>
        <v>Biomassa</v>
      </c>
      <c r="G1715" t="str">
        <f>VLOOKUP(H1715,Códigos!$E$5:$H$18,4)</f>
        <v>Agroindustriais</v>
      </c>
      <c r="H1715" t="s">
        <v>4708</v>
      </c>
      <c r="I1715" t="str">
        <f>VLOOKUP(H1715,Códigos!$E$5:$H$18,2)</f>
        <v>Bagaço de Cana de Açúcar, Biogás-AGR, Capim Elefante e Casca de Arroz</v>
      </c>
      <c r="J1715">
        <v>1998</v>
      </c>
      <c r="K1715">
        <v>58400</v>
      </c>
      <c r="L1715" t="s">
        <v>6050</v>
      </c>
      <c r="M1715" t="s">
        <v>399</v>
      </c>
      <c r="N1715" t="s">
        <v>6047</v>
      </c>
      <c r="O1715" t="s">
        <v>6048</v>
      </c>
      <c r="P1715" t="s">
        <v>6049</v>
      </c>
    </row>
    <row r="1716" spans="1:16" x14ac:dyDescent="0.25">
      <c r="A1716" t="s">
        <v>12</v>
      </c>
      <c r="B1716" t="s">
        <v>4688</v>
      </c>
      <c r="C1716" t="s">
        <v>4687</v>
      </c>
      <c r="D1716" t="s">
        <v>19</v>
      </c>
      <c r="E1716" t="s">
        <v>22</v>
      </c>
      <c r="F1716" t="str">
        <f>VLOOKUP(H1716,Códigos!$E$5:$H$18,3)</f>
        <v>Biomassa</v>
      </c>
      <c r="G1716" t="str">
        <f>VLOOKUP(H1716,Códigos!$E$5:$H$18,4)</f>
        <v>Agroindustriais</v>
      </c>
      <c r="H1716" t="s">
        <v>4708</v>
      </c>
      <c r="I1716" t="str">
        <f>VLOOKUP(H1716,Códigos!$E$5:$H$18,2)</f>
        <v>Bagaço de Cana de Açúcar, Biogás-AGR, Capim Elefante e Casca de Arroz</v>
      </c>
      <c r="J1716">
        <v>1998</v>
      </c>
      <c r="K1716">
        <v>58000</v>
      </c>
      <c r="L1716" t="s">
        <v>5631</v>
      </c>
      <c r="M1716" t="s">
        <v>399</v>
      </c>
      <c r="N1716" t="s">
        <v>6198</v>
      </c>
      <c r="O1716" t="s">
        <v>6199</v>
      </c>
      <c r="P1716" t="s">
        <v>5132</v>
      </c>
    </row>
    <row r="1717" spans="1:16" x14ac:dyDescent="0.25">
      <c r="A1717" t="s">
        <v>12</v>
      </c>
      <c r="B1717" t="s">
        <v>4688</v>
      </c>
      <c r="C1717" t="s">
        <v>4687</v>
      </c>
      <c r="D1717" t="s">
        <v>861</v>
      </c>
      <c r="E1717" t="s">
        <v>864</v>
      </c>
      <c r="F1717" t="str">
        <f>VLOOKUP(H1717,Códigos!$E$5:$H$18,3)</f>
        <v>Biomassa</v>
      </c>
      <c r="G1717" t="str">
        <f>VLOOKUP(H1717,Códigos!$E$5:$H$18,4)</f>
        <v>Agroindustriais</v>
      </c>
      <c r="H1717" t="s">
        <v>4708</v>
      </c>
      <c r="I1717" t="str">
        <f>VLOOKUP(H1717,Códigos!$E$5:$H$18,2)</f>
        <v>Bagaço de Cana de Açúcar, Biogás-AGR, Capim Elefante e Casca de Arroz</v>
      </c>
      <c r="J1717">
        <v>1998</v>
      </c>
      <c r="K1717">
        <v>56078</v>
      </c>
      <c r="L1717" t="s">
        <v>6236</v>
      </c>
      <c r="M1717" t="s">
        <v>399</v>
      </c>
      <c r="N1717" t="s">
        <v>6233</v>
      </c>
      <c r="O1717" t="s">
        <v>6234</v>
      </c>
      <c r="P1717" t="s">
        <v>6235</v>
      </c>
    </row>
    <row r="1718" spans="1:16" x14ac:dyDescent="0.25">
      <c r="A1718" t="s">
        <v>12</v>
      </c>
      <c r="B1718" t="s">
        <v>4688</v>
      </c>
      <c r="C1718" t="s">
        <v>4687</v>
      </c>
      <c r="D1718" t="s">
        <v>19</v>
      </c>
      <c r="E1718" t="s">
        <v>22</v>
      </c>
      <c r="F1718" t="str">
        <f>VLOOKUP(H1718,Códigos!$E$5:$H$18,3)</f>
        <v>Biomassa</v>
      </c>
      <c r="G1718" t="str">
        <f>VLOOKUP(H1718,Códigos!$E$5:$H$18,4)</f>
        <v>Agroindustriais</v>
      </c>
      <c r="H1718" t="s">
        <v>4708</v>
      </c>
      <c r="I1718" t="str">
        <f>VLOOKUP(H1718,Códigos!$E$5:$H$18,2)</f>
        <v>Bagaço de Cana de Açúcar, Biogás-AGR, Capim Elefante e Casca de Arroz</v>
      </c>
      <c r="J1718">
        <v>1998</v>
      </c>
      <c r="K1718">
        <v>56000</v>
      </c>
      <c r="L1718" t="s">
        <v>7782</v>
      </c>
      <c r="M1718" t="s">
        <v>811</v>
      </c>
      <c r="N1718" t="s">
        <v>7779</v>
      </c>
      <c r="O1718" t="s">
        <v>7780</v>
      </c>
      <c r="P1718" t="s">
        <v>7781</v>
      </c>
    </row>
    <row r="1719" spans="1:16" x14ac:dyDescent="0.25">
      <c r="A1719" t="s">
        <v>12</v>
      </c>
      <c r="B1719" t="s">
        <v>4688</v>
      </c>
      <c r="C1719" t="s">
        <v>4687</v>
      </c>
      <c r="D1719" t="s">
        <v>19</v>
      </c>
      <c r="E1719" t="s">
        <v>22</v>
      </c>
      <c r="F1719" t="str">
        <f>VLOOKUP(H1719,Códigos!$E$5:$H$18,3)</f>
        <v>Biomassa</v>
      </c>
      <c r="G1719" t="str">
        <f>VLOOKUP(H1719,Códigos!$E$5:$H$18,4)</f>
        <v>Agroindustriais</v>
      </c>
      <c r="H1719" t="s">
        <v>4708</v>
      </c>
      <c r="I1719" t="str">
        <f>VLOOKUP(H1719,Códigos!$E$5:$H$18,2)</f>
        <v>Bagaço de Cana de Açúcar, Biogás-AGR, Capim Elefante e Casca de Arroz</v>
      </c>
      <c r="J1719">
        <v>1998</v>
      </c>
      <c r="K1719">
        <v>56000</v>
      </c>
      <c r="L1719" t="s">
        <v>8413</v>
      </c>
      <c r="M1719" t="s">
        <v>1062</v>
      </c>
      <c r="N1719" t="s">
        <v>8411</v>
      </c>
      <c r="O1719" t="s">
        <v>4297</v>
      </c>
      <c r="P1719" t="s">
        <v>8412</v>
      </c>
    </row>
    <row r="1720" spans="1:16" x14ac:dyDescent="0.25">
      <c r="A1720" t="s">
        <v>12</v>
      </c>
      <c r="B1720" t="s">
        <v>4688</v>
      </c>
      <c r="C1720" t="s">
        <v>4687</v>
      </c>
      <c r="D1720" t="s">
        <v>19</v>
      </c>
      <c r="E1720" t="s">
        <v>22</v>
      </c>
      <c r="F1720" t="str">
        <f>VLOOKUP(H1720,Códigos!$E$5:$H$18,3)</f>
        <v>Biomassa</v>
      </c>
      <c r="G1720" t="str">
        <f>VLOOKUP(H1720,Códigos!$E$5:$H$18,4)</f>
        <v>Agroindustriais</v>
      </c>
      <c r="H1720" t="s">
        <v>4708</v>
      </c>
      <c r="I1720" t="str">
        <f>VLOOKUP(H1720,Códigos!$E$5:$H$18,2)</f>
        <v>Bagaço de Cana de Açúcar, Biogás-AGR, Capim Elefante e Casca de Arroz</v>
      </c>
      <c r="J1720">
        <v>1998</v>
      </c>
      <c r="K1720">
        <v>56000</v>
      </c>
      <c r="L1720" t="s">
        <v>3071</v>
      </c>
      <c r="M1720" t="s">
        <v>811</v>
      </c>
      <c r="N1720" t="s">
        <v>8414</v>
      </c>
      <c r="O1720" t="s">
        <v>8415</v>
      </c>
      <c r="P1720" t="s">
        <v>8416</v>
      </c>
    </row>
    <row r="1721" spans="1:16" x14ac:dyDescent="0.25">
      <c r="A1721" t="s">
        <v>12</v>
      </c>
      <c r="B1721" t="s">
        <v>4688</v>
      </c>
      <c r="C1721" t="s">
        <v>4687</v>
      </c>
      <c r="D1721" t="s">
        <v>19</v>
      </c>
      <c r="E1721" t="s">
        <v>22</v>
      </c>
      <c r="F1721" t="str">
        <f>VLOOKUP(H1721,Códigos!$E$5:$H$18,3)</f>
        <v>Biomassa</v>
      </c>
      <c r="G1721" t="str">
        <f>VLOOKUP(H1721,Códigos!$E$5:$H$18,4)</f>
        <v>Agroindustriais</v>
      </c>
      <c r="H1721" t="s">
        <v>4708</v>
      </c>
      <c r="I1721" t="str">
        <f>VLOOKUP(H1721,Códigos!$E$5:$H$18,2)</f>
        <v>Bagaço de Cana de Açúcar, Biogás-AGR, Capim Elefante e Casca de Arroz</v>
      </c>
      <c r="J1721">
        <v>1998</v>
      </c>
      <c r="K1721">
        <v>55000</v>
      </c>
      <c r="L1721" t="s">
        <v>4406</v>
      </c>
      <c r="M1721" t="s">
        <v>399</v>
      </c>
      <c r="N1721" t="s">
        <v>8323</v>
      </c>
      <c r="O1721" t="s">
        <v>8324</v>
      </c>
      <c r="P1721" t="s">
        <v>8325</v>
      </c>
    </row>
    <row r="1722" spans="1:16" x14ac:dyDescent="0.25">
      <c r="A1722" t="s">
        <v>12</v>
      </c>
      <c r="B1722" t="s">
        <v>4688</v>
      </c>
      <c r="C1722" t="s">
        <v>4687</v>
      </c>
      <c r="D1722" t="s">
        <v>19</v>
      </c>
      <c r="E1722" t="s">
        <v>22</v>
      </c>
      <c r="F1722" t="str">
        <f>VLOOKUP(H1722,Códigos!$E$5:$H$18,3)</f>
        <v>Biomassa</v>
      </c>
      <c r="G1722" t="str">
        <f>VLOOKUP(H1722,Códigos!$E$5:$H$18,4)</f>
        <v>Agroindustriais</v>
      </c>
      <c r="H1722" t="s">
        <v>4708</v>
      </c>
      <c r="I1722" t="str">
        <f>VLOOKUP(H1722,Códigos!$E$5:$H$18,2)</f>
        <v>Bagaço de Cana de Açúcar, Biogás-AGR, Capim Elefante e Casca de Arroz</v>
      </c>
      <c r="J1722">
        <v>1998</v>
      </c>
      <c r="K1722">
        <v>55000</v>
      </c>
      <c r="L1722" t="s">
        <v>4464</v>
      </c>
      <c r="M1722" t="s">
        <v>811</v>
      </c>
      <c r="N1722" t="s">
        <v>8366</v>
      </c>
      <c r="O1722" t="s">
        <v>8367</v>
      </c>
      <c r="P1722" t="s">
        <v>8368</v>
      </c>
    </row>
    <row r="1723" spans="1:16" x14ac:dyDescent="0.25">
      <c r="A1723" t="s">
        <v>12</v>
      </c>
      <c r="B1723" t="s">
        <v>4688</v>
      </c>
      <c r="C1723" t="s">
        <v>4687</v>
      </c>
      <c r="D1723" t="s">
        <v>19</v>
      </c>
      <c r="E1723" t="s">
        <v>22</v>
      </c>
      <c r="F1723" t="str">
        <f>VLOOKUP(H1723,Códigos!$E$5:$H$18,3)</f>
        <v>Biomassa</v>
      </c>
      <c r="G1723" t="str">
        <f>VLOOKUP(H1723,Códigos!$E$5:$H$18,4)</f>
        <v>Agroindustriais</v>
      </c>
      <c r="H1723" t="s">
        <v>4708</v>
      </c>
      <c r="I1723" t="str">
        <f>VLOOKUP(H1723,Códigos!$E$5:$H$18,2)</f>
        <v>Bagaço de Cana de Açúcar, Biogás-AGR, Capim Elefante e Casca de Arroz</v>
      </c>
      <c r="J1723">
        <v>1998</v>
      </c>
      <c r="K1723">
        <v>54938</v>
      </c>
      <c r="L1723" t="s">
        <v>4497</v>
      </c>
      <c r="M1723" t="s">
        <v>811</v>
      </c>
      <c r="N1723" t="s">
        <v>6432</v>
      </c>
      <c r="O1723" t="s">
        <v>2306</v>
      </c>
      <c r="P1723" t="s">
        <v>6184</v>
      </c>
    </row>
    <row r="1724" spans="1:16" x14ac:dyDescent="0.25">
      <c r="A1724" t="s">
        <v>12</v>
      </c>
      <c r="B1724" t="s">
        <v>4688</v>
      </c>
      <c r="C1724" t="s">
        <v>4687</v>
      </c>
      <c r="D1724" t="s">
        <v>19</v>
      </c>
      <c r="E1724" t="s">
        <v>22</v>
      </c>
      <c r="F1724" t="str">
        <f>VLOOKUP(H1724,Códigos!$E$5:$H$18,3)</f>
        <v>Biomassa</v>
      </c>
      <c r="G1724" t="str">
        <f>VLOOKUP(H1724,Códigos!$E$5:$H$18,4)</f>
        <v>Agroindustriais</v>
      </c>
      <c r="H1724" t="s">
        <v>4708</v>
      </c>
      <c r="I1724" t="str">
        <f>VLOOKUP(H1724,Códigos!$E$5:$H$18,2)</f>
        <v>Bagaço de Cana de Açúcar, Biogás-AGR, Capim Elefante e Casca de Arroz</v>
      </c>
      <c r="J1724">
        <v>1998</v>
      </c>
      <c r="K1724">
        <v>54000</v>
      </c>
      <c r="L1724" t="s">
        <v>5160</v>
      </c>
      <c r="M1724" t="s">
        <v>399</v>
      </c>
      <c r="N1724" t="s">
        <v>5157</v>
      </c>
      <c r="O1724" t="s">
        <v>5158</v>
      </c>
      <c r="P1724" t="s">
        <v>5159</v>
      </c>
    </row>
    <row r="1725" spans="1:16" x14ac:dyDescent="0.25">
      <c r="A1725" t="s">
        <v>12</v>
      </c>
      <c r="B1725" t="s">
        <v>4688</v>
      </c>
      <c r="C1725" t="s">
        <v>4687</v>
      </c>
      <c r="D1725" t="s">
        <v>861</v>
      </c>
      <c r="E1725" t="s">
        <v>864</v>
      </c>
      <c r="F1725" t="str">
        <f>VLOOKUP(H1725,Códigos!$E$5:$H$18,3)</f>
        <v>Biomassa</v>
      </c>
      <c r="G1725" t="str">
        <f>VLOOKUP(H1725,Códigos!$E$5:$H$18,4)</f>
        <v>Agroindustriais</v>
      </c>
      <c r="H1725" t="s">
        <v>4708</v>
      </c>
      <c r="I1725" t="str">
        <f>VLOOKUP(H1725,Códigos!$E$5:$H$18,2)</f>
        <v>Bagaço de Cana de Açúcar, Biogás-AGR, Capim Elefante e Casca de Arroz</v>
      </c>
      <c r="J1725">
        <v>1998</v>
      </c>
      <c r="K1725">
        <v>54000</v>
      </c>
      <c r="L1725" t="s">
        <v>2813</v>
      </c>
      <c r="M1725" t="s">
        <v>399</v>
      </c>
      <c r="N1725" t="s">
        <v>6342</v>
      </c>
      <c r="O1725" t="s">
        <v>6343</v>
      </c>
      <c r="P1725" t="s">
        <v>6344</v>
      </c>
    </row>
    <row r="1726" spans="1:16" x14ac:dyDescent="0.25">
      <c r="A1726" t="s">
        <v>12</v>
      </c>
      <c r="B1726" t="s">
        <v>4688</v>
      </c>
      <c r="C1726" t="s">
        <v>4687</v>
      </c>
      <c r="D1726" t="s">
        <v>19</v>
      </c>
      <c r="E1726" t="s">
        <v>22</v>
      </c>
      <c r="F1726" t="str">
        <f>VLOOKUP(H1726,Códigos!$E$5:$H$18,3)</f>
        <v>Biomassa</v>
      </c>
      <c r="G1726" t="str">
        <f>VLOOKUP(H1726,Códigos!$E$5:$H$18,4)</f>
        <v>Agroindustriais</v>
      </c>
      <c r="H1726" t="s">
        <v>4708</v>
      </c>
      <c r="I1726" t="str">
        <f>VLOOKUP(H1726,Códigos!$E$5:$H$18,2)</f>
        <v>Bagaço de Cana de Açúcar, Biogás-AGR, Capim Elefante e Casca de Arroz</v>
      </c>
      <c r="J1726">
        <v>1998</v>
      </c>
      <c r="K1726">
        <v>54000</v>
      </c>
      <c r="L1726" t="s">
        <v>7021</v>
      </c>
      <c r="M1726" t="s">
        <v>811</v>
      </c>
      <c r="N1726" t="s">
        <v>7705</v>
      </c>
      <c r="O1726" t="s">
        <v>7706</v>
      </c>
      <c r="P1726" t="s">
        <v>7707</v>
      </c>
    </row>
    <row r="1727" spans="1:16" x14ac:dyDescent="0.25">
      <c r="A1727" t="s">
        <v>12</v>
      </c>
      <c r="B1727" t="s">
        <v>4688</v>
      </c>
      <c r="C1727" t="s">
        <v>4687</v>
      </c>
      <c r="D1727" t="s">
        <v>19</v>
      </c>
      <c r="E1727" t="s">
        <v>22</v>
      </c>
      <c r="F1727" t="str">
        <f>VLOOKUP(H1727,Códigos!$E$5:$H$18,3)</f>
        <v>Biomassa</v>
      </c>
      <c r="G1727" t="str">
        <f>VLOOKUP(H1727,Códigos!$E$5:$H$18,4)</f>
        <v>Agroindustriais</v>
      </c>
      <c r="H1727" t="s">
        <v>4708</v>
      </c>
      <c r="I1727" t="str">
        <f>VLOOKUP(H1727,Códigos!$E$5:$H$18,2)</f>
        <v>Bagaço de Cana de Açúcar, Biogás-AGR, Capim Elefante e Casca de Arroz</v>
      </c>
      <c r="J1727">
        <v>1998</v>
      </c>
      <c r="K1727">
        <v>53000</v>
      </c>
      <c r="L1727" t="s">
        <v>6995</v>
      </c>
      <c r="M1727" t="s">
        <v>399</v>
      </c>
      <c r="N1727" t="s">
        <v>6992</v>
      </c>
      <c r="O1727" t="s">
        <v>6993</v>
      </c>
      <c r="P1727" t="s">
        <v>6994</v>
      </c>
    </row>
    <row r="1728" spans="1:16" x14ac:dyDescent="0.25">
      <c r="A1728" t="s">
        <v>12</v>
      </c>
      <c r="B1728" t="s">
        <v>4688</v>
      </c>
      <c r="C1728" t="s">
        <v>4687</v>
      </c>
      <c r="D1728" t="s">
        <v>19</v>
      </c>
      <c r="E1728" t="s">
        <v>22</v>
      </c>
      <c r="F1728" t="str">
        <f>VLOOKUP(H1728,Códigos!$E$5:$H$18,3)</f>
        <v>Biomassa</v>
      </c>
      <c r="G1728" t="str">
        <f>VLOOKUP(H1728,Códigos!$E$5:$H$18,4)</f>
        <v>Agroindustriais</v>
      </c>
      <c r="H1728" t="s">
        <v>4708</v>
      </c>
      <c r="I1728" t="str">
        <f>VLOOKUP(H1728,Códigos!$E$5:$H$18,2)</f>
        <v>Bagaço de Cana de Açúcar, Biogás-AGR, Capim Elefante e Casca de Arroz</v>
      </c>
      <c r="J1728">
        <v>1998</v>
      </c>
      <c r="K1728">
        <v>53000</v>
      </c>
      <c r="L1728" t="s">
        <v>6833</v>
      </c>
      <c r="M1728" t="s">
        <v>1394</v>
      </c>
      <c r="N1728" t="s">
        <v>8371</v>
      </c>
      <c r="O1728" t="s">
        <v>8372</v>
      </c>
      <c r="P1728" t="s">
        <v>8373</v>
      </c>
    </row>
    <row r="1729" spans="1:16" x14ac:dyDescent="0.25">
      <c r="A1729" t="s">
        <v>12</v>
      </c>
      <c r="B1729" t="s">
        <v>4688</v>
      </c>
      <c r="C1729" t="s">
        <v>4687</v>
      </c>
      <c r="D1729" t="s">
        <v>19</v>
      </c>
      <c r="E1729" t="s">
        <v>22</v>
      </c>
      <c r="F1729" t="str">
        <f>VLOOKUP(H1729,Códigos!$E$5:$H$18,3)</f>
        <v>Biomassa</v>
      </c>
      <c r="G1729" t="str">
        <f>VLOOKUP(H1729,Códigos!$E$5:$H$18,4)</f>
        <v>Agroindustriais</v>
      </c>
      <c r="H1729" t="s">
        <v>4708</v>
      </c>
      <c r="I1729" t="str">
        <f>VLOOKUP(H1729,Códigos!$E$5:$H$18,2)</f>
        <v>Bagaço de Cana de Açúcar, Biogás-AGR, Capim Elefante e Casca de Arroz</v>
      </c>
      <c r="J1729">
        <v>1998</v>
      </c>
      <c r="K1729">
        <v>52760</v>
      </c>
      <c r="L1729" t="s">
        <v>4406</v>
      </c>
      <c r="M1729" t="s">
        <v>399</v>
      </c>
      <c r="N1729" t="s">
        <v>6041</v>
      </c>
      <c r="O1729" t="s">
        <v>6042</v>
      </c>
      <c r="P1729" t="s">
        <v>6043</v>
      </c>
    </row>
    <row r="1730" spans="1:16" x14ac:dyDescent="0.25">
      <c r="A1730" t="s">
        <v>12</v>
      </c>
      <c r="B1730" t="s">
        <v>4688</v>
      </c>
      <c r="C1730" t="s">
        <v>4687</v>
      </c>
      <c r="D1730" t="s">
        <v>19</v>
      </c>
      <c r="E1730" t="s">
        <v>22</v>
      </c>
      <c r="F1730" t="str">
        <f>VLOOKUP(H1730,Códigos!$E$5:$H$18,3)</f>
        <v>Biomassa</v>
      </c>
      <c r="G1730" t="str">
        <f>VLOOKUP(H1730,Códigos!$E$5:$H$18,4)</f>
        <v>Agroindustriais</v>
      </c>
      <c r="H1730" t="s">
        <v>4708</v>
      </c>
      <c r="I1730" t="str">
        <f>VLOOKUP(H1730,Códigos!$E$5:$H$18,2)</f>
        <v>Bagaço de Cana de Açúcar, Biogás-AGR, Capim Elefante e Casca de Arroz</v>
      </c>
      <c r="J1730">
        <v>1998</v>
      </c>
      <c r="K1730">
        <v>51000</v>
      </c>
      <c r="L1730" t="s">
        <v>5121</v>
      </c>
      <c r="M1730" t="s">
        <v>399</v>
      </c>
      <c r="N1730" t="s">
        <v>5118</v>
      </c>
      <c r="O1730" t="s">
        <v>5119</v>
      </c>
      <c r="P1730" t="s">
        <v>5120</v>
      </c>
    </row>
    <row r="1731" spans="1:16" x14ac:dyDescent="0.25">
      <c r="A1731" t="s">
        <v>12</v>
      </c>
      <c r="B1731" t="s">
        <v>4688</v>
      </c>
      <c r="C1731" t="s">
        <v>4687</v>
      </c>
      <c r="D1731" t="s">
        <v>861</v>
      </c>
      <c r="E1731" t="s">
        <v>864</v>
      </c>
      <c r="F1731" t="str">
        <f>VLOOKUP(H1731,Códigos!$E$5:$H$18,3)</f>
        <v>Biomassa</v>
      </c>
      <c r="G1731" t="str">
        <f>VLOOKUP(H1731,Códigos!$E$5:$H$18,4)</f>
        <v>Agroindustriais</v>
      </c>
      <c r="H1731" t="s">
        <v>4708</v>
      </c>
      <c r="I1731" t="str">
        <f>VLOOKUP(H1731,Códigos!$E$5:$H$18,2)</f>
        <v>Bagaço de Cana de Açúcar, Biogás-AGR, Capim Elefante e Casca de Arroz</v>
      </c>
      <c r="J1731">
        <v>1998</v>
      </c>
      <c r="K1731">
        <v>51000</v>
      </c>
      <c r="L1731" t="s">
        <v>6082</v>
      </c>
      <c r="M1731" t="s">
        <v>1062</v>
      </c>
      <c r="N1731" t="s">
        <v>8957</v>
      </c>
      <c r="O1731" t="s">
        <v>1230</v>
      </c>
      <c r="P1731" t="s">
        <v>8958</v>
      </c>
    </row>
    <row r="1732" spans="1:16" x14ac:dyDescent="0.25">
      <c r="A1732" t="s">
        <v>12</v>
      </c>
      <c r="B1732" t="s">
        <v>4688</v>
      </c>
      <c r="C1732" t="s">
        <v>4687</v>
      </c>
      <c r="D1732" t="s">
        <v>19</v>
      </c>
      <c r="E1732" t="s">
        <v>22</v>
      </c>
      <c r="F1732" t="str">
        <f>VLOOKUP(H1732,Códigos!$E$5:$H$18,3)</f>
        <v>Biomassa</v>
      </c>
      <c r="G1732" t="str">
        <f>VLOOKUP(H1732,Códigos!$E$5:$H$18,4)</f>
        <v>Agroindustriais</v>
      </c>
      <c r="H1732" t="s">
        <v>4708</v>
      </c>
      <c r="I1732" t="str">
        <f>VLOOKUP(H1732,Códigos!$E$5:$H$18,2)</f>
        <v>Bagaço de Cana de Açúcar, Biogás-AGR, Capim Elefante e Casca de Arroz</v>
      </c>
      <c r="J1732">
        <v>1998</v>
      </c>
      <c r="K1732">
        <v>50500</v>
      </c>
      <c r="L1732" t="s">
        <v>6115</v>
      </c>
      <c r="M1732" t="s">
        <v>26</v>
      </c>
      <c r="N1732" t="s">
        <v>6114</v>
      </c>
      <c r="O1732" t="s">
        <v>1828</v>
      </c>
      <c r="P1732" t="s">
        <v>5951</v>
      </c>
    </row>
    <row r="1733" spans="1:16" x14ac:dyDescent="0.25">
      <c r="A1733" t="s">
        <v>12</v>
      </c>
      <c r="B1733" t="s">
        <v>4688</v>
      </c>
      <c r="C1733" t="s">
        <v>4687</v>
      </c>
      <c r="D1733" t="s">
        <v>19</v>
      </c>
      <c r="E1733" t="s">
        <v>22</v>
      </c>
      <c r="F1733" t="str">
        <f>VLOOKUP(H1733,Códigos!$E$5:$H$18,3)</f>
        <v>Biomassa</v>
      </c>
      <c r="G1733" t="str">
        <f>VLOOKUP(H1733,Códigos!$E$5:$H$18,4)</f>
        <v>Agroindustriais</v>
      </c>
      <c r="H1733" t="s">
        <v>4708</v>
      </c>
      <c r="I1733" t="str">
        <f>VLOOKUP(H1733,Códigos!$E$5:$H$18,2)</f>
        <v>Bagaço de Cana de Açúcar, Biogás-AGR, Capim Elefante e Casca de Arroz</v>
      </c>
      <c r="J1733">
        <v>1998</v>
      </c>
      <c r="K1733">
        <v>50016</v>
      </c>
      <c r="L1733" t="s">
        <v>8365</v>
      </c>
      <c r="M1733" t="s">
        <v>967</v>
      </c>
      <c r="N1733" t="s">
        <v>8362</v>
      </c>
      <c r="O1733" t="s">
        <v>8363</v>
      </c>
      <c r="P1733" t="s">
        <v>8364</v>
      </c>
    </row>
    <row r="1734" spans="1:16" x14ac:dyDescent="0.25">
      <c r="A1734" t="s">
        <v>12</v>
      </c>
      <c r="B1734" t="s">
        <v>4688</v>
      </c>
      <c r="C1734" t="s">
        <v>4687</v>
      </c>
      <c r="D1734" t="s">
        <v>19</v>
      </c>
      <c r="E1734" t="s">
        <v>22</v>
      </c>
      <c r="F1734" t="str">
        <f>VLOOKUP(H1734,Códigos!$E$5:$H$18,3)</f>
        <v>Biomassa</v>
      </c>
      <c r="G1734" t="str">
        <f>VLOOKUP(H1734,Códigos!$E$5:$H$18,4)</f>
        <v>Agroindustriais</v>
      </c>
      <c r="H1734" t="s">
        <v>4708</v>
      </c>
      <c r="I1734" t="str">
        <f>VLOOKUP(H1734,Códigos!$E$5:$H$18,2)</f>
        <v>Bagaço de Cana de Açúcar, Biogás-AGR, Capim Elefante e Casca de Arroz</v>
      </c>
      <c r="J1734">
        <v>1998</v>
      </c>
      <c r="K1734">
        <v>50000</v>
      </c>
      <c r="L1734" t="s">
        <v>5395</v>
      </c>
      <c r="M1734" t="s">
        <v>399</v>
      </c>
      <c r="N1734" t="s">
        <v>5392</v>
      </c>
      <c r="O1734" t="s">
        <v>5393</v>
      </c>
      <c r="P1734" t="s">
        <v>5394</v>
      </c>
    </row>
    <row r="1735" spans="1:16" x14ac:dyDescent="0.25">
      <c r="A1735" t="s">
        <v>12</v>
      </c>
      <c r="B1735" t="s">
        <v>4688</v>
      </c>
      <c r="C1735" t="s">
        <v>4687</v>
      </c>
      <c r="D1735" t="s">
        <v>19</v>
      </c>
      <c r="E1735" t="s">
        <v>22</v>
      </c>
      <c r="F1735" t="str">
        <f>VLOOKUP(H1735,Códigos!$E$5:$H$18,3)</f>
        <v>Biomassa</v>
      </c>
      <c r="G1735" t="str">
        <f>VLOOKUP(H1735,Códigos!$E$5:$H$18,4)</f>
        <v>Agroindustriais</v>
      </c>
      <c r="H1735" t="s">
        <v>4708</v>
      </c>
      <c r="I1735" t="str">
        <f>VLOOKUP(H1735,Códigos!$E$5:$H$18,2)</f>
        <v>Bagaço de Cana de Açúcar, Biogás-AGR, Capim Elefante e Casca de Arroz</v>
      </c>
      <c r="J1735">
        <v>1998</v>
      </c>
      <c r="K1735">
        <v>50000</v>
      </c>
      <c r="L1735" t="s">
        <v>6113</v>
      </c>
      <c r="M1735" t="s">
        <v>26</v>
      </c>
      <c r="N1735" t="s">
        <v>6110</v>
      </c>
      <c r="O1735" t="s">
        <v>6111</v>
      </c>
      <c r="P1735" t="s">
        <v>6112</v>
      </c>
    </row>
    <row r="1736" spans="1:16" x14ac:dyDescent="0.25">
      <c r="A1736" t="s">
        <v>12</v>
      </c>
      <c r="B1736" t="s">
        <v>4688</v>
      </c>
      <c r="C1736" t="s">
        <v>4687</v>
      </c>
      <c r="D1736" t="s">
        <v>19</v>
      </c>
      <c r="E1736" t="s">
        <v>22</v>
      </c>
      <c r="F1736" t="str">
        <f>VLOOKUP(H1736,Códigos!$E$5:$H$18,3)</f>
        <v>Biomassa</v>
      </c>
      <c r="G1736" t="str">
        <f>VLOOKUP(H1736,Códigos!$E$5:$H$18,4)</f>
        <v>Agroindustriais</v>
      </c>
      <c r="H1736" t="s">
        <v>4708</v>
      </c>
      <c r="I1736" t="str">
        <f>VLOOKUP(H1736,Códigos!$E$5:$H$18,2)</f>
        <v>Bagaço de Cana de Açúcar, Biogás-AGR, Capim Elefante e Casca de Arroz</v>
      </c>
      <c r="J1736">
        <v>1998</v>
      </c>
      <c r="K1736">
        <v>50000</v>
      </c>
      <c r="L1736" t="s">
        <v>8680</v>
      </c>
      <c r="M1736" t="s">
        <v>399</v>
      </c>
      <c r="N1736" t="s">
        <v>8678</v>
      </c>
      <c r="O1736" t="s">
        <v>8679</v>
      </c>
      <c r="P1736" t="s">
        <v>4900</v>
      </c>
    </row>
    <row r="1737" spans="1:16" x14ac:dyDescent="0.25">
      <c r="A1737" t="s">
        <v>12</v>
      </c>
      <c r="B1737" t="s">
        <v>4688</v>
      </c>
      <c r="C1737" t="s">
        <v>4687</v>
      </c>
      <c r="D1737" t="s">
        <v>19</v>
      </c>
      <c r="E1737" t="s">
        <v>22</v>
      </c>
      <c r="F1737" t="str">
        <f>VLOOKUP(H1737,Códigos!$E$5:$H$18,3)</f>
        <v>Biomassa</v>
      </c>
      <c r="G1737" t="str">
        <f>VLOOKUP(H1737,Códigos!$E$5:$H$18,4)</f>
        <v>Agroindustriais</v>
      </c>
      <c r="H1737" t="s">
        <v>4708</v>
      </c>
      <c r="I1737" t="str">
        <f>VLOOKUP(H1737,Códigos!$E$5:$H$18,2)</f>
        <v>Bagaço de Cana de Açúcar, Biogás-AGR, Capim Elefante e Casca de Arroz</v>
      </c>
      <c r="J1737">
        <v>1998</v>
      </c>
      <c r="K1737">
        <v>50000</v>
      </c>
      <c r="L1737" t="s">
        <v>4172</v>
      </c>
      <c r="M1737" t="s">
        <v>399</v>
      </c>
      <c r="N1737" t="s">
        <v>8811</v>
      </c>
      <c r="O1737" t="s">
        <v>219</v>
      </c>
      <c r="P1737" t="s">
        <v>8812</v>
      </c>
    </row>
    <row r="1738" spans="1:16" x14ac:dyDescent="0.25">
      <c r="A1738" t="s">
        <v>12</v>
      </c>
      <c r="B1738" t="s">
        <v>4688</v>
      </c>
      <c r="C1738" t="s">
        <v>4687</v>
      </c>
      <c r="D1738" t="s">
        <v>861</v>
      </c>
      <c r="E1738" t="s">
        <v>864</v>
      </c>
      <c r="F1738" t="str">
        <f>VLOOKUP(H1738,Códigos!$E$5:$H$18,3)</f>
        <v>Biomassa</v>
      </c>
      <c r="G1738" t="str">
        <f>VLOOKUP(H1738,Códigos!$E$5:$H$18,4)</f>
        <v>Agroindustriais</v>
      </c>
      <c r="H1738" t="s">
        <v>4708</v>
      </c>
      <c r="I1738" t="str">
        <f>VLOOKUP(H1738,Códigos!$E$5:$H$18,2)</f>
        <v>Bagaço de Cana de Açúcar, Biogás-AGR, Capim Elefante e Casca de Arroz</v>
      </c>
      <c r="J1738">
        <v>1998</v>
      </c>
      <c r="K1738">
        <v>50000</v>
      </c>
      <c r="L1738" t="s">
        <v>4319</v>
      </c>
      <c r="M1738" t="s">
        <v>399</v>
      </c>
      <c r="N1738" t="s">
        <v>8852</v>
      </c>
      <c r="O1738" t="s">
        <v>8853</v>
      </c>
      <c r="P1738" t="s">
        <v>5459</v>
      </c>
    </row>
    <row r="1739" spans="1:16" x14ac:dyDescent="0.25">
      <c r="A1739" t="s">
        <v>12</v>
      </c>
      <c r="B1739" t="s">
        <v>4688</v>
      </c>
      <c r="C1739" t="s">
        <v>4687</v>
      </c>
      <c r="D1739" t="s">
        <v>19</v>
      </c>
      <c r="E1739" t="s">
        <v>22</v>
      </c>
      <c r="F1739" t="str">
        <f>VLOOKUP(H1739,Códigos!$E$5:$H$18,3)</f>
        <v>Biomassa</v>
      </c>
      <c r="G1739" t="str">
        <f>VLOOKUP(H1739,Códigos!$E$5:$H$18,4)</f>
        <v>Agroindustriais</v>
      </c>
      <c r="H1739" t="s">
        <v>4708</v>
      </c>
      <c r="I1739" t="str">
        <f>VLOOKUP(H1739,Códigos!$E$5:$H$18,2)</f>
        <v>Bagaço de Cana de Açúcar, Biogás-AGR, Capim Elefante e Casca de Arroz</v>
      </c>
      <c r="J1739">
        <v>1998</v>
      </c>
      <c r="K1739">
        <v>50000</v>
      </c>
      <c r="L1739" t="s">
        <v>8365</v>
      </c>
      <c r="M1739" t="s">
        <v>967</v>
      </c>
      <c r="N1739" t="s">
        <v>8896</v>
      </c>
      <c r="O1739" t="s">
        <v>8897</v>
      </c>
      <c r="P1739" t="s">
        <v>8898</v>
      </c>
    </row>
    <row r="1740" spans="1:16" x14ac:dyDescent="0.25">
      <c r="A1740" t="s">
        <v>12</v>
      </c>
      <c r="B1740" t="s">
        <v>4688</v>
      </c>
      <c r="C1740" t="s">
        <v>4687</v>
      </c>
      <c r="D1740" t="s">
        <v>19</v>
      </c>
      <c r="E1740" t="s">
        <v>22</v>
      </c>
      <c r="F1740" t="str">
        <f>VLOOKUP(H1740,Códigos!$E$5:$H$18,3)</f>
        <v>Biomassa</v>
      </c>
      <c r="G1740" t="str">
        <f>VLOOKUP(H1740,Códigos!$E$5:$H$18,4)</f>
        <v>Agroindustriais</v>
      </c>
      <c r="H1740" t="s">
        <v>4708</v>
      </c>
      <c r="I1740" t="str">
        <f>VLOOKUP(H1740,Códigos!$E$5:$H$18,2)</f>
        <v>Bagaço de Cana de Açúcar, Biogás-AGR, Capim Elefante e Casca de Arroz</v>
      </c>
      <c r="J1740">
        <v>1998</v>
      </c>
      <c r="K1740">
        <v>50000</v>
      </c>
      <c r="L1740" t="s">
        <v>4298</v>
      </c>
      <c r="M1740" t="s">
        <v>811</v>
      </c>
      <c r="N1740" t="s">
        <v>9337</v>
      </c>
      <c r="O1740" t="s">
        <v>9338</v>
      </c>
      <c r="P1740" t="s">
        <v>9339</v>
      </c>
    </row>
    <row r="1741" spans="1:16" x14ac:dyDescent="0.25">
      <c r="A1741" t="s">
        <v>12</v>
      </c>
      <c r="B1741" t="s">
        <v>4688</v>
      </c>
      <c r="C1741" t="s">
        <v>4687</v>
      </c>
      <c r="D1741" t="s">
        <v>19</v>
      </c>
      <c r="E1741" t="s">
        <v>22</v>
      </c>
      <c r="F1741" t="str">
        <f>VLOOKUP(H1741,Códigos!$E$5:$H$18,3)</f>
        <v>Biomassa</v>
      </c>
      <c r="G1741" t="str">
        <f>VLOOKUP(H1741,Códigos!$E$5:$H$18,4)</f>
        <v>Agroindustriais</v>
      </c>
      <c r="H1741" t="s">
        <v>4708</v>
      </c>
      <c r="I1741" t="str">
        <f>VLOOKUP(H1741,Códigos!$E$5:$H$18,2)</f>
        <v>Bagaço de Cana de Açúcar, Biogás-AGR, Capim Elefante e Casca de Arroz</v>
      </c>
      <c r="J1741">
        <v>1998</v>
      </c>
      <c r="K1741">
        <v>48600</v>
      </c>
      <c r="L1741" t="s">
        <v>6837</v>
      </c>
      <c r="M1741" t="s">
        <v>26</v>
      </c>
      <c r="N1741" t="s">
        <v>6834</v>
      </c>
      <c r="O1741" t="s">
        <v>6835</v>
      </c>
      <c r="P1741" t="s">
        <v>6836</v>
      </c>
    </row>
    <row r="1742" spans="1:16" x14ac:dyDescent="0.25">
      <c r="A1742" t="s">
        <v>12</v>
      </c>
      <c r="B1742" t="s">
        <v>4688</v>
      </c>
      <c r="C1742" t="s">
        <v>4687</v>
      </c>
      <c r="D1742" t="s">
        <v>19</v>
      </c>
      <c r="E1742" t="s">
        <v>22</v>
      </c>
      <c r="F1742" t="str">
        <f>VLOOKUP(H1742,Códigos!$E$5:$H$18,3)</f>
        <v>Biomassa</v>
      </c>
      <c r="G1742" t="str">
        <f>VLOOKUP(H1742,Códigos!$E$5:$H$18,4)</f>
        <v>Agroindustriais</v>
      </c>
      <c r="H1742" t="s">
        <v>4708</v>
      </c>
      <c r="I1742" t="str">
        <f>VLOOKUP(H1742,Códigos!$E$5:$H$18,2)</f>
        <v>Bagaço de Cana de Açúcar, Biogás-AGR, Capim Elefante e Casca de Arroz</v>
      </c>
      <c r="J1742">
        <v>1998</v>
      </c>
      <c r="K1742">
        <v>48000</v>
      </c>
      <c r="L1742" t="s">
        <v>6068</v>
      </c>
      <c r="M1742" t="s">
        <v>1062</v>
      </c>
      <c r="N1742" t="s">
        <v>8719</v>
      </c>
      <c r="O1742" t="s">
        <v>8720</v>
      </c>
      <c r="P1742" t="s">
        <v>8721</v>
      </c>
    </row>
    <row r="1743" spans="1:16" x14ac:dyDescent="0.25">
      <c r="A1743" t="s">
        <v>12</v>
      </c>
      <c r="B1743" t="s">
        <v>4688</v>
      </c>
      <c r="C1743" t="s">
        <v>4687</v>
      </c>
      <c r="D1743" t="s">
        <v>19</v>
      </c>
      <c r="E1743" t="s">
        <v>22</v>
      </c>
      <c r="F1743" t="str">
        <f>VLOOKUP(H1743,Códigos!$E$5:$H$18,3)</f>
        <v>Biomassa</v>
      </c>
      <c r="G1743" t="str">
        <f>VLOOKUP(H1743,Códigos!$E$5:$H$18,4)</f>
        <v>Agroindustriais</v>
      </c>
      <c r="H1743" t="s">
        <v>4708</v>
      </c>
      <c r="I1743" t="str">
        <f>VLOOKUP(H1743,Códigos!$E$5:$H$18,2)</f>
        <v>Bagaço de Cana de Açúcar, Biogás-AGR, Capim Elefante e Casca de Arroz</v>
      </c>
      <c r="J1743">
        <v>1998</v>
      </c>
      <c r="K1743">
        <v>47000</v>
      </c>
      <c r="L1743" t="s">
        <v>6431</v>
      </c>
      <c r="M1743" t="s">
        <v>58</v>
      </c>
      <c r="N1743" t="s">
        <v>6428</v>
      </c>
      <c r="O1743" t="s">
        <v>6429</v>
      </c>
      <c r="P1743" t="s">
        <v>6430</v>
      </c>
    </row>
    <row r="1744" spans="1:16" x14ac:dyDescent="0.25">
      <c r="A1744" t="s">
        <v>12</v>
      </c>
      <c r="B1744" t="s">
        <v>4688</v>
      </c>
      <c r="C1744" t="s">
        <v>4687</v>
      </c>
      <c r="D1744" t="s">
        <v>19</v>
      </c>
      <c r="E1744" t="s">
        <v>22</v>
      </c>
      <c r="F1744" t="str">
        <f>VLOOKUP(H1744,Códigos!$E$5:$H$18,3)</f>
        <v>Biomassa</v>
      </c>
      <c r="G1744" t="str">
        <f>VLOOKUP(H1744,Códigos!$E$5:$H$18,4)</f>
        <v>Agroindustriais</v>
      </c>
      <c r="H1744" t="s">
        <v>4708</v>
      </c>
      <c r="I1744" t="str">
        <f>VLOOKUP(H1744,Códigos!$E$5:$H$18,2)</f>
        <v>Bagaço de Cana de Açúcar, Biogás-AGR, Capim Elefante e Casca de Arroz</v>
      </c>
      <c r="J1744">
        <v>1998</v>
      </c>
      <c r="K1744">
        <v>46520</v>
      </c>
      <c r="L1744" t="s">
        <v>6082</v>
      </c>
      <c r="M1744" t="s">
        <v>1062</v>
      </c>
      <c r="N1744" t="s">
        <v>6079</v>
      </c>
      <c r="O1744" t="s">
        <v>6080</v>
      </c>
      <c r="P1744" t="s">
        <v>6081</v>
      </c>
    </row>
    <row r="1745" spans="1:16" x14ac:dyDescent="0.25">
      <c r="A1745" t="s">
        <v>12</v>
      </c>
      <c r="B1745" t="s">
        <v>4688</v>
      </c>
      <c r="C1745" t="s">
        <v>4687</v>
      </c>
      <c r="D1745" t="s">
        <v>19</v>
      </c>
      <c r="E1745" t="s">
        <v>22</v>
      </c>
      <c r="F1745" t="str">
        <f>VLOOKUP(H1745,Códigos!$E$5:$H$18,3)</f>
        <v>Biomassa</v>
      </c>
      <c r="G1745" t="str">
        <f>VLOOKUP(H1745,Códigos!$E$5:$H$18,4)</f>
        <v>Agroindustriais</v>
      </c>
      <c r="H1745" t="s">
        <v>4708</v>
      </c>
      <c r="I1745" t="str">
        <f>VLOOKUP(H1745,Códigos!$E$5:$H$18,2)</f>
        <v>Bagaço de Cana de Açúcar, Biogás-AGR, Capim Elefante e Casca de Arroz</v>
      </c>
      <c r="J1745">
        <v>1998</v>
      </c>
      <c r="K1745">
        <v>46000</v>
      </c>
      <c r="L1745" t="s">
        <v>5747</v>
      </c>
      <c r="M1745" t="s">
        <v>399</v>
      </c>
      <c r="N1745" t="s">
        <v>6325</v>
      </c>
      <c r="O1745" t="s">
        <v>6326</v>
      </c>
      <c r="P1745" t="s">
        <v>6327</v>
      </c>
    </row>
    <row r="1746" spans="1:16" x14ac:dyDescent="0.25">
      <c r="A1746" t="s">
        <v>12</v>
      </c>
      <c r="B1746" t="s">
        <v>4688</v>
      </c>
      <c r="C1746" t="s">
        <v>4687</v>
      </c>
      <c r="D1746" t="s">
        <v>19</v>
      </c>
      <c r="E1746" t="s">
        <v>22</v>
      </c>
      <c r="F1746" t="str">
        <f>VLOOKUP(H1746,Códigos!$E$5:$H$18,3)</f>
        <v>Biomassa</v>
      </c>
      <c r="G1746" t="str">
        <f>VLOOKUP(H1746,Códigos!$E$5:$H$18,4)</f>
        <v>Agroindustriais</v>
      </c>
      <c r="H1746" t="s">
        <v>4708</v>
      </c>
      <c r="I1746" t="str">
        <f>VLOOKUP(H1746,Códigos!$E$5:$H$18,2)</f>
        <v>Bagaço de Cana de Açúcar, Biogás-AGR, Capim Elefante e Casca de Arroz</v>
      </c>
      <c r="J1746">
        <v>1998</v>
      </c>
      <c r="K1746">
        <v>45000</v>
      </c>
      <c r="L1746" t="s">
        <v>1550</v>
      </c>
      <c r="M1746" t="s">
        <v>811</v>
      </c>
      <c r="N1746" t="s">
        <v>8335</v>
      </c>
      <c r="O1746" t="s">
        <v>8336</v>
      </c>
      <c r="P1746" t="s">
        <v>8337</v>
      </c>
    </row>
    <row r="1747" spans="1:16" x14ac:dyDescent="0.25">
      <c r="A1747" t="s">
        <v>12</v>
      </c>
      <c r="B1747" t="s">
        <v>4688</v>
      </c>
      <c r="C1747" t="s">
        <v>4687</v>
      </c>
      <c r="D1747" t="s">
        <v>19</v>
      </c>
      <c r="E1747" t="s">
        <v>22</v>
      </c>
      <c r="F1747" t="str">
        <f>VLOOKUP(H1747,Códigos!$E$5:$H$18,3)</f>
        <v>Biomassa</v>
      </c>
      <c r="G1747" t="str">
        <f>VLOOKUP(H1747,Códigos!$E$5:$H$18,4)</f>
        <v>Agroindustriais</v>
      </c>
      <c r="H1747" t="s">
        <v>4708</v>
      </c>
      <c r="I1747" t="str">
        <f>VLOOKUP(H1747,Códigos!$E$5:$H$18,2)</f>
        <v>Bagaço de Cana de Açúcar, Biogás-AGR, Capim Elefante e Casca de Arroz</v>
      </c>
      <c r="J1747">
        <v>1998</v>
      </c>
      <c r="K1747">
        <v>45000</v>
      </c>
      <c r="L1747" t="s">
        <v>8340</v>
      </c>
      <c r="M1747" t="s">
        <v>399</v>
      </c>
      <c r="N1747" t="s">
        <v>8338</v>
      </c>
      <c r="O1747" t="s">
        <v>8339</v>
      </c>
      <c r="P1747" t="s">
        <v>6220</v>
      </c>
    </row>
    <row r="1748" spans="1:16" x14ac:dyDescent="0.25">
      <c r="A1748" t="s">
        <v>12</v>
      </c>
      <c r="B1748" t="s">
        <v>4688</v>
      </c>
      <c r="C1748" t="s">
        <v>4687</v>
      </c>
      <c r="D1748" t="s">
        <v>19</v>
      </c>
      <c r="E1748" t="s">
        <v>22</v>
      </c>
      <c r="F1748" t="str">
        <f>VLOOKUP(H1748,Códigos!$E$5:$H$18,3)</f>
        <v>Biomassa</v>
      </c>
      <c r="G1748" t="str">
        <f>VLOOKUP(H1748,Códigos!$E$5:$H$18,4)</f>
        <v>Agroindustriais</v>
      </c>
      <c r="H1748" t="s">
        <v>4708</v>
      </c>
      <c r="I1748" t="str">
        <f>VLOOKUP(H1748,Códigos!$E$5:$H$18,2)</f>
        <v>Bagaço de Cana de Açúcar, Biogás-AGR, Capim Elefante e Casca de Arroz</v>
      </c>
      <c r="J1748">
        <v>1998</v>
      </c>
      <c r="K1748">
        <v>45000</v>
      </c>
      <c r="L1748" t="s">
        <v>5508</v>
      </c>
      <c r="M1748" t="s">
        <v>399</v>
      </c>
      <c r="N1748" t="s">
        <v>8534</v>
      </c>
      <c r="O1748" t="s">
        <v>8535</v>
      </c>
      <c r="P1748" t="s">
        <v>8536</v>
      </c>
    </row>
    <row r="1749" spans="1:16" x14ac:dyDescent="0.25">
      <c r="A1749" t="s">
        <v>12</v>
      </c>
      <c r="B1749" t="s">
        <v>4688</v>
      </c>
      <c r="C1749" t="s">
        <v>4687</v>
      </c>
      <c r="D1749" t="s">
        <v>19</v>
      </c>
      <c r="E1749" t="s">
        <v>22</v>
      </c>
      <c r="F1749" t="str">
        <f>VLOOKUP(H1749,Códigos!$E$5:$H$18,3)</f>
        <v>Biomassa</v>
      </c>
      <c r="G1749" t="str">
        <f>VLOOKUP(H1749,Códigos!$E$5:$H$18,4)</f>
        <v>Agroindustriais</v>
      </c>
      <c r="H1749" t="s">
        <v>4708</v>
      </c>
      <c r="I1749" t="str">
        <f>VLOOKUP(H1749,Códigos!$E$5:$H$18,2)</f>
        <v>Bagaço de Cana de Açúcar, Biogás-AGR, Capim Elefante e Casca de Arroz</v>
      </c>
      <c r="J1749">
        <v>1998</v>
      </c>
      <c r="K1749">
        <v>45000</v>
      </c>
      <c r="L1749" t="s">
        <v>5401</v>
      </c>
      <c r="M1749" t="s">
        <v>399</v>
      </c>
      <c r="N1749" t="s">
        <v>8672</v>
      </c>
      <c r="O1749" t="s">
        <v>8673</v>
      </c>
      <c r="P1749" t="s">
        <v>8674</v>
      </c>
    </row>
    <row r="1750" spans="1:16" x14ac:dyDescent="0.25">
      <c r="A1750" t="s">
        <v>12</v>
      </c>
      <c r="B1750" t="s">
        <v>4688</v>
      </c>
      <c r="C1750" t="s">
        <v>4687</v>
      </c>
      <c r="D1750" t="s">
        <v>19</v>
      </c>
      <c r="E1750" t="s">
        <v>22</v>
      </c>
      <c r="F1750" t="str">
        <f>VLOOKUP(H1750,Códigos!$E$5:$H$18,3)</f>
        <v>Biomassa</v>
      </c>
      <c r="G1750" t="str">
        <f>VLOOKUP(H1750,Códigos!$E$5:$H$18,4)</f>
        <v>Agroindustriais</v>
      </c>
      <c r="H1750" t="s">
        <v>4708</v>
      </c>
      <c r="I1750" t="str">
        <f>VLOOKUP(H1750,Códigos!$E$5:$H$18,2)</f>
        <v>Bagaço de Cana de Açúcar, Biogás-AGR, Capim Elefante e Casca de Arroz</v>
      </c>
      <c r="J1750">
        <v>1998</v>
      </c>
      <c r="K1750">
        <v>44000</v>
      </c>
      <c r="L1750" t="s">
        <v>3575</v>
      </c>
      <c r="M1750" t="s">
        <v>101</v>
      </c>
      <c r="N1750" t="s">
        <v>8398</v>
      </c>
      <c r="O1750" t="s">
        <v>8399</v>
      </c>
      <c r="P1750" t="s">
        <v>8400</v>
      </c>
    </row>
    <row r="1751" spans="1:16" x14ac:dyDescent="0.25">
      <c r="A1751" t="s">
        <v>12</v>
      </c>
      <c r="B1751" t="s">
        <v>4688</v>
      </c>
      <c r="C1751" t="s">
        <v>4687</v>
      </c>
      <c r="D1751" t="s">
        <v>19</v>
      </c>
      <c r="E1751" t="s">
        <v>22</v>
      </c>
      <c r="F1751" t="str">
        <f>VLOOKUP(H1751,Códigos!$E$5:$H$18,3)</f>
        <v>Biomassa</v>
      </c>
      <c r="G1751" t="str">
        <f>VLOOKUP(H1751,Códigos!$E$5:$H$18,4)</f>
        <v>Agroindustriais</v>
      </c>
      <c r="H1751" t="s">
        <v>4708</v>
      </c>
      <c r="I1751" t="str">
        <f>VLOOKUP(H1751,Códigos!$E$5:$H$18,2)</f>
        <v>Bagaço de Cana de Açúcar, Biogás-AGR, Capim Elefante e Casca de Arroz</v>
      </c>
      <c r="J1751">
        <v>1998</v>
      </c>
      <c r="K1751">
        <v>42500</v>
      </c>
      <c r="L1751" t="s">
        <v>5747</v>
      </c>
      <c r="M1751" t="s">
        <v>399</v>
      </c>
      <c r="N1751" t="s">
        <v>5744</v>
      </c>
      <c r="O1751" t="s">
        <v>5745</v>
      </c>
      <c r="P1751" t="s">
        <v>5746</v>
      </c>
    </row>
    <row r="1752" spans="1:16" x14ac:dyDescent="0.25">
      <c r="A1752" t="s">
        <v>12</v>
      </c>
      <c r="B1752" t="s">
        <v>4688</v>
      </c>
      <c r="C1752" t="s">
        <v>4687</v>
      </c>
      <c r="D1752" t="s">
        <v>19</v>
      </c>
      <c r="E1752" t="s">
        <v>22</v>
      </c>
      <c r="F1752" t="str">
        <f>VLOOKUP(H1752,Códigos!$E$5:$H$18,3)</f>
        <v>Biomassa</v>
      </c>
      <c r="G1752" t="str">
        <f>VLOOKUP(H1752,Códigos!$E$5:$H$18,4)</f>
        <v>Agroindustriais</v>
      </c>
      <c r="H1752" t="s">
        <v>4708</v>
      </c>
      <c r="I1752" t="str">
        <f>VLOOKUP(H1752,Códigos!$E$5:$H$18,2)</f>
        <v>Bagaço de Cana de Açúcar, Biogás-AGR, Capim Elefante e Casca de Arroz</v>
      </c>
      <c r="J1752">
        <v>1998</v>
      </c>
      <c r="K1752">
        <v>42000</v>
      </c>
      <c r="L1752" t="s">
        <v>5646</v>
      </c>
      <c r="M1752" t="s">
        <v>399</v>
      </c>
      <c r="N1752" t="s">
        <v>5644</v>
      </c>
      <c r="O1752" t="s">
        <v>1333</v>
      </c>
      <c r="P1752" t="s">
        <v>5645</v>
      </c>
    </row>
    <row r="1753" spans="1:16" x14ac:dyDescent="0.25">
      <c r="A1753" t="s">
        <v>12</v>
      </c>
      <c r="B1753" t="s">
        <v>4688</v>
      </c>
      <c r="C1753" t="s">
        <v>4687</v>
      </c>
      <c r="D1753" t="s">
        <v>19</v>
      </c>
      <c r="E1753" t="s">
        <v>22</v>
      </c>
      <c r="F1753" t="str">
        <f>VLOOKUP(H1753,Códigos!$E$5:$H$18,3)</f>
        <v>Biomassa</v>
      </c>
      <c r="G1753" t="str">
        <f>VLOOKUP(H1753,Códigos!$E$5:$H$18,4)</f>
        <v>Agroindustriais</v>
      </c>
      <c r="H1753" t="s">
        <v>4708</v>
      </c>
      <c r="I1753" t="str">
        <f>VLOOKUP(H1753,Códigos!$E$5:$H$18,2)</f>
        <v>Bagaço de Cana de Açúcar, Biogás-AGR, Capim Elefante e Casca de Arroz</v>
      </c>
      <c r="J1753">
        <v>1998</v>
      </c>
      <c r="K1753">
        <v>42000</v>
      </c>
      <c r="L1753" t="s">
        <v>1798</v>
      </c>
      <c r="M1753" t="s">
        <v>399</v>
      </c>
      <c r="N1753" t="s">
        <v>5834</v>
      </c>
      <c r="O1753" t="s">
        <v>5835</v>
      </c>
      <c r="P1753" t="s">
        <v>1797</v>
      </c>
    </row>
    <row r="1754" spans="1:16" x14ac:dyDescent="0.25">
      <c r="A1754" t="s">
        <v>12</v>
      </c>
      <c r="B1754" t="s">
        <v>4688</v>
      </c>
      <c r="C1754" t="s">
        <v>4687</v>
      </c>
      <c r="D1754" t="s">
        <v>19</v>
      </c>
      <c r="E1754" t="s">
        <v>22</v>
      </c>
      <c r="F1754" t="str">
        <f>VLOOKUP(H1754,Códigos!$E$5:$H$18,3)</f>
        <v>Biomassa</v>
      </c>
      <c r="G1754" t="str">
        <f>VLOOKUP(H1754,Códigos!$E$5:$H$18,4)</f>
        <v>Agroindustriais</v>
      </c>
      <c r="H1754" t="s">
        <v>4708</v>
      </c>
      <c r="I1754" t="str">
        <f>VLOOKUP(H1754,Códigos!$E$5:$H$18,2)</f>
        <v>Bagaço de Cana de Açúcar, Biogás-AGR, Capim Elefante e Casca de Arroz</v>
      </c>
      <c r="J1754">
        <v>1998</v>
      </c>
      <c r="K1754">
        <v>42000</v>
      </c>
      <c r="L1754" t="s">
        <v>6136</v>
      </c>
      <c r="M1754" t="s">
        <v>26</v>
      </c>
      <c r="N1754" t="s">
        <v>9429</v>
      </c>
      <c r="O1754" t="s">
        <v>9430</v>
      </c>
      <c r="P1754" t="s">
        <v>6301</v>
      </c>
    </row>
    <row r="1755" spans="1:16" x14ac:dyDescent="0.25">
      <c r="A1755" t="s">
        <v>12</v>
      </c>
      <c r="B1755" t="s">
        <v>4688</v>
      </c>
      <c r="C1755" t="s">
        <v>4687</v>
      </c>
      <c r="D1755" t="s">
        <v>19</v>
      </c>
      <c r="E1755" t="s">
        <v>22</v>
      </c>
      <c r="F1755" t="str">
        <f>VLOOKUP(H1755,Códigos!$E$5:$H$18,3)</f>
        <v>Biomassa</v>
      </c>
      <c r="G1755" t="str">
        <f>VLOOKUP(H1755,Códigos!$E$5:$H$18,4)</f>
        <v>Agroindustriais</v>
      </c>
      <c r="H1755" t="s">
        <v>4708</v>
      </c>
      <c r="I1755" t="str">
        <f>VLOOKUP(H1755,Códigos!$E$5:$H$18,2)</f>
        <v>Bagaço de Cana de Açúcar, Biogás-AGR, Capim Elefante e Casca de Arroz</v>
      </c>
      <c r="J1755">
        <v>1998</v>
      </c>
      <c r="K1755">
        <v>41400</v>
      </c>
      <c r="L1755" t="s">
        <v>4464</v>
      </c>
      <c r="M1755" t="s">
        <v>811</v>
      </c>
      <c r="N1755" t="s">
        <v>9809</v>
      </c>
      <c r="O1755" t="s">
        <v>9810</v>
      </c>
      <c r="P1755" t="s">
        <v>9811</v>
      </c>
    </row>
    <row r="1756" spans="1:16" x14ac:dyDescent="0.25">
      <c r="A1756" t="s">
        <v>12</v>
      </c>
      <c r="B1756" t="s">
        <v>4688</v>
      </c>
      <c r="C1756" t="s">
        <v>4687</v>
      </c>
      <c r="D1756" t="s">
        <v>861</v>
      </c>
      <c r="E1756" t="s">
        <v>864</v>
      </c>
      <c r="F1756" t="str">
        <f>VLOOKUP(H1756,Códigos!$E$5:$H$18,3)</f>
        <v>Biomassa</v>
      </c>
      <c r="G1756" t="str">
        <f>VLOOKUP(H1756,Códigos!$E$5:$H$18,4)</f>
        <v>Agroindustriais</v>
      </c>
      <c r="H1756" t="s">
        <v>4708</v>
      </c>
      <c r="I1756" t="str">
        <f>VLOOKUP(H1756,Códigos!$E$5:$H$18,2)</f>
        <v>Bagaço de Cana de Açúcar, Biogás-AGR, Capim Elefante e Casca de Arroz</v>
      </c>
      <c r="J1756">
        <v>1998</v>
      </c>
      <c r="K1756">
        <v>40750</v>
      </c>
      <c r="L1756" t="s">
        <v>5492</v>
      </c>
      <c r="M1756" t="s">
        <v>399</v>
      </c>
      <c r="N1756" t="s">
        <v>5490</v>
      </c>
      <c r="O1756" t="s">
        <v>3146</v>
      </c>
      <c r="P1756" t="s">
        <v>5491</v>
      </c>
    </row>
    <row r="1757" spans="1:16" x14ac:dyDescent="0.25">
      <c r="A1757" t="s">
        <v>12</v>
      </c>
      <c r="B1757" t="s">
        <v>4688</v>
      </c>
      <c r="C1757" t="s">
        <v>4687</v>
      </c>
      <c r="D1757" t="s">
        <v>19</v>
      </c>
      <c r="E1757" t="s">
        <v>22</v>
      </c>
      <c r="F1757" t="str">
        <f>VLOOKUP(H1757,Códigos!$E$5:$H$18,3)</f>
        <v>Biomassa</v>
      </c>
      <c r="G1757" t="str">
        <f>VLOOKUP(H1757,Códigos!$E$5:$H$18,4)</f>
        <v>Agroindustriais</v>
      </c>
      <c r="H1757" t="s">
        <v>4708</v>
      </c>
      <c r="I1757" t="str">
        <f>VLOOKUP(H1757,Códigos!$E$5:$H$18,2)</f>
        <v>Bagaço de Cana de Açúcar, Biogás-AGR, Capim Elefante e Casca de Arroz</v>
      </c>
      <c r="J1757">
        <v>1998</v>
      </c>
      <c r="K1757">
        <v>40200</v>
      </c>
      <c r="L1757" t="s">
        <v>7252</v>
      </c>
      <c r="M1757" t="s">
        <v>399</v>
      </c>
      <c r="N1757" t="s">
        <v>7620</v>
      </c>
      <c r="O1757" t="s">
        <v>7621</v>
      </c>
      <c r="P1757" t="s">
        <v>5955</v>
      </c>
    </row>
    <row r="1758" spans="1:16" x14ac:dyDescent="0.25">
      <c r="A1758" t="s">
        <v>12</v>
      </c>
      <c r="B1758" t="s">
        <v>4688</v>
      </c>
      <c r="C1758" t="s">
        <v>4687</v>
      </c>
      <c r="D1758" t="s">
        <v>19</v>
      </c>
      <c r="E1758" t="s">
        <v>22</v>
      </c>
      <c r="F1758" t="str">
        <f>VLOOKUP(H1758,Códigos!$E$5:$H$18,3)</f>
        <v>Biomassa</v>
      </c>
      <c r="G1758" t="str">
        <f>VLOOKUP(H1758,Códigos!$E$5:$H$18,4)</f>
        <v>Agroindustriais</v>
      </c>
      <c r="H1758" t="s">
        <v>4708</v>
      </c>
      <c r="I1758" t="str">
        <f>VLOOKUP(H1758,Códigos!$E$5:$H$18,2)</f>
        <v>Bagaço de Cana de Açúcar, Biogás-AGR, Capim Elefante e Casca de Arroz</v>
      </c>
      <c r="J1758">
        <v>1998</v>
      </c>
      <c r="K1758">
        <v>40000</v>
      </c>
      <c r="L1758" t="s">
        <v>876</v>
      </c>
      <c r="M1758" t="s">
        <v>399</v>
      </c>
      <c r="N1758" t="s">
        <v>4934</v>
      </c>
      <c r="O1758" t="s">
        <v>874</v>
      </c>
      <c r="P1758" t="s">
        <v>4935</v>
      </c>
    </row>
    <row r="1759" spans="1:16" x14ac:dyDescent="0.25">
      <c r="A1759" t="s">
        <v>12</v>
      </c>
      <c r="B1759" t="s">
        <v>4688</v>
      </c>
      <c r="C1759" t="s">
        <v>4687</v>
      </c>
      <c r="D1759" t="s">
        <v>19</v>
      </c>
      <c r="E1759" t="s">
        <v>22</v>
      </c>
      <c r="F1759" t="str">
        <f>VLOOKUP(H1759,Códigos!$E$5:$H$18,3)</f>
        <v>Biomassa</v>
      </c>
      <c r="G1759" t="str">
        <f>VLOOKUP(H1759,Códigos!$E$5:$H$18,4)</f>
        <v>Agroindustriais</v>
      </c>
      <c r="H1759" t="s">
        <v>4708</v>
      </c>
      <c r="I1759" t="str">
        <f>VLOOKUP(H1759,Códigos!$E$5:$H$18,2)</f>
        <v>Bagaço de Cana de Açúcar, Biogás-AGR, Capim Elefante e Casca de Arroz</v>
      </c>
      <c r="J1759">
        <v>1998</v>
      </c>
      <c r="K1759">
        <v>40000</v>
      </c>
      <c r="L1759" t="s">
        <v>6068</v>
      </c>
      <c r="M1759" t="s">
        <v>1062</v>
      </c>
      <c r="N1759" t="s">
        <v>6065</v>
      </c>
      <c r="O1759" t="s">
        <v>6066</v>
      </c>
      <c r="P1759" t="s">
        <v>6067</v>
      </c>
    </row>
    <row r="1760" spans="1:16" x14ac:dyDescent="0.25">
      <c r="A1760" t="s">
        <v>12</v>
      </c>
      <c r="B1760" t="s">
        <v>4688</v>
      </c>
      <c r="C1760" t="s">
        <v>4687</v>
      </c>
      <c r="D1760" t="s">
        <v>19</v>
      </c>
      <c r="E1760" t="s">
        <v>22</v>
      </c>
      <c r="F1760" t="str">
        <f>VLOOKUP(H1760,Códigos!$E$5:$H$18,3)</f>
        <v>Biomassa</v>
      </c>
      <c r="G1760" t="str">
        <f>VLOOKUP(H1760,Códigos!$E$5:$H$18,4)</f>
        <v>Agroindustriais</v>
      </c>
      <c r="H1760" t="s">
        <v>4708</v>
      </c>
      <c r="I1760" t="str">
        <f>VLOOKUP(H1760,Códigos!$E$5:$H$18,2)</f>
        <v>Bagaço de Cana de Açúcar, Biogás-AGR, Capim Elefante e Casca de Arroz</v>
      </c>
      <c r="J1760">
        <v>1998</v>
      </c>
      <c r="K1760">
        <v>40000</v>
      </c>
      <c r="L1760" t="s">
        <v>6484</v>
      </c>
      <c r="M1760" t="s">
        <v>40</v>
      </c>
      <c r="N1760" t="s">
        <v>6481</v>
      </c>
      <c r="O1760" t="s">
        <v>6482</v>
      </c>
      <c r="P1760" t="s">
        <v>6483</v>
      </c>
    </row>
    <row r="1761" spans="1:16" x14ac:dyDescent="0.25">
      <c r="A1761" t="s">
        <v>12</v>
      </c>
      <c r="B1761" t="s">
        <v>4688</v>
      </c>
      <c r="C1761" t="s">
        <v>4687</v>
      </c>
      <c r="D1761" t="s">
        <v>861</v>
      </c>
      <c r="E1761" t="s">
        <v>864</v>
      </c>
      <c r="F1761" t="str">
        <f>VLOOKUP(H1761,Códigos!$E$5:$H$18,3)</f>
        <v>Biomassa</v>
      </c>
      <c r="G1761" t="str">
        <f>VLOOKUP(H1761,Códigos!$E$5:$H$18,4)</f>
        <v>Agroindustriais</v>
      </c>
      <c r="H1761" t="s">
        <v>4708</v>
      </c>
      <c r="I1761" t="str">
        <f>VLOOKUP(H1761,Códigos!$E$5:$H$18,2)</f>
        <v>Bagaço de Cana de Açúcar, Biogás-AGR, Capim Elefante e Casca de Arroz</v>
      </c>
      <c r="J1761">
        <v>1998</v>
      </c>
      <c r="K1761">
        <v>40000</v>
      </c>
      <c r="L1761" t="s">
        <v>6786</v>
      </c>
      <c r="M1761" t="s">
        <v>811</v>
      </c>
      <c r="N1761" t="s">
        <v>6783</v>
      </c>
      <c r="O1761" t="s">
        <v>6784</v>
      </c>
      <c r="P1761" t="s">
        <v>6785</v>
      </c>
    </row>
    <row r="1762" spans="1:16" x14ac:dyDescent="0.25">
      <c r="A1762" t="s">
        <v>12</v>
      </c>
      <c r="B1762" t="s">
        <v>4688</v>
      </c>
      <c r="C1762" t="s">
        <v>4687</v>
      </c>
      <c r="D1762" t="s">
        <v>19</v>
      </c>
      <c r="E1762" t="s">
        <v>22</v>
      </c>
      <c r="F1762" t="str">
        <f>VLOOKUP(H1762,Códigos!$E$5:$H$18,3)</f>
        <v>Biomassa</v>
      </c>
      <c r="G1762" t="str">
        <f>VLOOKUP(H1762,Códigos!$E$5:$H$18,4)</f>
        <v>Agroindustriais</v>
      </c>
      <c r="H1762" t="s">
        <v>4708</v>
      </c>
      <c r="I1762" t="str">
        <f>VLOOKUP(H1762,Códigos!$E$5:$H$18,2)</f>
        <v>Bagaço de Cana de Açúcar, Biogás-AGR, Capim Elefante e Casca de Arroz</v>
      </c>
      <c r="J1762">
        <v>1998</v>
      </c>
      <c r="K1762">
        <v>40000</v>
      </c>
      <c r="L1762" t="s">
        <v>7324</v>
      </c>
      <c r="M1762" t="s">
        <v>399</v>
      </c>
      <c r="N1762" t="s">
        <v>7321</v>
      </c>
      <c r="O1762" t="s">
        <v>7322</v>
      </c>
      <c r="P1762" t="s">
        <v>7323</v>
      </c>
    </row>
    <row r="1763" spans="1:16" x14ac:dyDescent="0.25">
      <c r="A1763" t="s">
        <v>12</v>
      </c>
      <c r="B1763" t="s">
        <v>4688</v>
      </c>
      <c r="C1763" t="s">
        <v>4687</v>
      </c>
      <c r="D1763" t="s">
        <v>19</v>
      </c>
      <c r="E1763" t="s">
        <v>22</v>
      </c>
      <c r="F1763" t="str">
        <f>VLOOKUP(H1763,Códigos!$E$5:$H$18,3)</f>
        <v>Biomassa</v>
      </c>
      <c r="G1763" t="str">
        <f>VLOOKUP(H1763,Códigos!$E$5:$H$18,4)</f>
        <v>Agroindustriais</v>
      </c>
      <c r="H1763" t="s">
        <v>4708</v>
      </c>
      <c r="I1763" t="str">
        <f>VLOOKUP(H1763,Códigos!$E$5:$H$18,2)</f>
        <v>Bagaço de Cana de Açúcar, Biogás-AGR, Capim Elefante e Casca de Arroz</v>
      </c>
      <c r="J1763">
        <v>1998</v>
      </c>
      <c r="K1763">
        <v>40000</v>
      </c>
      <c r="L1763" t="s">
        <v>1550</v>
      </c>
      <c r="M1763" t="s">
        <v>811</v>
      </c>
      <c r="N1763" t="s">
        <v>8888</v>
      </c>
      <c r="O1763" t="s">
        <v>8889</v>
      </c>
      <c r="P1763" t="s">
        <v>8337</v>
      </c>
    </row>
    <row r="1764" spans="1:16" x14ac:dyDescent="0.25">
      <c r="A1764" t="s">
        <v>12</v>
      </c>
      <c r="B1764" t="s">
        <v>4688</v>
      </c>
      <c r="C1764" t="s">
        <v>4687</v>
      </c>
      <c r="D1764" t="s">
        <v>19</v>
      </c>
      <c r="E1764" t="s">
        <v>22</v>
      </c>
      <c r="F1764" t="str">
        <f>VLOOKUP(H1764,Códigos!$E$5:$H$18,3)</f>
        <v>Biomassa</v>
      </c>
      <c r="G1764" t="str">
        <f>VLOOKUP(H1764,Códigos!$E$5:$H$18,4)</f>
        <v>Agroindustriais</v>
      </c>
      <c r="H1764" t="s">
        <v>4708</v>
      </c>
      <c r="I1764" t="str">
        <f>VLOOKUP(H1764,Códigos!$E$5:$H$18,2)</f>
        <v>Bagaço de Cana de Açúcar, Biogás-AGR, Capim Elefante e Casca de Arroz</v>
      </c>
      <c r="J1764">
        <v>1998</v>
      </c>
      <c r="K1764">
        <v>40000</v>
      </c>
      <c r="L1764" t="s">
        <v>8985</v>
      </c>
      <c r="M1764" t="s">
        <v>399</v>
      </c>
      <c r="N1764" t="s">
        <v>8983</v>
      </c>
      <c r="O1764" t="s">
        <v>3899</v>
      </c>
      <c r="P1764" t="s">
        <v>8984</v>
      </c>
    </row>
    <row r="1765" spans="1:16" x14ac:dyDescent="0.25">
      <c r="A1765" t="s">
        <v>12</v>
      </c>
      <c r="B1765" t="s">
        <v>4688</v>
      </c>
      <c r="C1765" t="s">
        <v>4687</v>
      </c>
      <c r="D1765" t="s">
        <v>19</v>
      </c>
      <c r="E1765" t="s">
        <v>22</v>
      </c>
      <c r="F1765" t="str">
        <f>VLOOKUP(H1765,Códigos!$E$5:$H$18,3)</f>
        <v>Biomassa</v>
      </c>
      <c r="G1765" t="str">
        <f>VLOOKUP(H1765,Códigos!$E$5:$H$18,4)</f>
        <v>Agroindustriais</v>
      </c>
      <c r="H1765" t="s">
        <v>4708</v>
      </c>
      <c r="I1765" t="str">
        <f>VLOOKUP(H1765,Códigos!$E$5:$H$18,2)</f>
        <v>Bagaço de Cana de Açúcar, Biogás-AGR, Capim Elefante e Casca de Arroz</v>
      </c>
      <c r="J1765">
        <v>1998</v>
      </c>
      <c r="K1765">
        <v>40000</v>
      </c>
      <c r="L1765" t="s">
        <v>4901</v>
      </c>
      <c r="M1765" t="s">
        <v>399</v>
      </c>
      <c r="N1765" t="s">
        <v>9533</v>
      </c>
      <c r="O1765" t="s">
        <v>9534</v>
      </c>
      <c r="P1765" t="s">
        <v>4900</v>
      </c>
    </row>
    <row r="1766" spans="1:16" x14ac:dyDescent="0.25">
      <c r="A1766" t="s">
        <v>12</v>
      </c>
      <c r="B1766" t="s">
        <v>4688</v>
      </c>
      <c r="C1766" t="s">
        <v>4687</v>
      </c>
      <c r="D1766" t="s">
        <v>19</v>
      </c>
      <c r="E1766" t="s">
        <v>22</v>
      </c>
      <c r="F1766" t="str">
        <f>VLOOKUP(H1766,Códigos!$E$5:$H$18,3)</f>
        <v>Biomassa</v>
      </c>
      <c r="G1766" t="str">
        <f>VLOOKUP(H1766,Códigos!$E$5:$H$18,4)</f>
        <v>Agroindustriais</v>
      </c>
      <c r="H1766" t="s">
        <v>4708</v>
      </c>
      <c r="I1766" t="str">
        <f>VLOOKUP(H1766,Códigos!$E$5:$H$18,2)</f>
        <v>Bagaço de Cana de Açúcar, Biogás-AGR, Capim Elefante e Casca de Arroz</v>
      </c>
      <c r="J1766">
        <v>1998</v>
      </c>
      <c r="K1766">
        <v>40000</v>
      </c>
      <c r="L1766" t="s">
        <v>8985</v>
      </c>
      <c r="M1766" t="s">
        <v>399</v>
      </c>
      <c r="N1766" t="s">
        <v>10075</v>
      </c>
      <c r="O1766" t="s">
        <v>10076</v>
      </c>
      <c r="P1766" t="s">
        <v>8984</v>
      </c>
    </row>
    <row r="1767" spans="1:16" x14ac:dyDescent="0.25">
      <c r="A1767" t="s">
        <v>12</v>
      </c>
      <c r="B1767" t="s">
        <v>4688</v>
      </c>
      <c r="C1767" t="s">
        <v>4687</v>
      </c>
      <c r="D1767" t="s">
        <v>19</v>
      </c>
      <c r="E1767" t="s">
        <v>22</v>
      </c>
      <c r="F1767" t="str">
        <f>VLOOKUP(H1767,Códigos!$E$5:$H$18,3)</f>
        <v>Biomassa</v>
      </c>
      <c r="G1767" t="str">
        <f>VLOOKUP(H1767,Códigos!$E$5:$H$18,4)</f>
        <v>Agroindustriais</v>
      </c>
      <c r="H1767" t="s">
        <v>4708</v>
      </c>
      <c r="I1767" t="str">
        <f>VLOOKUP(H1767,Códigos!$E$5:$H$18,2)</f>
        <v>Bagaço de Cana de Açúcar, Biogás-AGR, Capim Elefante e Casca de Arroz</v>
      </c>
      <c r="J1767">
        <v>1998</v>
      </c>
      <c r="K1767">
        <v>39600</v>
      </c>
      <c r="L1767" t="s">
        <v>4080</v>
      </c>
      <c r="M1767" t="s">
        <v>399</v>
      </c>
      <c r="N1767" t="s">
        <v>5555</v>
      </c>
      <c r="O1767" t="s">
        <v>5556</v>
      </c>
      <c r="P1767" t="s">
        <v>5557</v>
      </c>
    </row>
    <row r="1768" spans="1:16" x14ac:dyDescent="0.25">
      <c r="A1768" t="s">
        <v>12</v>
      </c>
      <c r="B1768" t="s">
        <v>4688</v>
      </c>
      <c r="C1768" t="s">
        <v>4687</v>
      </c>
      <c r="D1768" t="s">
        <v>19</v>
      </c>
      <c r="E1768" t="s">
        <v>22</v>
      </c>
      <c r="F1768" t="str">
        <f>VLOOKUP(H1768,Códigos!$E$5:$H$18,3)</f>
        <v>Biomassa</v>
      </c>
      <c r="G1768" t="str">
        <f>VLOOKUP(H1768,Códigos!$E$5:$H$18,4)</f>
        <v>Agroindustriais</v>
      </c>
      <c r="H1768" t="s">
        <v>4708</v>
      </c>
      <c r="I1768" t="str">
        <f>VLOOKUP(H1768,Códigos!$E$5:$H$18,2)</f>
        <v>Bagaço de Cana de Açúcar, Biogás-AGR, Capim Elefante e Casca de Arroz</v>
      </c>
      <c r="J1768">
        <v>1998</v>
      </c>
      <c r="K1768">
        <v>39500</v>
      </c>
      <c r="L1768" t="s">
        <v>5511</v>
      </c>
      <c r="M1768" t="s">
        <v>399</v>
      </c>
      <c r="N1768" t="s">
        <v>9371</v>
      </c>
      <c r="O1768" t="s">
        <v>9372</v>
      </c>
      <c r="P1768" t="s">
        <v>9373</v>
      </c>
    </row>
    <row r="1769" spans="1:16" x14ac:dyDescent="0.25">
      <c r="A1769" t="s">
        <v>12</v>
      </c>
      <c r="B1769" t="s">
        <v>4688</v>
      </c>
      <c r="C1769" t="s">
        <v>4687</v>
      </c>
      <c r="D1769" t="s">
        <v>19</v>
      </c>
      <c r="E1769" t="s">
        <v>22</v>
      </c>
      <c r="F1769" t="str">
        <f>VLOOKUP(H1769,Códigos!$E$5:$H$18,3)</f>
        <v>Biomassa</v>
      </c>
      <c r="G1769" t="str">
        <f>VLOOKUP(H1769,Códigos!$E$5:$H$18,4)</f>
        <v>Agroindustriais</v>
      </c>
      <c r="H1769" t="s">
        <v>4708</v>
      </c>
      <c r="I1769" t="str">
        <f>VLOOKUP(H1769,Códigos!$E$5:$H$18,2)</f>
        <v>Bagaço de Cana de Açúcar, Biogás-AGR, Capim Elefante e Casca de Arroz</v>
      </c>
      <c r="J1769">
        <v>1998</v>
      </c>
      <c r="K1769">
        <v>39000</v>
      </c>
      <c r="L1769" t="s">
        <v>7588</v>
      </c>
      <c r="M1769" t="s">
        <v>399</v>
      </c>
      <c r="N1769" t="s">
        <v>7585</v>
      </c>
      <c r="O1769" t="s">
        <v>7586</v>
      </c>
      <c r="P1769" t="s">
        <v>7587</v>
      </c>
    </row>
    <row r="1770" spans="1:16" x14ac:dyDescent="0.25">
      <c r="A1770" t="s">
        <v>12</v>
      </c>
      <c r="B1770" t="s">
        <v>4688</v>
      </c>
      <c r="C1770" t="s">
        <v>4687</v>
      </c>
      <c r="D1770" t="s">
        <v>19</v>
      </c>
      <c r="E1770" t="s">
        <v>22</v>
      </c>
      <c r="F1770" t="str">
        <f>VLOOKUP(H1770,Códigos!$E$5:$H$18,3)</f>
        <v>Biomassa</v>
      </c>
      <c r="G1770" t="str">
        <f>VLOOKUP(H1770,Códigos!$E$5:$H$18,4)</f>
        <v>Agroindustriais</v>
      </c>
      <c r="H1770" t="s">
        <v>4708</v>
      </c>
      <c r="I1770" t="str">
        <f>VLOOKUP(H1770,Códigos!$E$5:$H$18,2)</f>
        <v>Bagaço de Cana de Açúcar, Biogás-AGR, Capim Elefante e Casca de Arroz</v>
      </c>
      <c r="J1770">
        <v>1998</v>
      </c>
      <c r="K1770">
        <v>38100</v>
      </c>
      <c r="L1770" t="s">
        <v>5814</v>
      </c>
      <c r="M1770" t="s">
        <v>399</v>
      </c>
      <c r="N1770" t="s">
        <v>5811</v>
      </c>
      <c r="O1770" t="s">
        <v>5812</v>
      </c>
      <c r="P1770" t="s">
        <v>5813</v>
      </c>
    </row>
    <row r="1771" spans="1:16" x14ac:dyDescent="0.25">
      <c r="A1771" t="s">
        <v>12</v>
      </c>
      <c r="B1771" t="s">
        <v>4688</v>
      </c>
      <c r="C1771" t="s">
        <v>4687</v>
      </c>
      <c r="D1771" t="s">
        <v>19</v>
      </c>
      <c r="E1771" t="s">
        <v>22</v>
      </c>
      <c r="F1771" t="str">
        <f>VLOOKUP(H1771,Códigos!$E$5:$H$18,3)</f>
        <v>Biomassa</v>
      </c>
      <c r="G1771" t="str">
        <f>VLOOKUP(H1771,Códigos!$E$5:$H$18,4)</f>
        <v>Agroindustriais</v>
      </c>
      <c r="H1771" t="s">
        <v>4708</v>
      </c>
      <c r="I1771" t="str">
        <f>VLOOKUP(H1771,Códigos!$E$5:$H$18,2)</f>
        <v>Bagaço de Cana de Açúcar, Biogás-AGR, Capim Elefante e Casca de Arroz</v>
      </c>
      <c r="J1771">
        <v>1998</v>
      </c>
      <c r="K1771">
        <v>38000</v>
      </c>
      <c r="L1771" t="s">
        <v>7296</v>
      </c>
      <c r="M1771" t="s">
        <v>399</v>
      </c>
      <c r="N1771" t="s">
        <v>8417</v>
      </c>
      <c r="O1771" t="s">
        <v>8418</v>
      </c>
      <c r="P1771" t="s">
        <v>5731</v>
      </c>
    </row>
    <row r="1772" spans="1:16" x14ac:dyDescent="0.25">
      <c r="A1772" t="s">
        <v>12</v>
      </c>
      <c r="B1772" t="s">
        <v>4688</v>
      </c>
      <c r="C1772" t="s">
        <v>4687</v>
      </c>
      <c r="D1772" t="s">
        <v>19</v>
      </c>
      <c r="E1772" t="s">
        <v>22</v>
      </c>
      <c r="F1772" t="str">
        <f>VLOOKUP(H1772,Códigos!$E$5:$H$18,3)</f>
        <v>Biomassa</v>
      </c>
      <c r="G1772" t="str">
        <f>VLOOKUP(H1772,Códigos!$E$5:$H$18,4)</f>
        <v>Agroindustriais</v>
      </c>
      <c r="H1772" t="s">
        <v>4708</v>
      </c>
      <c r="I1772" t="str">
        <f>VLOOKUP(H1772,Códigos!$E$5:$H$18,2)</f>
        <v>Bagaço de Cana de Açúcar, Biogás-AGR, Capim Elefante e Casca de Arroz</v>
      </c>
      <c r="J1772">
        <v>1998</v>
      </c>
      <c r="K1772">
        <v>37500</v>
      </c>
      <c r="L1772" t="s">
        <v>6088</v>
      </c>
      <c r="M1772" t="s">
        <v>877</v>
      </c>
      <c r="N1772" t="s">
        <v>6086</v>
      </c>
      <c r="O1772" t="s">
        <v>5016</v>
      </c>
      <c r="P1772" t="s">
        <v>6087</v>
      </c>
    </row>
    <row r="1773" spans="1:16" x14ac:dyDescent="0.25">
      <c r="A1773" t="s">
        <v>12</v>
      </c>
      <c r="B1773" t="s">
        <v>4688</v>
      </c>
      <c r="C1773" t="s">
        <v>4687</v>
      </c>
      <c r="D1773" t="s">
        <v>19</v>
      </c>
      <c r="E1773" t="s">
        <v>22</v>
      </c>
      <c r="F1773" t="str">
        <f>VLOOKUP(H1773,Códigos!$E$5:$H$18,3)</f>
        <v>Biomassa</v>
      </c>
      <c r="G1773" t="str">
        <f>VLOOKUP(H1773,Códigos!$E$5:$H$18,4)</f>
        <v>Agroindustriais</v>
      </c>
      <c r="H1773" t="s">
        <v>4708</v>
      </c>
      <c r="I1773" t="str">
        <f>VLOOKUP(H1773,Códigos!$E$5:$H$18,2)</f>
        <v>Bagaço de Cana de Açúcar, Biogás-AGR, Capim Elefante e Casca de Arroz</v>
      </c>
      <c r="J1773">
        <v>1998</v>
      </c>
      <c r="K1773">
        <v>36000</v>
      </c>
      <c r="L1773" t="s">
        <v>6094</v>
      </c>
      <c r="M1773" t="s">
        <v>26</v>
      </c>
      <c r="N1773" t="s">
        <v>6092</v>
      </c>
      <c r="O1773" t="s">
        <v>6093</v>
      </c>
      <c r="P1773" t="s">
        <v>5951</v>
      </c>
    </row>
    <row r="1774" spans="1:16" x14ac:dyDescent="0.25">
      <c r="A1774" t="s">
        <v>12</v>
      </c>
      <c r="B1774" t="s">
        <v>4688</v>
      </c>
      <c r="C1774" t="s">
        <v>4687</v>
      </c>
      <c r="D1774" t="s">
        <v>19</v>
      </c>
      <c r="E1774" t="s">
        <v>22</v>
      </c>
      <c r="F1774" t="str">
        <f>VLOOKUP(H1774,Códigos!$E$5:$H$18,3)</f>
        <v>Biomassa</v>
      </c>
      <c r="G1774" t="str">
        <f>VLOOKUP(H1774,Códigos!$E$5:$H$18,4)</f>
        <v>Agroindustriais</v>
      </c>
      <c r="H1774" t="s">
        <v>4708</v>
      </c>
      <c r="I1774" t="str">
        <f>VLOOKUP(H1774,Códigos!$E$5:$H$18,2)</f>
        <v>Bagaço de Cana de Açúcar, Biogás-AGR, Capim Elefante e Casca de Arroz</v>
      </c>
      <c r="J1774">
        <v>1998</v>
      </c>
      <c r="K1774">
        <v>35000</v>
      </c>
      <c r="L1774" t="s">
        <v>5231</v>
      </c>
      <c r="M1774" t="s">
        <v>399</v>
      </c>
      <c r="N1774" t="s">
        <v>5228</v>
      </c>
      <c r="O1774" t="s">
        <v>5229</v>
      </c>
      <c r="P1774" t="s">
        <v>5230</v>
      </c>
    </row>
    <row r="1775" spans="1:16" x14ac:dyDescent="0.25">
      <c r="A1775" t="s">
        <v>12</v>
      </c>
      <c r="B1775" t="s">
        <v>4688</v>
      </c>
      <c r="C1775" t="s">
        <v>4687</v>
      </c>
      <c r="D1775" t="s">
        <v>19</v>
      </c>
      <c r="E1775" t="s">
        <v>22</v>
      </c>
      <c r="F1775" t="str">
        <f>VLOOKUP(H1775,Códigos!$E$5:$H$18,3)</f>
        <v>Biomassa</v>
      </c>
      <c r="G1775" t="str">
        <f>VLOOKUP(H1775,Códigos!$E$5:$H$18,4)</f>
        <v>Agroindustriais</v>
      </c>
      <c r="H1775" t="s">
        <v>4708</v>
      </c>
      <c r="I1775" t="str">
        <f>VLOOKUP(H1775,Códigos!$E$5:$H$18,2)</f>
        <v>Bagaço de Cana de Açúcar, Biogás-AGR, Capim Elefante e Casca de Arroz</v>
      </c>
      <c r="J1775">
        <v>1998</v>
      </c>
      <c r="K1775">
        <v>35000</v>
      </c>
      <c r="L1775" t="s">
        <v>7476</v>
      </c>
      <c r="M1775" t="s">
        <v>26</v>
      </c>
      <c r="N1775" t="s">
        <v>7474</v>
      </c>
      <c r="O1775" t="s">
        <v>7475</v>
      </c>
      <c r="P1775" t="s">
        <v>6301</v>
      </c>
    </row>
    <row r="1776" spans="1:16" x14ac:dyDescent="0.25">
      <c r="A1776" t="s">
        <v>12</v>
      </c>
      <c r="B1776" t="s">
        <v>4688</v>
      </c>
      <c r="C1776" t="s">
        <v>4687</v>
      </c>
      <c r="D1776" t="s">
        <v>19</v>
      </c>
      <c r="E1776" t="s">
        <v>22</v>
      </c>
      <c r="F1776" t="str">
        <f>VLOOKUP(H1776,Códigos!$E$5:$H$18,3)</f>
        <v>Biomassa</v>
      </c>
      <c r="G1776" t="str">
        <f>VLOOKUP(H1776,Códigos!$E$5:$H$18,4)</f>
        <v>Agroindustriais</v>
      </c>
      <c r="H1776" t="s">
        <v>4708</v>
      </c>
      <c r="I1776" t="str">
        <f>VLOOKUP(H1776,Códigos!$E$5:$H$18,2)</f>
        <v>Bagaço de Cana de Açúcar, Biogás-AGR, Capim Elefante e Casca de Arroz</v>
      </c>
      <c r="J1776">
        <v>1998</v>
      </c>
      <c r="K1776">
        <v>35000</v>
      </c>
      <c r="L1776" t="s">
        <v>5974</v>
      </c>
      <c r="M1776" t="s">
        <v>399</v>
      </c>
      <c r="N1776" t="s">
        <v>7602</v>
      </c>
      <c r="O1776" t="s">
        <v>7603</v>
      </c>
      <c r="P1776" t="s">
        <v>7604</v>
      </c>
    </row>
    <row r="1777" spans="1:16" x14ac:dyDescent="0.25">
      <c r="A1777" t="s">
        <v>12</v>
      </c>
      <c r="B1777" t="s">
        <v>4688</v>
      </c>
      <c r="C1777" t="s">
        <v>4687</v>
      </c>
      <c r="D1777" t="s">
        <v>19</v>
      </c>
      <c r="E1777" t="s">
        <v>22</v>
      </c>
      <c r="F1777" t="str">
        <f>VLOOKUP(H1777,Códigos!$E$5:$H$18,3)</f>
        <v>Biomassa</v>
      </c>
      <c r="G1777" t="str">
        <f>VLOOKUP(H1777,Códigos!$E$5:$H$18,4)</f>
        <v>Agroindustriais</v>
      </c>
      <c r="H1777" t="s">
        <v>4708</v>
      </c>
      <c r="I1777" t="str">
        <f>VLOOKUP(H1777,Códigos!$E$5:$H$18,2)</f>
        <v>Bagaço de Cana de Açúcar, Biogás-AGR, Capim Elefante e Casca de Arroz</v>
      </c>
      <c r="J1777">
        <v>1998</v>
      </c>
      <c r="K1777">
        <v>35000</v>
      </c>
      <c r="L1777" t="s">
        <v>7476</v>
      </c>
      <c r="M1777" t="s">
        <v>26</v>
      </c>
      <c r="N1777" t="s">
        <v>10091</v>
      </c>
      <c r="O1777" t="s">
        <v>10092</v>
      </c>
      <c r="P1777" t="s">
        <v>6301</v>
      </c>
    </row>
    <row r="1778" spans="1:16" x14ac:dyDescent="0.25">
      <c r="A1778" t="s">
        <v>12</v>
      </c>
      <c r="B1778" t="s">
        <v>4688</v>
      </c>
      <c r="C1778" t="s">
        <v>4687</v>
      </c>
      <c r="D1778" t="s">
        <v>19</v>
      </c>
      <c r="E1778" t="s">
        <v>22</v>
      </c>
      <c r="F1778" t="str">
        <f>VLOOKUP(H1778,Códigos!$E$5:$H$18,3)</f>
        <v>Biomassa</v>
      </c>
      <c r="G1778" t="str">
        <f>VLOOKUP(H1778,Códigos!$E$5:$H$18,4)</f>
        <v>Agroindustriais</v>
      </c>
      <c r="H1778" t="s">
        <v>4708</v>
      </c>
      <c r="I1778" t="str">
        <f>VLOOKUP(H1778,Códigos!$E$5:$H$18,2)</f>
        <v>Bagaço de Cana de Açúcar, Biogás-AGR, Capim Elefante e Casca de Arroz</v>
      </c>
      <c r="J1778">
        <v>1998</v>
      </c>
      <c r="K1778">
        <v>34000</v>
      </c>
      <c r="L1778" t="s">
        <v>2490</v>
      </c>
      <c r="M1778" t="s">
        <v>877</v>
      </c>
      <c r="N1778" t="s">
        <v>7608</v>
      </c>
      <c r="O1778" t="s">
        <v>7609</v>
      </c>
      <c r="P1778" t="s">
        <v>7610</v>
      </c>
    </row>
    <row r="1779" spans="1:16" x14ac:dyDescent="0.25">
      <c r="A1779" t="s">
        <v>12</v>
      </c>
      <c r="B1779" t="s">
        <v>4688</v>
      </c>
      <c r="C1779" t="s">
        <v>4687</v>
      </c>
      <c r="D1779" t="s">
        <v>19</v>
      </c>
      <c r="E1779" t="s">
        <v>22</v>
      </c>
      <c r="F1779" t="str">
        <f>VLOOKUP(H1779,Códigos!$E$5:$H$18,3)</f>
        <v>Biomassa</v>
      </c>
      <c r="G1779" t="str">
        <f>VLOOKUP(H1779,Códigos!$E$5:$H$18,4)</f>
        <v>Agroindustriais</v>
      </c>
      <c r="H1779" t="s">
        <v>4708</v>
      </c>
      <c r="I1779" t="str">
        <f>VLOOKUP(H1779,Códigos!$E$5:$H$18,2)</f>
        <v>Bagaço de Cana de Açúcar, Biogás-AGR, Capim Elefante e Casca de Arroz</v>
      </c>
      <c r="J1779">
        <v>1998</v>
      </c>
      <c r="K1779">
        <v>34000</v>
      </c>
      <c r="L1779" t="s">
        <v>7296</v>
      </c>
      <c r="M1779" t="s">
        <v>399</v>
      </c>
      <c r="N1779" t="s">
        <v>9898</v>
      </c>
      <c r="O1779" t="s">
        <v>9899</v>
      </c>
      <c r="P1779" t="s">
        <v>5731</v>
      </c>
    </row>
    <row r="1780" spans="1:16" x14ac:dyDescent="0.25">
      <c r="A1780" t="s">
        <v>12</v>
      </c>
      <c r="B1780" t="s">
        <v>4688</v>
      </c>
      <c r="C1780" t="s">
        <v>4687</v>
      </c>
      <c r="D1780" t="s">
        <v>19</v>
      </c>
      <c r="E1780" t="s">
        <v>22</v>
      </c>
      <c r="F1780" t="str">
        <f>VLOOKUP(H1780,Códigos!$E$5:$H$18,3)</f>
        <v>Biomassa</v>
      </c>
      <c r="G1780" t="str">
        <f>VLOOKUP(H1780,Códigos!$E$5:$H$18,4)</f>
        <v>Agroindustriais</v>
      </c>
      <c r="H1780" t="s">
        <v>4708</v>
      </c>
      <c r="I1780" t="str">
        <f>VLOOKUP(H1780,Códigos!$E$5:$H$18,2)</f>
        <v>Bagaço de Cana de Açúcar, Biogás-AGR, Capim Elefante e Casca de Arroz</v>
      </c>
      <c r="J1780">
        <v>1998</v>
      </c>
      <c r="K1780">
        <v>33750</v>
      </c>
      <c r="L1780" t="s">
        <v>9120</v>
      </c>
      <c r="M1780" t="s">
        <v>399</v>
      </c>
      <c r="N1780" t="s">
        <v>9118</v>
      </c>
      <c r="O1780" t="s">
        <v>9119</v>
      </c>
      <c r="P1780" t="s">
        <v>1662</v>
      </c>
    </row>
    <row r="1781" spans="1:16" x14ac:dyDescent="0.25">
      <c r="A1781" t="s">
        <v>12</v>
      </c>
      <c r="B1781" t="s">
        <v>4688</v>
      </c>
      <c r="C1781" t="s">
        <v>4687</v>
      </c>
      <c r="D1781" t="s">
        <v>19</v>
      </c>
      <c r="E1781" t="s">
        <v>22</v>
      </c>
      <c r="F1781" t="str">
        <f>VLOOKUP(H1781,Códigos!$E$5:$H$18,3)</f>
        <v>Biomassa</v>
      </c>
      <c r="G1781" t="str">
        <f>VLOOKUP(H1781,Códigos!$E$5:$H$18,4)</f>
        <v>Agroindustriais</v>
      </c>
      <c r="H1781" t="s">
        <v>4708</v>
      </c>
      <c r="I1781" t="str">
        <f>VLOOKUP(H1781,Códigos!$E$5:$H$18,2)</f>
        <v>Bagaço de Cana de Açúcar, Biogás-AGR, Capim Elefante e Casca de Arroz</v>
      </c>
      <c r="J1781">
        <v>1998</v>
      </c>
      <c r="K1781">
        <v>33200</v>
      </c>
      <c r="L1781" t="s">
        <v>6324</v>
      </c>
      <c r="M1781" t="s">
        <v>58</v>
      </c>
      <c r="N1781" t="s">
        <v>6321</v>
      </c>
      <c r="O1781" t="s">
        <v>6322</v>
      </c>
      <c r="P1781" t="s">
        <v>6323</v>
      </c>
    </row>
    <row r="1782" spans="1:16" x14ac:dyDescent="0.25">
      <c r="A1782" t="s">
        <v>12</v>
      </c>
      <c r="B1782" t="s">
        <v>4688</v>
      </c>
      <c r="C1782" t="s">
        <v>4687</v>
      </c>
      <c r="D1782" t="s">
        <v>19</v>
      </c>
      <c r="E1782" t="s">
        <v>22</v>
      </c>
      <c r="F1782" t="str">
        <f>VLOOKUP(H1782,Códigos!$E$5:$H$18,3)</f>
        <v>Biomassa</v>
      </c>
      <c r="G1782" t="str">
        <f>VLOOKUP(H1782,Códigos!$E$5:$H$18,4)</f>
        <v>Agroindustriais</v>
      </c>
      <c r="H1782" t="s">
        <v>4708</v>
      </c>
      <c r="I1782" t="str">
        <f>VLOOKUP(H1782,Códigos!$E$5:$H$18,2)</f>
        <v>Bagaço de Cana de Açúcar, Biogás-AGR, Capim Elefante e Casca de Arroz</v>
      </c>
      <c r="J1782">
        <v>1998</v>
      </c>
      <c r="K1782">
        <v>33000</v>
      </c>
      <c r="L1782" t="s">
        <v>5460</v>
      </c>
      <c r="M1782" t="s">
        <v>399</v>
      </c>
      <c r="N1782" t="s">
        <v>5722</v>
      </c>
      <c r="O1782" t="s">
        <v>5723</v>
      </c>
      <c r="P1782" t="s">
        <v>5724</v>
      </c>
    </row>
    <row r="1783" spans="1:16" x14ac:dyDescent="0.25">
      <c r="A1783" t="s">
        <v>12</v>
      </c>
      <c r="B1783" t="s">
        <v>4688</v>
      </c>
      <c r="C1783" t="s">
        <v>4687</v>
      </c>
      <c r="D1783" t="s">
        <v>19</v>
      </c>
      <c r="E1783" t="s">
        <v>22</v>
      </c>
      <c r="F1783" t="str">
        <f>VLOOKUP(H1783,Códigos!$E$5:$H$18,3)</f>
        <v>Biomassa</v>
      </c>
      <c r="G1783" t="str">
        <f>VLOOKUP(H1783,Códigos!$E$5:$H$18,4)</f>
        <v>Agroindustriais</v>
      </c>
      <c r="H1783" t="s">
        <v>4708</v>
      </c>
      <c r="I1783" t="str">
        <f>VLOOKUP(H1783,Códigos!$E$5:$H$18,2)</f>
        <v>Bagaço de Cana de Açúcar, Biogás-AGR, Capim Elefante e Casca de Arroz</v>
      </c>
      <c r="J1783">
        <v>1998</v>
      </c>
      <c r="K1783">
        <v>33000</v>
      </c>
      <c r="L1783" t="s">
        <v>5990</v>
      </c>
      <c r="M1783" t="s">
        <v>399</v>
      </c>
      <c r="N1783" t="s">
        <v>5987</v>
      </c>
      <c r="O1783" t="s">
        <v>5988</v>
      </c>
      <c r="P1783" t="s">
        <v>5989</v>
      </c>
    </row>
    <row r="1784" spans="1:16" x14ac:dyDescent="0.25">
      <c r="A1784" t="s">
        <v>12</v>
      </c>
      <c r="B1784" t="s">
        <v>4688</v>
      </c>
      <c r="C1784" t="s">
        <v>4687</v>
      </c>
      <c r="D1784" t="s">
        <v>19</v>
      </c>
      <c r="E1784" t="s">
        <v>22</v>
      </c>
      <c r="F1784" t="str">
        <f>VLOOKUP(H1784,Códigos!$E$5:$H$18,3)</f>
        <v>Biomassa</v>
      </c>
      <c r="G1784" t="str">
        <f>VLOOKUP(H1784,Códigos!$E$5:$H$18,4)</f>
        <v>Agroindustriais</v>
      </c>
      <c r="H1784" t="s">
        <v>4708</v>
      </c>
      <c r="I1784" t="str">
        <f>VLOOKUP(H1784,Códigos!$E$5:$H$18,2)</f>
        <v>Bagaço de Cana de Açúcar, Biogás-AGR, Capim Elefante e Casca de Arroz</v>
      </c>
      <c r="J1784">
        <v>1998</v>
      </c>
      <c r="K1784">
        <v>32000</v>
      </c>
      <c r="L1784" t="s">
        <v>5974</v>
      </c>
      <c r="M1784" t="s">
        <v>399</v>
      </c>
      <c r="N1784" t="s">
        <v>5971</v>
      </c>
      <c r="O1784" t="s">
        <v>5972</v>
      </c>
      <c r="P1784" t="s">
        <v>5973</v>
      </c>
    </row>
    <row r="1785" spans="1:16" x14ac:dyDescent="0.25">
      <c r="A1785" t="s">
        <v>12</v>
      </c>
      <c r="B1785" t="s">
        <v>4688</v>
      </c>
      <c r="C1785" t="s">
        <v>4687</v>
      </c>
      <c r="D1785" t="s">
        <v>19</v>
      </c>
      <c r="E1785" t="s">
        <v>22</v>
      </c>
      <c r="F1785" t="str">
        <f>VLOOKUP(H1785,Códigos!$E$5:$H$18,3)</f>
        <v>Biomassa</v>
      </c>
      <c r="G1785" t="str">
        <f>VLOOKUP(H1785,Códigos!$E$5:$H$18,4)</f>
        <v>Agroindustriais</v>
      </c>
      <c r="H1785" t="s">
        <v>4708</v>
      </c>
      <c r="I1785" t="str">
        <f>VLOOKUP(H1785,Códigos!$E$5:$H$18,2)</f>
        <v>Bagaço de Cana de Açúcar, Biogás-AGR, Capim Elefante e Casca de Arroz</v>
      </c>
      <c r="J1785">
        <v>1998</v>
      </c>
      <c r="K1785">
        <v>32000</v>
      </c>
      <c r="L1785" t="s">
        <v>5993</v>
      </c>
      <c r="M1785" t="s">
        <v>1394</v>
      </c>
      <c r="N1785" t="s">
        <v>6861</v>
      </c>
      <c r="O1785" t="s">
        <v>5993</v>
      </c>
      <c r="P1785" t="s">
        <v>6362</v>
      </c>
    </row>
    <row r="1786" spans="1:16" x14ac:dyDescent="0.25">
      <c r="A1786" t="s">
        <v>12</v>
      </c>
      <c r="B1786" t="s">
        <v>4688</v>
      </c>
      <c r="C1786" t="s">
        <v>4687</v>
      </c>
      <c r="D1786" t="s">
        <v>19</v>
      </c>
      <c r="E1786" t="s">
        <v>22</v>
      </c>
      <c r="F1786" t="str">
        <f>VLOOKUP(H1786,Códigos!$E$5:$H$18,3)</f>
        <v>Biomassa</v>
      </c>
      <c r="G1786" t="str">
        <f>VLOOKUP(H1786,Códigos!$E$5:$H$18,4)</f>
        <v>Agroindustriais</v>
      </c>
      <c r="H1786" t="s">
        <v>4708</v>
      </c>
      <c r="I1786" t="str">
        <f>VLOOKUP(H1786,Códigos!$E$5:$H$18,2)</f>
        <v>Bagaço de Cana de Açúcar, Biogás-AGR, Capim Elefante e Casca de Arroz</v>
      </c>
      <c r="J1786">
        <v>1998</v>
      </c>
      <c r="K1786">
        <v>32000</v>
      </c>
      <c r="L1786" t="s">
        <v>8406</v>
      </c>
      <c r="M1786" t="s">
        <v>1062</v>
      </c>
      <c r="N1786" t="s">
        <v>10073</v>
      </c>
      <c r="O1786" t="s">
        <v>10074</v>
      </c>
      <c r="P1786" t="s">
        <v>8405</v>
      </c>
    </row>
    <row r="1787" spans="1:16" x14ac:dyDescent="0.25">
      <c r="A1787" t="s">
        <v>12</v>
      </c>
      <c r="B1787" t="s">
        <v>4688</v>
      </c>
      <c r="C1787" t="s">
        <v>4687</v>
      </c>
      <c r="D1787" t="s">
        <v>19</v>
      </c>
      <c r="E1787" t="s">
        <v>22</v>
      </c>
      <c r="F1787" t="str">
        <f>VLOOKUP(H1787,Códigos!$E$5:$H$18,3)</f>
        <v>Biomassa</v>
      </c>
      <c r="G1787" t="str">
        <f>VLOOKUP(H1787,Códigos!$E$5:$H$18,4)</f>
        <v>Agroindustriais</v>
      </c>
      <c r="H1787" t="s">
        <v>4708</v>
      </c>
      <c r="I1787" t="str">
        <f>VLOOKUP(H1787,Códigos!$E$5:$H$18,2)</f>
        <v>Bagaço de Cana de Açúcar, Biogás-AGR, Capim Elefante e Casca de Arroz</v>
      </c>
      <c r="J1787">
        <v>1998</v>
      </c>
      <c r="K1787">
        <v>30700</v>
      </c>
      <c r="L1787" t="s">
        <v>8498</v>
      </c>
      <c r="M1787" t="s">
        <v>1394</v>
      </c>
      <c r="N1787" t="s">
        <v>9874</v>
      </c>
      <c r="O1787" t="s">
        <v>9875</v>
      </c>
      <c r="P1787" t="s">
        <v>9876</v>
      </c>
    </row>
    <row r="1788" spans="1:16" x14ac:dyDescent="0.25">
      <c r="A1788" t="s">
        <v>12</v>
      </c>
      <c r="B1788" t="s">
        <v>4688</v>
      </c>
      <c r="C1788" t="s">
        <v>4687</v>
      </c>
      <c r="D1788" t="s">
        <v>19</v>
      </c>
      <c r="E1788" t="s">
        <v>22</v>
      </c>
      <c r="F1788" t="str">
        <f>VLOOKUP(H1788,Códigos!$E$5:$H$18,3)</f>
        <v>Biomassa</v>
      </c>
      <c r="G1788" t="str">
        <f>VLOOKUP(H1788,Códigos!$E$5:$H$18,4)</f>
        <v>Agroindustriais</v>
      </c>
      <c r="H1788" t="s">
        <v>4708</v>
      </c>
      <c r="I1788" t="str">
        <f>VLOOKUP(H1788,Códigos!$E$5:$H$18,2)</f>
        <v>Bagaço de Cana de Açúcar, Biogás-AGR, Capim Elefante e Casca de Arroz</v>
      </c>
      <c r="J1788">
        <v>1998</v>
      </c>
      <c r="K1788">
        <v>30000</v>
      </c>
      <c r="L1788" t="s">
        <v>2623</v>
      </c>
      <c r="M1788" t="s">
        <v>877</v>
      </c>
      <c r="N1788" t="s">
        <v>4788</v>
      </c>
      <c r="O1788" t="s">
        <v>4789</v>
      </c>
      <c r="P1788" t="s">
        <v>4790</v>
      </c>
    </row>
    <row r="1789" spans="1:16" x14ac:dyDescent="0.25">
      <c r="A1789" t="s">
        <v>12</v>
      </c>
      <c r="B1789" t="s">
        <v>4688</v>
      </c>
      <c r="C1789" t="s">
        <v>4687</v>
      </c>
      <c r="D1789" t="s">
        <v>19</v>
      </c>
      <c r="E1789" t="s">
        <v>22</v>
      </c>
      <c r="F1789" t="str">
        <f>VLOOKUP(H1789,Códigos!$E$5:$H$18,3)</f>
        <v>Biomassa</v>
      </c>
      <c r="G1789" t="str">
        <f>VLOOKUP(H1789,Códigos!$E$5:$H$18,4)</f>
        <v>Agroindustriais</v>
      </c>
      <c r="H1789" t="s">
        <v>4708</v>
      </c>
      <c r="I1789" t="str">
        <f>VLOOKUP(H1789,Códigos!$E$5:$H$18,2)</f>
        <v>Bagaço de Cana de Açúcar, Biogás-AGR, Capim Elefante e Casca de Arroz</v>
      </c>
      <c r="J1789">
        <v>1998</v>
      </c>
      <c r="K1789">
        <v>30000</v>
      </c>
      <c r="L1789" t="s">
        <v>5721</v>
      </c>
      <c r="M1789" t="s">
        <v>399</v>
      </c>
      <c r="N1789" t="s">
        <v>5718</v>
      </c>
      <c r="O1789" t="s">
        <v>5719</v>
      </c>
      <c r="P1789" t="s">
        <v>5720</v>
      </c>
    </row>
    <row r="1790" spans="1:16" x14ac:dyDescent="0.25">
      <c r="A1790" t="s">
        <v>12</v>
      </c>
      <c r="B1790" t="s">
        <v>4688</v>
      </c>
      <c r="C1790" t="s">
        <v>4687</v>
      </c>
      <c r="D1790" t="s">
        <v>19</v>
      </c>
      <c r="E1790" t="s">
        <v>22</v>
      </c>
      <c r="F1790" t="str">
        <f>VLOOKUP(H1790,Códigos!$E$5:$H$18,3)</f>
        <v>Biomassa</v>
      </c>
      <c r="G1790" t="str">
        <f>VLOOKUP(H1790,Códigos!$E$5:$H$18,4)</f>
        <v>Agroindustriais</v>
      </c>
      <c r="H1790" t="s">
        <v>4708</v>
      </c>
      <c r="I1790" t="str">
        <f>VLOOKUP(H1790,Códigos!$E$5:$H$18,2)</f>
        <v>Bagaço de Cana de Açúcar, Biogás-AGR, Capim Elefante e Casca de Arroz</v>
      </c>
      <c r="J1790">
        <v>1998</v>
      </c>
      <c r="K1790">
        <v>30000</v>
      </c>
      <c r="L1790" t="s">
        <v>2789</v>
      </c>
      <c r="M1790" t="s">
        <v>26</v>
      </c>
      <c r="N1790" t="s">
        <v>6303</v>
      </c>
      <c r="O1790" t="s">
        <v>6304</v>
      </c>
      <c r="P1790" t="s">
        <v>6301</v>
      </c>
    </row>
    <row r="1791" spans="1:16" x14ac:dyDescent="0.25">
      <c r="A1791" t="s">
        <v>12</v>
      </c>
      <c r="B1791" t="s">
        <v>4688</v>
      </c>
      <c r="C1791" t="s">
        <v>4687</v>
      </c>
      <c r="D1791" t="s">
        <v>19</v>
      </c>
      <c r="E1791" t="s">
        <v>22</v>
      </c>
      <c r="F1791" t="str">
        <f>VLOOKUP(H1791,Códigos!$E$5:$H$18,3)</f>
        <v>Biomassa</v>
      </c>
      <c r="G1791" t="str">
        <f>VLOOKUP(H1791,Códigos!$E$5:$H$18,4)</f>
        <v>Agroindustriais</v>
      </c>
      <c r="H1791" t="s">
        <v>4708</v>
      </c>
      <c r="I1791" t="str">
        <f>VLOOKUP(H1791,Códigos!$E$5:$H$18,2)</f>
        <v>Bagaço de Cana de Açúcar, Biogás-AGR, Capim Elefante e Casca de Arroz</v>
      </c>
      <c r="J1791">
        <v>1998</v>
      </c>
      <c r="K1791">
        <v>30000</v>
      </c>
      <c r="L1791" t="s">
        <v>6363</v>
      </c>
      <c r="M1791" t="s">
        <v>811</v>
      </c>
      <c r="N1791" t="s">
        <v>6360</v>
      </c>
      <c r="O1791" t="s">
        <v>6361</v>
      </c>
      <c r="P1791" t="s">
        <v>6362</v>
      </c>
    </row>
    <row r="1792" spans="1:16" x14ac:dyDescent="0.25">
      <c r="A1792" t="s">
        <v>12</v>
      </c>
      <c r="B1792" t="s">
        <v>4688</v>
      </c>
      <c r="C1792" t="s">
        <v>4687</v>
      </c>
      <c r="D1792" t="s">
        <v>19</v>
      </c>
      <c r="E1792" t="s">
        <v>22</v>
      </c>
      <c r="F1792" t="str">
        <f>VLOOKUP(H1792,Códigos!$E$5:$H$18,3)</f>
        <v>Biomassa</v>
      </c>
      <c r="G1792" t="str">
        <f>VLOOKUP(H1792,Códigos!$E$5:$H$18,4)</f>
        <v>Agroindustriais</v>
      </c>
      <c r="H1792" t="s">
        <v>4708</v>
      </c>
      <c r="I1792" t="str">
        <f>VLOOKUP(H1792,Códigos!$E$5:$H$18,2)</f>
        <v>Bagaço de Cana de Açúcar, Biogás-AGR, Capim Elefante e Casca de Arroz</v>
      </c>
      <c r="J1792">
        <v>1998</v>
      </c>
      <c r="K1792">
        <v>30000</v>
      </c>
      <c r="L1792" t="s">
        <v>6674</v>
      </c>
      <c r="M1792" t="s">
        <v>152</v>
      </c>
      <c r="N1792" t="s">
        <v>6672</v>
      </c>
      <c r="O1792" t="s">
        <v>6673</v>
      </c>
      <c r="P1792" t="s">
        <v>5557</v>
      </c>
    </row>
    <row r="1793" spans="1:16" x14ac:dyDescent="0.25">
      <c r="A1793" t="s">
        <v>12</v>
      </c>
      <c r="B1793" t="s">
        <v>4688</v>
      </c>
      <c r="C1793" t="s">
        <v>4687</v>
      </c>
      <c r="D1793" t="s">
        <v>19</v>
      </c>
      <c r="E1793" t="s">
        <v>22</v>
      </c>
      <c r="F1793" t="str">
        <f>VLOOKUP(H1793,Códigos!$E$5:$H$18,3)</f>
        <v>Biomassa</v>
      </c>
      <c r="G1793" t="str">
        <f>VLOOKUP(H1793,Códigos!$E$5:$H$18,4)</f>
        <v>Agroindustriais</v>
      </c>
      <c r="H1793" t="s">
        <v>4708</v>
      </c>
      <c r="I1793" t="str">
        <f>VLOOKUP(H1793,Códigos!$E$5:$H$18,2)</f>
        <v>Bagaço de Cana de Açúcar, Biogás-AGR, Capim Elefante e Casca de Arroz</v>
      </c>
      <c r="J1793">
        <v>1998</v>
      </c>
      <c r="K1793">
        <v>30000</v>
      </c>
      <c r="L1793" t="s">
        <v>5891</v>
      </c>
      <c r="M1793" t="s">
        <v>399</v>
      </c>
      <c r="N1793" t="s">
        <v>6828</v>
      </c>
      <c r="O1793" t="s">
        <v>3849</v>
      </c>
      <c r="P1793" t="s">
        <v>6829</v>
      </c>
    </row>
    <row r="1794" spans="1:16" x14ac:dyDescent="0.25">
      <c r="A1794" t="s">
        <v>12</v>
      </c>
      <c r="B1794" t="s">
        <v>4688</v>
      </c>
      <c r="C1794" t="s">
        <v>4687</v>
      </c>
      <c r="D1794" t="s">
        <v>19</v>
      </c>
      <c r="E1794" t="s">
        <v>22</v>
      </c>
      <c r="F1794" t="str">
        <f>VLOOKUP(H1794,Códigos!$E$5:$H$18,3)</f>
        <v>Biomassa</v>
      </c>
      <c r="G1794" t="str">
        <f>VLOOKUP(H1794,Códigos!$E$5:$H$18,4)</f>
        <v>Agroindustriais</v>
      </c>
      <c r="H1794" t="s">
        <v>4708</v>
      </c>
      <c r="I1794" t="str">
        <f>VLOOKUP(H1794,Códigos!$E$5:$H$18,2)</f>
        <v>Bagaço de Cana de Açúcar, Biogás-AGR, Capim Elefante e Casca de Arroz</v>
      </c>
      <c r="J1794">
        <v>1998</v>
      </c>
      <c r="K1794">
        <v>30000</v>
      </c>
      <c r="L1794" t="s">
        <v>997</v>
      </c>
      <c r="M1794" t="s">
        <v>227</v>
      </c>
      <c r="N1794" t="s">
        <v>7579</v>
      </c>
      <c r="O1794" t="s">
        <v>7580</v>
      </c>
      <c r="P1794" t="s">
        <v>7581</v>
      </c>
    </row>
    <row r="1795" spans="1:16" x14ac:dyDescent="0.25">
      <c r="A1795" t="s">
        <v>12</v>
      </c>
      <c r="B1795" t="s">
        <v>4688</v>
      </c>
      <c r="C1795" t="s">
        <v>4687</v>
      </c>
      <c r="D1795" t="s">
        <v>19</v>
      </c>
      <c r="E1795" t="s">
        <v>22</v>
      </c>
      <c r="F1795" t="str">
        <f>VLOOKUP(H1795,Códigos!$E$5:$H$18,3)</f>
        <v>Biomassa</v>
      </c>
      <c r="G1795" t="str">
        <f>VLOOKUP(H1795,Códigos!$E$5:$H$18,4)</f>
        <v>Agroindustriais</v>
      </c>
      <c r="H1795" t="s">
        <v>4708</v>
      </c>
      <c r="I1795" t="str">
        <f>VLOOKUP(H1795,Códigos!$E$5:$H$18,2)</f>
        <v>Bagaço de Cana de Açúcar, Biogás-AGR, Capim Elefante e Casca de Arroz</v>
      </c>
      <c r="J1795">
        <v>1998</v>
      </c>
      <c r="K1795">
        <v>30000</v>
      </c>
      <c r="L1795" t="s">
        <v>6363</v>
      </c>
      <c r="M1795" t="s">
        <v>811</v>
      </c>
      <c r="N1795" t="s">
        <v>7694</v>
      </c>
      <c r="O1795" t="s">
        <v>7695</v>
      </c>
      <c r="P1795" t="s">
        <v>6366</v>
      </c>
    </row>
    <row r="1796" spans="1:16" x14ac:dyDescent="0.25">
      <c r="A1796" t="s">
        <v>12</v>
      </c>
      <c r="B1796" t="s">
        <v>4688</v>
      </c>
      <c r="C1796" t="s">
        <v>4687</v>
      </c>
      <c r="D1796" t="s">
        <v>19</v>
      </c>
      <c r="E1796" t="s">
        <v>22</v>
      </c>
      <c r="F1796" t="str">
        <f>VLOOKUP(H1796,Códigos!$E$5:$H$18,3)</f>
        <v>Biomassa</v>
      </c>
      <c r="G1796" t="str">
        <f>VLOOKUP(H1796,Códigos!$E$5:$H$18,4)</f>
        <v>Agroindustriais</v>
      </c>
      <c r="H1796" t="s">
        <v>4708</v>
      </c>
      <c r="I1796" t="str">
        <f>VLOOKUP(H1796,Códigos!$E$5:$H$18,2)</f>
        <v>Bagaço de Cana de Açúcar, Biogás-AGR, Capim Elefante e Casca de Arroz</v>
      </c>
      <c r="J1796">
        <v>1998</v>
      </c>
      <c r="K1796">
        <v>30000</v>
      </c>
      <c r="L1796" t="s">
        <v>7805</v>
      </c>
      <c r="M1796" t="s">
        <v>399</v>
      </c>
      <c r="N1796" t="s">
        <v>8265</v>
      </c>
      <c r="O1796" t="s">
        <v>8266</v>
      </c>
      <c r="P1796" t="s">
        <v>5955</v>
      </c>
    </row>
    <row r="1797" spans="1:16" x14ac:dyDescent="0.25">
      <c r="A1797" t="s">
        <v>12</v>
      </c>
      <c r="B1797" t="s">
        <v>4688</v>
      </c>
      <c r="C1797" t="s">
        <v>4687</v>
      </c>
      <c r="D1797" t="s">
        <v>861</v>
      </c>
      <c r="E1797" t="s">
        <v>864</v>
      </c>
      <c r="F1797" t="str">
        <f>VLOOKUP(H1797,Códigos!$E$5:$H$18,3)</f>
        <v>Biomassa</v>
      </c>
      <c r="G1797" t="str">
        <f>VLOOKUP(H1797,Códigos!$E$5:$H$18,4)</f>
        <v>Agroindustriais</v>
      </c>
      <c r="H1797" t="s">
        <v>4708</v>
      </c>
      <c r="I1797" t="str">
        <f>VLOOKUP(H1797,Códigos!$E$5:$H$18,2)</f>
        <v>Bagaço de Cana de Açúcar, Biogás-AGR, Capim Elefante e Casca de Arroz</v>
      </c>
      <c r="J1797">
        <v>1998</v>
      </c>
      <c r="K1797">
        <v>30000</v>
      </c>
      <c r="L1797" t="s">
        <v>1588</v>
      </c>
      <c r="M1797" t="s">
        <v>967</v>
      </c>
      <c r="N1797" t="s">
        <v>8685</v>
      </c>
      <c r="O1797" t="s">
        <v>8686</v>
      </c>
      <c r="P1797" t="s">
        <v>2145</v>
      </c>
    </row>
    <row r="1798" spans="1:16" x14ac:dyDescent="0.25">
      <c r="A1798" t="s">
        <v>12</v>
      </c>
      <c r="B1798" t="s">
        <v>4688</v>
      </c>
      <c r="C1798" t="s">
        <v>4687</v>
      </c>
      <c r="D1798" t="s">
        <v>19</v>
      </c>
      <c r="E1798" t="s">
        <v>22</v>
      </c>
      <c r="F1798" t="str">
        <f>VLOOKUP(H1798,Códigos!$E$5:$H$18,3)</f>
        <v>Biomassa</v>
      </c>
      <c r="G1798" t="str">
        <f>VLOOKUP(H1798,Códigos!$E$5:$H$18,4)</f>
        <v>Agroindustriais</v>
      </c>
      <c r="H1798" t="s">
        <v>4708</v>
      </c>
      <c r="I1798" t="str">
        <f>VLOOKUP(H1798,Códigos!$E$5:$H$18,2)</f>
        <v>Bagaço de Cana de Açúcar, Biogás-AGR, Capim Elefante e Casca de Arroz</v>
      </c>
      <c r="J1798">
        <v>1998</v>
      </c>
      <c r="K1798">
        <v>30000</v>
      </c>
      <c r="L1798" t="s">
        <v>8691</v>
      </c>
      <c r="M1798" t="s">
        <v>399</v>
      </c>
      <c r="N1798" t="s">
        <v>8689</v>
      </c>
      <c r="O1798" t="s">
        <v>8690</v>
      </c>
      <c r="P1798" t="s">
        <v>5955</v>
      </c>
    </row>
    <row r="1799" spans="1:16" x14ac:dyDescent="0.25">
      <c r="A1799" t="s">
        <v>12</v>
      </c>
      <c r="B1799" t="s">
        <v>4688</v>
      </c>
      <c r="C1799" t="s">
        <v>4687</v>
      </c>
      <c r="D1799" t="s">
        <v>19</v>
      </c>
      <c r="E1799" t="s">
        <v>22</v>
      </c>
      <c r="F1799" t="str">
        <f>VLOOKUP(H1799,Códigos!$E$5:$H$18,3)</f>
        <v>Biomassa</v>
      </c>
      <c r="G1799" t="str">
        <f>VLOOKUP(H1799,Códigos!$E$5:$H$18,4)</f>
        <v>Agroindustriais</v>
      </c>
      <c r="H1799" t="s">
        <v>4708</v>
      </c>
      <c r="I1799" t="str">
        <f>VLOOKUP(H1799,Códigos!$E$5:$H$18,2)</f>
        <v>Bagaço de Cana de Açúcar, Biogás-AGR, Capim Elefante e Casca de Arroz</v>
      </c>
      <c r="J1799">
        <v>1998</v>
      </c>
      <c r="K1799">
        <v>30000</v>
      </c>
      <c r="L1799" t="s">
        <v>6793</v>
      </c>
      <c r="M1799" t="s">
        <v>811</v>
      </c>
      <c r="N1799" t="s">
        <v>9219</v>
      </c>
      <c r="O1799" t="s">
        <v>9220</v>
      </c>
      <c r="P1799" t="s">
        <v>9221</v>
      </c>
    </row>
    <row r="1800" spans="1:16" x14ac:dyDescent="0.25">
      <c r="A1800" t="s">
        <v>12</v>
      </c>
      <c r="B1800" t="s">
        <v>4688</v>
      </c>
      <c r="C1800" t="s">
        <v>4687</v>
      </c>
      <c r="D1800" t="s">
        <v>19</v>
      </c>
      <c r="E1800" t="s">
        <v>22</v>
      </c>
      <c r="F1800" t="str">
        <f>VLOOKUP(H1800,Códigos!$E$5:$H$18,3)</f>
        <v>Biomassa</v>
      </c>
      <c r="G1800" t="str">
        <f>VLOOKUP(H1800,Códigos!$E$5:$H$18,4)</f>
        <v>Agroindustriais</v>
      </c>
      <c r="H1800" t="s">
        <v>4708</v>
      </c>
      <c r="I1800" t="str">
        <f>VLOOKUP(H1800,Códigos!$E$5:$H$18,2)</f>
        <v>Bagaço de Cana de Açúcar, Biogás-AGR, Capim Elefante e Casca de Arroz</v>
      </c>
      <c r="J1800">
        <v>1998</v>
      </c>
      <c r="K1800">
        <v>30000</v>
      </c>
      <c r="L1800" t="s">
        <v>5460</v>
      </c>
      <c r="M1800" t="s">
        <v>399</v>
      </c>
      <c r="N1800" t="s">
        <v>9222</v>
      </c>
      <c r="O1800" t="s">
        <v>9223</v>
      </c>
      <c r="P1800" t="s">
        <v>5459</v>
      </c>
    </row>
    <row r="1801" spans="1:16" x14ac:dyDescent="0.25">
      <c r="A1801" t="s">
        <v>12</v>
      </c>
      <c r="B1801" t="s">
        <v>4688</v>
      </c>
      <c r="C1801" t="s">
        <v>4687</v>
      </c>
      <c r="D1801" t="s">
        <v>19</v>
      </c>
      <c r="E1801" t="s">
        <v>22</v>
      </c>
      <c r="F1801" t="str">
        <f>VLOOKUP(H1801,Códigos!$E$5:$H$18,3)</f>
        <v>Biomassa</v>
      </c>
      <c r="G1801" t="str">
        <f>VLOOKUP(H1801,Códigos!$E$5:$H$18,4)</f>
        <v>Agroindustriais</v>
      </c>
      <c r="H1801" t="s">
        <v>4708</v>
      </c>
      <c r="I1801" t="str">
        <f>VLOOKUP(H1801,Códigos!$E$5:$H$18,2)</f>
        <v>Bagaço de Cana de Açúcar, Biogás-AGR, Capim Elefante e Casca de Arroz</v>
      </c>
      <c r="J1801">
        <v>1998</v>
      </c>
      <c r="K1801">
        <v>30000</v>
      </c>
      <c r="L1801" t="s">
        <v>7213</v>
      </c>
      <c r="M1801" t="s">
        <v>399</v>
      </c>
      <c r="N1801" t="s">
        <v>9708</v>
      </c>
      <c r="O1801" t="s">
        <v>9709</v>
      </c>
      <c r="P1801" t="s">
        <v>5642</v>
      </c>
    </row>
    <row r="1802" spans="1:16" x14ac:dyDescent="0.25">
      <c r="A1802" t="s">
        <v>12</v>
      </c>
      <c r="B1802" t="s">
        <v>4688</v>
      </c>
      <c r="C1802" t="s">
        <v>4687</v>
      </c>
      <c r="D1802" t="s">
        <v>19</v>
      </c>
      <c r="E1802" t="s">
        <v>22</v>
      </c>
      <c r="F1802" t="str">
        <f>VLOOKUP(H1802,Códigos!$E$5:$H$18,3)</f>
        <v>Biomassa</v>
      </c>
      <c r="G1802" t="str">
        <f>VLOOKUP(H1802,Códigos!$E$5:$H$18,4)</f>
        <v>Agroindustriais</v>
      </c>
      <c r="H1802" t="s">
        <v>4708</v>
      </c>
      <c r="I1802" t="str">
        <f>VLOOKUP(H1802,Códigos!$E$5:$H$18,2)</f>
        <v>Bagaço de Cana de Açúcar, Biogás-AGR, Capim Elefante e Casca de Arroz</v>
      </c>
      <c r="J1802">
        <v>1998</v>
      </c>
      <c r="K1802">
        <v>30000</v>
      </c>
      <c r="L1802" t="s">
        <v>7730</v>
      </c>
      <c r="M1802" t="s">
        <v>811</v>
      </c>
      <c r="N1802" t="s">
        <v>9890</v>
      </c>
      <c r="O1802" t="s">
        <v>9891</v>
      </c>
      <c r="P1802" t="s">
        <v>7729</v>
      </c>
    </row>
    <row r="1803" spans="1:16" x14ac:dyDescent="0.25">
      <c r="A1803" t="s">
        <v>12</v>
      </c>
      <c r="B1803" t="s">
        <v>4688</v>
      </c>
      <c r="C1803" t="s">
        <v>4687</v>
      </c>
      <c r="D1803" t="s">
        <v>19</v>
      </c>
      <c r="E1803" t="s">
        <v>22</v>
      </c>
      <c r="F1803" t="str">
        <f>VLOOKUP(H1803,Códigos!$E$5:$H$18,3)</f>
        <v>Biomassa</v>
      </c>
      <c r="G1803" t="str">
        <f>VLOOKUP(H1803,Códigos!$E$5:$H$18,4)</f>
        <v>Agroindustriais</v>
      </c>
      <c r="H1803" t="s">
        <v>4708</v>
      </c>
      <c r="I1803" t="str">
        <f>VLOOKUP(H1803,Códigos!$E$5:$H$18,2)</f>
        <v>Bagaço de Cana de Açúcar, Biogás-AGR, Capim Elefante e Casca de Arroz</v>
      </c>
      <c r="J1803">
        <v>1998</v>
      </c>
      <c r="K1803">
        <v>30000</v>
      </c>
      <c r="L1803" t="s">
        <v>6061</v>
      </c>
      <c r="M1803" t="s">
        <v>967</v>
      </c>
      <c r="N1803" t="s">
        <v>10052</v>
      </c>
      <c r="O1803" t="s">
        <v>10053</v>
      </c>
      <c r="P1803" t="s">
        <v>10054</v>
      </c>
    </row>
    <row r="1804" spans="1:16" x14ac:dyDescent="0.25">
      <c r="A1804" t="s">
        <v>12</v>
      </c>
      <c r="B1804" t="s">
        <v>4688</v>
      </c>
      <c r="C1804" t="s">
        <v>4687</v>
      </c>
      <c r="D1804" t="s">
        <v>19</v>
      </c>
      <c r="E1804" t="s">
        <v>22</v>
      </c>
      <c r="F1804" t="str">
        <f>VLOOKUP(H1804,Códigos!$E$5:$H$18,3)</f>
        <v>Biomassa</v>
      </c>
      <c r="G1804" t="str">
        <f>VLOOKUP(H1804,Códigos!$E$5:$H$18,4)</f>
        <v>Agroindustriais</v>
      </c>
      <c r="H1804" t="s">
        <v>4708</v>
      </c>
      <c r="I1804" t="str">
        <f>VLOOKUP(H1804,Códigos!$E$5:$H$18,2)</f>
        <v>Bagaço de Cana de Açúcar, Biogás-AGR, Capim Elefante e Casca de Arroz</v>
      </c>
      <c r="J1804">
        <v>1998</v>
      </c>
      <c r="K1804">
        <v>28700</v>
      </c>
      <c r="L1804" t="s">
        <v>6302</v>
      </c>
      <c r="M1804" t="s">
        <v>399</v>
      </c>
      <c r="N1804" t="s">
        <v>6299</v>
      </c>
      <c r="O1804" t="s">
        <v>6300</v>
      </c>
      <c r="P1804" t="s">
        <v>6301</v>
      </c>
    </row>
    <row r="1805" spans="1:16" x14ac:dyDescent="0.25">
      <c r="A1805" t="s">
        <v>12</v>
      </c>
      <c r="B1805" t="s">
        <v>4688</v>
      </c>
      <c r="C1805" t="s">
        <v>4687</v>
      </c>
      <c r="D1805" t="s">
        <v>19</v>
      </c>
      <c r="E1805" t="s">
        <v>22</v>
      </c>
      <c r="F1805" t="str">
        <f>VLOOKUP(H1805,Códigos!$E$5:$H$18,3)</f>
        <v>Biomassa</v>
      </c>
      <c r="G1805" t="str">
        <f>VLOOKUP(H1805,Códigos!$E$5:$H$18,4)</f>
        <v>Agroindustriais</v>
      </c>
      <c r="H1805" t="s">
        <v>4708</v>
      </c>
      <c r="I1805" t="str">
        <f>VLOOKUP(H1805,Códigos!$E$5:$H$18,2)</f>
        <v>Bagaço de Cana de Açúcar, Biogás-AGR, Capim Elefante e Casca de Arroz</v>
      </c>
      <c r="J1805">
        <v>1998</v>
      </c>
      <c r="K1805">
        <v>28200</v>
      </c>
      <c r="L1805" t="s">
        <v>5891</v>
      </c>
      <c r="M1805" t="s">
        <v>399</v>
      </c>
      <c r="N1805" t="s">
        <v>5888</v>
      </c>
      <c r="O1805" t="s">
        <v>5889</v>
      </c>
      <c r="P1805" t="s">
        <v>5890</v>
      </c>
    </row>
    <row r="1806" spans="1:16" x14ac:dyDescent="0.25">
      <c r="A1806" t="s">
        <v>12</v>
      </c>
      <c r="B1806" t="s">
        <v>4688</v>
      </c>
      <c r="C1806" t="s">
        <v>4687</v>
      </c>
      <c r="D1806" t="s">
        <v>19</v>
      </c>
      <c r="E1806" t="s">
        <v>22</v>
      </c>
      <c r="F1806" t="str">
        <f>VLOOKUP(H1806,Códigos!$E$5:$H$18,3)</f>
        <v>Biomassa</v>
      </c>
      <c r="G1806" t="str">
        <f>VLOOKUP(H1806,Códigos!$E$5:$H$18,4)</f>
        <v>Agroindustriais</v>
      </c>
      <c r="H1806" t="s">
        <v>4708</v>
      </c>
      <c r="I1806" t="str">
        <f>VLOOKUP(H1806,Códigos!$E$5:$H$18,2)</f>
        <v>Bagaço de Cana de Açúcar, Biogás-AGR, Capim Elefante e Casca de Arroz</v>
      </c>
      <c r="J1806">
        <v>1998</v>
      </c>
      <c r="K1806">
        <v>28000</v>
      </c>
      <c r="L1806" t="s">
        <v>3613</v>
      </c>
      <c r="M1806" t="s">
        <v>399</v>
      </c>
      <c r="N1806" t="s">
        <v>5647</v>
      </c>
      <c r="O1806" t="s">
        <v>5648</v>
      </c>
      <c r="P1806" t="s">
        <v>5649</v>
      </c>
    </row>
    <row r="1807" spans="1:16" x14ac:dyDescent="0.25">
      <c r="A1807" t="s">
        <v>12</v>
      </c>
      <c r="B1807" t="s">
        <v>4688</v>
      </c>
      <c r="C1807" t="s">
        <v>4687</v>
      </c>
      <c r="D1807" t="s">
        <v>19</v>
      </c>
      <c r="E1807" t="s">
        <v>22</v>
      </c>
      <c r="F1807" t="str">
        <f>VLOOKUP(H1807,Códigos!$E$5:$H$18,3)</f>
        <v>Biomassa</v>
      </c>
      <c r="G1807" t="str">
        <f>VLOOKUP(H1807,Códigos!$E$5:$H$18,4)</f>
        <v>Agroindustriais</v>
      </c>
      <c r="H1807" t="s">
        <v>4708</v>
      </c>
      <c r="I1807" t="str">
        <f>VLOOKUP(H1807,Códigos!$E$5:$H$18,2)</f>
        <v>Bagaço de Cana de Açúcar, Biogás-AGR, Capim Elefante e Casca de Arroz</v>
      </c>
      <c r="J1807">
        <v>1998</v>
      </c>
      <c r="K1807">
        <v>28000</v>
      </c>
      <c r="L1807" t="s">
        <v>8447</v>
      </c>
      <c r="M1807" t="s">
        <v>399</v>
      </c>
      <c r="N1807" t="s">
        <v>8444</v>
      </c>
      <c r="O1807" t="s">
        <v>8445</v>
      </c>
      <c r="P1807" t="s">
        <v>8446</v>
      </c>
    </row>
    <row r="1808" spans="1:16" x14ac:dyDescent="0.25">
      <c r="A1808" t="s">
        <v>12</v>
      </c>
      <c r="B1808" t="s">
        <v>4688</v>
      </c>
      <c r="C1808" t="s">
        <v>4687</v>
      </c>
      <c r="D1808" t="s">
        <v>19</v>
      </c>
      <c r="E1808" t="s">
        <v>22</v>
      </c>
      <c r="F1808" t="str">
        <f>VLOOKUP(H1808,Códigos!$E$5:$H$18,3)</f>
        <v>Biomassa</v>
      </c>
      <c r="G1808" t="str">
        <f>VLOOKUP(H1808,Códigos!$E$5:$H$18,4)</f>
        <v>Agroindustriais</v>
      </c>
      <c r="H1808" t="s">
        <v>4708</v>
      </c>
      <c r="I1808" t="str">
        <f>VLOOKUP(H1808,Códigos!$E$5:$H$18,2)</f>
        <v>Bagaço de Cana de Açúcar, Biogás-AGR, Capim Elefante e Casca de Arroz</v>
      </c>
      <c r="J1808">
        <v>1998</v>
      </c>
      <c r="K1808">
        <v>28000</v>
      </c>
      <c r="L1808" t="s">
        <v>911</v>
      </c>
      <c r="M1808" t="s">
        <v>811</v>
      </c>
      <c r="N1808" t="s">
        <v>8675</v>
      </c>
      <c r="O1808" t="s">
        <v>8676</v>
      </c>
      <c r="P1808" t="s">
        <v>8677</v>
      </c>
    </row>
    <row r="1809" spans="1:16" x14ac:dyDescent="0.25">
      <c r="A1809" t="s">
        <v>12</v>
      </c>
      <c r="B1809" t="s">
        <v>4688</v>
      </c>
      <c r="C1809" t="s">
        <v>4687</v>
      </c>
      <c r="D1809" t="s">
        <v>19</v>
      </c>
      <c r="E1809" t="s">
        <v>22</v>
      </c>
      <c r="F1809" t="str">
        <f>VLOOKUP(H1809,Códigos!$E$5:$H$18,3)</f>
        <v>Biomassa</v>
      </c>
      <c r="G1809" t="str">
        <f>VLOOKUP(H1809,Códigos!$E$5:$H$18,4)</f>
        <v>Agroindustriais</v>
      </c>
      <c r="H1809" t="s">
        <v>4708</v>
      </c>
      <c r="I1809" t="str">
        <f>VLOOKUP(H1809,Códigos!$E$5:$H$18,2)</f>
        <v>Bagaço de Cana de Açúcar, Biogás-AGR, Capim Elefante e Casca de Arroz</v>
      </c>
      <c r="J1809">
        <v>1998</v>
      </c>
      <c r="K1809">
        <v>27400</v>
      </c>
      <c r="L1809" t="s">
        <v>6565</v>
      </c>
      <c r="M1809" t="s">
        <v>1394</v>
      </c>
      <c r="N1809" t="s">
        <v>6562</v>
      </c>
      <c r="O1809" t="s">
        <v>6563</v>
      </c>
      <c r="P1809" t="s">
        <v>6564</v>
      </c>
    </row>
    <row r="1810" spans="1:16" x14ac:dyDescent="0.25">
      <c r="A1810" t="s">
        <v>12</v>
      </c>
      <c r="B1810" t="s">
        <v>4688</v>
      </c>
      <c r="C1810" t="s">
        <v>4687</v>
      </c>
      <c r="D1810" t="s">
        <v>861</v>
      </c>
      <c r="E1810" t="s">
        <v>864</v>
      </c>
      <c r="F1810" t="str">
        <f>VLOOKUP(H1810,Códigos!$E$5:$H$18,3)</f>
        <v>Biomassa</v>
      </c>
      <c r="G1810" t="str">
        <f>VLOOKUP(H1810,Códigos!$E$5:$H$18,4)</f>
        <v>Agroindustriais</v>
      </c>
      <c r="H1810" t="s">
        <v>4708</v>
      </c>
      <c r="I1810" t="str">
        <f>VLOOKUP(H1810,Códigos!$E$5:$H$18,2)</f>
        <v>Bagaço de Cana de Açúcar, Biogás-AGR, Capim Elefante e Casca de Arroz</v>
      </c>
      <c r="J1810">
        <v>1998</v>
      </c>
      <c r="K1810">
        <v>26000</v>
      </c>
      <c r="L1810" t="s">
        <v>6508</v>
      </c>
      <c r="M1810" t="s">
        <v>58</v>
      </c>
      <c r="N1810" t="s">
        <v>6506</v>
      </c>
      <c r="O1810" t="s">
        <v>6507</v>
      </c>
      <c r="P1810" t="s">
        <v>3396</v>
      </c>
    </row>
    <row r="1811" spans="1:16" x14ac:dyDescent="0.25">
      <c r="A1811" t="s">
        <v>12</v>
      </c>
      <c r="B1811" t="s">
        <v>4688</v>
      </c>
      <c r="C1811" t="s">
        <v>4687</v>
      </c>
      <c r="D1811" t="s">
        <v>19</v>
      </c>
      <c r="E1811" t="s">
        <v>22</v>
      </c>
      <c r="F1811" t="str">
        <f>VLOOKUP(H1811,Códigos!$E$5:$H$18,3)</f>
        <v>Biomassa</v>
      </c>
      <c r="G1811" t="str">
        <f>VLOOKUP(H1811,Códigos!$E$5:$H$18,4)</f>
        <v>Agroindustriais</v>
      </c>
      <c r="H1811" t="s">
        <v>4708</v>
      </c>
      <c r="I1811" t="str">
        <f>VLOOKUP(H1811,Códigos!$E$5:$H$18,2)</f>
        <v>Bagaço de Cana de Açúcar, Biogás-AGR, Capim Elefante e Casca de Arroz</v>
      </c>
      <c r="J1811">
        <v>1998</v>
      </c>
      <c r="K1811">
        <v>25520</v>
      </c>
      <c r="L1811" t="s">
        <v>6782</v>
      </c>
      <c r="M1811" t="s">
        <v>58</v>
      </c>
      <c r="N1811" t="s">
        <v>6780</v>
      </c>
      <c r="O1811" t="s">
        <v>1188</v>
      </c>
      <c r="P1811" t="s">
        <v>6781</v>
      </c>
    </row>
    <row r="1812" spans="1:16" x14ac:dyDescent="0.25">
      <c r="A1812" t="s">
        <v>12</v>
      </c>
      <c r="B1812" t="s">
        <v>4688</v>
      </c>
      <c r="C1812" t="s">
        <v>4687</v>
      </c>
      <c r="D1812" t="s">
        <v>19</v>
      </c>
      <c r="E1812" t="s">
        <v>22</v>
      </c>
      <c r="F1812" t="str">
        <f>VLOOKUP(H1812,Códigos!$E$5:$H$18,3)</f>
        <v>Biomassa</v>
      </c>
      <c r="G1812" t="str">
        <f>VLOOKUP(H1812,Códigos!$E$5:$H$18,4)</f>
        <v>Agroindustriais</v>
      </c>
      <c r="H1812" t="s">
        <v>4708</v>
      </c>
      <c r="I1812" t="str">
        <f>VLOOKUP(H1812,Códigos!$E$5:$H$18,2)</f>
        <v>Bagaço de Cana de Açúcar, Biogás-AGR, Capim Elefante e Casca de Arroz</v>
      </c>
      <c r="J1812">
        <v>1998</v>
      </c>
      <c r="K1812">
        <v>25200</v>
      </c>
      <c r="L1812" t="s">
        <v>5631</v>
      </c>
      <c r="M1812" t="s">
        <v>399</v>
      </c>
      <c r="N1812" t="s">
        <v>5629</v>
      </c>
      <c r="O1812" t="s">
        <v>3519</v>
      </c>
      <c r="P1812" t="s">
        <v>5630</v>
      </c>
    </row>
    <row r="1813" spans="1:16" x14ac:dyDescent="0.25">
      <c r="A1813" t="s">
        <v>12</v>
      </c>
      <c r="B1813" t="s">
        <v>4688</v>
      </c>
      <c r="C1813" t="s">
        <v>4687</v>
      </c>
      <c r="D1813" t="s">
        <v>19</v>
      </c>
      <c r="E1813" t="s">
        <v>22</v>
      </c>
      <c r="F1813" t="str">
        <f>VLOOKUP(H1813,Códigos!$E$5:$H$18,3)</f>
        <v>Biomassa</v>
      </c>
      <c r="G1813" t="str">
        <f>VLOOKUP(H1813,Códigos!$E$5:$H$18,4)</f>
        <v>Agroindustriais</v>
      </c>
      <c r="H1813" t="s">
        <v>4708</v>
      </c>
      <c r="I1813" t="str">
        <f>VLOOKUP(H1813,Códigos!$E$5:$H$18,2)</f>
        <v>Bagaço de Cana de Açúcar, Biogás-AGR, Capim Elefante e Casca de Arroz</v>
      </c>
      <c r="J1813">
        <v>1998</v>
      </c>
      <c r="K1813">
        <v>25000</v>
      </c>
      <c r="L1813" t="s">
        <v>6054</v>
      </c>
      <c r="M1813" t="s">
        <v>967</v>
      </c>
      <c r="N1813" t="s">
        <v>6051</v>
      </c>
      <c r="O1813" t="s">
        <v>6052</v>
      </c>
      <c r="P1813" t="s">
        <v>6053</v>
      </c>
    </row>
    <row r="1814" spans="1:16" x14ac:dyDescent="0.25">
      <c r="A1814" t="s">
        <v>12</v>
      </c>
      <c r="B1814" t="s">
        <v>4688</v>
      </c>
      <c r="C1814" t="s">
        <v>4687</v>
      </c>
      <c r="D1814" t="s">
        <v>19</v>
      </c>
      <c r="E1814" t="s">
        <v>22</v>
      </c>
      <c r="F1814" t="str">
        <f>VLOOKUP(H1814,Códigos!$E$5:$H$18,3)</f>
        <v>Biomassa</v>
      </c>
      <c r="G1814" t="str">
        <f>VLOOKUP(H1814,Códigos!$E$5:$H$18,4)</f>
        <v>Agroindustriais</v>
      </c>
      <c r="H1814" t="s">
        <v>4708</v>
      </c>
      <c r="I1814" t="str">
        <f>VLOOKUP(H1814,Códigos!$E$5:$H$18,2)</f>
        <v>Bagaço de Cana de Açúcar, Biogás-AGR, Capim Elefante e Casca de Arroz</v>
      </c>
      <c r="J1814">
        <v>1998</v>
      </c>
      <c r="K1814">
        <v>25000</v>
      </c>
      <c r="L1814" t="s">
        <v>6552</v>
      </c>
      <c r="M1814" t="s">
        <v>58</v>
      </c>
      <c r="N1814" t="s">
        <v>6549</v>
      </c>
      <c r="O1814" t="s">
        <v>6550</v>
      </c>
      <c r="P1814" t="s">
        <v>6551</v>
      </c>
    </row>
    <row r="1815" spans="1:16" x14ac:dyDescent="0.25">
      <c r="A1815" t="s">
        <v>12</v>
      </c>
      <c r="B1815" t="s">
        <v>4688</v>
      </c>
      <c r="C1815" t="s">
        <v>4687</v>
      </c>
      <c r="D1815" t="s">
        <v>19</v>
      </c>
      <c r="E1815" t="s">
        <v>22</v>
      </c>
      <c r="F1815" t="str">
        <f>VLOOKUP(H1815,Códigos!$E$5:$H$18,3)</f>
        <v>Biomassa</v>
      </c>
      <c r="G1815" t="str">
        <f>VLOOKUP(H1815,Códigos!$E$5:$H$18,4)</f>
        <v>Agroindustriais</v>
      </c>
      <c r="H1815" t="s">
        <v>4708</v>
      </c>
      <c r="I1815" t="str">
        <f>VLOOKUP(H1815,Códigos!$E$5:$H$18,2)</f>
        <v>Bagaço de Cana de Açúcar, Biogás-AGR, Capim Elefante e Casca de Arroz</v>
      </c>
      <c r="J1815">
        <v>1998</v>
      </c>
      <c r="K1815">
        <v>25000</v>
      </c>
      <c r="L1815" t="s">
        <v>5460</v>
      </c>
      <c r="M1815" t="s">
        <v>399</v>
      </c>
      <c r="N1815" t="s">
        <v>6595</v>
      </c>
      <c r="O1815" t="s">
        <v>6596</v>
      </c>
      <c r="P1815" t="s">
        <v>6597</v>
      </c>
    </row>
    <row r="1816" spans="1:16" x14ac:dyDescent="0.25">
      <c r="A1816" t="s">
        <v>12</v>
      </c>
      <c r="B1816" t="s">
        <v>4688</v>
      </c>
      <c r="C1816" t="s">
        <v>4687</v>
      </c>
      <c r="D1816" t="s">
        <v>19</v>
      </c>
      <c r="E1816" t="s">
        <v>22</v>
      </c>
      <c r="F1816" t="str">
        <f>VLOOKUP(H1816,Códigos!$E$5:$H$18,3)</f>
        <v>Biomassa</v>
      </c>
      <c r="G1816" t="str">
        <f>VLOOKUP(H1816,Códigos!$E$5:$H$18,4)</f>
        <v>Agroindustriais</v>
      </c>
      <c r="H1816" t="s">
        <v>4708</v>
      </c>
      <c r="I1816" t="str">
        <f>VLOOKUP(H1816,Códigos!$E$5:$H$18,2)</f>
        <v>Bagaço de Cana de Açúcar, Biogás-AGR, Capim Elefante e Casca de Arroz</v>
      </c>
      <c r="J1816">
        <v>1998</v>
      </c>
      <c r="K1816">
        <v>25000</v>
      </c>
      <c r="L1816" t="s">
        <v>6324</v>
      </c>
      <c r="M1816" t="s">
        <v>58</v>
      </c>
      <c r="N1816" t="s">
        <v>7711</v>
      </c>
      <c r="O1816" t="s">
        <v>1215</v>
      </c>
      <c r="P1816" t="s">
        <v>7712</v>
      </c>
    </row>
    <row r="1817" spans="1:16" x14ac:dyDescent="0.25">
      <c r="A1817" t="s">
        <v>12</v>
      </c>
      <c r="B1817" t="s">
        <v>4688</v>
      </c>
      <c r="C1817" t="s">
        <v>4687</v>
      </c>
      <c r="D1817" t="s">
        <v>19</v>
      </c>
      <c r="E1817" t="s">
        <v>22</v>
      </c>
      <c r="F1817" t="str">
        <f>VLOOKUP(H1817,Códigos!$E$5:$H$18,3)</f>
        <v>Biomassa</v>
      </c>
      <c r="G1817" t="str">
        <f>VLOOKUP(H1817,Códigos!$E$5:$H$18,4)</f>
        <v>Agroindustriais</v>
      </c>
      <c r="H1817" t="s">
        <v>4708</v>
      </c>
      <c r="I1817" t="str">
        <f>VLOOKUP(H1817,Códigos!$E$5:$H$18,2)</f>
        <v>Bagaço de Cana de Açúcar, Biogás-AGR, Capim Elefante e Casca de Arroz</v>
      </c>
      <c r="J1817">
        <v>1998</v>
      </c>
      <c r="K1817">
        <v>25000</v>
      </c>
      <c r="L1817" t="s">
        <v>7730</v>
      </c>
      <c r="M1817" t="s">
        <v>811</v>
      </c>
      <c r="N1817" t="s">
        <v>7727</v>
      </c>
      <c r="O1817" t="s">
        <v>7728</v>
      </c>
      <c r="P1817" t="s">
        <v>7729</v>
      </c>
    </row>
    <row r="1818" spans="1:16" x14ac:dyDescent="0.25">
      <c r="A1818" t="s">
        <v>12</v>
      </c>
      <c r="B1818" t="s">
        <v>4688</v>
      </c>
      <c r="C1818" t="s">
        <v>4687</v>
      </c>
      <c r="D1818" t="s">
        <v>19</v>
      </c>
      <c r="E1818" t="s">
        <v>22</v>
      </c>
      <c r="F1818" t="str">
        <f>VLOOKUP(H1818,Códigos!$E$5:$H$18,3)</f>
        <v>Biomassa</v>
      </c>
      <c r="G1818" t="str">
        <f>VLOOKUP(H1818,Códigos!$E$5:$H$18,4)</f>
        <v>Agroindustriais</v>
      </c>
      <c r="H1818" t="s">
        <v>4708</v>
      </c>
      <c r="I1818" t="str">
        <f>VLOOKUP(H1818,Códigos!$E$5:$H$18,2)</f>
        <v>Bagaço de Cana de Açúcar, Biogás-AGR, Capim Elefante e Casca de Arroz</v>
      </c>
      <c r="J1818">
        <v>1998</v>
      </c>
      <c r="K1818">
        <v>25000</v>
      </c>
      <c r="L1818" t="s">
        <v>8684</v>
      </c>
      <c r="M1818" t="s">
        <v>399</v>
      </c>
      <c r="N1818" t="s">
        <v>8681</v>
      </c>
      <c r="O1818" t="s">
        <v>8682</v>
      </c>
      <c r="P1818" t="s">
        <v>8683</v>
      </c>
    </row>
    <row r="1819" spans="1:16" x14ac:dyDescent="0.25">
      <c r="A1819" t="s">
        <v>12</v>
      </c>
      <c r="B1819" t="s">
        <v>4688</v>
      </c>
      <c r="C1819" t="s">
        <v>4687</v>
      </c>
      <c r="D1819" t="s">
        <v>19</v>
      </c>
      <c r="E1819" t="s">
        <v>22</v>
      </c>
      <c r="F1819" t="str">
        <f>VLOOKUP(H1819,Códigos!$E$5:$H$18,3)</f>
        <v>Biomassa</v>
      </c>
      <c r="G1819" t="str">
        <f>VLOOKUP(H1819,Códigos!$E$5:$H$18,4)</f>
        <v>Agroindustriais</v>
      </c>
      <c r="H1819" t="s">
        <v>4708</v>
      </c>
      <c r="I1819" t="str">
        <f>VLOOKUP(H1819,Códigos!$E$5:$H$18,2)</f>
        <v>Bagaço de Cana de Açúcar, Biogás-AGR, Capim Elefante e Casca de Arroz</v>
      </c>
      <c r="J1819">
        <v>1998</v>
      </c>
      <c r="K1819">
        <v>25000</v>
      </c>
      <c r="L1819" t="s">
        <v>6949</v>
      </c>
      <c r="M1819" t="s">
        <v>811</v>
      </c>
      <c r="N1819" t="s">
        <v>8742</v>
      </c>
      <c r="O1819" t="s">
        <v>8743</v>
      </c>
      <c r="P1819" t="s">
        <v>8744</v>
      </c>
    </row>
    <row r="1820" spans="1:16" x14ac:dyDescent="0.25">
      <c r="A1820" t="s">
        <v>12</v>
      </c>
      <c r="B1820" t="s">
        <v>4688</v>
      </c>
      <c r="C1820" t="s">
        <v>4687</v>
      </c>
      <c r="D1820" t="s">
        <v>19</v>
      </c>
      <c r="E1820" t="s">
        <v>22</v>
      </c>
      <c r="F1820" t="str">
        <f>VLOOKUP(H1820,Códigos!$E$5:$H$18,3)</f>
        <v>Biomassa</v>
      </c>
      <c r="G1820" t="str">
        <f>VLOOKUP(H1820,Códigos!$E$5:$H$18,4)</f>
        <v>Agroindustriais</v>
      </c>
      <c r="H1820" t="s">
        <v>4708</v>
      </c>
      <c r="I1820" t="str">
        <f>VLOOKUP(H1820,Códigos!$E$5:$H$18,2)</f>
        <v>Bagaço de Cana de Açúcar, Biogás-AGR, Capim Elefante e Casca de Arroz</v>
      </c>
      <c r="J1820">
        <v>1998</v>
      </c>
      <c r="K1820">
        <v>25000</v>
      </c>
      <c r="L1820" t="s">
        <v>8777</v>
      </c>
      <c r="M1820" t="s">
        <v>265</v>
      </c>
      <c r="N1820" t="s">
        <v>8774</v>
      </c>
      <c r="O1820" t="s">
        <v>8775</v>
      </c>
      <c r="P1820" t="s">
        <v>8776</v>
      </c>
    </row>
    <row r="1821" spans="1:16" x14ac:dyDescent="0.25">
      <c r="A1821" t="s">
        <v>12</v>
      </c>
      <c r="B1821" t="s">
        <v>4688</v>
      </c>
      <c r="C1821" t="s">
        <v>4687</v>
      </c>
      <c r="D1821" t="s">
        <v>19</v>
      </c>
      <c r="E1821" t="s">
        <v>22</v>
      </c>
      <c r="F1821" t="str">
        <f>VLOOKUP(H1821,Códigos!$E$5:$H$18,3)</f>
        <v>Biomassa</v>
      </c>
      <c r="G1821" t="str">
        <f>VLOOKUP(H1821,Códigos!$E$5:$H$18,4)</f>
        <v>Agroindustriais</v>
      </c>
      <c r="H1821" t="s">
        <v>4708</v>
      </c>
      <c r="I1821" t="str">
        <f>VLOOKUP(H1821,Códigos!$E$5:$H$18,2)</f>
        <v>Bagaço de Cana de Açúcar, Biogás-AGR, Capim Elefante e Casca de Arroz</v>
      </c>
      <c r="J1821">
        <v>1998</v>
      </c>
      <c r="K1821">
        <v>24000</v>
      </c>
      <c r="L1821" t="s">
        <v>5784</v>
      </c>
      <c r="M1821" t="s">
        <v>399</v>
      </c>
      <c r="N1821" t="s">
        <v>6044</v>
      </c>
      <c r="O1821" t="s">
        <v>6045</v>
      </c>
      <c r="P1821" t="s">
        <v>6046</v>
      </c>
    </row>
    <row r="1822" spans="1:16" x14ac:dyDescent="0.25">
      <c r="A1822" t="s">
        <v>12</v>
      </c>
      <c r="B1822" t="s">
        <v>4688</v>
      </c>
      <c r="C1822" t="s">
        <v>4687</v>
      </c>
      <c r="D1822" t="s">
        <v>19</v>
      </c>
      <c r="E1822" t="s">
        <v>22</v>
      </c>
      <c r="F1822" t="str">
        <f>VLOOKUP(H1822,Códigos!$E$5:$H$18,3)</f>
        <v>Biomassa</v>
      </c>
      <c r="G1822" t="str">
        <f>VLOOKUP(H1822,Códigos!$E$5:$H$18,4)</f>
        <v>Agroindustriais</v>
      </c>
      <c r="H1822" t="s">
        <v>4708</v>
      </c>
      <c r="I1822" t="str">
        <f>VLOOKUP(H1822,Códigos!$E$5:$H$18,2)</f>
        <v>Bagaço de Cana de Açúcar, Biogás-AGR, Capim Elefante e Casca de Arroz</v>
      </c>
      <c r="J1822">
        <v>1998</v>
      </c>
      <c r="K1822">
        <v>24000</v>
      </c>
      <c r="L1822" t="s">
        <v>815</v>
      </c>
      <c r="M1822" t="s">
        <v>811</v>
      </c>
      <c r="N1822" t="s">
        <v>6364</v>
      </c>
      <c r="O1822" t="s">
        <v>6365</v>
      </c>
      <c r="P1822" t="s">
        <v>6366</v>
      </c>
    </row>
    <row r="1823" spans="1:16" x14ac:dyDescent="0.25">
      <c r="A1823" t="s">
        <v>12</v>
      </c>
      <c r="B1823" t="s">
        <v>4688</v>
      </c>
      <c r="C1823" t="s">
        <v>4687</v>
      </c>
      <c r="D1823" t="s">
        <v>19</v>
      </c>
      <c r="E1823" t="s">
        <v>22</v>
      </c>
      <c r="F1823" t="str">
        <f>VLOOKUP(H1823,Códigos!$E$5:$H$18,3)</f>
        <v>Biomassa</v>
      </c>
      <c r="G1823" t="str">
        <f>VLOOKUP(H1823,Códigos!$E$5:$H$18,4)</f>
        <v>Agroindustriais</v>
      </c>
      <c r="H1823" t="s">
        <v>4708</v>
      </c>
      <c r="I1823" t="str">
        <f>VLOOKUP(H1823,Códigos!$E$5:$H$18,2)</f>
        <v>Bagaço de Cana de Açúcar, Biogás-AGR, Capim Elefante e Casca de Arroz</v>
      </c>
      <c r="J1823">
        <v>1998</v>
      </c>
      <c r="K1823">
        <v>24000</v>
      </c>
      <c r="L1823" t="s">
        <v>4010</v>
      </c>
      <c r="M1823" t="s">
        <v>1062</v>
      </c>
      <c r="N1823" t="s">
        <v>7427</v>
      </c>
      <c r="O1823" t="s">
        <v>7428</v>
      </c>
      <c r="P1823" t="s">
        <v>7429</v>
      </c>
    </row>
    <row r="1824" spans="1:16" x14ac:dyDescent="0.25">
      <c r="A1824" t="s">
        <v>12</v>
      </c>
      <c r="B1824" t="s">
        <v>4688</v>
      </c>
      <c r="C1824" t="s">
        <v>4687</v>
      </c>
      <c r="D1824" t="s">
        <v>19</v>
      </c>
      <c r="E1824" t="s">
        <v>22</v>
      </c>
      <c r="F1824" t="str">
        <f>VLOOKUP(H1824,Códigos!$E$5:$H$18,3)</f>
        <v>Biomassa</v>
      </c>
      <c r="G1824" t="str">
        <f>VLOOKUP(H1824,Códigos!$E$5:$H$18,4)</f>
        <v>Agroindustriais</v>
      </c>
      <c r="H1824" t="s">
        <v>4708</v>
      </c>
      <c r="I1824" t="str">
        <f>VLOOKUP(H1824,Códigos!$E$5:$H$18,2)</f>
        <v>Bagaço de Cana de Açúcar, Biogás-AGR, Capim Elefante e Casca de Arroz</v>
      </c>
      <c r="J1824">
        <v>1998</v>
      </c>
      <c r="K1824">
        <v>24000</v>
      </c>
      <c r="L1824" t="s">
        <v>7551</v>
      </c>
      <c r="M1824" t="s">
        <v>811</v>
      </c>
      <c r="N1824" t="s">
        <v>7549</v>
      </c>
      <c r="O1824" t="s">
        <v>7550</v>
      </c>
      <c r="P1824" t="s">
        <v>6362</v>
      </c>
    </row>
    <row r="1825" spans="1:16" x14ac:dyDescent="0.25">
      <c r="A1825" t="s">
        <v>12</v>
      </c>
      <c r="B1825" t="s">
        <v>4688</v>
      </c>
      <c r="C1825" t="s">
        <v>4687</v>
      </c>
      <c r="D1825" t="s">
        <v>19</v>
      </c>
      <c r="E1825" t="s">
        <v>22</v>
      </c>
      <c r="F1825" t="str">
        <f>VLOOKUP(H1825,Códigos!$E$5:$H$18,3)</f>
        <v>Biomassa</v>
      </c>
      <c r="G1825" t="str">
        <f>VLOOKUP(H1825,Códigos!$E$5:$H$18,4)</f>
        <v>Agroindustriais</v>
      </c>
      <c r="H1825" t="s">
        <v>4708</v>
      </c>
      <c r="I1825" t="str">
        <f>VLOOKUP(H1825,Códigos!$E$5:$H$18,2)</f>
        <v>Bagaço de Cana de Açúcar, Biogás-AGR, Capim Elefante e Casca de Arroz</v>
      </c>
      <c r="J1825">
        <v>1998</v>
      </c>
      <c r="K1825">
        <v>23400</v>
      </c>
      <c r="L1825" t="s">
        <v>6078</v>
      </c>
      <c r="M1825" t="s">
        <v>1062</v>
      </c>
      <c r="N1825" t="s">
        <v>6075</v>
      </c>
      <c r="O1825" t="s">
        <v>6076</v>
      </c>
      <c r="P1825" t="s">
        <v>6077</v>
      </c>
    </row>
    <row r="1826" spans="1:16" x14ac:dyDescent="0.25">
      <c r="A1826" t="s">
        <v>12</v>
      </c>
      <c r="B1826" t="s">
        <v>4688</v>
      </c>
      <c r="C1826" t="s">
        <v>4687</v>
      </c>
      <c r="D1826" t="s">
        <v>19</v>
      </c>
      <c r="E1826" t="s">
        <v>22</v>
      </c>
      <c r="F1826" t="str">
        <f>VLOOKUP(H1826,Códigos!$E$5:$H$18,3)</f>
        <v>Biomassa</v>
      </c>
      <c r="G1826" t="str">
        <f>VLOOKUP(H1826,Códigos!$E$5:$H$18,4)</f>
        <v>Agroindustriais</v>
      </c>
      <c r="H1826" t="s">
        <v>4708</v>
      </c>
      <c r="I1826" t="str">
        <f>VLOOKUP(H1826,Códigos!$E$5:$H$18,2)</f>
        <v>Bagaço de Cana de Açúcar, Biogás-AGR, Capim Elefante e Casca de Arroz</v>
      </c>
      <c r="J1826">
        <v>1998</v>
      </c>
      <c r="K1826">
        <v>23000</v>
      </c>
      <c r="L1826" t="s">
        <v>5631</v>
      </c>
      <c r="M1826" t="s">
        <v>399</v>
      </c>
      <c r="N1826" t="s">
        <v>6279</v>
      </c>
      <c r="O1826" t="s">
        <v>164</v>
      </c>
      <c r="P1826" t="s">
        <v>6280</v>
      </c>
    </row>
    <row r="1827" spans="1:16" x14ac:dyDescent="0.25">
      <c r="A1827" t="s">
        <v>12</v>
      </c>
      <c r="B1827" t="s">
        <v>4688</v>
      </c>
      <c r="C1827" t="s">
        <v>4687</v>
      </c>
      <c r="D1827" t="s">
        <v>861</v>
      </c>
      <c r="E1827" t="s">
        <v>864</v>
      </c>
      <c r="F1827" t="str">
        <f>VLOOKUP(H1827,Códigos!$E$5:$H$18,3)</f>
        <v>Biomassa</v>
      </c>
      <c r="G1827" t="str">
        <f>VLOOKUP(H1827,Códigos!$E$5:$H$18,4)</f>
        <v>Agroindustriais</v>
      </c>
      <c r="H1827" t="s">
        <v>4708</v>
      </c>
      <c r="I1827" t="str">
        <f>VLOOKUP(H1827,Códigos!$E$5:$H$18,2)</f>
        <v>Bagaço de Cana de Açúcar, Biogás-AGR, Capim Elefante e Casca de Arroz</v>
      </c>
      <c r="J1827">
        <v>1998</v>
      </c>
      <c r="K1827">
        <v>22000</v>
      </c>
      <c r="L1827" t="s">
        <v>6431</v>
      </c>
      <c r="M1827" t="s">
        <v>58</v>
      </c>
      <c r="N1827" t="s">
        <v>6932</v>
      </c>
      <c r="O1827" t="s">
        <v>6933</v>
      </c>
      <c r="P1827" t="s">
        <v>6934</v>
      </c>
    </row>
    <row r="1828" spans="1:16" x14ac:dyDescent="0.25">
      <c r="A1828" t="s">
        <v>12</v>
      </c>
      <c r="B1828" t="s">
        <v>4688</v>
      </c>
      <c r="C1828" t="s">
        <v>4687</v>
      </c>
      <c r="D1828" t="s">
        <v>19</v>
      </c>
      <c r="E1828" t="s">
        <v>22</v>
      </c>
      <c r="F1828" t="str">
        <f>VLOOKUP(H1828,Códigos!$E$5:$H$18,3)</f>
        <v>Biomassa</v>
      </c>
      <c r="G1828" t="str">
        <f>VLOOKUP(H1828,Códigos!$E$5:$H$18,4)</f>
        <v>Agroindustriais</v>
      </c>
      <c r="H1828" t="s">
        <v>4708</v>
      </c>
      <c r="I1828" t="str">
        <f>VLOOKUP(H1828,Códigos!$E$5:$H$18,2)</f>
        <v>Bagaço de Cana de Açúcar, Biogás-AGR, Capim Elefante e Casca de Arroz</v>
      </c>
      <c r="J1828">
        <v>1998</v>
      </c>
      <c r="K1828">
        <v>22000</v>
      </c>
      <c r="L1828" t="s">
        <v>7812</v>
      </c>
      <c r="M1828" t="s">
        <v>399</v>
      </c>
      <c r="N1828" t="s">
        <v>7809</v>
      </c>
      <c r="O1828" t="s">
        <v>7810</v>
      </c>
      <c r="P1828" t="s">
        <v>7811</v>
      </c>
    </row>
    <row r="1829" spans="1:16" x14ac:dyDescent="0.25">
      <c r="A1829" t="s">
        <v>12</v>
      </c>
      <c r="B1829" t="s">
        <v>4688</v>
      </c>
      <c r="C1829" t="s">
        <v>4687</v>
      </c>
      <c r="D1829" t="s">
        <v>19</v>
      </c>
      <c r="E1829" t="s">
        <v>22</v>
      </c>
      <c r="F1829" t="str">
        <f>VLOOKUP(H1829,Códigos!$E$5:$H$18,3)</f>
        <v>Biomassa</v>
      </c>
      <c r="G1829" t="str">
        <f>VLOOKUP(H1829,Códigos!$E$5:$H$18,4)</f>
        <v>Agroindustriais</v>
      </c>
      <c r="H1829" t="s">
        <v>4708</v>
      </c>
      <c r="I1829" t="str">
        <f>VLOOKUP(H1829,Códigos!$E$5:$H$18,2)</f>
        <v>Bagaço de Cana de Açúcar, Biogás-AGR, Capim Elefante e Casca de Arroz</v>
      </c>
      <c r="J1829">
        <v>1998</v>
      </c>
      <c r="K1829">
        <v>21000</v>
      </c>
      <c r="L1829" t="s">
        <v>6518</v>
      </c>
      <c r="M1829" t="s">
        <v>40</v>
      </c>
      <c r="N1829" t="s">
        <v>6516</v>
      </c>
      <c r="O1829" t="s">
        <v>6517</v>
      </c>
      <c r="P1829" t="s">
        <v>5557</v>
      </c>
    </row>
    <row r="1830" spans="1:16" x14ac:dyDescent="0.25">
      <c r="A1830" t="s">
        <v>12</v>
      </c>
      <c r="B1830" t="s">
        <v>4688</v>
      </c>
      <c r="C1830" t="s">
        <v>4687</v>
      </c>
      <c r="D1830" t="s">
        <v>19</v>
      </c>
      <c r="E1830" t="s">
        <v>22</v>
      </c>
      <c r="F1830" t="str">
        <f>VLOOKUP(H1830,Códigos!$E$5:$H$18,3)</f>
        <v>Biomassa</v>
      </c>
      <c r="G1830" t="str">
        <f>VLOOKUP(H1830,Códigos!$E$5:$H$18,4)</f>
        <v>Agroindustriais</v>
      </c>
      <c r="H1830" t="s">
        <v>4708</v>
      </c>
      <c r="I1830" t="str">
        <f>VLOOKUP(H1830,Códigos!$E$5:$H$18,2)</f>
        <v>Bagaço de Cana de Açúcar, Biogás-AGR, Capim Elefante e Casca de Arroz</v>
      </c>
      <c r="J1830">
        <v>1998</v>
      </c>
      <c r="K1830">
        <v>21000</v>
      </c>
      <c r="L1830" t="s">
        <v>6856</v>
      </c>
      <c r="M1830" t="s">
        <v>1062</v>
      </c>
      <c r="N1830" t="s">
        <v>6853</v>
      </c>
      <c r="O1830" t="s">
        <v>6854</v>
      </c>
      <c r="P1830" t="s">
        <v>6855</v>
      </c>
    </row>
    <row r="1831" spans="1:16" x14ac:dyDescent="0.25">
      <c r="A1831" t="s">
        <v>12</v>
      </c>
      <c r="B1831" t="s">
        <v>4688</v>
      </c>
      <c r="C1831" t="s">
        <v>4687</v>
      </c>
      <c r="D1831" t="s">
        <v>19</v>
      </c>
      <c r="E1831" t="s">
        <v>22</v>
      </c>
      <c r="F1831" t="str">
        <f>VLOOKUP(H1831,Códigos!$E$5:$H$18,3)</f>
        <v>Biomassa</v>
      </c>
      <c r="G1831" t="str">
        <f>VLOOKUP(H1831,Códigos!$E$5:$H$18,4)</f>
        <v>Agroindustriais</v>
      </c>
      <c r="H1831" t="s">
        <v>4708</v>
      </c>
      <c r="I1831" t="str">
        <f>VLOOKUP(H1831,Códigos!$E$5:$H$18,2)</f>
        <v>Bagaço de Cana de Açúcar, Biogás-AGR, Capim Elefante e Casca de Arroz</v>
      </c>
      <c r="J1831">
        <v>1998</v>
      </c>
      <c r="K1831">
        <v>20500</v>
      </c>
      <c r="L1831" t="s">
        <v>6435</v>
      </c>
      <c r="M1831" t="s">
        <v>1394</v>
      </c>
      <c r="N1831" t="s">
        <v>6433</v>
      </c>
      <c r="O1831" t="s">
        <v>6434</v>
      </c>
      <c r="P1831" t="s">
        <v>1662</v>
      </c>
    </row>
    <row r="1832" spans="1:16" x14ac:dyDescent="0.25">
      <c r="A1832" t="s">
        <v>12</v>
      </c>
      <c r="B1832" t="s">
        <v>4688</v>
      </c>
      <c r="C1832" t="s">
        <v>4687</v>
      </c>
      <c r="D1832" t="s">
        <v>19</v>
      </c>
      <c r="E1832" t="s">
        <v>22</v>
      </c>
      <c r="F1832" t="str">
        <f>VLOOKUP(H1832,Códigos!$E$5:$H$18,3)</f>
        <v>Biomassa</v>
      </c>
      <c r="G1832" t="str">
        <f>VLOOKUP(H1832,Códigos!$E$5:$H$18,4)</f>
        <v>Agroindustriais</v>
      </c>
      <c r="H1832" t="s">
        <v>4708</v>
      </c>
      <c r="I1832" t="str">
        <f>VLOOKUP(H1832,Códigos!$E$5:$H$18,2)</f>
        <v>Bagaço de Cana de Açúcar, Biogás-AGR, Capim Elefante e Casca de Arroz</v>
      </c>
      <c r="J1832">
        <v>1998</v>
      </c>
      <c r="K1832">
        <v>20200</v>
      </c>
      <c r="L1832" t="s">
        <v>6651</v>
      </c>
      <c r="M1832" t="s">
        <v>58</v>
      </c>
      <c r="N1832" t="s">
        <v>6648</v>
      </c>
      <c r="O1832" t="s">
        <v>6649</v>
      </c>
      <c r="P1832" t="s">
        <v>6650</v>
      </c>
    </row>
    <row r="1833" spans="1:16" x14ac:dyDescent="0.25">
      <c r="A1833" t="s">
        <v>12</v>
      </c>
      <c r="B1833" t="s">
        <v>4688</v>
      </c>
      <c r="C1833" t="s">
        <v>4687</v>
      </c>
      <c r="D1833" t="s">
        <v>19</v>
      </c>
      <c r="E1833" t="s">
        <v>22</v>
      </c>
      <c r="F1833" t="str">
        <f>VLOOKUP(H1833,Códigos!$E$5:$H$18,3)</f>
        <v>Biomassa</v>
      </c>
      <c r="G1833" t="str">
        <f>VLOOKUP(H1833,Códigos!$E$5:$H$18,4)</f>
        <v>Agroindustriais</v>
      </c>
      <c r="H1833" t="s">
        <v>4708</v>
      </c>
      <c r="I1833" t="str">
        <f>VLOOKUP(H1833,Códigos!$E$5:$H$18,2)</f>
        <v>Bagaço de Cana de Açúcar, Biogás-AGR, Capim Elefante e Casca de Arroz</v>
      </c>
      <c r="J1833">
        <v>1998</v>
      </c>
      <c r="K1833">
        <v>20000</v>
      </c>
      <c r="L1833" t="s">
        <v>5460</v>
      </c>
      <c r="M1833" t="s">
        <v>399</v>
      </c>
      <c r="N1833" t="s">
        <v>5457</v>
      </c>
      <c r="O1833" t="s">
        <v>5458</v>
      </c>
      <c r="P1833" t="s">
        <v>5459</v>
      </c>
    </row>
    <row r="1834" spans="1:16" x14ac:dyDescent="0.25">
      <c r="A1834" t="s">
        <v>12</v>
      </c>
      <c r="B1834" t="s">
        <v>4688</v>
      </c>
      <c r="C1834" t="s">
        <v>4687</v>
      </c>
      <c r="D1834" t="s">
        <v>19</v>
      </c>
      <c r="E1834" t="s">
        <v>22</v>
      </c>
      <c r="F1834" t="str">
        <f>VLOOKUP(H1834,Códigos!$E$5:$H$18,3)</f>
        <v>Biomassa</v>
      </c>
      <c r="G1834" t="str">
        <f>VLOOKUP(H1834,Códigos!$E$5:$H$18,4)</f>
        <v>Agroindustriais</v>
      </c>
      <c r="H1834" t="s">
        <v>4708</v>
      </c>
      <c r="I1834" t="str">
        <f>VLOOKUP(H1834,Códigos!$E$5:$H$18,2)</f>
        <v>Bagaço de Cana de Açúcar, Biogás-AGR, Capim Elefante e Casca de Arroz</v>
      </c>
      <c r="J1834">
        <v>1998</v>
      </c>
      <c r="K1834">
        <v>20000</v>
      </c>
      <c r="L1834" t="s">
        <v>1186</v>
      </c>
      <c r="M1834" t="s">
        <v>967</v>
      </c>
      <c r="N1834" t="s">
        <v>8238</v>
      </c>
      <c r="O1834" t="s">
        <v>8239</v>
      </c>
      <c r="P1834" t="s">
        <v>8240</v>
      </c>
    </row>
    <row r="1835" spans="1:16" x14ac:dyDescent="0.25">
      <c r="A1835" t="s">
        <v>12</v>
      </c>
      <c r="B1835" t="s">
        <v>4688</v>
      </c>
      <c r="C1835" t="s">
        <v>4687</v>
      </c>
      <c r="D1835" t="s">
        <v>19</v>
      </c>
      <c r="E1835" t="s">
        <v>22</v>
      </c>
      <c r="F1835" t="str">
        <f>VLOOKUP(H1835,Códigos!$E$5:$H$18,3)</f>
        <v>Biomassa</v>
      </c>
      <c r="G1835" t="str">
        <f>VLOOKUP(H1835,Códigos!$E$5:$H$18,4)</f>
        <v>Agroindustriais</v>
      </c>
      <c r="H1835" t="s">
        <v>4708</v>
      </c>
      <c r="I1835" t="str">
        <f>VLOOKUP(H1835,Códigos!$E$5:$H$18,2)</f>
        <v>Bagaço de Cana de Açúcar, Biogás-AGR, Capim Elefante e Casca de Arroz</v>
      </c>
      <c r="J1835">
        <v>1998</v>
      </c>
      <c r="K1835">
        <v>20000</v>
      </c>
      <c r="L1835" t="s">
        <v>4712</v>
      </c>
      <c r="M1835" t="s">
        <v>399</v>
      </c>
      <c r="N1835" t="s">
        <v>8857</v>
      </c>
      <c r="O1835" t="s">
        <v>8858</v>
      </c>
      <c r="P1835" t="s">
        <v>4711</v>
      </c>
    </row>
    <row r="1836" spans="1:16" x14ac:dyDescent="0.25">
      <c r="A1836" t="s">
        <v>12</v>
      </c>
      <c r="B1836" t="s">
        <v>4688</v>
      </c>
      <c r="C1836" t="s">
        <v>4687</v>
      </c>
      <c r="D1836" t="s">
        <v>19</v>
      </c>
      <c r="E1836" t="s">
        <v>22</v>
      </c>
      <c r="F1836" t="str">
        <f>VLOOKUP(H1836,Códigos!$E$5:$H$18,3)</f>
        <v>Biomassa</v>
      </c>
      <c r="G1836" t="str">
        <f>VLOOKUP(H1836,Códigos!$E$5:$H$18,4)</f>
        <v>Agroindustriais</v>
      </c>
      <c r="H1836" t="s">
        <v>4708</v>
      </c>
      <c r="I1836" t="str">
        <f>VLOOKUP(H1836,Códigos!$E$5:$H$18,2)</f>
        <v>Bagaço de Cana de Açúcar, Biogás-AGR, Capim Elefante e Casca de Arroz</v>
      </c>
      <c r="J1836">
        <v>1998</v>
      </c>
      <c r="K1836">
        <v>20000</v>
      </c>
      <c r="L1836" t="s">
        <v>815</v>
      </c>
      <c r="M1836" t="s">
        <v>811</v>
      </c>
      <c r="N1836" t="s">
        <v>8965</v>
      </c>
      <c r="O1836" t="s">
        <v>8966</v>
      </c>
      <c r="P1836" t="s">
        <v>6362</v>
      </c>
    </row>
    <row r="1837" spans="1:16" x14ac:dyDescent="0.25">
      <c r="A1837" t="s">
        <v>12</v>
      </c>
      <c r="B1837" t="s">
        <v>4688</v>
      </c>
      <c r="C1837" t="s">
        <v>4687</v>
      </c>
      <c r="D1837" t="s">
        <v>861</v>
      </c>
      <c r="E1837" t="s">
        <v>864</v>
      </c>
      <c r="F1837" t="str">
        <f>VLOOKUP(H1837,Códigos!$E$5:$H$18,3)</f>
        <v>Biomassa</v>
      </c>
      <c r="G1837" t="str">
        <f>VLOOKUP(H1837,Códigos!$E$5:$H$18,4)</f>
        <v>Agroindustriais</v>
      </c>
      <c r="H1837" t="s">
        <v>4708</v>
      </c>
      <c r="I1837" t="str">
        <f>VLOOKUP(H1837,Códigos!$E$5:$H$18,2)</f>
        <v>Bagaço de Cana de Açúcar, Biogás-AGR, Capim Elefante e Casca de Arroz</v>
      </c>
      <c r="J1837">
        <v>1998</v>
      </c>
      <c r="K1837">
        <v>19000</v>
      </c>
      <c r="L1837" t="s">
        <v>8044</v>
      </c>
      <c r="M1837" t="s">
        <v>399</v>
      </c>
      <c r="N1837" t="s">
        <v>8687</v>
      </c>
      <c r="O1837" t="s">
        <v>8688</v>
      </c>
      <c r="P1837" t="s">
        <v>7811</v>
      </c>
    </row>
    <row r="1838" spans="1:16" x14ac:dyDescent="0.25">
      <c r="A1838" t="s">
        <v>12</v>
      </c>
      <c r="B1838" t="s">
        <v>4688</v>
      </c>
      <c r="C1838" t="s">
        <v>4687</v>
      </c>
      <c r="D1838" t="s">
        <v>19</v>
      </c>
      <c r="E1838" t="s">
        <v>22</v>
      </c>
      <c r="F1838" t="str">
        <f>VLOOKUP(H1838,Códigos!$E$5:$H$18,3)</f>
        <v>Biomassa</v>
      </c>
      <c r="G1838" t="str">
        <f>VLOOKUP(H1838,Códigos!$E$5:$H$18,4)</f>
        <v>Agroindustriais</v>
      </c>
      <c r="H1838" t="s">
        <v>4708</v>
      </c>
      <c r="I1838" t="str">
        <f>VLOOKUP(H1838,Códigos!$E$5:$H$18,2)</f>
        <v>Bagaço de Cana de Açúcar, Biogás-AGR, Capim Elefante e Casca de Arroz</v>
      </c>
      <c r="J1838">
        <v>1998</v>
      </c>
      <c r="K1838">
        <v>18400</v>
      </c>
      <c r="L1838" t="s">
        <v>6109</v>
      </c>
      <c r="M1838" t="s">
        <v>26</v>
      </c>
      <c r="N1838" t="s">
        <v>6106</v>
      </c>
      <c r="O1838" t="s">
        <v>6107</v>
      </c>
      <c r="P1838" t="s">
        <v>6108</v>
      </c>
    </row>
    <row r="1839" spans="1:16" x14ac:dyDescent="0.25">
      <c r="A1839" t="s">
        <v>12</v>
      </c>
      <c r="B1839" t="s">
        <v>4688</v>
      </c>
      <c r="C1839" t="s">
        <v>4687</v>
      </c>
      <c r="D1839" t="s">
        <v>861</v>
      </c>
      <c r="E1839" t="s">
        <v>864</v>
      </c>
      <c r="F1839" t="str">
        <f>VLOOKUP(H1839,Códigos!$E$5:$H$18,3)</f>
        <v>Biomassa</v>
      </c>
      <c r="G1839" t="str">
        <f>VLOOKUP(H1839,Códigos!$E$5:$H$18,4)</f>
        <v>Agroindustriais</v>
      </c>
      <c r="H1839" t="s">
        <v>4708</v>
      </c>
      <c r="I1839" t="str">
        <f>VLOOKUP(H1839,Códigos!$E$5:$H$18,2)</f>
        <v>Bagaço de Cana de Açúcar, Biogás-AGR, Capim Elefante e Casca de Arroz</v>
      </c>
      <c r="J1839">
        <v>1998</v>
      </c>
      <c r="K1839">
        <v>18380</v>
      </c>
      <c r="L1839" t="s">
        <v>6030</v>
      </c>
      <c r="M1839" t="s">
        <v>26</v>
      </c>
      <c r="N1839" t="s">
        <v>6027</v>
      </c>
      <c r="O1839" t="s">
        <v>6028</v>
      </c>
      <c r="P1839" t="s">
        <v>6029</v>
      </c>
    </row>
    <row r="1840" spans="1:16" x14ac:dyDescent="0.25">
      <c r="A1840" t="s">
        <v>12</v>
      </c>
      <c r="B1840" t="s">
        <v>4688</v>
      </c>
      <c r="C1840" t="s">
        <v>4687</v>
      </c>
      <c r="D1840" t="s">
        <v>861</v>
      </c>
      <c r="E1840" t="s">
        <v>864</v>
      </c>
      <c r="F1840" t="str">
        <f>VLOOKUP(H1840,Códigos!$E$5:$H$18,3)</f>
        <v>Biomassa</v>
      </c>
      <c r="G1840" t="str">
        <f>VLOOKUP(H1840,Códigos!$E$5:$H$18,4)</f>
        <v>Agroindustriais</v>
      </c>
      <c r="H1840" t="s">
        <v>4708</v>
      </c>
      <c r="I1840" t="str">
        <f>VLOOKUP(H1840,Códigos!$E$5:$H$18,2)</f>
        <v>Bagaço de Cana de Açúcar, Biogás-AGR, Capim Elefante e Casca de Arroz</v>
      </c>
      <c r="J1840">
        <v>1998</v>
      </c>
      <c r="K1840">
        <v>18000</v>
      </c>
      <c r="L1840" t="s">
        <v>4924</v>
      </c>
      <c r="M1840" t="s">
        <v>399</v>
      </c>
      <c r="N1840" t="s">
        <v>4921</v>
      </c>
      <c r="O1840" t="s">
        <v>4922</v>
      </c>
      <c r="P1840" t="s">
        <v>4923</v>
      </c>
    </row>
    <row r="1841" spans="1:16" x14ac:dyDescent="0.25">
      <c r="A1841" t="s">
        <v>12</v>
      </c>
      <c r="B1841" t="s">
        <v>4688</v>
      </c>
      <c r="C1841" t="s">
        <v>4687</v>
      </c>
      <c r="D1841" t="s">
        <v>861</v>
      </c>
      <c r="E1841" t="s">
        <v>864</v>
      </c>
      <c r="F1841" t="str">
        <f>VLOOKUP(H1841,Códigos!$E$5:$H$18,3)</f>
        <v>Biomassa</v>
      </c>
      <c r="G1841" t="str">
        <f>VLOOKUP(H1841,Códigos!$E$5:$H$18,4)</f>
        <v>Agroindustriais</v>
      </c>
      <c r="H1841" t="s">
        <v>4708</v>
      </c>
      <c r="I1841" t="str">
        <f>VLOOKUP(H1841,Códigos!$E$5:$H$18,2)</f>
        <v>Bagaço de Cana de Açúcar, Biogás-AGR, Capim Elefante e Casca de Arroz</v>
      </c>
      <c r="J1841">
        <v>1998</v>
      </c>
      <c r="K1841">
        <v>18000</v>
      </c>
      <c r="L1841" t="s">
        <v>6004</v>
      </c>
      <c r="M1841" t="s">
        <v>399</v>
      </c>
      <c r="N1841" t="s">
        <v>6001</v>
      </c>
      <c r="O1841" t="s">
        <v>6002</v>
      </c>
      <c r="P1841" t="s">
        <v>6003</v>
      </c>
    </row>
    <row r="1842" spans="1:16" x14ac:dyDescent="0.25">
      <c r="A1842" t="s">
        <v>12</v>
      </c>
      <c r="B1842" t="s">
        <v>4688</v>
      </c>
      <c r="C1842" t="s">
        <v>4687</v>
      </c>
      <c r="D1842" t="s">
        <v>19</v>
      </c>
      <c r="E1842" t="s">
        <v>22</v>
      </c>
      <c r="F1842" t="str">
        <f>VLOOKUP(H1842,Códigos!$E$5:$H$18,3)</f>
        <v>Biomassa</v>
      </c>
      <c r="G1842" t="str">
        <f>VLOOKUP(H1842,Códigos!$E$5:$H$18,4)</f>
        <v>Agroindustriais</v>
      </c>
      <c r="H1842" t="s">
        <v>4708</v>
      </c>
      <c r="I1842" t="str">
        <f>VLOOKUP(H1842,Códigos!$E$5:$H$18,2)</f>
        <v>Bagaço de Cana de Açúcar, Biogás-AGR, Capim Elefante e Casca de Arroz</v>
      </c>
      <c r="J1842">
        <v>1998</v>
      </c>
      <c r="K1842">
        <v>18000</v>
      </c>
      <c r="L1842" t="s">
        <v>6583</v>
      </c>
      <c r="M1842" t="s">
        <v>1394</v>
      </c>
      <c r="N1842" t="s">
        <v>6580</v>
      </c>
      <c r="O1842" t="s">
        <v>6581</v>
      </c>
      <c r="P1842" t="s">
        <v>6582</v>
      </c>
    </row>
    <row r="1843" spans="1:16" x14ac:dyDescent="0.25">
      <c r="A1843" t="s">
        <v>12</v>
      </c>
      <c r="B1843" t="s">
        <v>4688</v>
      </c>
      <c r="C1843" t="s">
        <v>4687</v>
      </c>
      <c r="D1843" t="s">
        <v>861</v>
      </c>
      <c r="E1843" t="s">
        <v>864</v>
      </c>
      <c r="F1843" t="str">
        <f>VLOOKUP(H1843,Códigos!$E$5:$H$18,3)</f>
        <v>Biomassa</v>
      </c>
      <c r="G1843" t="str">
        <f>VLOOKUP(H1843,Códigos!$E$5:$H$18,4)</f>
        <v>Agroindustriais</v>
      </c>
      <c r="H1843" t="s">
        <v>4708</v>
      </c>
      <c r="I1843" t="str">
        <f>VLOOKUP(H1843,Códigos!$E$5:$H$18,2)</f>
        <v>Bagaço de Cana de Açúcar, Biogás-AGR, Capim Elefante e Casca de Arroz</v>
      </c>
      <c r="J1843">
        <v>1998</v>
      </c>
      <c r="K1843">
        <v>17200</v>
      </c>
      <c r="L1843" t="s">
        <v>1398</v>
      </c>
      <c r="M1843" t="s">
        <v>1394</v>
      </c>
      <c r="N1843" t="s">
        <v>6436</v>
      </c>
      <c r="O1843" t="s">
        <v>6437</v>
      </c>
      <c r="P1843" t="s">
        <v>1397</v>
      </c>
    </row>
    <row r="1844" spans="1:16" x14ac:dyDescent="0.25">
      <c r="A1844" t="s">
        <v>12</v>
      </c>
      <c r="B1844" t="s">
        <v>4688</v>
      </c>
      <c r="C1844" t="s">
        <v>4687</v>
      </c>
      <c r="D1844" t="s">
        <v>19</v>
      </c>
      <c r="E1844" t="s">
        <v>22</v>
      </c>
      <c r="F1844" t="str">
        <f>VLOOKUP(H1844,Códigos!$E$5:$H$18,3)</f>
        <v>Biomassa</v>
      </c>
      <c r="G1844" t="str">
        <f>VLOOKUP(H1844,Códigos!$E$5:$H$18,4)</f>
        <v>Agroindustriais</v>
      </c>
      <c r="H1844" t="s">
        <v>4708</v>
      </c>
      <c r="I1844" t="str">
        <f>VLOOKUP(H1844,Códigos!$E$5:$H$18,2)</f>
        <v>Bagaço de Cana de Açúcar, Biogás-AGR, Capim Elefante e Casca de Arroz</v>
      </c>
      <c r="J1844">
        <v>1998</v>
      </c>
      <c r="K1844">
        <v>17000</v>
      </c>
      <c r="L1844" t="s">
        <v>5784</v>
      </c>
      <c r="M1844" t="s">
        <v>399</v>
      </c>
      <c r="N1844" t="s">
        <v>5781</v>
      </c>
      <c r="O1844" t="s">
        <v>5782</v>
      </c>
      <c r="P1844" t="s">
        <v>5783</v>
      </c>
    </row>
    <row r="1845" spans="1:16" x14ac:dyDescent="0.25">
      <c r="A1845" t="s">
        <v>12</v>
      </c>
      <c r="B1845" t="s">
        <v>4688</v>
      </c>
      <c r="C1845" t="s">
        <v>4687</v>
      </c>
      <c r="D1845" t="s">
        <v>19</v>
      </c>
      <c r="E1845" t="s">
        <v>22</v>
      </c>
      <c r="F1845" t="str">
        <f>VLOOKUP(H1845,Códigos!$E$5:$H$18,3)</f>
        <v>Biomassa</v>
      </c>
      <c r="G1845" t="str">
        <f>VLOOKUP(H1845,Códigos!$E$5:$H$18,4)</f>
        <v>Agroindustriais</v>
      </c>
      <c r="H1845" t="s">
        <v>4708</v>
      </c>
      <c r="I1845" t="str">
        <f>VLOOKUP(H1845,Códigos!$E$5:$H$18,2)</f>
        <v>Bagaço de Cana de Açúcar, Biogás-AGR, Capim Elefante e Casca de Arroz</v>
      </c>
      <c r="J1845">
        <v>1998</v>
      </c>
      <c r="K1845">
        <v>16800</v>
      </c>
      <c r="L1845" t="s">
        <v>6393</v>
      </c>
      <c r="M1845" t="s">
        <v>152</v>
      </c>
      <c r="N1845" t="s">
        <v>6390</v>
      </c>
      <c r="O1845" t="s">
        <v>6391</v>
      </c>
      <c r="P1845" t="s">
        <v>6392</v>
      </c>
    </row>
    <row r="1846" spans="1:16" x14ac:dyDescent="0.25">
      <c r="A1846" t="s">
        <v>12</v>
      </c>
      <c r="B1846" t="s">
        <v>4688</v>
      </c>
      <c r="C1846" t="s">
        <v>4687</v>
      </c>
      <c r="D1846" t="s">
        <v>861</v>
      </c>
      <c r="E1846" t="s">
        <v>864</v>
      </c>
      <c r="F1846" t="str">
        <f>VLOOKUP(H1846,Códigos!$E$5:$H$18,3)</f>
        <v>Biomassa</v>
      </c>
      <c r="G1846" t="str">
        <f>VLOOKUP(H1846,Códigos!$E$5:$H$18,4)</f>
        <v>Agroindustriais</v>
      </c>
      <c r="H1846" t="s">
        <v>4708</v>
      </c>
      <c r="I1846" t="str">
        <f>VLOOKUP(H1846,Códigos!$E$5:$H$18,2)</f>
        <v>Bagaço de Cana de Açúcar, Biogás-AGR, Capim Elefante e Casca de Arroz</v>
      </c>
      <c r="J1846">
        <v>1998</v>
      </c>
      <c r="K1846">
        <v>16520</v>
      </c>
      <c r="L1846" t="s">
        <v>8846</v>
      </c>
      <c r="M1846" t="s">
        <v>399</v>
      </c>
      <c r="N1846" t="s">
        <v>8844</v>
      </c>
      <c r="O1846" t="s">
        <v>8845</v>
      </c>
      <c r="P1846" t="e">
        <v>#VALUE!</v>
      </c>
    </row>
    <row r="1847" spans="1:16" x14ac:dyDescent="0.25">
      <c r="A1847" t="s">
        <v>12</v>
      </c>
      <c r="B1847" t="s">
        <v>4688</v>
      </c>
      <c r="C1847" t="s">
        <v>4687</v>
      </c>
      <c r="D1847" t="s">
        <v>861</v>
      </c>
      <c r="E1847" t="s">
        <v>864</v>
      </c>
      <c r="F1847" t="str">
        <f>VLOOKUP(H1847,Códigos!$E$5:$H$18,3)</f>
        <v>Biomassa</v>
      </c>
      <c r="G1847" t="str">
        <f>VLOOKUP(H1847,Códigos!$E$5:$H$18,4)</f>
        <v>Agroindustriais</v>
      </c>
      <c r="H1847" t="s">
        <v>4708</v>
      </c>
      <c r="I1847" t="str">
        <f>VLOOKUP(H1847,Códigos!$E$5:$H$18,2)</f>
        <v>Bagaço de Cana de Açúcar, Biogás-AGR, Capim Elefante e Casca de Arroz</v>
      </c>
      <c r="J1847">
        <v>1998</v>
      </c>
      <c r="K1847">
        <v>16500</v>
      </c>
      <c r="L1847" t="s">
        <v>7815</v>
      </c>
      <c r="M1847" t="s">
        <v>26</v>
      </c>
      <c r="N1847" t="s">
        <v>7813</v>
      </c>
      <c r="O1847" t="s">
        <v>7814</v>
      </c>
      <c r="P1847" t="s">
        <v>5951</v>
      </c>
    </row>
    <row r="1848" spans="1:16" x14ac:dyDescent="0.25">
      <c r="A1848" t="s">
        <v>12</v>
      </c>
      <c r="B1848" t="s">
        <v>4688</v>
      </c>
      <c r="C1848" t="s">
        <v>4687</v>
      </c>
      <c r="D1848" t="s">
        <v>19</v>
      </c>
      <c r="E1848" t="s">
        <v>22</v>
      </c>
      <c r="F1848" t="str">
        <f>VLOOKUP(H1848,Códigos!$E$5:$H$18,3)</f>
        <v>Biomassa</v>
      </c>
      <c r="G1848" t="str">
        <f>VLOOKUP(H1848,Códigos!$E$5:$H$18,4)</f>
        <v>Agroindustriais</v>
      </c>
      <c r="H1848" t="s">
        <v>4708</v>
      </c>
      <c r="I1848" t="str">
        <f>VLOOKUP(H1848,Códigos!$E$5:$H$18,2)</f>
        <v>Bagaço de Cana de Açúcar, Biogás-AGR, Capim Elefante e Casca de Arroz</v>
      </c>
      <c r="J1848">
        <v>1998</v>
      </c>
      <c r="K1848">
        <v>16400</v>
      </c>
      <c r="L1848" t="s">
        <v>5133</v>
      </c>
      <c r="M1848" t="s">
        <v>399</v>
      </c>
      <c r="N1848" t="s">
        <v>5130</v>
      </c>
      <c r="O1848" t="s">
        <v>5131</v>
      </c>
      <c r="P1848" t="s">
        <v>5132</v>
      </c>
    </row>
    <row r="1849" spans="1:16" x14ac:dyDescent="0.25">
      <c r="A1849" t="s">
        <v>12</v>
      </c>
      <c r="B1849" t="s">
        <v>4688</v>
      </c>
      <c r="C1849" t="s">
        <v>4687</v>
      </c>
      <c r="D1849" t="s">
        <v>19</v>
      </c>
      <c r="E1849" t="s">
        <v>22</v>
      </c>
      <c r="F1849" t="str">
        <f>VLOOKUP(H1849,Códigos!$E$5:$H$18,3)</f>
        <v>Biomassa</v>
      </c>
      <c r="G1849" t="str">
        <f>VLOOKUP(H1849,Códigos!$E$5:$H$18,4)</f>
        <v>Agroindustriais</v>
      </c>
      <c r="H1849" t="s">
        <v>4708</v>
      </c>
      <c r="I1849" t="str">
        <f>VLOOKUP(H1849,Códigos!$E$5:$H$18,2)</f>
        <v>Bagaço de Cana de Açúcar, Biogás-AGR, Capim Elefante e Casca de Arroz</v>
      </c>
      <c r="J1849">
        <v>1998</v>
      </c>
      <c r="K1849">
        <v>16200</v>
      </c>
      <c r="L1849" t="s">
        <v>1390</v>
      </c>
      <c r="M1849" t="s">
        <v>399</v>
      </c>
      <c r="N1849" t="s">
        <v>6166</v>
      </c>
      <c r="O1849" t="s">
        <v>6167</v>
      </c>
      <c r="P1849" t="s">
        <v>6168</v>
      </c>
    </row>
    <row r="1850" spans="1:16" x14ac:dyDescent="0.25">
      <c r="A1850" t="s">
        <v>12</v>
      </c>
      <c r="B1850" t="s">
        <v>4688</v>
      </c>
      <c r="C1850" t="s">
        <v>4687</v>
      </c>
      <c r="D1850" t="s">
        <v>861</v>
      </c>
      <c r="E1850" t="s">
        <v>864</v>
      </c>
      <c r="F1850" t="str">
        <f>VLOOKUP(H1850,Códigos!$E$5:$H$18,3)</f>
        <v>Biomassa</v>
      </c>
      <c r="G1850" t="str">
        <f>VLOOKUP(H1850,Códigos!$E$5:$H$18,4)</f>
        <v>Agroindustriais</v>
      </c>
      <c r="H1850" t="s">
        <v>4708</v>
      </c>
      <c r="I1850" t="str">
        <f>VLOOKUP(H1850,Códigos!$E$5:$H$18,2)</f>
        <v>Bagaço de Cana de Açúcar, Biogás-AGR, Capim Elefante e Casca de Arroz</v>
      </c>
      <c r="J1850">
        <v>1998</v>
      </c>
      <c r="K1850">
        <v>16092</v>
      </c>
      <c r="L1850" t="s">
        <v>7021</v>
      </c>
      <c r="M1850" t="s">
        <v>811</v>
      </c>
      <c r="N1850" t="s">
        <v>7018</v>
      </c>
      <c r="O1850" t="s">
        <v>7019</v>
      </c>
      <c r="P1850" t="s">
        <v>7020</v>
      </c>
    </row>
    <row r="1851" spans="1:16" x14ac:dyDescent="0.25">
      <c r="A1851" t="s">
        <v>12</v>
      </c>
      <c r="B1851" t="s">
        <v>4688</v>
      </c>
      <c r="C1851" t="s">
        <v>4687</v>
      </c>
      <c r="D1851" t="s">
        <v>19</v>
      </c>
      <c r="E1851" t="s">
        <v>22</v>
      </c>
      <c r="F1851" t="str">
        <f>VLOOKUP(H1851,Códigos!$E$5:$H$18,3)</f>
        <v>Biomassa</v>
      </c>
      <c r="G1851" t="str">
        <f>VLOOKUP(H1851,Códigos!$E$5:$H$18,4)</f>
        <v>Agroindustriais</v>
      </c>
      <c r="H1851" t="s">
        <v>4708</v>
      </c>
      <c r="I1851" t="str">
        <f>VLOOKUP(H1851,Códigos!$E$5:$H$18,2)</f>
        <v>Bagaço de Cana de Açúcar, Biogás-AGR, Capim Elefante e Casca de Arroz</v>
      </c>
      <c r="J1851">
        <v>1998</v>
      </c>
      <c r="K1851">
        <v>16000</v>
      </c>
      <c r="L1851" t="s">
        <v>2421</v>
      </c>
      <c r="M1851" t="s">
        <v>399</v>
      </c>
      <c r="N1851" t="s">
        <v>6243</v>
      </c>
      <c r="O1851" t="s">
        <v>6244</v>
      </c>
      <c r="P1851" t="s">
        <v>6245</v>
      </c>
    </row>
    <row r="1852" spans="1:16" x14ac:dyDescent="0.25">
      <c r="A1852" t="s">
        <v>12</v>
      </c>
      <c r="B1852" t="s">
        <v>4688</v>
      </c>
      <c r="C1852" t="s">
        <v>4687</v>
      </c>
      <c r="D1852" t="s">
        <v>19</v>
      </c>
      <c r="E1852" t="s">
        <v>22</v>
      </c>
      <c r="F1852" t="str">
        <f>VLOOKUP(H1852,Códigos!$E$5:$H$18,3)</f>
        <v>Biomassa</v>
      </c>
      <c r="G1852" t="str">
        <f>VLOOKUP(H1852,Códigos!$E$5:$H$18,4)</f>
        <v>Agroindustriais</v>
      </c>
      <c r="H1852" t="s">
        <v>4708</v>
      </c>
      <c r="I1852" t="str">
        <f>VLOOKUP(H1852,Códigos!$E$5:$H$18,2)</f>
        <v>Bagaço de Cana de Açúcar, Biogás-AGR, Capim Elefante e Casca de Arroz</v>
      </c>
      <c r="J1852">
        <v>1998</v>
      </c>
      <c r="K1852">
        <v>16000</v>
      </c>
      <c r="L1852" t="s">
        <v>4092</v>
      </c>
      <c r="M1852" t="s">
        <v>227</v>
      </c>
      <c r="N1852" t="s">
        <v>6556</v>
      </c>
      <c r="O1852" t="s">
        <v>6557</v>
      </c>
      <c r="P1852" t="s">
        <v>6558</v>
      </c>
    </row>
    <row r="1853" spans="1:16" x14ac:dyDescent="0.25">
      <c r="A1853" t="s">
        <v>12</v>
      </c>
      <c r="B1853" t="s">
        <v>4688</v>
      </c>
      <c r="C1853" t="s">
        <v>4687</v>
      </c>
      <c r="D1853" t="s">
        <v>19</v>
      </c>
      <c r="E1853" t="s">
        <v>22</v>
      </c>
      <c r="F1853" t="str">
        <f>VLOOKUP(H1853,Códigos!$E$5:$H$18,3)</f>
        <v>Biomassa</v>
      </c>
      <c r="G1853" t="str">
        <f>VLOOKUP(H1853,Códigos!$E$5:$H$18,4)</f>
        <v>Agroindustriais</v>
      </c>
      <c r="H1853" t="s">
        <v>4708</v>
      </c>
      <c r="I1853" t="str">
        <f>VLOOKUP(H1853,Códigos!$E$5:$H$18,2)</f>
        <v>Bagaço de Cana de Açúcar, Biogás-AGR, Capim Elefante e Casca de Arroz</v>
      </c>
      <c r="J1853">
        <v>1998</v>
      </c>
      <c r="K1853">
        <v>16000</v>
      </c>
      <c r="L1853" t="s">
        <v>7678</v>
      </c>
      <c r="M1853" t="s">
        <v>811</v>
      </c>
      <c r="N1853" t="s">
        <v>7675</v>
      </c>
      <c r="O1853" t="s">
        <v>7676</v>
      </c>
      <c r="P1853" t="s">
        <v>7677</v>
      </c>
    </row>
    <row r="1854" spans="1:16" x14ac:dyDescent="0.25">
      <c r="A1854" t="s">
        <v>12</v>
      </c>
      <c r="B1854" t="s">
        <v>4688</v>
      </c>
      <c r="C1854" t="s">
        <v>4687</v>
      </c>
      <c r="D1854" t="s">
        <v>861</v>
      </c>
      <c r="E1854" t="s">
        <v>864</v>
      </c>
      <c r="F1854" t="str">
        <f>VLOOKUP(H1854,Códigos!$E$5:$H$18,3)</f>
        <v>Biomassa</v>
      </c>
      <c r="G1854" t="str">
        <f>VLOOKUP(H1854,Códigos!$E$5:$H$18,4)</f>
        <v>Agroindustriais</v>
      </c>
      <c r="H1854" t="s">
        <v>4708</v>
      </c>
      <c r="I1854" t="str">
        <f>VLOOKUP(H1854,Códigos!$E$5:$H$18,2)</f>
        <v>Bagaço de Cana de Açúcar, Biogás-AGR, Capim Elefante e Casca de Arroz</v>
      </c>
      <c r="J1854">
        <v>1998</v>
      </c>
      <c r="K1854">
        <v>16000</v>
      </c>
      <c r="L1854" t="s">
        <v>8710</v>
      </c>
      <c r="M1854" t="s">
        <v>811</v>
      </c>
      <c r="N1854" t="s">
        <v>8707</v>
      </c>
      <c r="O1854" t="s">
        <v>8708</v>
      </c>
      <c r="P1854" t="s">
        <v>8709</v>
      </c>
    </row>
    <row r="1855" spans="1:16" x14ac:dyDescent="0.25">
      <c r="A1855" t="s">
        <v>12</v>
      </c>
      <c r="B1855" t="s">
        <v>4688</v>
      </c>
      <c r="C1855" t="s">
        <v>4687</v>
      </c>
      <c r="D1855" t="s">
        <v>861</v>
      </c>
      <c r="E1855" t="s">
        <v>864</v>
      </c>
      <c r="F1855" t="str">
        <f>VLOOKUP(H1855,Códigos!$E$5:$H$18,3)</f>
        <v>Biomassa</v>
      </c>
      <c r="G1855" t="str">
        <f>VLOOKUP(H1855,Códigos!$E$5:$H$18,4)</f>
        <v>Agroindustriais</v>
      </c>
      <c r="H1855" t="s">
        <v>4708</v>
      </c>
      <c r="I1855" t="str">
        <f>VLOOKUP(H1855,Códigos!$E$5:$H$18,2)</f>
        <v>Bagaço de Cana de Açúcar, Biogás-AGR, Capim Elefante e Casca de Arroz</v>
      </c>
      <c r="J1855">
        <v>1998</v>
      </c>
      <c r="K1855">
        <v>15800</v>
      </c>
      <c r="L1855" t="s">
        <v>3990</v>
      </c>
      <c r="M1855" t="s">
        <v>399</v>
      </c>
      <c r="N1855" t="s">
        <v>5854</v>
      </c>
      <c r="O1855" t="s">
        <v>1905</v>
      </c>
      <c r="P1855" t="s">
        <v>4923</v>
      </c>
    </row>
    <row r="1856" spans="1:16" x14ac:dyDescent="0.25">
      <c r="A1856" t="s">
        <v>12</v>
      </c>
      <c r="B1856" t="s">
        <v>4688</v>
      </c>
      <c r="C1856" t="s">
        <v>4687</v>
      </c>
      <c r="D1856" t="s">
        <v>861</v>
      </c>
      <c r="E1856" t="s">
        <v>864</v>
      </c>
      <c r="F1856" t="str">
        <f>VLOOKUP(H1856,Códigos!$E$5:$H$18,3)</f>
        <v>Biomassa</v>
      </c>
      <c r="G1856" t="str">
        <f>VLOOKUP(H1856,Códigos!$E$5:$H$18,4)</f>
        <v>Agroindustriais</v>
      </c>
      <c r="H1856" t="s">
        <v>4708</v>
      </c>
      <c r="I1856" t="str">
        <f>VLOOKUP(H1856,Códigos!$E$5:$H$18,2)</f>
        <v>Bagaço de Cana de Açúcar, Biogás-AGR, Capim Elefante e Casca de Arroz</v>
      </c>
      <c r="J1856">
        <v>1998</v>
      </c>
      <c r="K1856">
        <v>15504</v>
      </c>
      <c r="L1856" t="s">
        <v>5831</v>
      </c>
      <c r="M1856" t="s">
        <v>399</v>
      </c>
      <c r="N1856" t="s">
        <v>7605</v>
      </c>
      <c r="O1856" t="s">
        <v>7606</v>
      </c>
      <c r="P1856" t="s">
        <v>7607</v>
      </c>
    </row>
    <row r="1857" spans="1:16" x14ac:dyDescent="0.25">
      <c r="A1857" t="s">
        <v>12</v>
      </c>
      <c r="B1857" t="s">
        <v>4688</v>
      </c>
      <c r="C1857" t="s">
        <v>4687</v>
      </c>
      <c r="D1857" t="s">
        <v>19</v>
      </c>
      <c r="E1857" t="s">
        <v>22</v>
      </c>
      <c r="F1857" t="str">
        <f>VLOOKUP(H1857,Códigos!$E$5:$H$18,3)</f>
        <v>Biomassa</v>
      </c>
      <c r="G1857" t="str">
        <f>VLOOKUP(H1857,Códigos!$E$5:$H$18,4)</f>
        <v>Agroindustriais</v>
      </c>
      <c r="H1857" t="s">
        <v>4708</v>
      </c>
      <c r="I1857" t="str">
        <f>VLOOKUP(H1857,Códigos!$E$5:$H$18,2)</f>
        <v>Bagaço de Cana de Açúcar, Biogás-AGR, Capim Elefante e Casca de Arroz</v>
      </c>
      <c r="J1857">
        <v>1998</v>
      </c>
      <c r="K1857">
        <v>15000</v>
      </c>
      <c r="L1857" t="s">
        <v>6163</v>
      </c>
      <c r="M1857" t="s">
        <v>811</v>
      </c>
      <c r="N1857" t="s">
        <v>6161</v>
      </c>
      <c r="O1857" t="s">
        <v>6162</v>
      </c>
      <c r="P1857" t="s">
        <v>5945</v>
      </c>
    </row>
    <row r="1858" spans="1:16" x14ac:dyDescent="0.25">
      <c r="A1858" t="s">
        <v>12</v>
      </c>
      <c r="B1858" t="s">
        <v>4688</v>
      </c>
      <c r="C1858" t="s">
        <v>4687</v>
      </c>
      <c r="D1858" t="s">
        <v>861</v>
      </c>
      <c r="E1858" t="s">
        <v>864</v>
      </c>
      <c r="F1858" t="str">
        <f>VLOOKUP(H1858,Códigos!$E$5:$H$18,3)</f>
        <v>Biomassa</v>
      </c>
      <c r="G1858" t="str">
        <f>VLOOKUP(H1858,Códigos!$E$5:$H$18,4)</f>
        <v>Agroindustriais</v>
      </c>
      <c r="H1858" t="s">
        <v>4708</v>
      </c>
      <c r="I1858" t="str">
        <f>VLOOKUP(H1858,Códigos!$E$5:$H$18,2)</f>
        <v>Bagaço de Cana de Açúcar, Biogás-AGR, Capim Elefante e Casca de Arroz</v>
      </c>
      <c r="J1858">
        <v>1998</v>
      </c>
      <c r="K1858">
        <v>15000</v>
      </c>
      <c r="L1858" t="s">
        <v>5762</v>
      </c>
      <c r="M1858" t="s">
        <v>399</v>
      </c>
      <c r="N1858" t="s">
        <v>7466</v>
      </c>
      <c r="O1858" t="s">
        <v>7467</v>
      </c>
      <c r="P1858" t="s">
        <v>6204</v>
      </c>
    </row>
    <row r="1859" spans="1:16" x14ac:dyDescent="0.25">
      <c r="A1859" t="s">
        <v>12</v>
      </c>
      <c r="B1859" t="s">
        <v>4688</v>
      </c>
      <c r="C1859" t="s">
        <v>4687</v>
      </c>
      <c r="D1859" t="s">
        <v>861</v>
      </c>
      <c r="E1859" t="s">
        <v>864</v>
      </c>
      <c r="F1859" t="str">
        <f>VLOOKUP(H1859,Códigos!$E$5:$H$18,3)</f>
        <v>Biomassa</v>
      </c>
      <c r="G1859" t="str">
        <f>VLOOKUP(H1859,Códigos!$E$5:$H$18,4)</f>
        <v>Agroindustriais</v>
      </c>
      <c r="H1859" t="s">
        <v>4708</v>
      </c>
      <c r="I1859" t="str">
        <f>VLOOKUP(H1859,Códigos!$E$5:$H$18,2)</f>
        <v>Bagaço de Cana de Açúcar, Biogás-AGR, Capim Elefante e Casca de Arroz</v>
      </c>
      <c r="J1859">
        <v>1998</v>
      </c>
      <c r="K1859">
        <v>15000</v>
      </c>
      <c r="L1859" t="s">
        <v>8333</v>
      </c>
      <c r="M1859" t="s">
        <v>399</v>
      </c>
      <c r="N1859" t="s">
        <v>8331</v>
      </c>
      <c r="O1859" t="s">
        <v>8332</v>
      </c>
      <c r="P1859" t="s">
        <v>4900</v>
      </c>
    </row>
    <row r="1860" spans="1:16" x14ac:dyDescent="0.25">
      <c r="A1860" t="s">
        <v>12</v>
      </c>
      <c r="B1860" t="s">
        <v>4688</v>
      </c>
      <c r="C1860" t="s">
        <v>4687</v>
      </c>
      <c r="D1860" t="s">
        <v>861</v>
      </c>
      <c r="E1860" t="s">
        <v>864</v>
      </c>
      <c r="F1860" t="str">
        <f>VLOOKUP(H1860,Códigos!$E$5:$H$18,3)</f>
        <v>Biomassa</v>
      </c>
      <c r="G1860" t="str">
        <f>VLOOKUP(H1860,Códigos!$E$5:$H$18,4)</f>
        <v>Agroindustriais</v>
      </c>
      <c r="H1860" t="s">
        <v>4708</v>
      </c>
      <c r="I1860" t="str">
        <f>VLOOKUP(H1860,Códigos!$E$5:$H$18,2)</f>
        <v>Bagaço de Cana de Açúcar, Biogás-AGR, Capim Elefante e Casca de Arroz</v>
      </c>
      <c r="J1860">
        <v>1998</v>
      </c>
      <c r="K1860">
        <v>15000</v>
      </c>
      <c r="L1860" t="s">
        <v>8803</v>
      </c>
      <c r="M1860" t="s">
        <v>26</v>
      </c>
      <c r="N1860" t="s">
        <v>9043</v>
      </c>
      <c r="O1860" t="s">
        <v>9044</v>
      </c>
      <c r="P1860" t="s">
        <v>9045</v>
      </c>
    </row>
    <row r="1861" spans="1:16" x14ac:dyDescent="0.25">
      <c r="A1861" t="s">
        <v>12</v>
      </c>
      <c r="B1861" t="s">
        <v>4688</v>
      </c>
      <c r="C1861" t="s">
        <v>4687</v>
      </c>
      <c r="D1861" t="s">
        <v>861</v>
      </c>
      <c r="E1861" t="s">
        <v>864</v>
      </c>
      <c r="F1861" t="str">
        <f>VLOOKUP(H1861,Códigos!$E$5:$H$18,3)</f>
        <v>Biomassa</v>
      </c>
      <c r="G1861" t="str">
        <f>VLOOKUP(H1861,Códigos!$E$5:$H$18,4)</f>
        <v>Agroindustriais</v>
      </c>
      <c r="H1861" t="s">
        <v>4708</v>
      </c>
      <c r="I1861" t="str">
        <f>VLOOKUP(H1861,Códigos!$E$5:$H$18,2)</f>
        <v>Bagaço de Cana de Açúcar, Biogás-AGR, Capim Elefante e Casca de Arroz</v>
      </c>
      <c r="J1861">
        <v>1998</v>
      </c>
      <c r="K1861">
        <v>14800</v>
      </c>
      <c r="L1861" t="s">
        <v>5682</v>
      </c>
      <c r="M1861" t="s">
        <v>399</v>
      </c>
      <c r="N1861" t="s">
        <v>5679</v>
      </c>
      <c r="O1861" t="s">
        <v>5680</v>
      </c>
      <c r="P1861" t="s">
        <v>5681</v>
      </c>
    </row>
    <row r="1862" spans="1:16" x14ac:dyDescent="0.25">
      <c r="A1862" t="s">
        <v>12</v>
      </c>
      <c r="B1862" t="s">
        <v>4688</v>
      </c>
      <c r="C1862" t="s">
        <v>4687</v>
      </c>
      <c r="D1862" t="s">
        <v>19</v>
      </c>
      <c r="E1862" t="s">
        <v>22</v>
      </c>
      <c r="F1862" t="str">
        <f>VLOOKUP(H1862,Códigos!$E$5:$H$18,3)</f>
        <v>Biomassa</v>
      </c>
      <c r="G1862" t="str">
        <f>VLOOKUP(H1862,Códigos!$E$5:$H$18,4)</f>
        <v>Agroindustriais</v>
      </c>
      <c r="H1862" t="s">
        <v>4708</v>
      </c>
      <c r="I1862" t="str">
        <f>VLOOKUP(H1862,Códigos!$E$5:$H$18,2)</f>
        <v>Bagaço de Cana de Açúcar, Biogás-AGR, Capim Elefante e Casca de Arroz</v>
      </c>
      <c r="J1862">
        <v>1998</v>
      </c>
      <c r="K1862">
        <v>14700</v>
      </c>
      <c r="L1862" t="s">
        <v>7671</v>
      </c>
      <c r="M1862" t="s">
        <v>265</v>
      </c>
      <c r="N1862" t="s">
        <v>7668</v>
      </c>
      <c r="O1862" t="s">
        <v>7669</v>
      </c>
      <c r="P1862" t="s">
        <v>7670</v>
      </c>
    </row>
    <row r="1863" spans="1:16" x14ac:dyDescent="0.25">
      <c r="A1863" t="s">
        <v>12</v>
      </c>
      <c r="B1863" t="s">
        <v>4688</v>
      </c>
      <c r="C1863" t="s">
        <v>4687</v>
      </c>
      <c r="D1863" t="s">
        <v>861</v>
      </c>
      <c r="E1863" t="s">
        <v>864</v>
      </c>
      <c r="F1863" t="str">
        <f>VLOOKUP(H1863,Códigos!$E$5:$H$18,3)</f>
        <v>Biomassa</v>
      </c>
      <c r="G1863" t="str">
        <f>VLOOKUP(H1863,Códigos!$E$5:$H$18,4)</f>
        <v>Agroindustriais</v>
      </c>
      <c r="H1863" t="s">
        <v>4708</v>
      </c>
      <c r="I1863" t="str">
        <f>VLOOKUP(H1863,Códigos!$E$5:$H$18,2)</f>
        <v>Bagaço de Cana de Açúcar, Biogás-AGR, Capim Elefante e Casca de Arroz</v>
      </c>
      <c r="J1863">
        <v>1998</v>
      </c>
      <c r="K1863">
        <v>14312</v>
      </c>
      <c r="L1863" t="s">
        <v>5993</v>
      </c>
      <c r="M1863" t="s">
        <v>1394</v>
      </c>
      <c r="N1863" t="s">
        <v>5991</v>
      </c>
      <c r="O1863" t="s">
        <v>5992</v>
      </c>
      <c r="P1863" t="s">
        <v>5945</v>
      </c>
    </row>
    <row r="1864" spans="1:16" x14ac:dyDescent="0.25">
      <c r="A1864" t="s">
        <v>12</v>
      </c>
      <c r="B1864" t="s">
        <v>4688</v>
      </c>
      <c r="C1864" t="s">
        <v>4687</v>
      </c>
      <c r="D1864" t="s">
        <v>861</v>
      </c>
      <c r="E1864" t="s">
        <v>864</v>
      </c>
      <c r="F1864" t="str">
        <f>VLOOKUP(H1864,Códigos!$E$5:$H$18,3)</f>
        <v>Biomassa</v>
      </c>
      <c r="G1864" t="str">
        <f>VLOOKUP(H1864,Códigos!$E$5:$H$18,4)</f>
        <v>Agroindustriais</v>
      </c>
      <c r="H1864" t="s">
        <v>4708</v>
      </c>
      <c r="I1864" t="str">
        <f>VLOOKUP(H1864,Códigos!$E$5:$H$18,2)</f>
        <v>Bagaço de Cana de Açúcar, Biogás-AGR, Capim Elefante e Casca de Arroz</v>
      </c>
      <c r="J1864">
        <v>1998</v>
      </c>
      <c r="K1864">
        <v>14090</v>
      </c>
      <c r="L1864" t="s">
        <v>4356</v>
      </c>
      <c r="M1864" t="s">
        <v>811</v>
      </c>
      <c r="N1864" t="s">
        <v>8448</v>
      </c>
      <c r="O1864" t="s">
        <v>8449</v>
      </c>
      <c r="P1864" t="s">
        <v>3495</v>
      </c>
    </row>
    <row r="1865" spans="1:16" x14ac:dyDescent="0.25">
      <c r="A1865" t="s">
        <v>12</v>
      </c>
      <c r="B1865" t="s">
        <v>4688</v>
      </c>
      <c r="C1865" t="s">
        <v>4687</v>
      </c>
      <c r="D1865" t="s">
        <v>19</v>
      </c>
      <c r="E1865" t="s">
        <v>22</v>
      </c>
      <c r="F1865" t="str">
        <f>VLOOKUP(H1865,Códigos!$E$5:$H$18,3)</f>
        <v>Biomassa</v>
      </c>
      <c r="G1865" t="str">
        <f>VLOOKUP(H1865,Códigos!$E$5:$H$18,4)</f>
        <v>Agroindustriais</v>
      </c>
      <c r="H1865" t="s">
        <v>4708</v>
      </c>
      <c r="I1865" t="str">
        <f>VLOOKUP(H1865,Códigos!$E$5:$H$18,2)</f>
        <v>Bagaço de Cana de Açúcar, Biogás-AGR, Capim Elefante e Casca de Arroz</v>
      </c>
      <c r="J1865">
        <v>1998</v>
      </c>
      <c r="K1865">
        <v>14000</v>
      </c>
      <c r="L1865" t="s">
        <v>5009</v>
      </c>
      <c r="M1865" t="s">
        <v>399</v>
      </c>
      <c r="N1865" t="s">
        <v>5006</v>
      </c>
      <c r="O1865" t="s">
        <v>5007</v>
      </c>
      <c r="P1865" t="s">
        <v>5008</v>
      </c>
    </row>
    <row r="1866" spans="1:16" x14ac:dyDescent="0.25">
      <c r="A1866" t="s">
        <v>12</v>
      </c>
      <c r="B1866" t="s">
        <v>4688</v>
      </c>
      <c r="C1866" t="s">
        <v>4687</v>
      </c>
      <c r="D1866" t="s">
        <v>861</v>
      </c>
      <c r="E1866" t="s">
        <v>864</v>
      </c>
      <c r="F1866" t="str">
        <f>VLOOKUP(H1866,Códigos!$E$5:$H$18,3)</f>
        <v>Biomassa</v>
      </c>
      <c r="G1866" t="str">
        <f>VLOOKUP(H1866,Códigos!$E$5:$H$18,4)</f>
        <v>Agroindustriais</v>
      </c>
      <c r="H1866" t="s">
        <v>4708</v>
      </c>
      <c r="I1866" t="str">
        <f>VLOOKUP(H1866,Códigos!$E$5:$H$18,2)</f>
        <v>Bagaço de Cana de Açúcar, Biogás-AGR, Capim Elefante e Casca de Arroz</v>
      </c>
      <c r="J1866">
        <v>1998</v>
      </c>
      <c r="K1866">
        <v>14000</v>
      </c>
      <c r="L1866" t="s">
        <v>7148</v>
      </c>
      <c r="M1866" t="s">
        <v>1394</v>
      </c>
      <c r="N1866" t="s">
        <v>7145</v>
      </c>
      <c r="O1866" t="s">
        <v>7146</v>
      </c>
      <c r="P1866" t="s">
        <v>7147</v>
      </c>
    </row>
    <row r="1867" spans="1:16" x14ac:dyDescent="0.25">
      <c r="A1867" t="s">
        <v>12</v>
      </c>
      <c r="B1867" t="s">
        <v>4688</v>
      </c>
      <c r="C1867" t="s">
        <v>4687</v>
      </c>
      <c r="D1867" t="s">
        <v>19</v>
      </c>
      <c r="E1867" t="s">
        <v>22</v>
      </c>
      <c r="F1867" t="str">
        <f>VLOOKUP(H1867,Códigos!$E$5:$H$18,3)</f>
        <v>Biomassa</v>
      </c>
      <c r="G1867" t="str">
        <f>VLOOKUP(H1867,Códigos!$E$5:$H$18,4)</f>
        <v>Agroindustriais</v>
      </c>
      <c r="H1867" t="s">
        <v>4708</v>
      </c>
      <c r="I1867" t="str">
        <f>VLOOKUP(H1867,Códigos!$E$5:$H$18,2)</f>
        <v>Bagaço de Cana de Açúcar, Biogás-AGR, Capim Elefante e Casca de Arroz</v>
      </c>
      <c r="J1867">
        <v>1998</v>
      </c>
      <c r="K1867">
        <v>13400</v>
      </c>
      <c r="L1867" t="s">
        <v>1663</v>
      </c>
      <c r="M1867" t="s">
        <v>1394</v>
      </c>
      <c r="N1867" t="s">
        <v>6367</v>
      </c>
      <c r="O1867" t="s">
        <v>2742</v>
      </c>
      <c r="P1867" t="s">
        <v>1662</v>
      </c>
    </row>
    <row r="1868" spans="1:16" x14ac:dyDescent="0.25">
      <c r="A1868" t="s">
        <v>12</v>
      </c>
      <c r="B1868" t="s">
        <v>4688</v>
      </c>
      <c r="C1868" t="s">
        <v>4687</v>
      </c>
      <c r="D1868" t="s">
        <v>19</v>
      </c>
      <c r="E1868" t="s">
        <v>22</v>
      </c>
      <c r="F1868" t="str">
        <f>VLOOKUP(H1868,Códigos!$E$5:$H$18,3)</f>
        <v>Biomassa</v>
      </c>
      <c r="G1868" t="str">
        <f>VLOOKUP(H1868,Códigos!$E$5:$H$18,4)</f>
        <v>Agroindustriais</v>
      </c>
      <c r="H1868" t="s">
        <v>4708</v>
      </c>
      <c r="I1868" t="str">
        <f>VLOOKUP(H1868,Códigos!$E$5:$H$18,2)</f>
        <v>Bagaço de Cana de Açúcar, Biogás-AGR, Capim Elefante e Casca de Arroz</v>
      </c>
      <c r="J1868">
        <v>1998</v>
      </c>
      <c r="K1868">
        <v>13200</v>
      </c>
      <c r="L1868" t="s">
        <v>8498</v>
      </c>
      <c r="M1868" t="s">
        <v>1394</v>
      </c>
      <c r="N1868" t="s">
        <v>8496</v>
      </c>
      <c r="O1868" t="s">
        <v>5513</v>
      </c>
      <c r="P1868" t="s">
        <v>8497</v>
      </c>
    </row>
    <row r="1869" spans="1:16" x14ac:dyDescent="0.25">
      <c r="A1869" t="s">
        <v>12</v>
      </c>
      <c r="B1869" t="s">
        <v>4688</v>
      </c>
      <c r="C1869" t="s">
        <v>4687</v>
      </c>
      <c r="D1869" t="s">
        <v>19</v>
      </c>
      <c r="E1869" t="s">
        <v>22</v>
      </c>
      <c r="F1869" t="str">
        <f>VLOOKUP(H1869,Códigos!$E$5:$H$18,3)</f>
        <v>Biomassa</v>
      </c>
      <c r="G1869" t="str">
        <f>VLOOKUP(H1869,Códigos!$E$5:$H$18,4)</f>
        <v>Agroindustriais</v>
      </c>
      <c r="H1869" t="s">
        <v>4708</v>
      </c>
      <c r="I1869" t="str">
        <f>VLOOKUP(H1869,Códigos!$E$5:$H$18,2)</f>
        <v>Bagaço de Cana de Açúcar, Biogás-AGR, Capim Elefante e Casca de Arroz</v>
      </c>
      <c r="J1869">
        <v>1998</v>
      </c>
      <c r="K1869">
        <v>13000</v>
      </c>
      <c r="L1869" t="s">
        <v>6122</v>
      </c>
      <c r="M1869" t="s">
        <v>26</v>
      </c>
      <c r="N1869" t="s">
        <v>6911</v>
      </c>
      <c r="O1869" t="s">
        <v>6912</v>
      </c>
      <c r="P1869" t="s">
        <v>6913</v>
      </c>
    </row>
    <row r="1870" spans="1:16" x14ac:dyDescent="0.25">
      <c r="A1870" t="s">
        <v>12</v>
      </c>
      <c r="B1870" t="s">
        <v>4688</v>
      </c>
      <c r="C1870" t="s">
        <v>4687</v>
      </c>
      <c r="D1870" t="s">
        <v>19</v>
      </c>
      <c r="E1870" t="s">
        <v>22</v>
      </c>
      <c r="F1870" t="str">
        <f>VLOOKUP(H1870,Códigos!$E$5:$H$18,3)</f>
        <v>Biomassa</v>
      </c>
      <c r="G1870" t="str">
        <f>VLOOKUP(H1870,Códigos!$E$5:$H$18,4)</f>
        <v>Agroindustriais</v>
      </c>
      <c r="H1870" t="s">
        <v>4708</v>
      </c>
      <c r="I1870" t="str">
        <f>VLOOKUP(H1870,Códigos!$E$5:$H$18,2)</f>
        <v>Bagaço de Cana de Açúcar, Biogás-AGR, Capim Elefante e Casca de Arroz</v>
      </c>
      <c r="J1870">
        <v>1998</v>
      </c>
      <c r="K1870">
        <v>12600</v>
      </c>
      <c r="L1870" t="s">
        <v>3397</v>
      </c>
      <c r="M1870" t="s">
        <v>58</v>
      </c>
      <c r="N1870" t="s">
        <v>6441</v>
      </c>
      <c r="O1870" t="s">
        <v>6442</v>
      </c>
      <c r="P1870" t="s">
        <v>2983</v>
      </c>
    </row>
    <row r="1871" spans="1:16" x14ac:dyDescent="0.25">
      <c r="A1871" t="s">
        <v>12</v>
      </c>
      <c r="B1871" t="s">
        <v>4688</v>
      </c>
      <c r="C1871" t="s">
        <v>4687</v>
      </c>
      <c r="D1871" t="s">
        <v>19</v>
      </c>
      <c r="E1871" t="s">
        <v>22</v>
      </c>
      <c r="F1871" t="str">
        <f>VLOOKUP(H1871,Códigos!$E$5:$H$18,3)</f>
        <v>Biomassa</v>
      </c>
      <c r="G1871" t="str">
        <f>VLOOKUP(H1871,Códigos!$E$5:$H$18,4)</f>
        <v>Agroindustriais</v>
      </c>
      <c r="H1871" t="s">
        <v>4708</v>
      </c>
      <c r="I1871" t="str">
        <f>VLOOKUP(H1871,Códigos!$E$5:$H$18,2)</f>
        <v>Bagaço de Cana de Açúcar, Biogás-AGR, Capim Elefante e Casca de Arroz</v>
      </c>
      <c r="J1871">
        <v>1998</v>
      </c>
      <c r="K1871">
        <v>12500</v>
      </c>
      <c r="L1871" t="s">
        <v>7494</v>
      </c>
      <c r="M1871" t="s">
        <v>93</v>
      </c>
      <c r="N1871" t="s">
        <v>7491</v>
      </c>
      <c r="O1871" t="s">
        <v>7492</v>
      </c>
      <c r="P1871" t="s">
        <v>7493</v>
      </c>
    </row>
    <row r="1872" spans="1:16" x14ac:dyDescent="0.25">
      <c r="A1872" t="s">
        <v>12</v>
      </c>
      <c r="B1872" t="s">
        <v>4688</v>
      </c>
      <c r="C1872" t="s">
        <v>4687</v>
      </c>
      <c r="D1872" t="s">
        <v>861</v>
      </c>
      <c r="E1872" t="s">
        <v>864</v>
      </c>
      <c r="F1872" t="str">
        <f>VLOOKUP(H1872,Códigos!$E$5:$H$18,3)</f>
        <v>Biomassa</v>
      </c>
      <c r="G1872" t="str">
        <f>VLOOKUP(H1872,Códigos!$E$5:$H$18,4)</f>
        <v>Agroindustriais</v>
      </c>
      <c r="H1872" t="s">
        <v>4708</v>
      </c>
      <c r="I1872" t="str">
        <f>VLOOKUP(H1872,Códigos!$E$5:$H$18,2)</f>
        <v>Bagaço de Cana de Açúcar, Biogás-AGR, Capim Elefante e Casca de Arroz</v>
      </c>
      <c r="J1872">
        <v>1998</v>
      </c>
      <c r="K1872">
        <v>12400</v>
      </c>
      <c r="L1872" t="s">
        <v>6061</v>
      </c>
      <c r="M1872" t="s">
        <v>967</v>
      </c>
      <c r="N1872" t="s">
        <v>6059</v>
      </c>
      <c r="O1872" t="s">
        <v>6060</v>
      </c>
      <c r="P1872" t="s">
        <v>5557</v>
      </c>
    </row>
    <row r="1873" spans="1:16" x14ac:dyDescent="0.25">
      <c r="A1873" t="s">
        <v>12</v>
      </c>
      <c r="B1873" t="s">
        <v>4688</v>
      </c>
      <c r="C1873" t="s">
        <v>4687</v>
      </c>
      <c r="D1873" t="s">
        <v>19</v>
      </c>
      <c r="E1873" t="s">
        <v>22</v>
      </c>
      <c r="F1873" t="str">
        <f>VLOOKUP(H1873,Códigos!$E$5:$H$18,3)</f>
        <v>Biomassa</v>
      </c>
      <c r="G1873" t="str">
        <f>VLOOKUP(H1873,Códigos!$E$5:$H$18,4)</f>
        <v>Agroindustriais</v>
      </c>
      <c r="H1873" t="s">
        <v>4708</v>
      </c>
      <c r="I1873" t="str">
        <f>VLOOKUP(H1873,Códigos!$E$5:$H$18,2)</f>
        <v>Bagaço de Cana de Açúcar, Biogás-AGR, Capim Elefante e Casca de Arroz</v>
      </c>
      <c r="J1873">
        <v>1998</v>
      </c>
      <c r="K1873">
        <v>12000</v>
      </c>
      <c r="L1873" t="s">
        <v>5635</v>
      </c>
      <c r="M1873" t="s">
        <v>399</v>
      </c>
      <c r="N1873" t="s">
        <v>5632</v>
      </c>
      <c r="O1873" t="s">
        <v>5633</v>
      </c>
      <c r="P1873" t="s">
        <v>5634</v>
      </c>
    </row>
    <row r="1874" spans="1:16" x14ac:dyDescent="0.25">
      <c r="A1874" t="s">
        <v>12</v>
      </c>
      <c r="B1874" t="s">
        <v>4688</v>
      </c>
      <c r="C1874" t="s">
        <v>4687</v>
      </c>
      <c r="D1874" t="s">
        <v>19</v>
      </c>
      <c r="E1874" t="s">
        <v>22</v>
      </c>
      <c r="F1874" t="str">
        <f>VLOOKUP(H1874,Códigos!$E$5:$H$18,3)</f>
        <v>Biomassa</v>
      </c>
      <c r="G1874" t="str">
        <f>VLOOKUP(H1874,Códigos!$E$5:$H$18,4)</f>
        <v>Agroindustriais</v>
      </c>
      <c r="H1874" t="s">
        <v>4708</v>
      </c>
      <c r="I1874" t="str">
        <f>VLOOKUP(H1874,Códigos!$E$5:$H$18,2)</f>
        <v>Bagaço de Cana de Açúcar, Biogás-AGR, Capim Elefante e Casca de Arroz</v>
      </c>
      <c r="J1874">
        <v>1998</v>
      </c>
      <c r="K1874">
        <v>12000</v>
      </c>
      <c r="L1874" t="s">
        <v>5762</v>
      </c>
      <c r="M1874" t="s">
        <v>399</v>
      </c>
      <c r="N1874" t="s">
        <v>5760</v>
      </c>
      <c r="O1874" t="s">
        <v>1718</v>
      </c>
      <c r="P1874" t="s">
        <v>5761</v>
      </c>
    </row>
    <row r="1875" spans="1:16" x14ac:dyDescent="0.25">
      <c r="A1875" t="s">
        <v>12</v>
      </c>
      <c r="B1875" t="s">
        <v>4688</v>
      </c>
      <c r="C1875" t="s">
        <v>4687</v>
      </c>
      <c r="D1875" t="s">
        <v>861</v>
      </c>
      <c r="E1875" t="s">
        <v>864</v>
      </c>
      <c r="F1875" t="str">
        <f>VLOOKUP(H1875,Códigos!$E$5:$H$18,3)</f>
        <v>Biomassa</v>
      </c>
      <c r="G1875" t="str">
        <f>VLOOKUP(H1875,Códigos!$E$5:$H$18,4)</f>
        <v>Agroindustriais</v>
      </c>
      <c r="H1875" t="s">
        <v>4708</v>
      </c>
      <c r="I1875" t="str">
        <f>VLOOKUP(H1875,Códigos!$E$5:$H$18,2)</f>
        <v>Bagaço de Cana de Açúcar, Biogás-AGR, Capim Elefante e Casca de Arroz</v>
      </c>
      <c r="J1875">
        <v>1998</v>
      </c>
      <c r="K1875">
        <v>12000</v>
      </c>
      <c r="L1875" t="s">
        <v>4901</v>
      </c>
      <c r="M1875" t="s">
        <v>399</v>
      </c>
      <c r="N1875" t="s">
        <v>6039</v>
      </c>
      <c r="O1875" t="s">
        <v>6040</v>
      </c>
      <c r="P1875" t="s">
        <v>5024</v>
      </c>
    </row>
    <row r="1876" spans="1:16" x14ac:dyDescent="0.25">
      <c r="A1876" t="s">
        <v>12</v>
      </c>
      <c r="B1876" t="s">
        <v>4688</v>
      </c>
      <c r="C1876" t="s">
        <v>4687</v>
      </c>
      <c r="D1876" t="s">
        <v>19</v>
      </c>
      <c r="E1876" t="s">
        <v>22</v>
      </c>
      <c r="F1876" t="str">
        <f>VLOOKUP(H1876,Códigos!$E$5:$H$18,3)</f>
        <v>Biomassa</v>
      </c>
      <c r="G1876" t="str">
        <f>VLOOKUP(H1876,Códigos!$E$5:$H$18,4)</f>
        <v>Agroindustriais</v>
      </c>
      <c r="H1876" t="s">
        <v>4708</v>
      </c>
      <c r="I1876" t="str">
        <f>VLOOKUP(H1876,Códigos!$E$5:$H$18,2)</f>
        <v>Bagaço de Cana de Açúcar, Biogás-AGR, Capim Elefante e Casca de Arroz</v>
      </c>
      <c r="J1876">
        <v>1998</v>
      </c>
      <c r="K1876">
        <v>12000</v>
      </c>
      <c r="L1876" t="s">
        <v>6058</v>
      </c>
      <c r="M1876" t="s">
        <v>967</v>
      </c>
      <c r="N1876" t="s">
        <v>6055</v>
      </c>
      <c r="O1876" t="s">
        <v>6056</v>
      </c>
      <c r="P1876" t="s">
        <v>6057</v>
      </c>
    </row>
    <row r="1877" spans="1:16" x14ac:dyDescent="0.25">
      <c r="A1877" t="s">
        <v>12</v>
      </c>
      <c r="B1877" t="s">
        <v>4688</v>
      </c>
      <c r="C1877" t="s">
        <v>4687</v>
      </c>
      <c r="D1877" t="s">
        <v>19</v>
      </c>
      <c r="E1877" t="s">
        <v>22</v>
      </c>
      <c r="F1877" t="str">
        <f>VLOOKUP(H1877,Códigos!$E$5:$H$18,3)</f>
        <v>Biomassa</v>
      </c>
      <c r="G1877" t="str">
        <f>VLOOKUP(H1877,Códigos!$E$5:$H$18,4)</f>
        <v>Agroindustriais</v>
      </c>
      <c r="H1877" t="s">
        <v>4708</v>
      </c>
      <c r="I1877" t="str">
        <f>VLOOKUP(H1877,Códigos!$E$5:$H$18,2)</f>
        <v>Bagaço de Cana de Açúcar, Biogás-AGR, Capim Elefante e Casca de Arroz</v>
      </c>
      <c r="J1877">
        <v>1998</v>
      </c>
      <c r="K1877">
        <v>12000</v>
      </c>
      <c r="L1877" t="s">
        <v>7025</v>
      </c>
      <c r="M1877" t="s">
        <v>399</v>
      </c>
      <c r="N1877" t="s">
        <v>7022</v>
      </c>
      <c r="O1877" t="s">
        <v>7023</v>
      </c>
      <c r="P1877" t="s">
        <v>7024</v>
      </c>
    </row>
    <row r="1878" spans="1:16" x14ac:dyDescent="0.25">
      <c r="A1878" t="s">
        <v>12</v>
      </c>
      <c r="B1878" t="s">
        <v>4688</v>
      </c>
      <c r="C1878" t="s">
        <v>4687</v>
      </c>
      <c r="D1878" t="s">
        <v>861</v>
      </c>
      <c r="E1878" t="s">
        <v>864</v>
      </c>
      <c r="F1878" t="str">
        <f>VLOOKUP(H1878,Códigos!$E$5:$H$18,3)</f>
        <v>Biomassa</v>
      </c>
      <c r="G1878" t="str">
        <f>VLOOKUP(H1878,Códigos!$E$5:$H$18,4)</f>
        <v>Agroindustriais</v>
      </c>
      <c r="H1878" t="s">
        <v>4708</v>
      </c>
      <c r="I1878" t="str">
        <f>VLOOKUP(H1878,Códigos!$E$5:$H$18,2)</f>
        <v>Bagaço de Cana de Açúcar, Biogás-AGR, Capim Elefante e Casca de Arroz</v>
      </c>
      <c r="J1878">
        <v>1998</v>
      </c>
      <c r="K1878">
        <v>12000</v>
      </c>
      <c r="L1878" t="s">
        <v>7792</v>
      </c>
      <c r="M1878" t="s">
        <v>399</v>
      </c>
      <c r="N1878" t="s">
        <v>7789</v>
      </c>
      <c r="O1878" t="s">
        <v>7790</v>
      </c>
      <c r="P1878" t="s">
        <v>7791</v>
      </c>
    </row>
    <row r="1879" spans="1:16" x14ac:dyDescent="0.25">
      <c r="A1879" t="s">
        <v>12</v>
      </c>
      <c r="B1879" t="s">
        <v>4688</v>
      </c>
      <c r="C1879" t="s">
        <v>4687</v>
      </c>
      <c r="D1879" t="s">
        <v>861</v>
      </c>
      <c r="E1879" t="s">
        <v>864</v>
      </c>
      <c r="F1879" t="str">
        <f>VLOOKUP(H1879,Códigos!$E$5:$H$18,3)</f>
        <v>Biomassa</v>
      </c>
      <c r="G1879" t="str">
        <f>VLOOKUP(H1879,Códigos!$E$5:$H$18,4)</f>
        <v>Agroindustriais</v>
      </c>
      <c r="H1879" t="s">
        <v>4708</v>
      </c>
      <c r="I1879" t="str">
        <f>VLOOKUP(H1879,Códigos!$E$5:$H$18,2)</f>
        <v>Bagaço de Cana de Açúcar, Biogás-AGR, Capim Elefante e Casca de Arroz</v>
      </c>
      <c r="J1879">
        <v>1998</v>
      </c>
      <c r="K1879">
        <v>12000</v>
      </c>
      <c r="L1879" t="s">
        <v>1550</v>
      </c>
      <c r="M1879" t="s">
        <v>811</v>
      </c>
      <c r="N1879" t="s">
        <v>7806</v>
      </c>
      <c r="O1879" t="s">
        <v>7807</v>
      </c>
      <c r="P1879" t="s">
        <v>7808</v>
      </c>
    </row>
    <row r="1880" spans="1:16" x14ac:dyDescent="0.25">
      <c r="A1880" t="s">
        <v>12</v>
      </c>
      <c r="B1880" t="s">
        <v>4688</v>
      </c>
      <c r="C1880" t="s">
        <v>4687</v>
      </c>
      <c r="D1880" t="s">
        <v>861</v>
      </c>
      <c r="E1880" t="s">
        <v>864</v>
      </c>
      <c r="F1880" t="str">
        <f>VLOOKUP(H1880,Códigos!$E$5:$H$18,3)</f>
        <v>Biomassa</v>
      </c>
      <c r="G1880" t="str">
        <f>VLOOKUP(H1880,Códigos!$E$5:$H$18,4)</f>
        <v>Agroindustriais</v>
      </c>
      <c r="H1880" t="s">
        <v>4708</v>
      </c>
      <c r="I1880" t="str">
        <f>VLOOKUP(H1880,Códigos!$E$5:$H$18,2)</f>
        <v>Bagaço de Cana de Açúcar, Biogás-AGR, Capim Elefante e Casca de Arroz</v>
      </c>
      <c r="J1880">
        <v>1998</v>
      </c>
      <c r="K1880">
        <v>11500</v>
      </c>
      <c r="L1880" t="s">
        <v>4965</v>
      </c>
      <c r="M1880" t="s">
        <v>399</v>
      </c>
      <c r="N1880" t="s">
        <v>4962</v>
      </c>
      <c r="O1880" t="s">
        <v>4963</v>
      </c>
      <c r="P1880" t="s">
        <v>4964</v>
      </c>
    </row>
    <row r="1881" spans="1:16" x14ac:dyDescent="0.25">
      <c r="A1881" t="s">
        <v>12</v>
      </c>
      <c r="B1881" t="s">
        <v>4688</v>
      </c>
      <c r="C1881" t="s">
        <v>4687</v>
      </c>
      <c r="D1881" t="s">
        <v>861</v>
      </c>
      <c r="E1881" t="s">
        <v>864</v>
      </c>
      <c r="F1881" t="str">
        <f>VLOOKUP(H1881,Códigos!$E$5:$H$18,3)</f>
        <v>Biomassa</v>
      </c>
      <c r="G1881" t="str">
        <f>VLOOKUP(H1881,Códigos!$E$5:$H$18,4)</f>
        <v>Agroindustriais</v>
      </c>
      <c r="H1881" t="s">
        <v>4708</v>
      </c>
      <c r="I1881" t="str">
        <f>VLOOKUP(H1881,Códigos!$E$5:$H$18,2)</f>
        <v>Bagaço de Cana de Açúcar, Biogás-AGR, Capim Elefante e Casca de Arroz</v>
      </c>
      <c r="J1881">
        <v>1998</v>
      </c>
      <c r="K1881">
        <v>11400</v>
      </c>
      <c r="L1881" t="s">
        <v>1084</v>
      </c>
      <c r="M1881" t="s">
        <v>811</v>
      </c>
      <c r="N1881" t="s">
        <v>8859</v>
      </c>
      <c r="O1881" t="s">
        <v>8860</v>
      </c>
      <c r="P1881" t="s">
        <v>8861</v>
      </c>
    </row>
    <row r="1882" spans="1:16" x14ac:dyDescent="0.25">
      <c r="A1882" t="s">
        <v>12</v>
      </c>
      <c r="B1882" t="s">
        <v>4688</v>
      </c>
      <c r="C1882" t="s">
        <v>4687</v>
      </c>
      <c r="D1882" t="s">
        <v>861</v>
      </c>
      <c r="E1882" t="s">
        <v>864</v>
      </c>
      <c r="F1882" t="str">
        <f>VLOOKUP(H1882,Códigos!$E$5:$H$18,3)</f>
        <v>Biomassa</v>
      </c>
      <c r="G1882" t="str">
        <f>VLOOKUP(H1882,Códigos!$E$5:$H$18,4)</f>
        <v>Agroindustriais</v>
      </c>
      <c r="H1882" t="s">
        <v>4708</v>
      </c>
      <c r="I1882" t="str">
        <f>VLOOKUP(H1882,Códigos!$E$5:$H$18,2)</f>
        <v>Bagaço de Cana de Açúcar, Biogás-AGR, Capim Elefante e Casca de Arroz</v>
      </c>
      <c r="J1882">
        <v>1998</v>
      </c>
      <c r="K1882">
        <v>11200</v>
      </c>
      <c r="L1882" t="s">
        <v>6221</v>
      </c>
      <c r="M1882" t="s">
        <v>399</v>
      </c>
      <c r="N1882" t="s">
        <v>6218</v>
      </c>
      <c r="O1882" t="s">
        <v>6219</v>
      </c>
      <c r="P1882" t="s">
        <v>6220</v>
      </c>
    </row>
    <row r="1883" spans="1:16" x14ac:dyDescent="0.25">
      <c r="A1883" t="s">
        <v>12</v>
      </c>
      <c r="B1883" t="s">
        <v>4688</v>
      </c>
      <c r="C1883" t="s">
        <v>4687</v>
      </c>
      <c r="D1883" t="s">
        <v>19</v>
      </c>
      <c r="E1883" t="s">
        <v>22</v>
      </c>
      <c r="F1883" t="str">
        <f>VLOOKUP(H1883,Códigos!$E$5:$H$18,3)</f>
        <v>Biomassa</v>
      </c>
      <c r="G1883" t="str">
        <f>VLOOKUP(H1883,Códigos!$E$5:$H$18,4)</f>
        <v>Agroindustriais</v>
      </c>
      <c r="H1883" t="s">
        <v>4708</v>
      </c>
      <c r="I1883" t="str">
        <f>VLOOKUP(H1883,Códigos!$E$5:$H$18,2)</f>
        <v>Bagaço de Cana de Açúcar, Biogás-AGR, Capim Elefante e Casca de Arroz</v>
      </c>
      <c r="J1883">
        <v>1998</v>
      </c>
      <c r="K1883">
        <v>11200</v>
      </c>
      <c r="L1883" t="s">
        <v>5936</v>
      </c>
      <c r="M1883" t="s">
        <v>58</v>
      </c>
      <c r="N1883" t="s">
        <v>6559</v>
      </c>
      <c r="O1883" t="s">
        <v>6560</v>
      </c>
      <c r="P1883" t="s">
        <v>6561</v>
      </c>
    </row>
    <row r="1884" spans="1:16" x14ac:dyDescent="0.25">
      <c r="A1884" t="s">
        <v>12</v>
      </c>
      <c r="B1884" t="s">
        <v>4688</v>
      </c>
      <c r="C1884" t="s">
        <v>4687</v>
      </c>
      <c r="D1884" t="s">
        <v>19</v>
      </c>
      <c r="E1884" t="s">
        <v>22</v>
      </c>
      <c r="F1884" t="str">
        <f>VLOOKUP(H1884,Códigos!$E$5:$H$18,3)</f>
        <v>Biomassa</v>
      </c>
      <c r="G1884" t="str">
        <f>VLOOKUP(H1884,Códigos!$E$5:$H$18,4)</f>
        <v>Agroindustriais</v>
      </c>
      <c r="H1884" t="s">
        <v>4708</v>
      </c>
      <c r="I1884" t="str">
        <f>VLOOKUP(H1884,Códigos!$E$5:$H$18,2)</f>
        <v>Bagaço de Cana de Açúcar, Biogás-AGR, Capim Elefante e Casca de Arroz</v>
      </c>
      <c r="J1884">
        <v>1998</v>
      </c>
      <c r="K1884">
        <v>11200</v>
      </c>
      <c r="L1884" t="s">
        <v>6848</v>
      </c>
      <c r="M1884" t="s">
        <v>931</v>
      </c>
      <c r="N1884" t="s">
        <v>6845</v>
      </c>
      <c r="O1884" t="s">
        <v>6846</v>
      </c>
      <c r="P1884" t="s">
        <v>6847</v>
      </c>
    </row>
    <row r="1885" spans="1:16" x14ac:dyDescent="0.25">
      <c r="A1885" t="s">
        <v>12</v>
      </c>
      <c r="B1885" t="s">
        <v>4688</v>
      </c>
      <c r="C1885" t="s">
        <v>4687</v>
      </c>
      <c r="D1885" t="s">
        <v>861</v>
      </c>
      <c r="E1885" t="s">
        <v>864</v>
      </c>
      <c r="F1885" t="str">
        <f>VLOOKUP(H1885,Códigos!$E$5:$H$18,3)</f>
        <v>Biomassa</v>
      </c>
      <c r="G1885" t="str">
        <f>VLOOKUP(H1885,Códigos!$E$5:$H$18,4)</f>
        <v>Agroindustriais</v>
      </c>
      <c r="H1885" t="s">
        <v>4708</v>
      </c>
      <c r="I1885" t="str">
        <f>VLOOKUP(H1885,Códigos!$E$5:$H$18,2)</f>
        <v>Bagaço de Cana de Açúcar, Biogás-AGR, Capim Elefante e Casca de Arroz</v>
      </c>
      <c r="J1885">
        <v>1998</v>
      </c>
      <c r="K1885">
        <v>10200</v>
      </c>
      <c r="L1885" t="s">
        <v>5639</v>
      </c>
      <c r="M1885" t="s">
        <v>399</v>
      </c>
      <c r="N1885" t="s">
        <v>5753</v>
      </c>
      <c r="O1885" t="s">
        <v>5754</v>
      </c>
      <c r="P1885" t="s">
        <v>5755</v>
      </c>
    </row>
    <row r="1886" spans="1:16" x14ac:dyDescent="0.25">
      <c r="A1886" t="s">
        <v>12</v>
      </c>
      <c r="B1886" t="s">
        <v>4688</v>
      </c>
      <c r="C1886" t="s">
        <v>4687</v>
      </c>
      <c r="D1886" t="s">
        <v>19</v>
      </c>
      <c r="E1886" t="s">
        <v>22</v>
      </c>
      <c r="F1886" t="str">
        <f>VLOOKUP(H1886,Códigos!$E$5:$H$18,3)</f>
        <v>Biomassa</v>
      </c>
      <c r="G1886" t="str">
        <f>VLOOKUP(H1886,Códigos!$E$5:$H$18,4)</f>
        <v>Agroindustriais</v>
      </c>
      <c r="H1886" t="s">
        <v>4708</v>
      </c>
      <c r="I1886" t="str">
        <f>VLOOKUP(H1886,Códigos!$E$5:$H$18,2)</f>
        <v>Bagaço de Cana de Açúcar, Biogás-AGR, Capim Elefante e Casca de Arroz</v>
      </c>
      <c r="J1886">
        <v>1998</v>
      </c>
      <c r="K1886">
        <v>10000</v>
      </c>
      <c r="L1886" t="s">
        <v>5946</v>
      </c>
      <c r="M1886" t="s">
        <v>1394</v>
      </c>
      <c r="N1886" t="s">
        <v>5943</v>
      </c>
      <c r="O1886" t="s">
        <v>5944</v>
      </c>
      <c r="P1886" t="s">
        <v>5945</v>
      </c>
    </row>
    <row r="1887" spans="1:16" x14ac:dyDescent="0.25">
      <c r="A1887" t="s">
        <v>12</v>
      </c>
      <c r="B1887" t="s">
        <v>4688</v>
      </c>
      <c r="C1887" t="s">
        <v>4687</v>
      </c>
      <c r="D1887" t="s">
        <v>861</v>
      </c>
      <c r="E1887" t="s">
        <v>864</v>
      </c>
      <c r="F1887" t="str">
        <f>VLOOKUP(H1887,Códigos!$E$5:$H$18,3)</f>
        <v>Biomassa</v>
      </c>
      <c r="G1887" t="str">
        <f>VLOOKUP(H1887,Códigos!$E$5:$H$18,4)</f>
        <v>Agroindustriais</v>
      </c>
      <c r="H1887" t="s">
        <v>4708</v>
      </c>
      <c r="I1887" t="str">
        <f>VLOOKUP(H1887,Códigos!$E$5:$H$18,2)</f>
        <v>Bagaço de Cana de Açúcar, Biogás-AGR, Capim Elefante e Casca de Arroz</v>
      </c>
      <c r="J1887">
        <v>1998</v>
      </c>
      <c r="K1887">
        <v>10000</v>
      </c>
      <c r="L1887" t="s">
        <v>5952</v>
      </c>
      <c r="M1887" t="s">
        <v>26</v>
      </c>
      <c r="N1887" t="s">
        <v>5949</v>
      </c>
      <c r="O1887" t="s">
        <v>5950</v>
      </c>
      <c r="P1887" t="s">
        <v>5951</v>
      </c>
    </row>
    <row r="1888" spans="1:16" x14ac:dyDescent="0.25">
      <c r="A1888" t="s">
        <v>12</v>
      </c>
      <c r="B1888" t="s">
        <v>4688</v>
      </c>
      <c r="C1888" t="s">
        <v>4687</v>
      </c>
      <c r="D1888" t="s">
        <v>861</v>
      </c>
      <c r="E1888" t="s">
        <v>864</v>
      </c>
      <c r="F1888" t="str">
        <f>VLOOKUP(H1888,Códigos!$E$5:$H$18,3)</f>
        <v>Biomassa</v>
      </c>
      <c r="G1888" t="str">
        <f>VLOOKUP(H1888,Códigos!$E$5:$H$18,4)</f>
        <v>Agroindustriais</v>
      </c>
      <c r="H1888" t="s">
        <v>4708</v>
      </c>
      <c r="I1888" t="str">
        <f>VLOOKUP(H1888,Códigos!$E$5:$H$18,2)</f>
        <v>Bagaço de Cana de Açúcar, Biogás-AGR, Capim Elefante e Casca de Arroz</v>
      </c>
      <c r="J1888">
        <v>1998</v>
      </c>
      <c r="K1888">
        <v>10000</v>
      </c>
      <c r="L1888" t="s">
        <v>4879</v>
      </c>
      <c r="M1888" t="s">
        <v>399</v>
      </c>
      <c r="N1888" t="s">
        <v>6200</v>
      </c>
      <c r="O1888" t="s">
        <v>6201</v>
      </c>
      <c r="P1888" t="s">
        <v>6202</v>
      </c>
    </row>
    <row r="1889" spans="1:16" x14ac:dyDescent="0.25">
      <c r="A1889" t="s">
        <v>12</v>
      </c>
      <c r="B1889" t="s">
        <v>4688</v>
      </c>
      <c r="C1889" t="s">
        <v>4687</v>
      </c>
      <c r="D1889" t="s">
        <v>19</v>
      </c>
      <c r="E1889" t="s">
        <v>22</v>
      </c>
      <c r="F1889" t="str">
        <f>VLOOKUP(H1889,Códigos!$E$5:$H$18,3)</f>
        <v>Biomassa</v>
      </c>
      <c r="G1889" t="str">
        <f>VLOOKUP(H1889,Códigos!$E$5:$H$18,4)</f>
        <v>Agroindustriais</v>
      </c>
      <c r="H1889" t="s">
        <v>4708</v>
      </c>
      <c r="I1889" t="str">
        <f>VLOOKUP(H1889,Códigos!$E$5:$H$18,2)</f>
        <v>Bagaço de Cana de Açúcar, Biogás-AGR, Capim Elefante e Casca de Arroz</v>
      </c>
      <c r="J1889">
        <v>1998</v>
      </c>
      <c r="K1889">
        <v>10000</v>
      </c>
      <c r="L1889" t="s">
        <v>1445</v>
      </c>
      <c r="M1889" t="s">
        <v>58</v>
      </c>
      <c r="N1889" t="s">
        <v>6553</v>
      </c>
      <c r="O1889" t="s">
        <v>6554</v>
      </c>
      <c r="P1889" t="s">
        <v>6555</v>
      </c>
    </row>
    <row r="1890" spans="1:16" x14ac:dyDescent="0.25">
      <c r="A1890" t="s">
        <v>12</v>
      </c>
      <c r="B1890" t="s">
        <v>4688</v>
      </c>
      <c r="C1890" t="s">
        <v>4687</v>
      </c>
      <c r="D1890" t="s">
        <v>19</v>
      </c>
      <c r="E1890" t="s">
        <v>22</v>
      </c>
      <c r="F1890" t="str">
        <f>VLOOKUP(H1890,Códigos!$E$5:$H$18,3)</f>
        <v>Biomassa</v>
      </c>
      <c r="G1890" t="str">
        <f>VLOOKUP(H1890,Códigos!$E$5:$H$18,4)</f>
        <v>Agroindustriais</v>
      </c>
      <c r="H1890" t="s">
        <v>4708</v>
      </c>
      <c r="I1890" t="str">
        <f>VLOOKUP(H1890,Códigos!$E$5:$H$18,2)</f>
        <v>Bagaço de Cana de Açúcar, Biogás-AGR, Capim Elefante e Casca de Arroz</v>
      </c>
      <c r="J1890">
        <v>1998</v>
      </c>
      <c r="K1890">
        <v>10000</v>
      </c>
      <c r="L1890" t="s">
        <v>6865</v>
      </c>
      <c r="M1890" t="s">
        <v>1062</v>
      </c>
      <c r="N1890" t="s">
        <v>6862</v>
      </c>
      <c r="O1890" t="s">
        <v>6863</v>
      </c>
      <c r="P1890" t="s">
        <v>6864</v>
      </c>
    </row>
    <row r="1891" spans="1:16" x14ac:dyDescent="0.25">
      <c r="A1891" t="s">
        <v>12</v>
      </c>
      <c r="B1891" t="s">
        <v>4688</v>
      </c>
      <c r="C1891" t="s">
        <v>4687</v>
      </c>
      <c r="D1891" t="s">
        <v>19</v>
      </c>
      <c r="E1891" t="s">
        <v>22</v>
      </c>
      <c r="F1891" t="str">
        <f>VLOOKUP(H1891,Códigos!$E$5:$H$18,3)</f>
        <v>Biomassa</v>
      </c>
      <c r="G1891" t="str">
        <f>VLOOKUP(H1891,Códigos!$E$5:$H$18,4)</f>
        <v>Agroindustriais</v>
      </c>
      <c r="H1891" t="s">
        <v>4708</v>
      </c>
      <c r="I1891" t="str">
        <f>VLOOKUP(H1891,Códigos!$E$5:$H$18,2)</f>
        <v>Bagaço de Cana de Açúcar, Biogás-AGR, Capim Elefante e Casca de Arroz</v>
      </c>
      <c r="J1891">
        <v>1998</v>
      </c>
      <c r="K1891">
        <v>10000</v>
      </c>
      <c r="L1891" t="s">
        <v>7660</v>
      </c>
      <c r="M1891" t="s">
        <v>399</v>
      </c>
      <c r="N1891" t="s">
        <v>7657</v>
      </c>
      <c r="O1891" t="s">
        <v>7658</v>
      </c>
      <c r="P1891" t="s">
        <v>7659</v>
      </c>
    </row>
    <row r="1892" spans="1:16" x14ac:dyDescent="0.25">
      <c r="A1892" t="s">
        <v>12</v>
      </c>
      <c r="B1892" t="s">
        <v>4688</v>
      </c>
      <c r="C1892" t="s">
        <v>4687</v>
      </c>
      <c r="D1892" t="s">
        <v>861</v>
      </c>
      <c r="E1892" t="s">
        <v>864</v>
      </c>
      <c r="F1892" t="str">
        <f>VLOOKUP(H1892,Códigos!$E$5:$H$18,3)</f>
        <v>Biomassa</v>
      </c>
      <c r="G1892" t="str">
        <f>VLOOKUP(H1892,Códigos!$E$5:$H$18,4)</f>
        <v>Agroindustriais</v>
      </c>
      <c r="H1892" t="s">
        <v>4708</v>
      </c>
      <c r="I1892" t="str">
        <f>VLOOKUP(H1892,Códigos!$E$5:$H$18,2)</f>
        <v>Bagaço de Cana de Açúcar, Biogás-AGR, Capim Elefante e Casca de Arroz</v>
      </c>
      <c r="J1892">
        <v>1998</v>
      </c>
      <c r="K1892">
        <v>10000</v>
      </c>
      <c r="L1892" t="s">
        <v>8773</v>
      </c>
      <c r="M1892" t="s">
        <v>399</v>
      </c>
      <c r="N1892" t="s">
        <v>8770</v>
      </c>
      <c r="O1892" t="s">
        <v>8771</v>
      </c>
      <c r="P1892" t="s">
        <v>8772</v>
      </c>
    </row>
    <row r="1893" spans="1:16" x14ac:dyDescent="0.25">
      <c r="A1893" t="s">
        <v>12</v>
      </c>
      <c r="B1893" t="s">
        <v>4688</v>
      </c>
      <c r="C1893" t="s">
        <v>4687</v>
      </c>
      <c r="D1893" t="s">
        <v>19</v>
      </c>
      <c r="E1893" t="s">
        <v>22</v>
      </c>
      <c r="F1893" t="str">
        <f>VLOOKUP(H1893,Códigos!$E$5:$H$18,3)</f>
        <v>Biomassa</v>
      </c>
      <c r="G1893" t="str">
        <f>VLOOKUP(H1893,Códigos!$E$5:$H$18,4)</f>
        <v>Agroindustriais</v>
      </c>
      <c r="H1893" t="s">
        <v>4708</v>
      </c>
      <c r="I1893" t="str">
        <f>VLOOKUP(H1893,Códigos!$E$5:$H$18,2)</f>
        <v>Bagaço de Cana de Açúcar, Biogás-AGR, Capim Elefante e Casca de Arroz</v>
      </c>
      <c r="J1893">
        <v>1998</v>
      </c>
      <c r="K1893">
        <v>10000</v>
      </c>
      <c r="L1893" t="s">
        <v>1445</v>
      </c>
      <c r="M1893" t="s">
        <v>58</v>
      </c>
      <c r="N1893" t="s">
        <v>9431</v>
      </c>
      <c r="O1893" t="s">
        <v>9432</v>
      </c>
      <c r="P1893" t="s">
        <v>6555</v>
      </c>
    </row>
    <row r="1894" spans="1:16" x14ac:dyDescent="0.25">
      <c r="A1894" t="s">
        <v>12</v>
      </c>
      <c r="B1894" t="s">
        <v>4688</v>
      </c>
      <c r="C1894" t="s">
        <v>4687</v>
      </c>
      <c r="D1894" t="s">
        <v>861</v>
      </c>
      <c r="E1894" t="s">
        <v>864</v>
      </c>
      <c r="F1894" t="str">
        <f>VLOOKUP(H1894,Códigos!$E$5:$H$18,3)</f>
        <v>Biomassa</v>
      </c>
      <c r="G1894" t="str">
        <f>VLOOKUP(H1894,Códigos!$E$5:$H$18,4)</f>
        <v>Agroindustriais</v>
      </c>
      <c r="H1894" t="s">
        <v>4708</v>
      </c>
      <c r="I1894" t="str">
        <f>VLOOKUP(H1894,Códigos!$E$5:$H$18,2)</f>
        <v>Bagaço de Cana de Açúcar, Biogás-AGR, Capim Elefante e Casca de Arroz</v>
      </c>
      <c r="J1894">
        <v>1998</v>
      </c>
      <c r="K1894">
        <v>9900</v>
      </c>
      <c r="L1894" t="s">
        <v>2015</v>
      </c>
      <c r="M1894" t="s">
        <v>1394</v>
      </c>
      <c r="N1894" t="s">
        <v>7527</v>
      </c>
      <c r="O1894" t="s">
        <v>7528</v>
      </c>
      <c r="P1894" t="s">
        <v>7529</v>
      </c>
    </row>
    <row r="1895" spans="1:16" x14ac:dyDescent="0.25">
      <c r="A1895" t="s">
        <v>12</v>
      </c>
      <c r="B1895" t="s">
        <v>4688</v>
      </c>
      <c r="C1895" t="s">
        <v>4687</v>
      </c>
      <c r="D1895" t="s">
        <v>861</v>
      </c>
      <c r="E1895" t="s">
        <v>864</v>
      </c>
      <c r="F1895" t="str">
        <f>VLOOKUP(H1895,Códigos!$E$5:$H$18,3)</f>
        <v>Biomassa</v>
      </c>
      <c r="G1895" t="str">
        <f>VLOOKUP(H1895,Códigos!$E$5:$H$18,4)</f>
        <v>Agroindustriais</v>
      </c>
      <c r="H1895" t="s">
        <v>4708</v>
      </c>
      <c r="I1895" t="str">
        <f>VLOOKUP(H1895,Códigos!$E$5:$H$18,2)</f>
        <v>Bagaço de Cana de Açúcar, Biogás-AGR, Capim Elefante e Casca de Arroz</v>
      </c>
      <c r="J1895">
        <v>1998</v>
      </c>
      <c r="K1895">
        <v>9800</v>
      </c>
      <c r="L1895" t="s">
        <v>5639</v>
      </c>
      <c r="M1895" t="s">
        <v>399</v>
      </c>
      <c r="N1895" t="s">
        <v>5822</v>
      </c>
      <c r="O1895" t="s">
        <v>5823</v>
      </c>
      <c r="P1895" t="s">
        <v>5824</v>
      </c>
    </row>
    <row r="1896" spans="1:16" x14ac:dyDescent="0.25">
      <c r="A1896" t="s">
        <v>12</v>
      </c>
      <c r="B1896" t="s">
        <v>4688</v>
      </c>
      <c r="C1896" t="s">
        <v>4687</v>
      </c>
      <c r="D1896" t="s">
        <v>19</v>
      </c>
      <c r="E1896" t="s">
        <v>22</v>
      </c>
      <c r="F1896" t="str">
        <f>VLOOKUP(H1896,Códigos!$E$5:$H$18,3)</f>
        <v>Biomassa</v>
      </c>
      <c r="G1896" t="str">
        <f>VLOOKUP(H1896,Códigos!$E$5:$H$18,4)</f>
        <v>Agroindustriais</v>
      </c>
      <c r="H1896" t="s">
        <v>4708</v>
      </c>
      <c r="I1896" t="str">
        <f>VLOOKUP(H1896,Códigos!$E$5:$H$18,2)</f>
        <v>Bagaço de Cana de Açúcar, Biogás-AGR, Capim Elefante e Casca de Arroz</v>
      </c>
      <c r="J1896">
        <v>1998</v>
      </c>
      <c r="K1896">
        <v>9500</v>
      </c>
      <c r="L1896" t="s">
        <v>6113</v>
      </c>
      <c r="M1896" t="s">
        <v>26</v>
      </c>
      <c r="N1896" t="s">
        <v>6613</v>
      </c>
      <c r="O1896" t="s">
        <v>6614</v>
      </c>
      <c r="P1896" t="s">
        <v>6615</v>
      </c>
    </row>
    <row r="1897" spans="1:16" x14ac:dyDescent="0.25">
      <c r="A1897" t="s">
        <v>12</v>
      </c>
      <c r="B1897" t="s">
        <v>4688</v>
      </c>
      <c r="C1897" t="s">
        <v>4687</v>
      </c>
      <c r="D1897" t="s">
        <v>19</v>
      </c>
      <c r="E1897" t="s">
        <v>22</v>
      </c>
      <c r="F1897" t="str">
        <f>VLOOKUP(H1897,Códigos!$E$5:$H$18,3)</f>
        <v>Biomassa</v>
      </c>
      <c r="G1897" t="str">
        <f>VLOOKUP(H1897,Códigos!$E$5:$H$18,4)</f>
        <v>Agroindustriais</v>
      </c>
      <c r="H1897" t="s">
        <v>4708</v>
      </c>
      <c r="I1897" t="str">
        <f>VLOOKUP(H1897,Códigos!$E$5:$H$18,2)</f>
        <v>Bagaço de Cana de Açúcar, Biogás-AGR, Capim Elefante e Casca de Arroz</v>
      </c>
      <c r="J1897">
        <v>1998</v>
      </c>
      <c r="K1897">
        <v>9500</v>
      </c>
      <c r="L1897" t="s">
        <v>6833</v>
      </c>
      <c r="M1897" t="s">
        <v>1394</v>
      </c>
      <c r="N1897" t="s">
        <v>6830</v>
      </c>
      <c r="O1897" t="s">
        <v>6831</v>
      </c>
      <c r="P1897" t="s">
        <v>6832</v>
      </c>
    </row>
    <row r="1898" spans="1:16" x14ac:dyDescent="0.25">
      <c r="A1898" t="s">
        <v>12</v>
      </c>
      <c r="B1898" t="s">
        <v>4688</v>
      </c>
      <c r="C1898" t="s">
        <v>4687</v>
      </c>
      <c r="D1898" t="s">
        <v>861</v>
      </c>
      <c r="E1898" t="s">
        <v>864</v>
      </c>
      <c r="F1898" t="str">
        <f>VLOOKUP(H1898,Códigos!$E$5:$H$18,3)</f>
        <v>Biomassa</v>
      </c>
      <c r="G1898" t="str">
        <f>VLOOKUP(H1898,Códigos!$E$5:$H$18,4)</f>
        <v>Agroindustriais</v>
      </c>
      <c r="H1898" t="s">
        <v>4708</v>
      </c>
      <c r="I1898" t="str">
        <f>VLOOKUP(H1898,Códigos!$E$5:$H$18,2)</f>
        <v>Bagaço de Cana de Açúcar, Biogás-AGR, Capim Elefante e Casca de Arroz</v>
      </c>
      <c r="J1898">
        <v>1998</v>
      </c>
      <c r="K1898">
        <v>9400</v>
      </c>
      <c r="L1898" t="s">
        <v>5930</v>
      </c>
      <c r="M1898" t="s">
        <v>399</v>
      </c>
      <c r="N1898" t="s">
        <v>5928</v>
      </c>
      <c r="O1898" t="s">
        <v>5929</v>
      </c>
      <c r="P1898" t="s">
        <v>5731</v>
      </c>
    </row>
    <row r="1899" spans="1:16" x14ac:dyDescent="0.25">
      <c r="A1899" t="s">
        <v>12</v>
      </c>
      <c r="B1899" t="s">
        <v>4688</v>
      </c>
      <c r="C1899" t="s">
        <v>4687</v>
      </c>
      <c r="D1899" t="s">
        <v>861</v>
      </c>
      <c r="E1899" t="s">
        <v>864</v>
      </c>
      <c r="F1899" t="str">
        <f>VLOOKUP(H1899,Códigos!$E$5:$H$18,3)</f>
        <v>Biomassa</v>
      </c>
      <c r="G1899" t="str">
        <f>VLOOKUP(H1899,Códigos!$E$5:$H$18,4)</f>
        <v>Agroindustriais</v>
      </c>
      <c r="H1899" t="s">
        <v>4708</v>
      </c>
      <c r="I1899" t="str">
        <f>VLOOKUP(H1899,Códigos!$E$5:$H$18,2)</f>
        <v>Bagaço de Cana de Açúcar, Biogás-AGR, Capim Elefante e Casca de Arroz</v>
      </c>
      <c r="J1899">
        <v>1998</v>
      </c>
      <c r="K1899">
        <v>9000</v>
      </c>
      <c r="L1899" t="s">
        <v>4961</v>
      </c>
      <c r="M1899" t="s">
        <v>399</v>
      </c>
      <c r="N1899" t="s">
        <v>4958</v>
      </c>
      <c r="O1899" t="s">
        <v>4959</v>
      </c>
      <c r="P1899" t="s">
        <v>4960</v>
      </c>
    </row>
    <row r="1900" spans="1:16" x14ac:dyDescent="0.25">
      <c r="A1900" t="s">
        <v>12</v>
      </c>
      <c r="B1900" t="s">
        <v>4688</v>
      </c>
      <c r="C1900" t="s">
        <v>4687</v>
      </c>
      <c r="D1900" t="s">
        <v>861</v>
      </c>
      <c r="E1900" t="s">
        <v>864</v>
      </c>
      <c r="F1900" t="str">
        <f>VLOOKUP(H1900,Códigos!$E$5:$H$18,3)</f>
        <v>Biomassa</v>
      </c>
      <c r="G1900" t="str">
        <f>VLOOKUP(H1900,Códigos!$E$5:$H$18,4)</f>
        <v>Agroindustriais</v>
      </c>
      <c r="H1900" t="s">
        <v>4708</v>
      </c>
      <c r="I1900" t="str">
        <f>VLOOKUP(H1900,Códigos!$E$5:$H$18,2)</f>
        <v>Bagaço de Cana de Açúcar, Biogás-AGR, Capim Elefante e Casca de Arroz</v>
      </c>
      <c r="J1900">
        <v>1998</v>
      </c>
      <c r="K1900">
        <v>9000</v>
      </c>
      <c r="L1900" t="s">
        <v>6101</v>
      </c>
      <c r="M1900" t="s">
        <v>26</v>
      </c>
      <c r="N1900" t="s">
        <v>6099</v>
      </c>
      <c r="O1900" t="s">
        <v>6100</v>
      </c>
      <c r="P1900" t="s">
        <v>5951</v>
      </c>
    </row>
    <row r="1901" spans="1:16" x14ac:dyDescent="0.25">
      <c r="A1901" t="s">
        <v>12</v>
      </c>
      <c r="B1901" t="s">
        <v>4688</v>
      </c>
      <c r="C1901" t="s">
        <v>4687</v>
      </c>
      <c r="D1901" t="s">
        <v>861</v>
      </c>
      <c r="E1901" t="s">
        <v>864</v>
      </c>
      <c r="F1901" t="str">
        <f>VLOOKUP(H1901,Códigos!$E$5:$H$18,3)</f>
        <v>Biomassa</v>
      </c>
      <c r="G1901" t="str">
        <f>VLOOKUP(H1901,Códigos!$E$5:$H$18,4)</f>
        <v>Agroindustriais</v>
      </c>
      <c r="H1901" t="s">
        <v>4708</v>
      </c>
      <c r="I1901" t="str">
        <f>VLOOKUP(H1901,Códigos!$E$5:$H$18,2)</f>
        <v>Bagaço de Cana de Açúcar, Biogás-AGR, Capim Elefante e Casca de Arroz</v>
      </c>
      <c r="J1901">
        <v>1998</v>
      </c>
      <c r="K1901">
        <v>8800</v>
      </c>
      <c r="L1901" t="s">
        <v>7799</v>
      </c>
      <c r="M1901" t="s">
        <v>106</v>
      </c>
      <c r="N1901" t="s">
        <v>7796</v>
      </c>
      <c r="O1901" t="s">
        <v>7797</v>
      </c>
      <c r="P1901" t="s">
        <v>7798</v>
      </c>
    </row>
    <row r="1902" spans="1:16" x14ac:dyDescent="0.25">
      <c r="A1902" t="s">
        <v>12</v>
      </c>
      <c r="B1902" t="s">
        <v>4688</v>
      </c>
      <c r="C1902" t="s">
        <v>4687</v>
      </c>
      <c r="D1902" t="s">
        <v>861</v>
      </c>
      <c r="E1902" t="s">
        <v>864</v>
      </c>
      <c r="F1902" t="str">
        <f>VLOOKUP(H1902,Códigos!$E$5:$H$18,3)</f>
        <v>Biomassa</v>
      </c>
      <c r="G1902" t="str">
        <f>VLOOKUP(H1902,Códigos!$E$5:$H$18,4)</f>
        <v>Agroindustriais</v>
      </c>
      <c r="H1902" t="s">
        <v>4708</v>
      </c>
      <c r="I1902" t="str">
        <f>VLOOKUP(H1902,Códigos!$E$5:$H$18,2)</f>
        <v>Bagaço de Cana de Açúcar, Biogás-AGR, Capim Elefante e Casca de Arroz</v>
      </c>
      <c r="J1902">
        <v>1998</v>
      </c>
      <c r="K1902">
        <v>8600</v>
      </c>
      <c r="L1902" t="s">
        <v>8237</v>
      </c>
      <c r="M1902" t="s">
        <v>1062</v>
      </c>
      <c r="N1902" t="s">
        <v>8234</v>
      </c>
      <c r="O1902" t="s">
        <v>8235</v>
      </c>
      <c r="P1902" t="s">
        <v>8236</v>
      </c>
    </row>
    <row r="1903" spans="1:16" x14ac:dyDescent="0.25">
      <c r="A1903" t="s">
        <v>12</v>
      </c>
      <c r="B1903" t="s">
        <v>4688</v>
      </c>
      <c r="C1903" t="s">
        <v>4687</v>
      </c>
      <c r="D1903" t="s">
        <v>861</v>
      </c>
      <c r="E1903" t="s">
        <v>864</v>
      </c>
      <c r="F1903" t="str">
        <f>VLOOKUP(H1903,Códigos!$E$5:$H$18,3)</f>
        <v>Biomassa</v>
      </c>
      <c r="G1903" t="str">
        <f>VLOOKUP(H1903,Códigos!$E$5:$H$18,4)</f>
        <v>Agroindustriais</v>
      </c>
      <c r="H1903" t="s">
        <v>4708</v>
      </c>
      <c r="I1903" t="str">
        <f>VLOOKUP(H1903,Códigos!$E$5:$H$18,2)</f>
        <v>Bagaço de Cana de Açúcar, Biogás-AGR, Capim Elefante e Casca de Arroz</v>
      </c>
      <c r="J1903">
        <v>1998</v>
      </c>
      <c r="K1903">
        <v>8400</v>
      </c>
      <c r="L1903" t="s">
        <v>2553</v>
      </c>
      <c r="M1903" t="s">
        <v>399</v>
      </c>
      <c r="N1903" t="s">
        <v>4797</v>
      </c>
      <c r="O1903" t="s">
        <v>4798</v>
      </c>
      <c r="P1903" t="s">
        <v>4799</v>
      </c>
    </row>
    <row r="1904" spans="1:16" x14ac:dyDescent="0.25">
      <c r="A1904" t="s">
        <v>12</v>
      </c>
      <c r="B1904" t="s">
        <v>4688</v>
      </c>
      <c r="C1904" t="s">
        <v>4687</v>
      </c>
      <c r="D1904" t="s">
        <v>861</v>
      </c>
      <c r="E1904" t="s">
        <v>864</v>
      </c>
      <c r="F1904" t="str">
        <f>VLOOKUP(H1904,Códigos!$E$5:$H$18,3)</f>
        <v>Biomassa</v>
      </c>
      <c r="G1904" t="str">
        <f>VLOOKUP(H1904,Códigos!$E$5:$H$18,4)</f>
        <v>Agroindustriais</v>
      </c>
      <c r="H1904" t="s">
        <v>4708</v>
      </c>
      <c r="I1904" t="str">
        <f>VLOOKUP(H1904,Códigos!$E$5:$H$18,2)</f>
        <v>Bagaço de Cana de Açúcar, Biogás-AGR, Capim Elefante e Casca de Arroz</v>
      </c>
      <c r="J1904">
        <v>1998</v>
      </c>
      <c r="K1904">
        <v>8400</v>
      </c>
      <c r="L1904" t="s">
        <v>8430</v>
      </c>
      <c r="M1904" t="s">
        <v>152</v>
      </c>
      <c r="N1904" t="s">
        <v>8427</v>
      </c>
      <c r="O1904" t="s">
        <v>8428</v>
      </c>
      <c r="P1904" t="s">
        <v>8429</v>
      </c>
    </row>
    <row r="1905" spans="1:16" x14ac:dyDescent="0.25">
      <c r="A1905" t="s">
        <v>12</v>
      </c>
      <c r="B1905" t="s">
        <v>4688</v>
      </c>
      <c r="C1905" t="s">
        <v>4687</v>
      </c>
      <c r="D1905" t="s">
        <v>861</v>
      </c>
      <c r="E1905" t="s">
        <v>864</v>
      </c>
      <c r="F1905" t="str">
        <f>VLOOKUP(H1905,Códigos!$E$5:$H$18,3)</f>
        <v>Biomassa</v>
      </c>
      <c r="G1905" t="str">
        <f>VLOOKUP(H1905,Códigos!$E$5:$H$18,4)</f>
        <v>Agroindustriais</v>
      </c>
      <c r="H1905" t="s">
        <v>4708</v>
      </c>
      <c r="I1905" t="str">
        <f>VLOOKUP(H1905,Códigos!$E$5:$H$18,2)</f>
        <v>Bagaço de Cana de Açúcar, Biogás-AGR, Capim Elefante e Casca de Arroz</v>
      </c>
      <c r="J1905">
        <v>1998</v>
      </c>
      <c r="K1905">
        <v>8000</v>
      </c>
      <c r="L1905" t="s">
        <v>5401</v>
      </c>
      <c r="M1905" t="s">
        <v>399</v>
      </c>
      <c r="N1905" t="s">
        <v>5398</v>
      </c>
      <c r="O1905" t="s">
        <v>5399</v>
      </c>
      <c r="P1905" t="s">
        <v>5400</v>
      </c>
    </row>
    <row r="1906" spans="1:16" x14ac:dyDescent="0.25">
      <c r="A1906" t="s">
        <v>12</v>
      </c>
      <c r="B1906" t="s">
        <v>4688</v>
      </c>
      <c r="C1906" t="s">
        <v>4687</v>
      </c>
      <c r="D1906" t="s">
        <v>861</v>
      </c>
      <c r="E1906" t="s">
        <v>864</v>
      </c>
      <c r="F1906" t="str">
        <f>VLOOKUP(H1906,Códigos!$E$5:$H$18,3)</f>
        <v>Biomassa</v>
      </c>
      <c r="G1906" t="str">
        <f>VLOOKUP(H1906,Códigos!$E$5:$H$18,4)</f>
        <v>Agroindustriais</v>
      </c>
      <c r="H1906" t="s">
        <v>4708</v>
      </c>
      <c r="I1906" t="str">
        <f>VLOOKUP(H1906,Códigos!$E$5:$H$18,2)</f>
        <v>Bagaço de Cana de Açúcar, Biogás-AGR, Capim Elefante e Casca de Arroz</v>
      </c>
      <c r="J1906">
        <v>1998</v>
      </c>
      <c r="K1906">
        <v>8000</v>
      </c>
      <c r="L1906" t="s">
        <v>3870</v>
      </c>
      <c r="M1906" t="s">
        <v>58</v>
      </c>
      <c r="N1906" t="s">
        <v>5411</v>
      </c>
      <c r="O1906" t="s">
        <v>5412</v>
      </c>
      <c r="P1906" t="s">
        <v>5413</v>
      </c>
    </row>
    <row r="1907" spans="1:16" x14ac:dyDescent="0.25">
      <c r="A1907" t="s">
        <v>12</v>
      </c>
      <c r="B1907" t="s">
        <v>4688</v>
      </c>
      <c r="C1907" t="s">
        <v>4687</v>
      </c>
      <c r="D1907" t="s">
        <v>861</v>
      </c>
      <c r="E1907" t="s">
        <v>864</v>
      </c>
      <c r="F1907" t="str">
        <f>VLOOKUP(H1907,Códigos!$E$5:$H$18,3)</f>
        <v>Biomassa</v>
      </c>
      <c r="G1907" t="str">
        <f>VLOOKUP(H1907,Códigos!$E$5:$H$18,4)</f>
        <v>Agroindustriais</v>
      </c>
      <c r="H1907" t="s">
        <v>4708</v>
      </c>
      <c r="I1907" t="str">
        <f>VLOOKUP(H1907,Códigos!$E$5:$H$18,2)</f>
        <v>Bagaço de Cana de Açúcar, Biogás-AGR, Capim Elefante e Casca de Arroz</v>
      </c>
      <c r="J1907">
        <v>1998</v>
      </c>
      <c r="K1907">
        <v>8000</v>
      </c>
      <c r="L1907" t="s">
        <v>5639</v>
      </c>
      <c r="M1907" t="s">
        <v>399</v>
      </c>
      <c r="N1907" t="s">
        <v>5636</v>
      </c>
      <c r="O1907" t="s">
        <v>5637</v>
      </c>
      <c r="P1907" t="s">
        <v>5638</v>
      </c>
    </row>
    <row r="1908" spans="1:16" x14ac:dyDescent="0.25">
      <c r="A1908" t="s">
        <v>12</v>
      </c>
      <c r="B1908" t="s">
        <v>4688</v>
      </c>
      <c r="C1908" t="s">
        <v>4687</v>
      </c>
      <c r="D1908" t="s">
        <v>861</v>
      </c>
      <c r="E1908" t="s">
        <v>864</v>
      </c>
      <c r="F1908" t="str">
        <f>VLOOKUP(H1908,Códigos!$E$5:$H$18,3)</f>
        <v>Biomassa</v>
      </c>
      <c r="G1908" t="str">
        <f>VLOOKUP(H1908,Códigos!$E$5:$H$18,4)</f>
        <v>Agroindustriais</v>
      </c>
      <c r="H1908" t="s">
        <v>4708</v>
      </c>
      <c r="I1908" t="str">
        <f>VLOOKUP(H1908,Códigos!$E$5:$H$18,2)</f>
        <v>Bagaço de Cana de Açúcar, Biogás-AGR, Capim Elefante e Casca de Arroz</v>
      </c>
      <c r="J1908">
        <v>1998</v>
      </c>
      <c r="K1908">
        <v>8000</v>
      </c>
      <c r="L1908" t="s">
        <v>2036</v>
      </c>
      <c r="M1908" t="s">
        <v>877</v>
      </c>
      <c r="N1908" t="s">
        <v>6083</v>
      </c>
      <c r="O1908" t="s">
        <v>6084</v>
      </c>
      <c r="P1908" t="s">
        <v>6085</v>
      </c>
    </row>
    <row r="1909" spans="1:16" x14ac:dyDescent="0.25">
      <c r="A1909" t="s">
        <v>12</v>
      </c>
      <c r="B1909" t="s">
        <v>4688</v>
      </c>
      <c r="C1909" t="s">
        <v>4687</v>
      </c>
      <c r="D1909" t="s">
        <v>861</v>
      </c>
      <c r="E1909" t="s">
        <v>864</v>
      </c>
      <c r="F1909" t="str">
        <f>VLOOKUP(H1909,Códigos!$E$5:$H$18,3)</f>
        <v>Biomassa</v>
      </c>
      <c r="G1909" t="str">
        <f>VLOOKUP(H1909,Códigos!$E$5:$H$18,4)</f>
        <v>Agroindustriais</v>
      </c>
      <c r="H1909" t="s">
        <v>4708</v>
      </c>
      <c r="I1909" t="str">
        <f>VLOOKUP(H1909,Códigos!$E$5:$H$18,2)</f>
        <v>Bagaço de Cana de Açúcar, Biogás-AGR, Capim Elefante e Casca de Arroz</v>
      </c>
      <c r="J1909">
        <v>1998</v>
      </c>
      <c r="K1909">
        <v>8000</v>
      </c>
      <c r="L1909" t="s">
        <v>4582</v>
      </c>
      <c r="M1909" t="s">
        <v>26</v>
      </c>
      <c r="N1909" t="s">
        <v>6123</v>
      </c>
      <c r="O1909" t="s">
        <v>6124</v>
      </c>
      <c r="P1909" t="s">
        <v>6125</v>
      </c>
    </row>
    <row r="1910" spans="1:16" x14ac:dyDescent="0.25">
      <c r="A1910" t="s">
        <v>12</v>
      </c>
      <c r="B1910" t="s">
        <v>4688</v>
      </c>
      <c r="C1910" t="s">
        <v>4687</v>
      </c>
      <c r="D1910" t="s">
        <v>19</v>
      </c>
      <c r="E1910" t="s">
        <v>22</v>
      </c>
      <c r="F1910" t="str">
        <f>VLOOKUP(H1910,Códigos!$E$5:$H$18,3)</f>
        <v>Biomassa</v>
      </c>
      <c r="G1910" t="str">
        <f>VLOOKUP(H1910,Códigos!$E$5:$H$18,4)</f>
        <v>Agroindustriais</v>
      </c>
      <c r="H1910" t="s">
        <v>4708</v>
      </c>
      <c r="I1910" t="str">
        <f>VLOOKUP(H1910,Códigos!$E$5:$H$18,2)</f>
        <v>Bagaço de Cana de Açúcar, Biogás-AGR, Capim Elefante e Casca de Arroz</v>
      </c>
      <c r="J1910">
        <v>1998</v>
      </c>
      <c r="K1910">
        <v>8000</v>
      </c>
      <c r="L1910" t="s">
        <v>6852</v>
      </c>
      <c r="M1910" t="s">
        <v>265</v>
      </c>
      <c r="N1910" t="s">
        <v>6849</v>
      </c>
      <c r="O1910" t="s">
        <v>6850</v>
      </c>
      <c r="P1910" t="s">
        <v>6851</v>
      </c>
    </row>
    <row r="1911" spans="1:16" x14ac:dyDescent="0.25">
      <c r="A1911" t="s">
        <v>12</v>
      </c>
      <c r="B1911" t="s">
        <v>4688</v>
      </c>
      <c r="C1911" t="s">
        <v>4687</v>
      </c>
      <c r="D1911" t="s">
        <v>861</v>
      </c>
      <c r="E1911" t="s">
        <v>864</v>
      </c>
      <c r="F1911" t="str">
        <f>VLOOKUP(H1911,Códigos!$E$5:$H$18,3)</f>
        <v>Biomassa</v>
      </c>
      <c r="G1911" t="str">
        <f>VLOOKUP(H1911,Códigos!$E$5:$H$18,4)</f>
        <v>Agroindustriais</v>
      </c>
      <c r="H1911" t="s">
        <v>4708</v>
      </c>
      <c r="I1911" t="str">
        <f>VLOOKUP(H1911,Códigos!$E$5:$H$18,2)</f>
        <v>Bagaço de Cana de Açúcar, Biogás-AGR, Capim Elefante e Casca de Arroz</v>
      </c>
      <c r="J1911">
        <v>1998</v>
      </c>
      <c r="K1911">
        <v>8000</v>
      </c>
      <c r="L1911" t="s">
        <v>6205</v>
      </c>
      <c r="M1911" t="s">
        <v>399</v>
      </c>
      <c r="N1911" t="s">
        <v>6866</v>
      </c>
      <c r="O1911" t="s">
        <v>6253</v>
      </c>
      <c r="P1911" t="e">
        <v>#VALUE!</v>
      </c>
    </row>
    <row r="1912" spans="1:16" x14ac:dyDescent="0.25">
      <c r="A1912" t="s">
        <v>12</v>
      </c>
      <c r="B1912" t="s">
        <v>4688</v>
      </c>
      <c r="C1912" t="s">
        <v>4687</v>
      </c>
      <c r="D1912" t="s">
        <v>19</v>
      </c>
      <c r="E1912" t="s">
        <v>22</v>
      </c>
      <c r="F1912" t="str">
        <f>VLOOKUP(H1912,Códigos!$E$5:$H$18,3)</f>
        <v>Biomassa</v>
      </c>
      <c r="G1912" t="str">
        <f>VLOOKUP(H1912,Códigos!$E$5:$H$18,4)</f>
        <v>Agroindustriais</v>
      </c>
      <c r="H1912" t="s">
        <v>4708</v>
      </c>
      <c r="I1912" t="str">
        <f>VLOOKUP(H1912,Códigos!$E$5:$H$18,2)</f>
        <v>Bagaço de Cana de Açúcar, Biogás-AGR, Capim Elefante e Casca de Arroz</v>
      </c>
      <c r="J1912">
        <v>1998</v>
      </c>
      <c r="K1912">
        <v>8000</v>
      </c>
      <c r="L1912" t="s">
        <v>6852</v>
      </c>
      <c r="M1912" t="s">
        <v>265</v>
      </c>
      <c r="N1912" t="s">
        <v>9104</v>
      </c>
      <c r="O1912" t="s">
        <v>9105</v>
      </c>
      <c r="P1912" t="s">
        <v>9106</v>
      </c>
    </row>
    <row r="1913" spans="1:16" x14ac:dyDescent="0.25">
      <c r="A1913" t="s">
        <v>12</v>
      </c>
      <c r="B1913" t="s">
        <v>4688</v>
      </c>
      <c r="C1913" t="s">
        <v>4687</v>
      </c>
      <c r="D1913" t="s">
        <v>861</v>
      </c>
      <c r="E1913" t="s">
        <v>864</v>
      </c>
      <c r="F1913" t="str">
        <f>VLOOKUP(H1913,Códigos!$E$5:$H$18,3)</f>
        <v>Biomassa</v>
      </c>
      <c r="G1913" t="str">
        <f>VLOOKUP(H1913,Códigos!$E$5:$H$18,4)</f>
        <v>Agroindustriais</v>
      </c>
      <c r="H1913" t="s">
        <v>4708</v>
      </c>
      <c r="I1913" t="str">
        <f>VLOOKUP(H1913,Códigos!$E$5:$H$18,2)</f>
        <v>Bagaço de Cana de Açúcar, Biogás-AGR, Capim Elefante e Casca de Arroz</v>
      </c>
      <c r="J1913">
        <v>1998</v>
      </c>
      <c r="K1913">
        <v>7920</v>
      </c>
      <c r="L1913" t="s">
        <v>6014</v>
      </c>
      <c r="M1913" t="s">
        <v>399</v>
      </c>
      <c r="N1913" t="s">
        <v>6011</v>
      </c>
      <c r="O1913" t="s">
        <v>6012</v>
      </c>
      <c r="P1913" t="s">
        <v>6013</v>
      </c>
    </row>
    <row r="1914" spans="1:16" x14ac:dyDescent="0.25">
      <c r="A1914" t="s">
        <v>12</v>
      </c>
      <c r="B1914" t="s">
        <v>4688</v>
      </c>
      <c r="C1914" t="s">
        <v>4687</v>
      </c>
      <c r="D1914" t="s">
        <v>861</v>
      </c>
      <c r="E1914" t="s">
        <v>864</v>
      </c>
      <c r="F1914" t="str">
        <f>VLOOKUP(H1914,Códigos!$E$5:$H$18,3)</f>
        <v>Biomassa</v>
      </c>
      <c r="G1914" t="str">
        <f>VLOOKUP(H1914,Códigos!$E$5:$H$18,4)</f>
        <v>Agroindustriais</v>
      </c>
      <c r="H1914" t="s">
        <v>4708</v>
      </c>
      <c r="I1914" t="str">
        <f>VLOOKUP(H1914,Códigos!$E$5:$H$18,2)</f>
        <v>Bagaço de Cana de Açúcar, Biogás-AGR, Capim Elefante e Casca de Arroz</v>
      </c>
      <c r="J1914">
        <v>1998</v>
      </c>
      <c r="K1914">
        <v>7700</v>
      </c>
      <c r="L1914" t="s">
        <v>3824</v>
      </c>
      <c r="M1914" t="s">
        <v>399</v>
      </c>
      <c r="N1914" t="s">
        <v>5819</v>
      </c>
      <c r="O1914" t="s">
        <v>5820</v>
      </c>
      <c r="P1914" t="s">
        <v>5821</v>
      </c>
    </row>
    <row r="1915" spans="1:16" x14ac:dyDescent="0.25">
      <c r="A1915" t="s">
        <v>12</v>
      </c>
      <c r="B1915" t="s">
        <v>4688</v>
      </c>
      <c r="C1915" t="s">
        <v>4687</v>
      </c>
      <c r="D1915" t="s">
        <v>861</v>
      </c>
      <c r="E1915" t="s">
        <v>864</v>
      </c>
      <c r="F1915" t="str">
        <f>VLOOKUP(H1915,Códigos!$E$5:$H$18,3)</f>
        <v>Biomassa</v>
      </c>
      <c r="G1915" t="str">
        <f>VLOOKUP(H1915,Códigos!$E$5:$H$18,4)</f>
        <v>Agroindustriais</v>
      </c>
      <c r="H1915" t="s">
        <v>4708</v>
      </c>
      <c r="I1915" t="str">
        <f>VLOOKUP(H1915,Códigos!$E$5:$H$18,2)</f>
        <v>Bagaço de Cana de Açúcar, Biogás-AGR, Capim Elefante e Casca de Arroz</v>
      </c>
      <c r="J1915">
        <v>1998</v>
      </c>
      <c r="K1915">
        <v>7400</v>
      </c>
      <c r="L1915" t="s">
        <v>6232</v>
      </c>
      <c r="M1915" t="s">
        <v>399</v>
      </c>
      <c r="N1915" t="s">
        <v>6229</v>
      </c>
      <c r="O1915" t="s">
        <v>6230</v>
      </c>
      <c r="P1915" t="s">
        <v>6231</v>
      </c>
    </row>
    <row r="1916" spans="1:16" x14ac:dyDescent="0.25">
      <c r="A1916" t="s">
        <v>12</v>
      </c>
      <c r="B1916" t="s">
        <v>4688</v>
      </c>
      <c r="C1916" t="s">
        <v>4687</v>
      </c>
      <c r="D1916" t="s">
        <v>19</v>
      </c>
      <c r="E1916" t="s">
        <v>22</v>
      </c>
      <c r="F1916" t="str">
        <f>VLOOKUP(H1916,Códigos!$E$5:$H$18,3)</f>
        <v>Biomassa</v>
      </c>
      <c r="G1916" t="str">
        <f>VLOOKUP(H1916,Códigos!$E$5:$H$18,4)</f>
        <v>Agroindustriais</v>
      </c>
      <c r="H1916" t="s">
        <v>4708</v>
      </c>
      <c r="I1916" t="str">
        <f>VLOOKUP(H1916,Códigos!$E$5:$H$18,2)</f>
        <v>Bagaço de Cana de Açúcar, Biogás-AGR, Capim Elefante e Casca de Arroz</v>
      </c>
      <c r="J1916">
        <v>1998</v>
      </c>
      <c r="K1916">
        <v>7300</v>
      </c>
      <c r="L1916" t="s">
        <v>6068</v>
      </c>
      <c r="M1916" t="s">
        <v>1062</v>
      </c>
      <c r="N1916" t="s">
        <v>6069</v>
      </c>
      <c r="O1916" t="s">
        <v>6070</v>
      </c>
      <c r="P1916" t="s">
        <v>6071</v>
      </c>
    </row>
    <row r="1917" spans="1:16" x14ac:dyDescent="0.25">
      <c r="A1917" t="s">
        <v>12</v>
      </c>
      <c r="B1917" t="s">
        <v>4688</v>
      </c>
      <c r="C1917" t="s">
        <v>4687</v>
      </c>
      <c r="D1917" t="s">
        <v>861</v>
      </c>
      <c r="E1917" t="s">
        <v>864</v>
      </c>
      <c r="F1917" t="str">
        <f>VLOOKUP(H1917,Códigos!$E$5:$H$18,3)</f>
        <v>Biomassa</v>
      </c>
      <c r="G1917" t="str">
        <f>VLOOKUP(H1917,Códigos!$E$5:$H$18,4)</f>
        <v>Agroindustriais</v>
      </c>
      <c r="H1917" t="s">
        <v>4708</v>
      </c>
      <c r="I1917" t="str">
        <f>VLOOKUP(H1917,Códigos!$E$5:$H$18,2)</f>
        <v>Bagaço de Cana de Açúcar, Biogás-AGR, Capim Elefante e Casca de Arroz</v>
      </c>
      <c r="J1917">
        <v>1998</v>
      </c>
      <c r="K1917">
        <v>7200</v>
      </c>
      <c r="L1917" t="s">
        <v>5051</v>
      </c>
      <c r="M1917" t="s">
        <v>399</v>
      </c>
      <c r="N1917" t="s">
        <v>5048</v>
      </c>
      <c r="O1917" t="s">
        <v>5049</v>
      </c>
      <c r="P1917" t="s">
        <v>5050</v>
      </c>
    </row>
    <row r="1918" spans="1:16" x14ac:dyDescent="0.25">
      <c r="A1918" t="s">
        <v>12</v>
      </c>
      <c r="B1918" t="s">
        <v>4688</v>
      </c>
      <c r="C1918" t="s">
        <v>4687</v>
      </c>
      <c r="D1918" t="s">
        <v>861</v>
      </c>
      <c r="E1918" t="s">
        <v>864</v>
      </c>
      <c r="F1918" t="str">
        <f>VLOOKUP(H1918,Códigos!$E$5:$H$18,3)</f>
        <v>Biomassa</v>
      </c>
      <c r="G1918" t="str">
        <f>VLOOKUP(H1918,Códigos!$E$5:$H$18,4)</f>
        <v>Agroindustriais</v>
      </c>
      <c r="H1918" t="s">
        <v>4708</v>
      </c>
      <c r="I1918" t="str">
        <f>VLOOKUP(H1918,Códigos!$E$5:$H$18,2)</f>
        <v>Bagaço de Cana de Açúcar, Biogás-AGR, Capim Elefante e Casca de Arroz</v>
      </c>
      <c r="J1918">
        <v>1998</v>
      </c>
      <c r="K1918">
        <v>7000</v>
      </c>
      <c r="L1918" t="s">
        <v>6205</v>
      </c>
      <c r="M1918" t="s">
        <v>399</v>
      </c>
      <c r="N1918" t="s">
        <v>6203</v>
      </c>
      <c r="O1918" t="s">
        <v>5842</v>
      </c>
      <c r="P1918" t="s">
        <v>6204</v>
      </c>
    </row>
    <row r="1919" spans="1:16" x14ac:dyDescent="0.25">
      <c r="A1919" t="s">
        <v>12</v>
      </c>
      <c r="B1919" t="s">
        <v>4688</v>
      </c>
      <c r="C1919" t="s">
        <v>4687</v>
      </c>
      <c r="D1919" t="s">
        <v>19</v>
      </c>
      <c r="E1919" t="s">
        <v>22</v>
      </c>
      <c r="F1919" t="str">
        <f>VLOOKUP(H1919,Códigos!$E$5:$H$18,3)</f>
        <v>Biomassa</v>
      </c>
      <c r="G1919" t="str">
        <f>VLOOKUP(H1919,Códigos!$E$5:$H$18,4)</f>
        <v>Agroindustriais</v>
      </c>
      <c r="H1919" t="s">
        <v>4708</v>
      </c>
      <c r="I1919" t="str">
        <f>VLOOKUP(H1919,Códigos!$E$5:$H$18,2)</f>
        <v>Bagaço de Cana de Açúcar, Biogás-AGR, Capim Elefante e Casca de Arroz</v>
      </c>
      <c r="J1919">
        <v>1998</v>
      </c>
      <c r="K1919">
        <v>7000</v>
      </c>
      <c r="L1919" t="s">
        <v>6353</v>
      </c>
      <c r="M1919" t="s">
        <v>399</v>
      </c>
      <c r="N1919" t="s">
        <v>6619</v>
      </c>
      <c r="O1919" t="s">
        <v>6620</v>
      </c>
      <c r="P1919" t="s">
        <v>6621</v>
      </c>
    </row>
    <row r="1920" spans="1:16" x14ac:dyDescent="0.25">
      <c r="A1920" t="s">
        <v>12</v>
      </c>
      <c r="B1920" t="s">
        <v>4688</v>
      </c>
      <c r="C1920" t="s">
        <v>4687</v>
      </c>
      <c r="D1920" t="s">
        <v>861</v>
      </c>
      <c r="E1920" t="s">
        <v>864</v>
      </c>
      <c r="F1920" t="str">
        <f>VLOOKUP(H1920,Códigos!$E$5:$H$18,3)</f>
        <v>Biomassa</v>
      </c>
      <c r="G1920" t="str">
        <f>VLOOKUP(H1920,Códigos!$E$5:$H$18,4)</f>
        <v>Agroindustriais</v>
      </c>
      <c r="H1920" t="s">
        <v>4708</v>
      </c>
      <c r="I1920" t="str">
        <f>VLOOKUP(H1920,Códigos!$E$5:$H$18,2)</f>
        <v>Bagaço de Cana de Açúcar, Biogás-AGR, Capim Elefante e Casca de Arroz</v>
      </c>
      <c r="J1920">
        <v>1998</v>
      </c>
      <c r="K1920">
        <v>6952</v>
      </c>
      <c r="L1920" t="s">
        <v>8929</v>
      </c>
      <c r="M1920" t="s">
        <v>1062</v>
      </c>
      <c r="N1920" t="s">
        <v>8927</v>
      </c>
      <c r="O1920" t="s">
        <v>8928</v>
      </c>
      <c r="P1920" t="s">
        <v>7255</v>
      </c>
    </row>
    <row r="1921" spans="1:16" x14ac:dyDescent="0.25">
      <c r="A1921" t="s">
        <v>12</v>
      </c>
      <c r="B1921" t="s">
        <v>4688</v>
      </c>
      <c r="C1921" t="s">
        <v>4687</v>
      </c>
      <c r="D1921" t="s">
        <v>19</v>
      </c>
      <c r="E1921" t="s">
        <v>22</v>
      </c>
      <c r="F1921" t="str">
        <f>VLOOKUP(H1921,Códigos!$E$5:$H$18,3)</f>
        <v>Biomassa</v>
      </c>
      <c r="G1921" t="str">
        <f>VLOOKUP(H1921,Códigos!$E$5:$H$18,4)</f>
        <v>Agroindustriais</v>
      </c>
      <c r="H1921" t="s">
        <v>4708</v>
      </c>
      <c r="I1921" t="str">
        <f>VLOOKUP(H1921,Códigos!$E$5:$H$18,2)</f>
        <v>Bagaço de Cana de Açúcar, Biogás-AGR, Capim Elefante e Casca de Arroz</v>
      </c>
      <c r="J1921">
        <v>1998</v>
      </c>
      <c r="K1921">
        <v>6800</v>
      </c>
      <c r="L1921" t="s">
        <v>5714</v>
      </c>
      <c r="M1921" t="s">
        <v>399</v>
      </c>
      <c r="N1921" t="s">
        <v>5711</v>
      </c>
      <c r="O1921" t="s">
        <v>5712</v>
      </c>
      <c r="P1921" t="s">
        <v>5713</v>
      </c>
    </row>
    <row r="1922" spans="1:16" x14ac:dyDescent="0.25">
      <c r="A1922" t="s">
        <v>12</v>
      </c>
      <c r="B1922" t="s">
        <v>4688</v>
      </c>
      <c r="C1922" t="s">
        <v>4687</v>
      </c>
      <c r="D1922" t="s">
        <v>861</v>
      </c>
      <c r="E1922" t="s">
        <v>864</v>
      </c>
      <c r="F1922" t="str">
        <f>VLOOKUP(H1922,Códigos!$E$5:$H$18,3)</f>
        <v>Biomassa</v>
      </c>
      <c r="G1922" t="str">
        <f>VLOOKUP(H1922,Códigos!$E$5:$H$18,4)</f>
        <v>Agroindustriais</v>
      </c>
      <c r="H1922" t="s">
        <v>4708</v>
      </c>
      <c r="I1922" t="str">
        <f>VLOOKUP(H1922,Códigos!$E$5:$H$18,2)</f>
        <v>Bagaço de Cana de Açúcar, Biogás-AGR, Capim Elefante e Casca de Arroz</v>
      </c>
      <c r="J1922">
        <v>1998</v>
      </c>
      <c r="K1922">
        <v>6600</v>
      </c>
      <c r="L1922" t="s">
        <v>5780</v>
      </c>
      <c r="M1922" t="s">
        <v>399</v>
      </c>
      <c r="N1922" t="s">
        <v>5777</v>
      </c>
      <c r="O1922" t="s">
        <v>5778</v>
      </c>
      <c r="P1922" t="s">
        <v>5779</v>
      </c>
    </row>
    <row r="1923" spans="1:16" x14ac:dyDescent="0.25">
      <c r="A1923" t="s">
        <v>12</v>
      </c>
      <c r="B1923" t="s">
        <v>4688</v>
      </c>
      <c r="C1923" t="s">
        <v>4687</v>
      </c>
      <c r="D1923" t="s">
        <v>861</v>
      </c>
      <c r="E1923" t="s">
        <v>864</v>
      </c>
      <c r="F1923" t="str">
        <f>VLOOKUP(H1923,Códigos!$E$5:$H$18,3)</f>
        <v>Biomassa</v>
      </c>
      <c r="G1923" t="str">
        <f>VLOOKUP(H1923,Códigos!$E$5:$H$18,4)</f>
        <v>Agroindustriais</v>
      </c>
      <c r="H1923" t="s">
        <v>4708</v>
      </c>
      <c r="I1923" t="str">
        <f>VLOOKUP(H1923,Códigos!$E$5:$H$18,2)</f>
        <v>Bagaço de Cana de Açúcar, Biogás-AGR, Capim Elefante e Casca de Arroz</v>
      </c>
      <c r="J1923">
        <v>1998</v>
      </c>
      <c r="K1923">
        <v>6400</v>
      </c>
      <c r="L1923" t="s">
        <v>3086</v>
      </c>
      <c r="M1923" t="s">
        <v>399</v>
      </c>
      <c r="N1923" t="s">
        <v>6150</v>
      </c>
      <c r="O1923" t="s">
        <v>2225</v>
      </c>
      <c r="P1923" t="s">
        <v>6151</v>
      </c>
    </row>
    <row r="1924" spans="1:16" x14ac:dyDescent="0.25">
      <c r="A1924" t="s">
        <v>12</v>
      </c>
      <c r="B1924" t="s">
        <v>4688</v>
      </c>
      <c r="C1924" t="s">
        <v>4687</v>
      </c>
      <c r="D1924" t="s">
        <v>19</v>
      </c>
      <c r="E1924" t="s">
        <v>22</v>
      </c>
      <c r="F1924" t="str">
        <f>VLOOKUP(H1924,Códigos!$E$5:$H$18,3)</f>
        <v>Biomassa</v>
      </c>
      <c r="G1924" t="str">
        <f>VLOOKUP(H1924,Códigos!$E$5:$H$18,4)</f>
        <v>Agroindustriais</v>
      </c>
      <c r="H1924" t="s">
        <v>4708</v>
      </c>
      <c r="I1924" t="str">
        <f>VLOOKUP(H1924,Códigos!$E$5:$H$18,2)</f>
        <v>Bagaço de Cana de Açúcar, Biogás-AGR, Capim Elefante e Casca de Arroz</v>
      </c>
      <c r="J1924">
        <v>1998</v>
      </c>
      <c r="K1924">
        <v>6400</v>
      </c>
      <c r="L1924" t="s">
        <v>6946</v>
      </c>
      <c r="M1924" t="s">
        <v>58</v>
      </c>
      <c r="N1924" t="s">
        <v>6944</v>
      </c>
      <c r="O1924" t="s">
        <v>631</v>
      </c>
      <c r="P1924" t="s">
        <v>6945</v>
      </c>
    </row>
    <row r="1925" spans="1:16" x14ac:dyDescent="0.25">
      <c r="A1925" t="s">
        <v>12</v>
      </c>
      <c r="B1925" t="s">
        <v>4688</v>
      </c>
      <c r="C1925" t="s">
        <v>4687</v>
      </c>
      <c r="D1925" t="s">
        <v>19</v>
      </c>
      <c r="E1925" t="s">
        <v>22</v>
      </c>
      <c r="F1925" t="str">
        <f>VLOOKUP(H1925,Códigos!$E$5:$H$18,3)</f>
        <v>Biomassa</v>
      </c>
      <c r="G1925" t="str">
        <f>VLOOKUP(H1925,Códigos!$E$5:$H$18,4)</f>
        <v>Agroindustriais</v>
      </c>
      <c r="H1925" t="s">
        <v>4708</v>
      </c>
      <c r="I1925" t="str">
        <f>VLOOKUP(H1925,Códigos!$E$5:$H$18,2)</f>
        <v>Bagaço de Cana de Açúcar, Biogás-AGR, Capim Elefante e Casca de Arroz</v>
      </c>
      <c r="J1925">
        <v>1998</v>
      </c>
      <c r="K1925">
        <v>6200</v>
      </c>
      <c r="L1925" t="s">
        <v>6860</v>
      </c>
      <c r="M1925" t="s">
        <v>1062</v>
      </c>
      <c r="N1925" t="s">
        <v>6857</v>
      </c>
      <c r="O1925" t="s">
        <v>6858</v>
      </c>
      <c r="P1925" t="s">
        <v>6859</v>
      </c>
    </row>
    <row r="1926" spans="1:16" x14ac:dyDescent="0.25">
      <c r="A1926" t="s">
        <v>12</v>
      </c>
      <c r="B1926" t="s">
        <v>4688</v>
      </c>
      <c r="C1926" t="s">
        <v>4687</v>
      </c>
      <c r="D1926" t="s">
        <v>861</v>
      </c>
      <c r="E1926" t="s">
        <v>864</v>
      </c>
      <c r="F1926" t="str">
        <f>VLOOKUP(H1926,Códigos!$E$5:$H$18,3)</f>
        <v>Biomassa</v>
      </c>
      <c r="G1926" t="str">
        <f>VLOOKUP(H1926,Códigos!$E$5:$H$18,4)</f>
        <v>Agroindustriais</v>
      </c>
      <c r="H1926" t="s">
        <v>4708</v>
      </c>
      <c r="I1926" t="str">
        <f>VLOOKUP(H1926,Códigos!$E$5:$H$18,2)</f>
        <v>Bagaço de Cana de Açúcar, Biogás-AGR, Capim Elefante e Casca de Arroz</v>
      </c>
      <c r="J1926">
        <v>1998</v>
      </c>
      <c r="K1926">
        <v>6000</v>
      </c>
      <c r="L1926" t="s">
        <v>4582</v>
      </c>
      <c r="M1926" t="s">
        <v>26</v>
      </c>
      <c r="N1926" t="s">
        <v>6130</v>
      </c>
      <c r="O1926" t="s">
        <v>6131</v>
      </c>
      <c r="P1926" t="s">
        <v>6132</v>
      </c>
    </row>
    <row r="1927" spans="1:16" x14ac:dyDescent="0.25">
      <c r="A1927" t="s">
        <v>12</v>
      </c>
      <c r="B1927" t="s">
        <v>4688</v>
      </c>
      <c r="C1927" t="s">
        <v>4687</v>
      </c>
      <c r="D1927" t="s">
        <v>861</v>
      </c>
      <c r="E1927" t="s">
        <v>864</v>
      </c>
      <c r="F1927" t="str">
        <f>VLOOKUP(H1927,Códigos!$E$5:$H$18,3)</f>
        <v>Biomassa</v>
      </c>
      <c r="G1927" t="str">
        <f>VLOOKUP(H1927,Códigos!$E$5:$H$18,4)</f>
        <v>Agroindustriais</v>
      </c>
      <c r="H1927" t="s">
        <v>4708</v>
      </c>
      <c r="I1927" t="str">
        <f>VLOOKUP(H1927,Códigos!$E$5:$H$18,2)</f>
        <v>Bagaço de Cana de Açúcar, Biogás-AGR, Capim Elefante e Casca de Arroz</v>
      </c>
      <c r="J1927">
        <v>1998</v>
      </c>
      <c r="K1927">
        <v>6000</v>
      </c>
      <c r="L1927" t="s">
        <v>6797</v>
      </c>
      <c r="M1927" t="s">
        <v>399</v>
      </c>
      <c r="N1927" t="s">
        <v>6794</v>
      </c>
      <c r="O1927" t="s">
        <v>6795</v>
      </c>
      <c r="P1927" t="s">
        <v>6796</v>
      </c>
    </row>
    <row r="1928" spans="1:16" x14ac:dyDescent="0.25">
      <c r="A1928" t="s">
        <v>12</v>
      </c>
      <c r="B1928" t="s">
        <v>4688</v>
      </c>
      <c r="C1928" t="s">
        <v>4687</v>
      </c>
      <c r="D1928" t="s">
        <v>19</v>
      </c>
      <c r="E1928" t="s">
        <v>22</v>
      </c>
      <c r="F1928" t="str">
        <f>VLOOKUP(H1928,Códigos!$E$5:$H$18,3)</f>
        <v>Biomassa</v>
      </c>
      <c r="G1928" t="str">
        <f>VLOOKUP(H1928,Códigos!$E$5:$H$18,4)</f>
        <v>Agroindustriais</v>
      </c>
      <c r="H1928" t="s">
        <v>4708</v>
      </c>
      <c r="I1928" t="str">
        <f>VLOOKUP(H1928,Códigos!$E$5:$H$18,2)</f>
        <v>Bagaço de Cana de Açúcar, Biogás-AGR, Capim Elefante e Casca de Arroz</v>
      </c>
      <c r="J1928">
        <v>1998</v>
      </c>
      <c r="K1928">
        <v>6000</v>
      </c>
      <c r="L1928" t="s">
        <v>7426</v>
      </c>
      <c r="M1928" t="s">
        <v>811</v>
      </c>
      <c r="N1928" t="s">
        <v>7423</v>
      </c>
      <c r="O1928" t="s">
        <v>7424</v>
      </c>
      <c r="P1928" t="s">
        <v>7425</v>
      </c>
    </row>
    <row r="1929" spans="1:16" x14ac:dyDescent="0.25">
      <c r="A1929" t="s">
        <v>12</v>
      </c>
      <c r="B1929" t="s">
        <v>4688</v>
      </c>
      <c r="C1929" t="s">
        <v>4687</v>
      </c>
      <c r="D1929" t="s">
        <v>861</v>
      </c>
      <c r="E1929" t="s">
        <v>864</v>
      </c>
      <c r="F1929" t="str">
        <f>VLOOKUP(H1929,Códigos!$E$5:$H$18,3)</f>
        <v>Biomassa</v>
      </c>
      <c r="G1929" t="str">
        <f>VLOOKUP(H1929,Códigos!$E$5:$H$18,4)</f>
        <v>Agroindustriais</v>
      </c>
      <c r="H1929" t="s">
        <v>4708</v>
      </c>
      <c r="I1929" t="str">
        <f>VLOOKUP(H1929,Códigos!$E$5:$H$18,2)</f>
        <v>Bagaço de Cana de Açúcar, Biogás-AGR, Capim Elefante e Casca de Arroz</v>
      </c>
      <c r="J1929">
        <v>1998</v>
      </c>
      <c r="K1929">
        <v>5800</v>
      </c>
      <c r="L1929" t="s">
        <v>5025</v>
      </c>
      <c r="M1929" t="s">
        <v>399</v>
      </c>
      <c r="N1929" t="s">
        <v>5022</v>
      </c>
      <c r="O1929" t="s">
        <v>5023</v>
      </c>
      <c r="P1929" t="s">
        <v>5024</v>
      </c>
    </row>
    <row r="1930" spans="1:16" x14ac:dyDescent="0.25">
      <c r="A1930" t="s">
        <v>12</v>
      </c>
      <c r="B1930" t="s">
        <v>4688</v>
      </c>
      <c r="C1930" t="s">
        <v>4687</v>
      </c>
      <c r="D1930" t="s">
        <v>861</v>
      </c>
      <c r="E1930" t="s">
        <v>864</v>
      </c>
      <c r="F1930" t="str">
        <f>VLOOKUP(H1930,Códigos!$E$5:$H$18,3)</f>
        <v>Biomassa</v>
      </c>
      <c r="G1930" t="str">
        <f>VLOOKUP(H1930,Códigos!$E$5:$H$18,4)</f>
        <v>Agroindustriais</v>
      </c>
      <c r="H1930" t="s">
        <v>4708</v>
      </c>
      <c r="I1930" t="str">
        <f>VLOOKUP(H1930,Códigos!$E$5:$H$18,2)</f>
        <v>Bagaço de Cana de Açúcar, Biogás-AGR, Capim Elefante e Casca de Arroz</v>
      </c>
      <c r="J1930">
        <v>1998</v>
      </c>
      <c r="K1930">
        <v>5775</v>
      </c>
      <c r="L1930" t="s">
        <v>6916</v>
      </c>
      <c r="M1930" t="s">
        <v>26</v>
      </c>
      <c r="N1930" t="s">
        <v>6914</v>
      </c>
      <c r="O1930" t="s">
        <v>6915</v>
      </c>
      <c r="P1930" t="s">
        <v>5951</v>
      </c>
    </row>
    <row r="1931" spans="1:16" x14ac:dyDescent="0.25">
      <c r="A1931" t="s">
        <v>12</v>
      </c>
      <c r="B1931" t="s">
        <v>4688</v>
      </c>
      <c r="C1931" t="s">
        <v>4687</v>
      </c>
      <c r="D1931" t="s">
        <v>37</v>
      </c>
      <c r="E1931" t="s">
        <v>39</v>
      </c>
      <c r="F1931" t="str">
        <f>VLOOKUP(H1931,Códigos!$E$5:$H$18,3)</f>
        <v>Biomassa</v>
      </c>
      <c r="G1931" t="str">
        <f>VLOOKUP(H1931,Códigos!$E$5:$H$18,4)</f>
        <v>Agroindustriais</v>
      </c>
      <c r="H1931" t="s">
        <v>4708</v>
      </c>
      <c r="I1931" t="str">
        <f>VLOOKUP(H1931,Códigos!$E$5:$H$18,2)</f>
        <v>Bagaço de Cana de Açúcar, Biogás-AGR, Capim Elefante e Casca de Arroz</v>
      </c>
      <c r="J1931">
        <v>1998</v>
      </c>
      <c r="K1931">
        <v>5000</v>
      </c>
      <c r="L1931" t="s">
        <v>1246</v>
      </c>
      <c r="M1931" t="s">
        <v>877</v>
      </c>
      <c r="N1931" t="s">
        <v>5748</v>
      </c>
      <c r="O1931" t="s">
        <v>5749</v>
      </c>
      <c r="P1931" t="s">
        <v>5750</v>
      </c>
    </row>
    <row r="1932" spans="1:16" x14ac:dyDescent="0.25">
      <c r="A1932" t="s">
        <v>12</v>
      </c>
      <c r="B1932" t="s">
        <v>4688</v>
      </c>
      <c r="C1932" t="s">
        <v>4687</v>
      </c>
      <c r="D1932" t="s">
        <v>37</v>
      </c>
      <c r="E1932" t="s">
        <v>39</v>
      </c>
      <c r="F1932" t="str">
        <f>VLOOKUP(H1932,Códigos!$E$5:$H$18,3)</f>
        <v>Biomassa</v>
      </c>
      <c r="G1932" t="str">
        <f>VLOOKUP(H1932,Códigos!$E$5:$H$18,4)</f>
        <v>Agroindustriais</v>
      </c>
      <c r="H1932" t="s">
        <v>4708</v>
      </c>
      <c r="I1932" t="str">
        <f>VLOOKUP(H1932,Códigos!$E$5:$H$18,2)</f>
        <v>Bagaço de Cana de Açúcar, Biogás-AGR, Capim Elefante e Casca de Arroz</v>
      </c>
      <c r="J1932">
        <v>1998</v>
      </c>
      <c r="K1932">
        <v>5000</v>
      </c>
      <c r="L1932" t="s">
        <v>6254</v>
      </c>
      <c r="M1932" t="s">
        <v>399</v>
      </c>
      <c r="N1932" t="s">
        <v>6252</v>
      </c>
      <c r="O1932" t="s">
        <v>6253</v>
      </c>
      <c r="P1932" t="e">
        <v>#VALUE!</v>
      </c>
    </row>
    <row r="1933" spans="1:16" x14ac:dyDescent="0.25">
      <c r="A1933" t="s">
        <v>12</v>
      </c>
      <c r="B1933" t="s">
        <v>4688</v>
      </c>
      <c r="C1933" t="s">
        <v>4687</v>
      </c>
      <c r="D1933" t="s">
        <v>37</v>
      </c>
      <c r="E1933" t="s">
        <v>39</v>
      </c>
      <c r="F1933" t="str">
        <f>VLOOKUP(H1933,Códigos!$E$5:$H$18,3)</f>
        <v>Biomassa</v>
      </c>
      <c r="G1933" t="str">
        <f>VLOOKUP(H1933,Códigos!$E$5:$H$18,4)</f>
        <v>Agroindustriais</v>
      </c>
      <c r="H1933" t="s">
        <v>4708</v>
      </c>
      <c r="I1933" t="str">
        <f>VLOOKUP(H1933,Códigos!$E$5:$H$18,2)</f>
        <v>Bagaço de Cana de Açúcar, Biogás-AGR, Capim Elefante e Casca de Arroz</v>
      </c>
      <c r="J1933">
        <v>1998</v>
      </c>
      <c r="K1933">
        <v>5000</v>
      </c>
      <c r="L1933" t="s">
        <v>6232</v>
      </c>
      <c r="M1933" t="s">
        <v>399</v>
      </c>
      <c r="N1933" t="s">
        <v>6348</v>
      </c>
      <c r="O1933" t="s">
        <v>6349</v>
      </c>
      <c r="P1933" t="s">
        <v>5400</v>
      </c>
    </row>
    <row r="1934" spans="1:16" x14ac:dyDescent="0.25">
      <c r="A1934" t="s">
        <v>12</v>
      </c>
      <c r="B1934" t="s">
        <v>4688</v>
      </c>
      <c r="C1934" t="s">
        <v>4687</v>
      </c>
      <c r="D1934" t="s">
        <v>37</v>
      </c>
      <c r="E1934" t="s">
        <v>39</v>
      </c>
      <c r="F1934" t="str">
        <f>VLOOKUP(H1934,Códigos!$E$5:$H$18,3)</f>
        <v>Biomassa</v>
      </c>
      <c r="G1934" t="str">
        <f>VLOOKUP(H1934,Códigos!$E$5:$H$18,4)</f>
        <v>Agroindustriais</v>
      </c>
      <c r="H1934" t="s">
        <v>4708</v>
      </c>
      <c r="I1934" t="str">
        <f>VLOOKUP(H1934,Códigos!$E$5:$H$18,2)</f>
        <v>Bagaço de Cana de Açúcar, Biogás-AGR, Capim Elefante e Casca de Arroz</v>
      </c>
      <c r="J1934">
        <v>1998</v>
      </c>
      <c r="K1934">
        <v>5000</v>
      </c>
      <c r="L1934" t="s">
        <v>6654</v>
      </c>
      <c r="M1934" t="s">
        <v>811</v>
      </c>
      <c r="N1934" t="s">
        <v>6652</v>
      </c>
      <c r="O1934" t="s">
        <v>6653</v>
      </c>
      <c r="P1934" t="s">
        <v>5945</v>
      </c>
    </row>
    <row r="1935" spans="1:16" x14ac:dyDescent="0.25">
      <c r="A1935" t="s">
        <v>12</v>
      </c>
      <c r="B1935" t="s">
        <v>4688</v>
      </c>
      <c r="C1935" t="s">
        <v>4687</v>
      </c>
      <c r="D1935" t="s">
        <v>37</v>
      </c>
      <c r="E1935" t="s">
        <v>39</v>
      </c>
      <c r="F1935" t="str">
        <f>VLOOKUP(H1935,Códigos!$E$5:$H$18,3)</f>
        <v>Biomassa</v>
      </c>
      <c r="G1935" t="str">
        <f>VLOOKUP(H1935,Códigos!$E$5:$H$18,4)</f>
        <v>Agroindustriais</v>
      </c>
      <c r="H1935" t="s">
        <v>4708</v>
      </c>
      <c r="I1935" t="str">
        <f>VLOOKUP(H1935,Códigos!$E$5:$H$18,2)</f>
        <v>Bagaço de Cana de Açúcar, Biogás-AGR, Capim Elefante e Casca de Arroz</v>
      </c>
      <c r="J1935">
        <v>1998</v>
      </c>
      <c r="K1935">
        <v>5000</v>
      </c>
      <c r="L1935" t="s">
        <v>1596</v>
      </c>
      <c r="M1935" t="s">
        <v>1062</v>
      </c>
      <c r="N1935" t="s">
        <v>6867</v>
      </c>
      <c r="O1935" t="s">
        <v>2893</v>
      </c>
      <c r="P1935" t="s">
        <v>1595</v>
      </c>
    </row>
    <row r="1936" spans="1:16" x14ac:dyDescent="0.25">
      <c r="A1936" t="s">
        <v>12</v>
      </c>
      <c r="B1936" t="s">
        <v>4688</v>
      </c>
      <c r="C1936" t="s">
        <v>4687</v>
      </c>
      <c r="D1936" t="s">
        <v>19</v>
      </c>
      <c r="E1936" t="s">
        <v>22</v>
      </c>
      <c r="F1936" t="str">
        <f>VLOOKUP(H1936,Códigos!$E$5:$H$18,3)</f>
        <v>Biomassa</v>
      </c>
      <c r="G1936" t="str">
        <f>VLOOKUP(H1936,Códigos!$E$5:$H$18,4)</f>
        <v>Agroindustriais</v>
      </c>
      <c r="H1936" t="s">
        <v>4708</v>
      </c>
      <c r="I1936" t="str">
        <f>VLOOKUP(H1936,Códigos!$E$5:$H$18,2)</f>
        <v>Bagaço de Cana de Açúcar, Biogás-AGR, Capim Elefante e Casca de Arroz</v>
      </c>
      <c r="J1936">
        <v>1998</v>
      </c>
      <c r="K1936">
        <v>5000</v>
      </c>
      <c r="L1936" t="s">
        <v>6949</v>
      </c>
      <c r="M1936" t="s">
        <v>811</v>
      </c>
      <c r="N1936" t="s">
        <v>6947</v>
      </c>
      <c r="O1936" t="s">
        <v>6948</v>
      </c>
      <c r="P1936" t="s">
        <v>6362</v>
      </c>
    </row>
    <row r="1937" spans="1:16" x14ac:dyDescent="0.25">
      <c r="A1937" t="s">
        <v>12</v>
      </c>
      <c r="B1937" t="s">
        <v>4688</v>
      </c>
      <c r="C1937" t="s">
        <v>4687</v>
      </c>
      <c r="D1937" t="s">
        <v>37</v>
      </c>
      <c r="E1937" t="s">
        <v>39</v>
      </c>
      <c r="F1937" t="str">
        <f>VLOOKUP(H1937,Códigos!$E$5:$H$18,3)</f>
        <v>Biomassa</v>
      </c>
      <c r="G1937" t="str">
        <f>VLOOKUP(H1937,Códigos!$E$5:$H$18,4)</f>
        <v>Agroindustriais</v>
      </c>
      <c r="H1937" t="s">
        <v>4708</v>
      </c>
      <c r="I1937" t="str">
        <f>VLOOKUP(H1937,Códigos!$E$5:$H$18,2)</f>
        <v>Bagaço de Cana de Açúcar, Biogás-AGR, Capim Elefante e Casca de Arroz</v>
      </c>
      <c r="J1937">
        <v>1998</v>
      </c>
      <c r="K1937">
        <v>5000</v>
      </c>
      <c r="L1937" t="s">
        <v>4172</v>
      </c>
      <c r="M1937" t="s">
        <v>399</v>
      </c>
      <c r="N1937" t="s">
        <v>7405</v>
      </c>
      <c r="O1937" t="s">
        <v>219</v>
      </c>
      <c r="P1937" t="s">
        <v>7406</v>
      </c>
    </row>
    <row r="1938" spans="1:16" x14ac:dyDescent="0.25">
      <c r="A1938" t="s">
        <v>12</v>
      </c>
      <c r="B1938" t="s">
        <v>4688</v>
      </c>
      <c r="C1938" t="s">
        <v>4687</v>
      </c>
      <c r="D1938" t="s">
        <v>37</v>
      </c>
      <c r="E1938" t="s">
        <v>39</v>
      </c>
      <c r="F1938" t="str">
        <f>VLOOKUP(H1938,Códigos!$E$5:$H$18,3)</f>
        <v>Biomassa</v>
      </c>
      <c r="G1938" t="str">
        <f>VLOOKUP(H1938,Códigos!$E$5:$H$18,4)</f>
        <v>Agroindustriais</v>
      </c>
      <c r="H1938" t="s">
        <v>4708</v>
      </c>
      <c r="I1938" t="str">
        <f>VLOOKUP(H1938,Códigos!$E$5:$H$18,2)</f>
        <v>Bagaço de Cana de Açúcar, Biogás-AGR, Capim Elefante e Casca de Arroz</v>
      </c>
      <c r="J1938">
        <v>1998</v>
      </c>
      <c r="K1938">
        <v>5000</v>
      </c>
      <c r="L1938" t="s">
        <v>7533</v>
      </c>
      <c r="M1938" t="s">
        <v>811</v>
      </c>
      <c r="N1938" t="s">
        <v>7530</v>
      </c>
      <c r="O1938" t="s">
        <v>7531</v>
      </c>
      <c r="P1938" t="s">
        <v>7532</v>
      </c>
    </row>
    <row r="1939" spans="1:16" x14ac:dyDescent="0.25">
      <c r="A1939" t="s">
        <v>12</v>
      </c>
      <c r="B1939" t="s">
        <v>4688</v>
      </c>
      <c r="C1939" t="s">
        <v>4687</v>
      </c>
      <c r="D1939" t="s">
        <v>37</v>
      </c>
      <c r="E1939" t="s">
        <v>39</v>
      </c>
      <c r="F1939" t="str">
        <f>VLOOKUP(H1939,Códigos!$E$5:$H$18,3)</f>
        <v>Biomassa</v>
      </c>
      <c r="G1939" t="str">
        <f>VLOOKUP(H1939,Códigos!$E$5:$H$18,4)</f>
        <v>Agroindustriais</v>
      </c>
      <c r="H1939" t="s">
        <v>4708</v>
      </c>
      <c r="I1939" t="str">
        <f>VLOOKUP(H1939,Códigos!$E$5:$H$18,2)</f>
        <v>Bagaço de Cana de Açúcar, Biogás-AGR, Capim Elefante e Casca de Arroz</v>
      </c>
      <c r="J1939">
        <v>1998</v>
      </c>
      <c r="K1939">
        <v>5000</v>
      </c>
      <c r="L1939" t="s">
        <v>8044</v>
      </c>
      <c r="M1939" t="s">
        <v>399</v>
      </c>
      <c r="N1939" t="s">
        <v>8042</v>
      </c>
      <c r="O1939" t="s">
        <v>8043</v>
      </c>
      <c r="P1939" t="s">
        <v>7811</v>
      </c>
    </row>
    <row r="1940" spans="1:16" x14ac:dyDescent="0.25">
      <c r="A1940" t="s">
        <v>12</v>
      </c>
      <c r="B1940" t="s">
        <v>4688</v>
      </c>
      <c r="C1940" t="s">
        <v>4687</v>
      </c>
      <c r="D1940" t="s">
        <v>37</v>
      </c>
      <c r="E1940" t="s">
        <v>39</v>
      </c>
      <c r="F1940" t="str">
        <f>VLOOKUP(H1940,Códigos!$E$5:$H$18,3)</f>
        <v>Biomassa</v>
      </c>
      <c r="G1940" t="str">
        <f>VLOOKUP(H1940,Códigos!$E$5:$H$18,4)</f>
        <v>Agroindustriais</v>
      </c>
      <c r="H1940" t="s">
        <v>4708</v>
      </c>
      <c r="I1940" t="str">
        <f>VLOOKUP(H1940,Códigos!$E$5:$H$18,2)</f>
        <v>Bagaço de Cana de Açúcar, Biogás-AGR, Capim Elefante e Casca de Arroz</v>
      </c>
      <c r="J1940">
        <v>1998</v>
      </c>
      <c r="K1940">
        <v>5000</v>
      </c>
      <c r="L1940" t="s">
        <v>8413</v>
      </c>
      <c r="M1940" t="s">
        <v>1062</v>
      </c>
      <c r="N1940" t="s">
        <v>8808</v>
      </c>
      <c r="O1940" t="s">
        <v>8809</v>
      </c>
      <c r="P1940" t="s">
        <v>8810</v>
      </c>
    </row>
    <row r="1941" spans="1:16" x14ac:dyDescent="0.25">
      <c r="A1941" t="s">
        <v>12</v>
      </c>
      <c r="B1941" t="s">
        <v>4688</v>
      </c>
      <c r="C1941" t="s">
        <v>4687</v>
      </c>
      <c r="D1941" t="s">
        <v>37</v>
      </c>
      <c r="E1941" t="s">
        <v>39</v>
      </c>
      <c r="F1941" t="str">
        <f>VLOOKUP(H1941,Códigos!$E$5:$H$18,3)</f>
        <v>Biomassa</v>
      </c>
      <c r="G1941" t="str">
        <f>VLOOKUP(H1941,Códigos!$E$5:$H$18,4)</f>
        <v>Agroindustriais</v>
      </c>
      <c r="H1941" t="s">
        <v>4708</v>
      </c>
      <c r="I1941" t="str">
        <f>VLOOKUP(H1941,Códigos!$E$5:$H$18,2)</f>
        <v>Bagaço de Cana de Açúcar, Biogás-AGR, Capim Elefante e Casca de Arroz</v>
      </c>
      <c r="J1941">
        <v>1998</v>
      </c>
      <c r="K1941">
        <v>5000</v>
      </c>
      <c r="L1941" t="s">
        <v>3031</v>
      </c>
      <c r="M1941" t="s">
        <v>399</v>
      </c>
      <c r="N1941" t="s">
        <v>9035</v>
      </c>
      <c r="O1941" t="s">
        <v>9036</v>
      </c>
      <c r="P1941" t="s">
        <v>6204</v>
      </c>
    </row>
    <row r="1942" spans="1:16" x14ac:dyDescent="0.25">
      <c r="A1942" t="s">
        <v>12</v>
      </c>
      <c r="B1942" t="s">
        <v>4688</v>
      </c>
      <c r="C1942" t="s">
        <v>4687</v>
      </c>
      <c r="D1942" t="s">
        <v>37</v>
      </c>
      <c r="E1942" t="s">
        <v>39</v>
      </c>
      <c r="F1942" t="str">
        <f>VLOOKUP(H1942,Códigos!$E$5:$H$18,3)</f>
        <v>Biomassa</v>
      </c>
      <c r="G1942" t="str">
        <f>VLOOKUP(H1942,Códigos!$E$5:$H$18,4)</f>
        <v>Agroindustriais</v>
      </c>
      <c r="H1942" t="s">
        <v>4708</v>
      </c>
      <c r="I1942" t="str">
        <f>VLOOKUP(H1942,Códigos!$E$5:$H$18,2)</f>
        <v>Bagaço de Cana de Açúcar, Biogás-AGR, Capim Elefante e Casca de Arroz</v>
      </c>
      <c r="J1942">
        <v>1998</v>
      </c>
      <c r="K1942">
        <v>5000</v>
      </c>
      <c r="L1942" t="s">
        <v>8525</v>
      </c>
      <c r="M1942" t="s">
        <v>58</v>
      </c>
      <c r="N1942" t="s">
        <v>9912</v>
      </c>
      <c r="O1942" t="s">
        <v>9913</v>
      </c>
      <c r="P1942" t="s">
        <v>9914</v>
      </c>
    </row>
    <row r="1943" spans="1:16" x14ac:dyDescent="0.25">
      <c r="A1943" t="s">
        <v>12</v>
      </c>
      <c r="B1943" t="s">
        <v>4688</v>
      </c>
      <c r="C1943" t="s">
        <v>4687</v>
      </c>
      <c r="D1943" t="s">
        <v>37</v>
      </c>
      <c r="E1943" t="s">
        <v>39</v>
      </c>
      <c r="F1943" t="str">
        <f>VLOOKUP(H1943,Códigos!$E$5:$H$18,3)</f>
        <v>Biomassa</v>
      </c>
      <c r="G1943" t="str">
        <f>VLOOKUP(H1943,Códigos!$E$5:$H$18,4)</f>
        <v>Agroindustriais</v>
      </c>
      <c r="H1943" t="s">
        <v>4708</v>
      </c>
      <c r="I1943" t="str">
        <f>VLOOKUP(H1943,Códigos!$E$5:$H$18,2)</f>
        <v>Bagaço de Cana de Açúcar, Biogás-AGR, Capim Elefante e Casca de Arroz</v>
      </c>
      <c r="J1943">
        <v>1998</v>
      </c>
      <c r="K1943">
        <v>4950</v>
      </c>
      <c r="L1943" t="s">
        <v>6456</v>
      </c>
      <c r="M1943" t="s">
        <v>1394</v>
      </c>
      <c r="N1943" t="s">
        <v>6454</v>
      </c>
      <c r="O1943" t="s">
        <v>6455</v>
      </c>
      <c r="P1943" t="s">
        <v>5945</v>
      </c>
    </row>
    <row r="1944" spans="1:16" x14ac:dyDescent="0.25">
      <c r="A1944" t="s">
        <v>12</v>
      </c>
      <c r="B1944" t="s">
        <v>4688</v>
      </c>
      <c r="C1944" t="s">
        <v>4687</v>
      </c>
      <c r="D1944" t="s">
        <v>37</v>
      </c>
      <c r="E1944" t="s">
        <v>39</v>
      </c>
      <c r="F1944" t="str">
        <f>VLOOKUP(H1944,Códigos!$E$5:$H$18,3)</f>
        <v>Biomassa</v>
      </c>
      <c r="G1944" t="str">
        <f>VLOOKUP(H1944,Códigos!$E$5:$H$18,4)</f>
        <v>Agroindustriais</v>
      </c>
      <c r="H1944" t="s">
        <v>4708</v>
      </c>
      <c r="I1944" t="str">
        <f>VLOOKUP(H1944,Códigos!$E$5:$H$18,2)</f>
        <v>Bagaço de Cana de Açúcar, Biogás-AGR, Capim Elefante e Casca de Arroz</v>
      </c>
      <c r="J1944">
        <v>1998</v>
      </c>
      <c r="K1944">
        <v>4900</v>
      </c>
      <c r="L1944" t="s">
        <v>6475</v>
      </c>
      <c r="M1944" t="s">
        <v>93</v>
      </c>
      <c r="N1944" t="s">
        <v>6842</v>
      </c>
      <c r="O1944" t="s">
        <v>6843</v>
      </c>
      <c r="P1944" t="s">
        <v>6844</v>
      </c>
    </row>
    <row r="1945" spans="1:16" x14ac:dyDescent="0.25">
      <c r="A1945" t="s">
        <v>12</v>
      </c>
      <c r="B1945" t="s">
        <v>4688</v>
      </c>
      <c r="C1945" t="s">
        <v>4687</v>
      </c>
      <c r="D1945" t="s">
        <v>37</v>
      </c>
      <c r="E1945" t="s">
        <v>39</v>
      </c>
      <c r="F1945" t="str">
        <f>VLOOKUP(H1945,Códigos!$E$5:$H$18,3)</f>
        <v>Biomassa</v>
      </c>
      <c r="G1945" t="str">
        <f>VLOOKUP(H1945,Códigos!$E$5:$H$18,4)</f>
        <v>Agroindustriais</v>
      </c>
      <c r="H1945" t="s">
        <v>4708</v>
      </c>
      <c r="I1945" t="str">
        <f>VLOOKUP(H1945,Códigos!$E$5:$H$18,2)</f>
        <v>Bagaço de Cana de Açúcar, Biogás-AGR, Capim Elefante e Casca de Arroz</v>
      </c>
      <c r="J1945">
        <v>1998</v>
      </c>
      <c r="K1945">
        <v>4870</v>
      </c>
      <c r="L1945" t="s">
        <v>2212</v>
      </c>
      <c r="M1945" t="s">
        <v>63</v>
      </c>
      <c r="N1945" t="s">
        <v>5800</v>
      </c>
      <c r="O1945" t="s">
        <v>5801</v>
      </c>
      <c r="P1945" t="s">
        <v>4545</v>
      </c>
    </row>
    <row r="1946" spans="1:16" x14ac:dyDescent="0.25">
      <c r="A1946" t="s">
        <v>12</v>
      </c>
      <c r="B1946" t="s">
        <v>4688</v>
      </c>
      <c r="C1946" t="s">
        <v>4687</v>
      </c>
      <c r="D1946" t="s">
        <v>37</v>
      </c>
      <c r="E1946" t="s">
        <v>39</v>
      </c>
      <c r="F1946" t="str">
        <f>VLOOKUP(H1946,Códigos!$E$5:$H$18,3)</f>
        <v>Biomassa</v>
      </c>
      <c r="G1946" t="str">
        <f>VLOOKUP(H1946,Códigos!$E$5:$H$18,4)</f>
        <v>Agroindustriais</v>
      </c>
      <c r="H1946" t="s">
        <v>4708</v>
      </c>
      <c r="I1946" t="str">
        <f>VLOOKUP(H1946,Códigos!$E$5:$H$18,2)</f>
        <v>Bagaço de Cana de Açúcar, Biogás-AGR, Capim Elefante e Casca de Arroz</v>
      </c>
      <c r="J1946">
        <v>1998</v>
      </c>
      <c r="K1946">
        <v>4825</v>
      </c>
      <c r="L1946" t="s">
        <v>8552</v>
      </c>
      <c r="M1946" t="s">
        <v>58</v>
      </c>
      <c r="N1946" t="s">
        <v>8549</v>
      </c>
      <c r="O1946" t="s">
        <v>8550</v>
      </c>
      <c r="P1946" t="s">
        <v>8551</v>
      </c>
    </row>
    <row r="1947" spans="1:16" x14ac:dyDescent="0.25">
      <c r="A1947" t="s">
        <v>12</v>
      </c>
      <c r="B1947" t="s">
        <v>4688</v>
      </c>
      <c r="C1947" t="s">
        <v>4687</v>
      </c>
      <c r="D1947" t="s">
        <v>37</v>
      </c>
      <c r="E1947" t="s">
        <v>39</v>
      </c>
      <c r="F1947" t="str">
        <f>VLOOKUP(H1947,Códigos!$E$5:$H$18,3)</f>
        <v>Biomassa</v>
      </c>
      <c r="G1947" t="str">
        <f>VLOOKUP(H1947,Códigos!$E$5:$H$18,4)</f>
        <v>Agroindustriais</v>
      </c>
      <c r="H1947" t="s">
        <v>4708</v>
      </c>
      <c r="I1947" t="str">
        <f>VLOOKUP(H1947,Códigos!$E$5:$H$18,2)</f>
        <v>Bagaço de Cana de Açúcar, Biogás-AGR, Capim Elefante e Casca de Arroz</v>
      </c>
      <c r="J1947">
        <v>1998</v>
      </c>
      <c r="K1947">
        <v>4800</v>
      </c>
      <c r="L1947" t="s">
        <v>5498</v>
      </c>
      <c r="M1947" t="s">
        <v>399</v>
      </c>
      <c r="N1947" t="s">
        <v>5496</v>
      </c>
      <c r="O1947" t="s">
        <v>1188</v>
      </c>
      <c r="P1947" t="s">
        <v>5497</v>
      </c>
    </row>
    <row r="1948" spans="1:16" x14ac:dyDescent="0.25">
      <c r="A1948" t="s">
        <v>12</v>
      </c>
      <c r="B1948" t="s">
        <v>4688</v>
      </c>
      <c r="C1948" t="s">
        <v>4687</v>
      </c>
      <c r="D1948" t="s">
        <v>37</v>
      </c>
      <c r="E1948" t="s">
        <v>39</v>
      </c>
      <c r="F1948" t="str">
        <f>VLOOKUP(H1948,Códigos!$E$5:$H$18,3)</f>
        <v>Biomassa</v>
      </c>
      <c r="G1948" t="str">
        <f>VLOOKUP(H1948,Códigos!$E$5:$H$18,4)</f>
        <v>Agroindustriais</v>
      </c>
      <c r="H1948" t="s">
        <v>4708</v>
      </c>
      <c r="I1948" t="str">
        <f>VLOOKUP(H1948,Códigos!$E$5:$H$18,2)</f>
        <v>Bagaço de Cana de Açúcar, Biogás-AGR, Capim Elefante e Casca de Arroz</v>
      </c>
      <c r="J1948">
        <v>1998</v>
      </c>
      <c r="K1948">
        <v>4800</v>
      </c>
      <c r="L1948" t="s">
        <v>5498</v>
      </c>
      <c r="M1948" t="s">
        <v>399</v>
      </c>
      <c r="N1948" t="s">
        <v>6177</v>
      </c>
      <c r="O1948" t="s">
        <v>751</v>
      </c>
      <c r="P1948" t="s">
        <v>5400</v>
      </c>
    </row>
    <row r="1949" spans="1:16" x14ac:dyDescent="0.25">
      <c r="A1949" t="s">
        <v>12</v>
      </c>
      <c r="B1949" t="s">
        <v>4688</v>
      </c>
      <c r="C1949" t="s">
        <v>4687</v>
      </c>
      <c r="D1949" t="s">
        <v>37</v>
      </c>
      <c r="E1949" t="s">
        <v>39</v>
      </c>
      <c r="F1949" t="str">
        <f>VLOOKUP(H1949,Códigos!$E$5:$H$18,3)</f>
        <v>Biomassa</v>
      </c>
      <c r="G1949" t="str">
        <f>VLOOKUP(H1949,Códigos!$E$5:$H$18,4)</f>
        <v>Agroindustriais</v>
      </c>
      <c r="H1949" t="s">
        <v>4708</v>
      </c>
      <c r="I1949" t="str">
        <f>VLOOKUP(H1949,Códigos!$E$5:$H$18,2)</f>
        <v>Bagaço de Cana de Açúcar, Biogás-AGR, Capim Elefante e Casca de Arroz</v>
      </c>
      <c r="J1949">
        <v>1998</v>
      </c>
      <c r="K1949">
        <v>4800</v>
      </c>
      <c r="L1949" t="s">
        <v>6374</v>
      </c>
      <c r="M1949" t="s">
        <v>399</v>
      </c>
      <c r="N1949" t="s">
        <v>6371</v>
      </c>
      <c r="O1949" t="s">
        <v>6372</v>
      </c>
      <c r="P1949" t="s">
        <v>6373</v>
      </c>
    </row>
    <row r="1950" spans="1:16" x14ac:dyDescent="0.25">
      <c r="A1950" t="s">
        <v>12</v>
      </c>
      <c r="B1950" t="s">
        <v>4688</v>
      </c>
      <c r="C1950" t="s">
        <v>4687</v>
      </c>
      <c r="D1950" t="s">
        <v>37</v>
      </c>
      <c r="E1950" t="s">
        <v>39</v>
      </c>
      <c r="F1950" t="str">
        <f>VLOOKUP(H1950,Códigos!$E$5:$H$18,3)</f>
        <v>Biomassa</v>
      </c>
      <c r="G1950" t="str">
        <f>VLOOKUP(H1950,Códigos!$E$5:$H$18,4)</f>
        <v>Agroindustriais</v>
      </c>
      <c r="H1950" t="s">
        <v>4708</v>
      </c>
      <c r="I1950" t="str">
        <f>VLOOKUP(H1950,Códigos!$E$5:$H$18,2)</f>
        <v>Bagaço de Cana de Açúcar, Biogás-AGR, Capim Elefante e Casca de Arroz</v>
      </c>
      <c r="J1950">
        <v>1998</v>
      </c>
      <c r="K1950">
        <v>4640</v>
      </c>
      <c r="L1950" t="s">
        <v>1991</v>
      </c>
      <c r="M1950" t="s">
        <v>967</v>
      </c>
      <c r="N1950" t="s">
        <v>7552</v>
      </c>
      <c r="O1950" t="s">
        <v>7553</v>
      </c>
      <c r="P1950" t="e">
        <v>#VALUE!</v>
      </c>
    </row>
    <row r="1951" spans="1:16" x14ac:dyDescent="0.25">
      <c r="A1951" t="s">
        <v>12</v>
      </c>
      <c r="B1951" t="s">
        <v>4688</v>
      </c>
      <c r="C1951" t="s">
        <v>4687</v>
      </c>
      <c r="D1951" t="s">
        <v>37</v>
      </c>
      <c r="E1951" t="s">
        <v>39</v>
      </c>
      <c r="F1951" t="str">
        <f>VLOOKUP(H1951,Códigos!$E$5:$H$18,3)</f>
        <v>Biomassa</v>
      </c>
      <c r="G1951" t="str">
        <f>VLOOKUP(H1951,Códigos!$E$5:$H$18,4)</f>
        <v>Agroindustriais</v>
      </c>
      <c r="H1951" t="s">
        <v>4708</v>
      </c>
      <c r="I1951" t="str">
        <f>VLOOKUP(H1951,Códigos!$E$5:$H$18,2)</f>
        <v>Bagaço de Cana de Açúcar, Biogás-AGR, Capim Elefante e Casca de Arroz</v>
      </c>
      <c r="J1951">
        <v>1998</v>
      </c>
      <c r="K1951">
        <v>4600</v>
      </c>
      <c r="L1951" t="s">
        <v>9688</v>
      </c>
      <c r="M1951" t="s">
        <v>1394</v>
      </c>
      <c r="N1951" t="s">
        <v>9685</v>
      </c>
      <c r="O1951" t="s">
        <v>9686</v>
      </c>
      <c r="P1951" t="s">
        <v>9687</v>
      </c>
    </row>
    <row r="1952" spans="1:16" x14ac:dyDescent="0.25">
      <c r="A1952" t="s">
        <v>12</v>
      </c>
      <c r="B1952" t="s">
        <v>4688</v>
      </c>
      <c r="C1952" t="s">
        <v>4687</v>
      </c>
      <c r="D1952" t="s">
        <v>37</v>
      </c>
      <c r="E1952" t="s">
        <v>39</v>
      </c>
      <c r="F1952" t="str">
        <f>VLOOKUP(H1952,Códigos!$E$5:$H$18,3)</f>
        <v>Biomassa</v>
      </c>
      <c r="G1952" t="str">
        <f>VLOOKUP(H1952,Códigos!$E$5:$H$18,4)</f>
        <v>Agroindustriais</v>
      </c>
      <c r="H1952" t="s">
        <v>4708</v>
      </c>
      <c r="I1952" t="str">
        <f>VLOOKUP(H1952,Códigos!$E$5:$H$18,2)</f>
        <v>Bagaço de Cana de Açúcar, Biogás-AGR, Capim Elefante e Casca de Arroz</v>
      </c>
      <c r="J1952">
        <v>1998</v>
      </c>
      <c r="K1952">
        <v>4500</v>
      </c>
      <c r="L1952" t="s">
        <v>3368</v>
      </c>
      <c r="M1952" t="s">
        <v>399</v>
      </c>
      <c r="N1952" t="s">
        <v>6592</v>
      </c>
      <c r="O1952" t="s">
        <v>6593</v>
      </c>
      <c r="P1952" t="s">
        <v>6594</v>
      </c>
    </row>
    <row r="1953" spans="1:16" x14ac:dyDescent="0.25">
      <c r="A1953" t="s">
        <v>12</v>
      </c>
      <c r="B1953" t="s">
        <v>4688</v>
      </c>
      <c r="C1953" t="s">
        <v>4687</v>
      </c>
      <c r="D1953" t="s">
        <v>37</v>
      </c>
      <c r="E1953" t="s">
        <v>39</v>
      </c>
      <c r="F1953" t="str">
        <f>VLOOKUP(H1953,Códigos!$E$5:$H$18,3)</f>
        <v>Biomassa</v>
      </c>
      <c r="G1953" t="str">
        <f>VLOOKUP(H1953,Códigos!$E$5:$H$18,4)</f>
        <v>Agroindustriais</v>
      </c>
      <c r="H1953" t="s">
        <v>4708</v>
      </c>
      <c r="I1953" t="str">
        <f>VLOOKUP(H1953,Códigos!$E$5:$H$18,2)</f>
        <v>Bagaço de Cana de Açúcar, Biogás-AGR, Capim Elefante e Casca de Arroz</v>
      </c>
      <c r="J1953">
        <v>1998</v>
      </c>
      <c r="K1953">
        <v>4500</v>
      </c>
      <c r="L1953" t="s">
        <v>6082</v>
      </c>
      <c r="M1953" t="s">
        <v>1062</v>
      </c>
      <c r="N1953" t="s">
        <v>8925</v>
      </c>
      <c r="O1953" t="s">
        <v>8926</v>
      </c>
      <c r="P1953" t="s">
        <v>7255</v>
      </c>
    </row>
    <row r="1954" spans="1:16" x14ac:dyDescent="0.25">
      <c r="A1954" t="s">
        <v>12</v>
      </c>
      <c r="B1954" t="s">
        <v>4688</v>
      </c>
      <c r="C1954" t="s">
        <v>4687</v>
      </c>
      <c r="D1954" t="s">
        <v>37</v>
      </c>
      <c r="E1954" t="s">
        <v>39</v>
      </c>
      <c r="F1954" t="str">
        <f>VLOOKUP(H1954,Códigos!$E$5:$H$18,3)</f>
        <v>Biomassa</v>
      </c>
      <c r="G1954" t="str">
        <f>VLOOKUP(H1954,Códigos!$E$5:$H$18,4)</f>
        <v>Agroindustriais</v>
      </c>
      <c r="H1954" t="s">
        <v>4708</v>
      </c>
      <c r="I1954" t="str">
        <f>VLOOKUP(H1954,Códigos!$E$5:$H$18,2)</f>
        <v>Bagaço de Cana de Açúcar, Biogás-AGR, Capim Elefante e Casca de Arroz</v>
      </c>
      <c r="J1954">
        <v>1998</v>
      </c>
      <c r="K1954">
        <v>4400</v>
      </c>
      <c r="L1954" t="s">
        <v>5492</v>
      </c>
      <c r="M1954" t="s">
        <v>399</v>
      </c>
      <c r="N1954" t="s">
        <v>5808</v>
      </c>
      <c r="O1954" t="s">
        <v>5809</v>
      </c>
      <c r="P1954" t="s">
        <v>5810</v>
      </c>
    </row>
    <row r="1955" spans="1:16" x14ac:dyDescent="0.25">
      <c r="A1955" t="s">
        <v>12</v>
      </c>
      <c r="B1955" t="s">
        <v>4688</v>
      </c>
      <c r="C1955" t="s">
        <v>4687</v>
      </c>
      <c r="D1955" t="s">
        <v>37</v>
      </c>
      <c r="E1955" t="s">
        <v>39</v>
      </c>
      <c r="F1955" t="str">
        <f>VLOOKUP(H1955,Códigos!$E$5:$H$18,3)</f>
        <v>Biomassa</v>
      </c>
      <c r="G1955" t="str">
        <f>VLOOKUP(H1955,Códigos!$E$5:$H$18,4)</f>
        <v>Agroindustriais</v>
      </c>
      <c r="H1955" t="s">
        <v>4708</v>
      </c>
      <c r="I1955" t="str">
        <f>VLOOKUP(H1955,Códigos!$E$5:$H$18,2)</f>
        <v>Bagaço de Cana de Açúcar, Biogás-AGR, Capim Elefante e Casca de Arroz</v>
      </c>
      <c r="J1955">
        <v>1998</v>
      </c>
      <c r="K1955">
        <v>4400</v>
      </c>
      <c r="L1955" t="s">
        <v>5916</v>
      </c>
      <c r="M1955" t="s">
        <v>399</v>
      </c>
      <c r="N1955" t="s">
        <v>5913</v>
      </c>
      <c r="O1955" t="s">
        <v>5914</v>
      </c>
      <c r="P1955" t="s">
        <v>5915</v>
      </c>
    </row>
    <row r="1956" spans="1:16" x14ac:dyDescent="0.25">
      <c r="A1956" t="s">
        <v>12</v>
      </c>
      <c r="B1956" t="s">
        <v>4688</v>
      </c>
      <c r="C1956" t="s">
        <v>4687</v>
      </c>
      <c r="D1956" t="s">
        <v>37</v>
      </c>
      <c r="E1956" t="s">
        <v>39</v>
      </c>
      <c r="F1956" t="str">
        <f>VLOOKUP(H1956,Códigos!$E$5:$H$18,3)</f>
        <v>Biomassa</v>
      </c>
      <c r="G1956" t="str">
        <f>VLOOKUP(H1956,Códigos!$E$5:$H$18,4)</f>
        <v>Agroindustriais</v>
      </c>
      <c r="H1956" t="s">
        <v>4708</v>
      </c>
      <c r="I1956" t="str">
        <f>VLOOKUP(H1956,Códigos!$E$5:$H$18,2)</f>
        <v>Bagaço de Cana de Açúcar, Biogás-AGR, Capim Elefante e Casca de Arroz</v>
      </c>
      <c r="J1956">
        <v>1998</v>
      </c>
      <c r="K1956">
        <v>4400</v>
      </c>
      <c r="L1956" t="s">
        <v>6074</v>
      </c>
      <c r="M1956" t="s">
        <v>1062</v>
      </c>
      <c r="N1956" t="s">
        <v>6072</v>
      </c>
      <c r="O1956" t="s">
        <v>6073</v>
      </c>
      <c r="P1956" t="e">
        <v>#VALUE!</v>
      </c>
    </row>
    <row r="1957" spans="1:16" x14ac:dyDescent="0.25">
      <c r="A1957" t="s">
        <v>12</v>
      </c>
      <c r="B1957" t="s">
        <v>4688</v>
      </c>
      <c r="C1957" t="s">
        <v>4687</v>
      </c>
      <c r="D1957" t="s">
        <v>37</v>
      </c>
      <c r="E1957" t="s">
        <v>39</v>
      </c>
      <c r="F1957" t="str">
        <f>VLOOKUP(H1957,Códigos!$E$5:$H$18,3)</f>
        <v>Biomassa</v>
      </c>
      <c r="G1957" t="str">
        <f>VLOOKUP(H1957,Códigos!$E$5:$H$18,4)</f>
        <v>Agroindustriais</v>
      </c>
      <c r="H1957" t="s">
        <v>4708</v>
      </c>
      <c r="I1957" t="str">
        <f>VLOOKUP(H1957,Códigos!$E$5:$H$18,2)</f>
        <v>Bagaço de Cana de Açúcar, Biogás-AGR, Capim Elefante e Casca de Arroz</v>
      </c>
      <c r="J1957">
        <v>1998</v>
      </c>
      <c r="K1957">
        <v>4400</v>
      </c>
      <c r="L1957" t="s">
        <v>6450</v>
      </c>
      <c r="M1957" t="s">
        <v>1394</v>
      </c>
      <c r="N1957" t="s">
        <v>6448</v>
      </c>
      <c r="O1957" t="s">
        <v>6449</v>
      </c>
      <c r="P1957" t="s">
        <v>6447</v>
      </c>
    </row>
    <row r="1958" spans="1:16" x14ac:dyDescent="0.25">
      <c r="A1958" t="s">
        <v>12</v>
      </c>
      <c r="B1958" t="s">
        <v>4688</v>
      </c>
      <c r="C1958" t="s">
        <v>4687</v>
      </c>
      <c r="D1958" t="s">
        <v>37</v>
      </c>
      <c r="E1958" t="s">
        <v>39</v>
      </c>
      <c r="F1958" t="str">
        <f>VLOOKUP(H1958,Códigos!$E$5:$H$18,3)</f>
        <v>Biomassa</v>
      </c>
      <c r="G1958" t="str">
        <f>VLOOKUP(H1958,Códigos!$E$5:$H$18,4)</f>
        <v>Agroindustriais</v>
      </c>
      <c r="H1958" t="s">
        <v>4708</v>
      </c>
      <c r="I1958" t="str">
        <f>VLOOKUP(H1958,Códigos!$E$5:$H$18,2)</f>
        <v>Bagaço de Cana de Açúcar, Biogás-AGR, Capim Elefante e Casca de Arroz</v>
      </c>
      <c r="J1958">
        <v>1998</v>
      </c>
      <c r="K1958">
        <v>4400</v>
      </c>
      <c r="L1958" t="s">
        <v>7256</v>
      </c>
      <c r="M1958" t="s">
        <v>58</v>
      </c>
      <c r="N1958" t="s">
        <v>7253</v>
      </c>
      <c r="O1958" t="s">
        <v>7254</v>
      </c>
      <c r="P1958" t="s">
        <v>7255</v>
      </c>
    </row>
    <row r="1959" spans="1:16" x14ac:dyDescent="0.25">
      <c r="A1959" t="s">
        <v>12</v>
      </c>
      <c r="B1959" t="s">
        <v>4688</v>
      </c>
      <c r="C1959" t="s">
        <v>4687</v>
      </c>
      <c r="D1959" t="s">
        <v>37</v>
      </c>
      <c r="E1959" t="s">
        <v>39</v>
      </c>
      <c r="F1959" t="str">
        <f>VLOOKUP(H1959,Códigos!$E$5:$H$18,3)</f>
        <v>Biomassa</v>
      </c>
      <c r="G1959" t="str">
        <f>VLOOKUP(H1959,Códigos!$E$5:$H$18,4)</f>
        <v>Agroindustriais</v>
      </c>
      <c r="H1959" t="s">
        <v>4708</v>
      </c>
      <c r="I1959" t="str">
        <f>VLOOKUP(H1959,Códigos!$E$5:$H$18,2)</f>
        <v>Bagaço de Cana de Açúcar, Biogás-AGR, Capim Elefante e Casca de Arroz</v>
      </c>
      <c r="J1959">
        <v>1998</v>
      </c>
      <c r="K1959">
        <v>4400</v>
      </c>
      <c r="L1959" t="s">
        <v>4368</v>
      </c>
      <c r="M1959" t="s">
        <v>399</v>
      </c>
      <c r="N1959" t="s">
        <v>9004</v>
      </c>
      <c r="O1959" t="s">
        <v>9005</v>
      </c>
      <c r="P1959" t="s">
        <v>9006</v>
      </c>
    </row>
    <row r="1960" spans="1:16" x14ac:dyDescent="0.25">
      <c r="A1960" t="s">
        <v>12</v>
      </c>
      <c r="B1960" t="s">
        <v>4688</v>
      </c>
      <c r="C1960" t="s">
        <v>4687</v>
      </c>
      <c r="D1960" t="s">
        <v>37</v>
      </c>
      <c r="E1960" t="s">
        <v>39</v>
      </c>
      <c r="F1960" t="str">
        <f>VLOOKUP(H1960,Códigos!$E$5:$H$18,3)</f>
        <v>Biomassa</v>
      </c>
      <c r="G1960" t="str">
        <f>VLOOKUP(H1960,Códigos!$E$5:$H$18,4)</f>
        <v>Agroindustriais</v>
      </c>
      <c r="H1960" t="s">
        <v>4708</v>
      </c>
      <c r="I1960" t="str">
        <f>VLOOKUP(H1960,Códigos!$E$5:$H$18,2)</f>
        <v>Bagaço de Cana de Açúcar, Biogás-AGR, Capim Elefante e Casca de Arroz</v>
      </c>
      <c r="J1960">
        <v>1998</v>
      </c>
      <c r="K1960">
        <v>4400</v>
      </c>
      <c r="L1960" t="s">
        <v>9330</v>
      </c>
      <c r="M1960" t="s">
        <v>816</v>
      </c>
      <c r="N1960" t="s">
        <v>9327</v>
      </c>
      <c r="O1960" t="s">
        <v>9328</v>
      </c>
      <c r="P1960" t="s">
        <v>9329</v>
      </c>
    </row>
    <row r="1961" spans="1:16" x14ac:dyDescent="0.25">
      <c r="A1961" t="s">
        <v>12</v>
      </c>
      <c r="B1961" t="s">
        <v>4688</v>
      </c>
      <c r="C1961" t="s">
        <v>4687</v>
      </c>
      <c r="D1961" t="s">
        <v>37</v>
      </c>
      <c r="E1961" t="s">
        <v>39</v>
      </c>
      <c r="F1961" t="str">
        <f>VLOOKUP(H1961,Códigos!$E$5:$H$18,3)</f>
        <v>Biomassa</v>
      </c>
      <c r="G1961" t="str">
        <f>VLOOKUP(H1961,Códigos!$E$5:$H$18,4)</f>
        <v>Agroindustriais</v>
      </c>
      <c r="H1961" t="s">
        <v>4708</v>
      </c>
      <c r="I1961" t="str">
        <f>VLOOKUP(H1961,Códigos!$E$5:$H$18,2)</f>
        <v>Bagaço de Cana de Açúcar, Biogás-AGR, Capim Elefante e Casca de Arroz</v>
      </c>
      <c r="J1961">
        <v>1998</v>
      </c>
      <c r="K1961">
        <v>4365</v>
      </c>
      <c r="L1961" t="s">
        <v>6119</v>
      </c>
      <c r="M1961" t="s">
        <v>26</v>
      </c>
      <c r="N1961" t="s">
        <v>6116</v>
      </c>
      <c r="O1961" t="s">
        <v>6117</v>
      </c>
      <c r="P1961" t="s">
        <v>6118</v>
      </c>
    </row>
    <row r="1962" spans="1:16" x14ac:dyDescent="0.25">
      <c r="A1962" t="s">
        <v>12</v>
      </c>
      <c r="B1962" t="s">
        <v>4688</v>
      </c>
      <c r="C1962" t="s">
        <v>4687</v>
      </c>
      <c r="D1962" t="s">
        <v>37</v>
      </c>
      <c r="E1962" t="s">
        <v>39</v>
      </c>
      <c r="F1962" t="str">
        <f>VLOOKUP(H1962,Códigos!$E$5:$H$18,3)</f>
        <v>Biomassa</v>
      </c>
      <c r="G1962" t="str">
        <f>VLOOKUP(H1962,Códigos!$E$5:$H$18,4)</f>
        <v>Agroindustriais</v>
      </c>
      <c r="H1962" t="s">
        <v>4708</v>
      </c>
      <c r="I1962" t="str">
        <f>VLOOKUP(H1962,Códigos!$E$5:$H$18,2)</f>
        <v>Bagaço de Cana de Açúcar, Biogás-AGR, Capim Elefante e Casca de Arroz</v>
      </c>
      <c r="J1962">
        <v>1998</v>
      </c>
      <c r="K1962">
        <v>4225</v>
      </c>
      <c r="L1962" t="s">
        <v>8724</v>
      </c>
      <c r="M1962" t="s">
        <v>58</v>
      </c>
      <c r="N1962" t="s">
        <v>8722</v>
      </c>
      <c r="O1962" t="s">
        <v>188</v>
      </c>
      <c r="P1962" t="s">
        <v>8723</v>
      </c>
    </row>
    <row r="1963" spans="1:16" x14ac:dyDescent="0.25">
      <c r="A1963" t="s">
        <v>12</v>
      </c>
      <c r="B1963" t="s">
        <v>4688</v>
      </c>
      <c r="C1963" t="s">
        <v>4687</v>
      </c>
      <c r="D1963" t="s">
        <v>37</v>
      </c>
      <c r="E1963" t="s">
        <v>39</v>
      </c>
      <c r="F1963" t="str">
        <f>VLOOKUP(H1963,Códigos!$E$5:$H$18,3)</f>
        <v>Biomassa</v>
      </c>
      <c r="G1963" t="str">
        <f>VLOOKUP(H1963,Códigos!$E$5:$H$18,4)</f>
        <v>Agroindustriais</v>
      </c>
      <c r="H1963" t="s">
        <v>4708</v>
      </c>
      <c r="I1963" t="str">
        <f>VLOOKUP(H1963,Códigos!$E$5:$H$18,2)</f>
        <v>Bagaço de Cana de Açúcar, Biogás-AGR, Capim Elefante e Casca de Arroz</v>
      </c>
      <c r="J1963">
        <v>1998</v>
      </c>
      <c r="K1963">
        <v>4200</v>
      </c>
      <c r="L1963" t="s">
        <v>5674</v>
      </c>
      <c r="M1963" t="s">
        <v>399</v>
      </c>
      <c r="N1963" t="s">
        <v>5672</v>
      </c>
      <c r="O1963" t="s">
        <v>5673</v>
      </c>
      <c r="P1963" t="s">
        <v>5656</v>
      </c>
    </row>
    <row r="1964" spans="1:16" x14ac:dyDescent="0.25">
      <c r="A1964" t="s">
        <v>12</v>
      </c>
      <c r="B1964" t="s">
        <v>4688</v>
      </c>
      <c r="C1964" t="s">
        <v>4687</v>
      </c>
      <c r="D1964" t="s">
        <v>37</v>
      </c>
      <c r="E1964" t="s">
        <v>39</v>
      </c>
      <c r="F1964" t="str">
        <f>VLOOKUP(H1964,Códigos!$E$5:$H$18,3)</f>
        <v>Biomassa</v>
      </c>
      <c r="G1964" t="str">
        <f>VLOOKUP(H1964,Códigos!$E$5:$H$18,4)</f>
        <v>Agroindustriais</v>
      </c>
      <c r="H1964" t="s">
        <v>4708</v>
      </c>
      <c r="I1964" t="str">
        <f>VLOOKUP(H1964,Códigos!$E$5:$H$18,2)</f>
        <v>Bagaço de Cana de Açúcar, Biogás-AGR, Capim Elefante e Casca de Arroz</v>
      </c>
      <c r="J1964">
        <v>1998</v>
      </c>
      <c r="K1964">
        <v>4200</v>
      </c>
      <c r="L1964" t="s">
        <v>5807</v>
      </c>
      <c r="M1964" t="s">
        <v>399</v>
      </c>
      <c r="N1964" t="s">
        <v>5804</v>
      </c>
      <c r="O1964" t="s">
        <v>5805</v>
      </c>
      <c r="P1964" t="s">
        <v>5806</v>
      </c>
    </row>
    <row r="1965" spans="1:16" x14ac:dyDescent="0.25">
      <c r="A1965" t="s">
        <v>12</v>
      </c>
      <c r="B1965" t="s">
        <v>4688</v>
      </c>
      <c r="C1965" t="s">
        <v>4687</v>
      </c>
      <c r="D1965" t="s">
        <v>19</v>
      </c>
      <c r="E1965" t="s">
        <v>22</v>
      </c>
      <c r="F1965" t="str">
        <f>VLOOKUP(H1965,Códigos!$E$5:$H$18,3)</f>
        <v>Biomassa</v>
      </c>
      <c r="G1965" t="str">
        <f>VLOOKUP(H1965,Códigos!$E$5:$H$18,4)</f>
        <v>Agroindustriais</v>
      </c>
      <c r="H1965" t="s">
        <v>4708</v>
      </c>
      <c r="I1965" t="str">
        <f>VLOOKUP(H1965,Códigos!$E$5:$H$18,2)</f>
        <v>Bagaço de Cana de Açúcar, Biogás-AGR, Capim Elefante e Casca de Arroz</v>
      </c>
      <c r="J1965">
        <v>1998</v>
      </c>
      <c r="K1965">
        <v>4200</v>
      </c>
      <c r="L1965" t="s">
        <v>5870</v>
      </c>
      <c r="M1965" t="s">
        <v>93</v>
      </c>
      <c r="N1965" t="s">
        <v>5867</v>
      </c>
      <c r="O1965" t="s">
        <v>5868</v>
      </c>
      <c r="P1965" t="s">
        <v>5869</v>
      </c>
    </row>
    <row r="1966" spans="1:16" x14ac:dyDescent="0.25">
      <c r="A1966" t="s">
        <v>12</v>
      </c>
      <c r="B1966" t="s">
        <v>4688</v>
      </c>
      <c r="C1966" t="s">
        <v>4687</v>
      </c>
      <c r="D1966" t="s">
        <v>37</v>
      </c>
      <c r="E1966" t="s">
        <v>39</v>
      </c>
      <c r="F1966" t="str">
        <f>VLOOKUP(H1966,Códigos!$E$5:$H$18,3)</f>
        <v>Biomassa</v>
      </c>
      <c r="G1966" t="str">
        <f>VLOOKUP(H1966,Códigos!$E$5:$H$18,4)</f>
        <v>Agroindustriais</v>
      </c>
      <c r="H1966" t="s">
        <v>4708</v>
      </c>
      <c r="I1966" t="str">
        <f>VLOOKUP(H1966,Códigos!$E$5:$H$18,2)</f>
        <v>Bagaço de Cana de Açúcar, Biogás-AGR, Capim Elefante e Casca de Arroz</v>
      </c>
      <c r="J1966">
        <v>1998</v>
      </c>
      <c r="K1966">
        <v>4200</v>
      </c>
      <c r="L1966" t="s">
        <v>6149</v>
      </c>
      <c r="M1966" t="s">
        <v>399</v>
      </c>
      <c r="N1966" t="s">
        <v>6148</v>
      </c>
      <c r="O1966" t="s">
        <v>3519</v>
      </c>
      <c r="P1966" t="s">
        <v>5400</v>
      </c>
    </row>
    <row r="1967" spans="1:16" x14ac:dyDescent="0.25">
      <c r="A1967" t="s">
        <v>12</v>
      </c>
      <c r="B1967" t="s">
        <v>4688</v>
      </c>
      <c r="C1967" t="s">
        <v>4687</v>
      </c>
      <c r="D1967" t="s">
        <v>37</v>
      </c>
      <c r="E1967" t="s">
        <v>39</v>
      </c>
      <c r="F1967" t="str">
        <f>VLOOKUP(H1967,Códigos!$E$5:$H$18,3)</f>
        <v>Biomassa</v>
      </c>
      <c r="G1967" t="str">
        <f>VLOOKUP(H1967,Códigos!$E$5:$H$18,4)</f>
        <v>Agroindustriais</v>
      </c>
      <c r="H1967" t="s">
        <v>4708</v>
      </c>
      <c r="I1967" t="str">
        <f>VLOOKUP(H1967,Códigos!$E$5:$H$18,2)</f>
        <v>Bagaço de Cana de Açúcar, Biogás-AGR, Capim Elefante e Casca de Arroz</v>
      </c>
      <c r="J1967">
        <v>1998</v>
      </c>
      <c r="K1967">
        <v>4200</v>
      </c>
      <c r="L1967" t="s">
        <v>6841</v>
      </c>
      <c r="M1967" t="s">
        <v>811</v>
      </c>
      <c r="N1967" t="s">
        <v>6838</v>
      </c>
      <c r="O1967" t="s">
        <v>6839</v>
      </c>
      <c r="P1967" t="s">
        <v>6840</v>
      </c>
    </row>
    <row r="1968" spans="1:16" x14ac:dyDescent="0.25">
      <c r="A1968" t="s">
        <v>12</v>
      </c>
      <c r="B1968" t="s">
        <v>4688</v>
      </c>
      <c r="C1968" t="s">
        <v>4687</v>
      </c>
      <c r="D1968" t="s">
        <v>37</v>
      </c>
      <c r="E1968" t="s">
        <v>39</v>
      </c>
      <c r="F1968" t="str">
        <f>VLOOKUP(H1968,Códigos!$E$5:$H$18,3)</f>
        <v>Biomassa</v>
      </c>
      <c r="G1968" t="str">
        <f>VLOOKUP(H1968,Códigos!$E$5:$H$18,4)</f>
        <v>Agroindustriais</v>
      </c>
      <c r="H1968" t="s">
        <v>4708</v>
      </c>
      <c r="I1968" t="str">
        <f>VLOOKUP(H1968,Códigos!$E$5:$H$18,2)</f>
        <v>Bagaço de Cana de Açúcar, Biogás-AGR, Capim Elefante e Casca de Arroz</v>
      </c>
      <c r="J1968">
        <v>1998</v>
      </c>
      <c r="K1968">
        <v>4200</v>
      </c>
      <c r="L1968" t="s">
        <v>7033</v>
      </c>
      <c r="M1968" t="s">
        <v>967</v>
      </c>
      <c r="N1968" t="s">
        <v>7030</v>
      </c>
      <c r="O1968" t="s">
        <v>7031</v>
      </c>
      <c r="P1968" t="s">
        <v>7032</v>
      </c>
    </row>
    <row r="1969" spans="1:16" x14ac:dyDescent="0.25">
      <c r="A1969" t="s">
        <v>12</v>
      </c>
      <c r="B1969" t="s">
        <v>4688</v>
      </c>
      <c r="C1969" t="s">
        <v>4687</v>
      </c>
      <c r="D1969" t="s">
        <v>37</v>
      </c>
      <c r="E1969" t="s">
        <v>39</v>
      </c>
      <c r="F1969" t="str">
        <f>VLOOKUP(H1969,Códigos!$E$5:$H$18,3)</f>
        <v>Biomassa</v>
      </c>
      <c r="G1969" t="str">
        <f>VLOOKUP(H1969,Códigos!$E$5:$H$18,4)</f>
        <v>Agroindustriais</v>
      </c>
      <c r="H1969" t="s">
        <v>4708</v>
      </c>
      <c r="I1969" t="str">
        <f>VLOOKUP(H1969,Códigos!$E$5:$H$18,2)</f>
        <v>Bagaço de Cana de Açúcar, Biogás-AGR, Capim Elefante e Casca de Arroz</v>
      </c>
      <c r="J1969">
        <v>1998</v>
      </c>
      <c r="K1969">
        <v>4200</v>
      </c>
      <c r="L1969" t="s">
        <v>9173</v>
      </c>
      <c r="M1969" t="s">
        <v>1062</v>
      </c>
      <c r="N1969" t="s">
        <v>9171</v>
      </c>
      <c r="O1969" t="s">
        <v>3407</v>
      </c>
      <c r="P1969" t="s">
        <v>9172</v>
      </c>
    </row>
    <row r="1970" spans="1:16" x14ac:dyDescent="0.25">
      <c r="A1970" t="s">
        <v>12</v>
      </c>
      <c r="B1970" t="s">
        <v>4688</v>
      </c>
      <c r="C1970" t="s">
        <v>4687</v>
      </c>
      <c r="D1970" t="s">
        <v>37</v>
      </c>
      <c r="E1970" t="s">
        <v>39</v>
      </c>
      <c r="F1970" t="str">
        <f>VLOOKUP(H1970,Códigos!$E$5:$H$18,3)</f>
        <v>Biomassa</v>
      </c>
      <c r="G1970" t="str">
        <f>VLOOKUP(H1970,Códigos!$E$5:$H$18,4)</f>
        <v>Agroindustriais</v>
      </c>
      <c r="H1970" t="s">
        <v>4708</v>
      </c>
      <c r="I1970" t="str">
        <f>VLOOKUP(H1970,Códigos!$E$5:$H$18,2)</f>
        <v>Bagaço de Cana de Açúcar, Biogás-AGR, Capim Elefante e Casca de Arroz</v>
      </c>
      <c r="J1970">
        <v>1998</v>
      </c>
      <c r="K1970">
        <v>4160</v>
      </c>
      <c r="L1970" t="s">
        <v>5990</v>
      </c>
      <c r="M1970" t="s">
        <v>399</v>
      </c>
      <c r="N1970" t="s">
        <v>7622</v>
      </c>
      <c r="O1970" t="s">
        <v>7623</v>
      </c>
      <c r="P1970" t="s">
        <v>7624</v>
      </c>
    </row>
    <row r="1971" spans="1:16" x14ac:dyDescent="0.25">
      <c r="A1971" t="s">
        <v>12</v>
      </c>
      <c r="B1971" t="s">
        <v>4688</v>
      </c>
      <c r="C1971" t="s">
        <v>4687</v>
      </c>
      <c r="D1971" t="s">
        <v>37</v>
      </c>
      <c r="E1971" t="s">
        <v>39</v>
      </c>
      <c r="F1971" t="str">
        <f>VLOOKUP(H1971,Códigos!$E$5:$H$18,3)</f>
        <v>Biomassa</v>
      </c>
      <c r="G1971" t="str">
        <f>VLOOKUP(H1971,Códigos!$E$5:$H$18,4)</f>
        <v>Agroindustriais</v>
      </c>
      <c r="H1971" t="s">
        <v>4708</v>
      </c>
      <c r="I1971" t="str">
        <f>VLOOKUP(H1971,Códigos!$E$5:$H$18,2)</f>
        <v>Bagaço de Cana de Açúcar, Biogás-AGR, Capim Elefante e Casca de Arroz</v>
      </c>
      <c r="J1971">
        <v>1998</v>
      </c>
      <c r="K1971">
        <v>4032</v>
      </c>
      <c r="L1971" t="s">
        <v>6478</v>
      </c>
      <c r="M1971" t="s">
        <v>877</v>
      </c>
      <c r="N1971" t="s">
        <v>6476</v>
      </c>
      <c r="O1971" t="s">
        <v>2375</v>
      </c>
      <c r="P1971" t="s">
        <v>6477</v>
      </c>
    </row>
    <row r="1972" spans="1:16" x14ac:dyDescent="0.25">
      <c r="A1972" t="s">
        <v>12</v>
      </c>
      <c r="B1972" t="s">
        <v>4688</v>
      </c>
      <c r="C1972" t="s">
        <v>4687</v>
      </c>
      <c r="D1972" t="s">
        <v>37</v>
      </c>
      <c r="E1972" t="s">
        <v>39</v>
      </c>
      <c r="F1972" t="str">
        <f>VLOOKUP(H1972,Códigos!$E$5:$H$18,3)</f>
        <v>Biomassa</v>
      </c>
      <c r="G1972" t="str">
        <f>VLOOKUP(H1972,Códigos!$E$5:$H$18,4)</f>
        <v>Agroindustriais</v>
      </c>
      <c r="H1972" t="s">
        <v>4708</v>
      </c>
      <c r="I1972" t="str">
        <f>VLOOKUP(H1972,Códigos!$E$5:$H$18,2)</f>
        <v>Bagaço de Cana de Açúcar, Biogás-AGR, Capim Elefante e Casca de Arroz</v>
      </c>
      <c r="J1972">
        <v>1998</v>
      </c>
      <c r="K1972">
        <v>4000</v>
      </c>
      <c r="L1972" t="s">
        <v>5631</v>
      </c>
      <c r="M1972" t="s">
        <v>399</v>
      </c>
      <c r="N1972" t="s">
        <v>5683</v>
      </c>
      <c r="O1972" t="s">
        <v>5684</v>
      </c>
      <c r="P1972" t="s">
        <v>5685</v>
      </c>
    </row>
    <row r="1973" spans="1:16" x14ac:dyDescent="0.25">
      <c r="A1973" t="s">
        <v>12</v>
      </c>
      <c r="B1973" t="s">
        <v>4688</v>
      </c>
      <c r="C1973" t="s">
        <v>4687</v>
      </c>
      <c r="D1973" t="s">
        <v>37</v>
      </c>
      <c r="E1973" t="s">
        <v>39</v>
      </c>
      <c r="F1973" t="str">
        <f>VLOOKUP(H1973,Códigos!$E$5:$H$18,3)</f>
        <v>Biomassa</v>
      </c>
      <c r="G1973" t="str">
        <f>VLOOKUP(H1973,Códigos!$E$5:$H$18,4)</f>
        <v>Agroindustriais</v>
      </c>
      <c r="H1973" t="s">
        <v>4708</v>
      </c>
      <c r="I1973" t="str">
        <f>VLOOKUP(H1973,Códigos!$E$5:$H$18,2)</f>
        <v>Bagaço de Cana de Açúcar, Biogás-AGR, Capim Elefante e Casca de Arroz</v>
      </c>
      <c r="J1973">
        <v>1998</v>
      </c>
      <c r="K1973">
        <v>4000</v>
      </c>
      <c r="L1973" t="s">
        <v>5631</v>
      </c>
      <c r="M1973" t="s">
        <v>399</v>
      </c>
      <c r="N1973" t="s">
        <v>5686</v>
      </c>
      <c r="O1973" t="s">
        <v>5687</v>
      </c>
      <c r="P1973" t="s">
        <v>5688</v>
      </c>
    </row>
    <row r="1974" spans="1:16" x14ac:dyDescent="0.25">
      <c r="A1974" t="s">
        <v>12</v>
      </c>
      <c r="B1974" t="s">
        <v>4688</v>
      </c>
      <c r="C1974" t="s">
        <v>4687</v>
      </c>
      <c r="D1974" t="s">
        <v>37</v>
      </c>
      <c r="E1974" t="s">
        <v>39</v>
      </c>
      <c r="F1974" t="str">
        <f>VLOOKUP(H1974,Códigos!$E$5:$H$18,3)</f>
        <v>Biomassa</v>
      </c>
      <c r="G1974" t="str">
        <f>VLOOKUP(H1974,Códigos!$E$5:$H$18,4)</f>
        <v>Agroindustriais</v>
      </c>
      <c r="H1974" t="s">
        <v>4708</v>
      </c>
      <c r="I1974" t="str">
        <f>VLOOKUP(H1974,Códigos!$E$5:$H$18,2)</f>
        <v>Bagaço de Cana de Açúcar, Biogás-AGR, Capim Elefante e Casca de Arroz</v>
      </c>
      <c r="J1974">
        <v>1998</v>
      </c>
      <c r="K1974">
        <v>4000</v>
      </c>
      <c r="L1974" t="s">
        <v>1200</v>
      </c>
      <c r="M1974" t="s">
        <v>399</v>
      </c>
      <c r="N1974" t="s">
        <v>5793</v>
      </c>
      <c r="O1974" t="s">
        <v>5794</v>
      </c>
      <c r="P1974" t="s">
        <v>5795</v>
      </c>
    </row>
    <row r="1975" spans="1:16" x14ac:dyDescent="0.25">
      <c r="A1975" t="s">
        <v>12</v>
      </c>
      <c r="B1975" t="s">
        <v>4688</v>
      </c>
      <c r="C1975" t="s">
        <v>4687</v>
      </c>
      <c r="D1975" t="s">
        <v>37</v>
      </c>
      <c r="E1975" t="s">
        <v>39</v>
      </c>
      <c r="F1975" t="str">
        <f>VLOOKUP(H1975,Códigos!$E$5:$H$18,3)</f>
        <v>Biomassa</v>
      </c>
      <c r="G1975" t="str">
        <f>VLOOKUP(H1975,Códigos!$E$5:$H$18,4)</f>
        <v>Agroindustriais</v>
      </c>
      <c r="H1975" t="s">
        <v>4708</v>
      </c>
      <c r="I1975" t="str">
        <f>VLOOKUP(H1975,Códigos!$E$5:$H$18,2)</f>
        <v>Bagaço de Cana de Açúcar, Biogás-AGR, Capim Elefante e Casca de Arroz</v>
      </c>
      <c r="J1975">
        <v>1998</v>
      </c>
      <c r="K1975">
        <v>4000</v>
      </c>
      <c r="L1975" t="s">
        <v>5548</v>
      </c>
      <c r="M1975" t="s">
        <v>399</v>
      </c>
      <c r="N1975" t="s">
        <v>5836</v>
      </c>
      <c r="O1975" t="s">
        <v>5837</v>
      </c>
      <c r="P1975" t="s">
        <v>5838</v>
      </c>
    </row>
    <row r="1976" spans="1:16" x14ac:dyDescent="0.25">
      <c r="A1976" t="s">
        <v>12</v>
      </c>
      <c r="B1976" t="s">
        <v>4688</v>
      </c>
      <c r="C1976" t="s">
        <v>4687</v>
      </c>
      <c r="D1976" t="s">
        <v>37</v>
      </c>
      <c r="E1976" t="s">
        <v>39</v>
      </c>
      <c r="F1976" t="str">
        <f>VLOOKUP(H1976,Códigos!$E$5:$H$18,3)</f>
        <v>Biomassa</v>
      </c>
      <c r="G1976" t="str">
        <f>VLOOKUP(H1976,Códigos!$E$5:$H$18,4)</f>
        <v>Agroindustriais</v>
      </c>
      <c r="H1976" t="s">
        <v>4708</v>
      </c>
      <c r="I1976" t="str">
        <f>VLOOKUP(H1976,Códigos!$E$5:$H$18,2)</f>
        <v>Bagaço de Cana de Açúcar, Biogás-AGR, Capim Elefante e Casca de Arroz</v>
      </c>
      <c r="J1976">
        <v>1998</v>
      </c>
      <c r="K1976">
        <v>4000</v>
      </c>
      <c r="L1976" t="s">
        <v>5853</v>
      </c>
      <c r="M1976" t="s">
        <v>399</v>
      </c>
      <c r="N1976" t="s">
        <v>5850</v>
      </c>
      <c r="O1976" t="s">
        <v>5851</v>
      </c>
      <c r="P1976" t="s">
        <v>5852</v>
      </c>
    </row>
    <row r="1977" spans="1:16" x14ac:dyDescent="0.25">
      <c r="A1977" t="s">
        <v>12</v>
      </c>
      <c r="B1977" t="s">
        <v>4688</v>
      </c>
      <c r="C1977" t="s">
        <v>4687</v>
      </c>
      <c r="D1977" t="s">
        <v>37</v>
      </c>
      <c r="E1977" t="s">
        <v>39</v>
      </c>
      <c r="F1977" t="str">
        <f>VLOOKUP(H1977,Códigos!$E$5:$H$18,3)</f>
        <v>Biomassa</v>
      </c>
      <c r="G1977" t="str">
        <f>VLOOKUP(H1977,Códigos!$E$5:$H$18,4)</f>
        <v>Agroindustriais</v>
      </c>
      <c r="H1977" t="s">
        <v>4708</v>
      </c>
      <c r="I1977" t="str">
        <f>VLOOKUP(H1977,Códigos!$E$5:$H$18,2)</f>
        <v>Bagaço de Cana de Açúcar, Biogás-AGR, Capim Elefante e Casca de Arroz</v>
      </c>
      <c r="J1977">
        <v>1998</v>
      </c>
      <c r="K1977">
        <v>4000</v>
      </c>
      <c r="L1977" t="s">
        <v>6136</v>
      </c>
      <c r="M1977" t="s">
        <v>26</v>
      </c>
      <c r="N1977" t="s">
        <v>6133</v>
      </c>
      <c r="O1977" t="s">
        <v>6134</v>
      </c>
      <c r="P1977" t="s">
        <v>6135</v>
      </c>
    </row>
    <row r="1978" spans="1:16" x14ac:dyDescent="0.25">
      <c r="A1978" t="s">
        <v>12</v>
      </c>
      <c r="B1978" t="s">
        <v>4688</v>
      </c>
      <c r="C1978" t="s">
        <v>4687</v>
      </c>
      <c r="D1978" t="s">
        <v>37</v>
      </c>
      <c r="E1978" t="s">
        <v>39</v>
      </c>
      <c r="F1978" t="str">
        <f>VLOOKUP(H1978,Códigos!$E$5:$H$18,3)</f>
        <v>Biomassa</v>
      </c>
      <c r="G1978" t="str">
        <f>VLOOKUP(H1978,Códigos!$E$5:$H$18,4)</f>
        <v>Agroindustriais</v>
      </c>
      <c r="H1978" t="s">
        <v>4708</v>
      </c>
      <c r="I1978" t="str">
        <f>VLOOKUP(H1978,Códigos!$E$5:$H$18,2)</f>
        <v>Bagaço de Cana de Açúcar, Biogás-AGR, Capim Elefante e Casca de Arroz</v>
      </c>
      <c r="J1978">
        <v>1998</v>
      </c>
      <c r="K1978">
        <v>4000</v>
      </c>
      <c r="L1978" t="s">
        <v>6050</v>
      </c>
      <c r="M1978" t="s">
        <v>399</v>
      </c>
      <c r="N1978" t="s">
        <v>6345</v>
      </c>
      <c r="O1978" t="s">
        <v>6346</v>
      </c>
      <c r="P1978" t="s">
        <v>6347</v>
      </c>
    </row>
    <row r="1979" spans="1:16" x14ac:dyDescent="0.25">
      <c r="A1979" t="s">
        <v>12</v>
      </c>
      <c r="B1979" t="s">
        <v>4688</v>
      </c>
      <c r="C1979" t="s">
        <v>4687</v>
      </c>
      <c r="D1979" t="s">
        <v>37</v>
      </c>
      <c r="E1979" t="s">
        <v>39</v>
      </c>
      <c r="F1979" t="str">
        <f>VLOOKUP(H1979,Códigos!$E$5:$H$18,3)</f>
        <v>Biomassa</v>
      </c>
      <c r="G1979" t="str">
        <f>VLOOKUP(H1979,Códigos!$E$5:$H$18,4)</f>
        <v>Agroindustriais</v>
      </c>
      <c r="H1979" t="s">
        <v>4708</v>
      </c>
      <c r="I1979" t="str">
        <f>VLOOKUP(H1979,Códigos!$E$5:$H$18,2)</f>
        <v>Bagaço de Cana de Açúcar, Biogás-AGR, Capim Elefante e Casca de Arroz</v>
      </c>
      <c r="J1979">
        <v>1998</v>
      </c>
      <c r="K1979">
        <v>4000</v>
      </c>
      <c r="L1979" t="s">
        <v>6197</v>
      </c>
      <c r="M1979" t="s">
        <v>1394</v>
      </c>
      <c r="N1979" t="s">
        <v>6445</v>
      </c>
      <c r="O1979" t="s">
        <v>6446</v>
      </c>
      <c r="P1979" t="s">
        <v>6447</v>
      </c>
    </row>
    <row r="1980" spans="1:16" x14ac:dyDescent="0.25">
      <c r="A1980" t="s">
        <v>12</v>
      </c>
      <c r="B1980" t="s">
        <v>4688</v>
      </c>
      <c r="C1980" t="s">
        <v>4687</v>
      </c>
      <c r="D1980" t="s">
        <v>37</v>
      </c>
      <c r="E1980" t="s">
        <v>39</v>
      </c>
      <c r="F1980" t="str">
        <f>VLOOKUP(H1980,Códigos!$E$5:$H$18,3)</f>
        <v>Biomassa</v>
      </c>
      <c r="G1980" t="str">
        <f>VLOOKUP(H1980,Códigos!$E$5:$H$18,4)</f>
        <v>Agroindustriais</v>
      </c>
      <c r="H1980" t="s">
        <v>4708</v>
      </c>
      <c r="I1980" t="str">
        <f>VLOOKUP(H1980,Códigos!$E$5:$H$18,2)</f>
        <v>Bagaço de Cana de Açúcar, Biogás-AGR, Capim Elefante e Casca de Arroz</v>
      </c>
      <c r="J1980">
        <v>1998</v>
      </c>
      <c r="K1980">
        <v>4000</v>
      </c>
      <c r="L1980" t="s">
        <v>7454</v>
      </c>
      <c r="M1980" t="s">
        <v>967</v>
      </c>
      <c r="N1980" t="s">
        <v>7451</v>
      </c>
      <c r="O1980" t="s">
        <v>7452</v>
      </c>
      <c r="P1980" t="s">
        <v>7453</v>
      </c>
    </row>
    <row r="1981" spans="1:16" x14ac:dyDescent="0.25">
      <c r="A1981" t="s">
        <v>12</v>
      </c>
      <c r="B1981" t="s">
        <v>4688</v>
      </c>
      <c r="C1981" t="s">
        <v>4687</v>
      </c>
      <c r="D1981" t="s">
        <v>37</v>
      </c>
      <c r="E1981" t="s">
        <v>39</v>
      </c>
      <c r="F1981" t="str">
        <f>VLOOKUP(H1981,Códigos!$E$5:$H$18,3)</f>
        <v>Biomassa</v>
      </c>
      <c r="G1981" t="str">
        <f>VLOOKUP(H1981,Códigos!$E$5:$H$18,4)</f>
        <v>Agroindustriais</v>
      </c>
      <c r="H1981" t="s">
        <v>4708</v>
      </c>
      <c r="I1981" t="str">
        <f>VLOOKUP(H1981,Códigos!$E$5:$H$18,2)</f>
        <v>Bagaço de Cana de Açúcar, Biogás-AGR, Capim Elefante e Casca de Arroz</v>
      </c>
      <c r="J1981">
        <v>1998</v>
      </c>
      <c r="K1981">
        <v>4000</v>
      </c>
      <c r="L1981" t="s">
        <v>5870</v>
      </c>
      <c r="M1981" t="s">
        <v>93</v>
      </c>
      <c r="N1981" t="s">
        <v>7874</v>
      </c>
      <c r="O1981" t="s">
        <v>7875</v>
      </c>
      <c r="P1981" t="e">
        <v>#VALUE!</v>
      </c>
    </row>
    <row r="1982" spans="1:16" x14ac:dyDescent="0.25">
      <c r="A1982" t="s">
        <v>12</v>
      </c>
      <c r="B1982" t="s">
        <v>4688</v>
      </c>
      <c r="C1982" t="s">
        <v>4687</v>
      </c>
      <c r="D1982" t="s">
        <v>37</v>
      </c>
      <c r="E1982" t="s">
        <v>39</v>
      </c>
      <c r="F1982" t="str">
        <f>VLOOKUP(H1982,Códigos!$E$5:$H$18,3)</f>
        <v>Biomassa</v>
      </c>
      <c r="G1982" t="str">
        <f>VLOOKUP(H1982,Códigos!$E$5:$H$18,4)</f>
        <v>Agroindustriais</v>
      </c>
      <c r="H1982" t="s">
        <v>4708</v>
      </c>
      <c r="I1982" t="str">
        <f>VLOOKUP(H1982,Códigos!$E$5:$H$18,2)</f>
        <v>Bagaço de Cana de Açúcar, Biogás-AGR, Capim Elefante e Casca de Arroz</v>
      </c>
      <c r="J1982">
        <v>1998</v>
      </c>
      <c r="K1982">
        <v>4000</v>
      </c>
      <c r="L1982" t="s">
        <v>5993</v>
      </c>
      <c r="M1982" t="s">
        <v>1394</v>
      </c>
      <c r="N1982" t="s">
        <v>8016</v>
      </c>
      <c r="O1982" t="s">
        <v>8017</v>
      </c>
      <c r="P1982" t="s">
        <v>8018</v>
      </c>
    </row>
    <row r="1983" spans="1:16" x14ac:dyDescent="0.25">
      <c r="A1983" t="s">
        <v>12</v>
      </c>
      <c r="B1983" t="s">
        <v>4688</v>
      </c>
      <c r="C1983" t="s">
        <v>4687</v>
      </c>
      <c r="D1983" t="s">
        <v>37</v>
      </c>
      <c r="E1983" t="s">
        <v>39</v>
      </c>
      <c r="F1983" t="str">
        <f>VLOOKUP(H1983,Códigos!$E$5:$H$18,3)</f>
        <v>Biomassa</v>
      </c>
      <c r="G1983" t="str">
        <f>VLOOKUP(H1983,Códigos!$E$5:$H$18,4)</f>
        <v>Agroindustriais</v>
      </c>
      <c r="H1983" t="s">
        <v>4708</v>
      </c>
      <c r="I1983" t="str">
        <f>VLOOKUP(H1983,Códigos!$E$5:$H$18,2)</f>
        <v>Bagaço de Cana de Açúcar, Biogás-AGR, Capim Elefante e Casca de Arroz</v>
      </c>
      <c r="J1983">
        <v>1998</v>
      </c>
      <c r="K1983">
        <v>4000</v>
      </c>
      <c r="L1983" t="s">
        <v>4057</v>
      </c>
      <c r="M1983" t="s">
        <v>399</v>
      </c>
      <c r="N1983" t="s">
        <v>8040</v>
      </c>
      <c r="O1983" t="s">
        <v>8041</v>
      </c>
      <c r="P1983" t="e">
        <v>#VALUE!</v>
      </c>
    </row>
    <row r="1984" spans="1:16" x14ac:dyDescent="0.25">
      <c r="A1984" t="s">
        <v>12</v>
      </c>
      <c r="B1984" t="s">
        <v>4688</v>
      </c>
      <c r="C1984" t="s">
        <v>4687</v>
      </c>
      <c r="D1984" t="s">
        <v>37</v>
      </c>
      <c r="E1984" t="s">
        <v>39</v>
      </c>
      <c r="F1984" t="str">
        <f>VLOOKUP(H1984,Códigos!$E$5:$H$18,3)</f>
        <v>Biomassa</v>
      </c>
      <c r="G1984" t="str">
        <f>VLOOKUP(H1984,Códigos!$E$5:$H$18,4)</f>
        <v>Agroindustriais</v>
      </c>
      <c r="H1984" t="s">
        <v>4708</v>
      </c>
      <c r="I1984" t="str">
        <f>VLOOKUP(H1984,Códigos!$E$5:$H$18,2)</f>
        <v>Bagaço de Cana de Açúcar, Biogás-AGR, Capim Elefante e Casca de Arroz</v>
      </c>
      <c r="J1984">
        <v>1998</v>
      </c>
      <c r="K1984">
        <v>3980</v>
      </c>
      <c r="L1984" t="s">
        <v>5866</v>
      </c>
      <c r="M1984" t="s">
        <v>399</v>
      </c>
      <c r="N1984" t="s">
        <v>5863</v>
      </c>
      <c r="O1984" t="s">
        <v>5864</v>
      </c>
      <c r="P1984" t="s">
        <v>5865</v>
      </c>
    </row>
    <row r="1985" spans="1:16" x14ac:dyDescent="0.25">
      <c r="A1985" t="s">
        <v>12</v>
      </c>
      <c r="B1985" t="s">
        <v>4688</v>
      </c>
      <c r="C1985" t="s">
        <v>4687</v>
      </c>
      <c r="D1985" t="s">
        <v>37</v>
      </c>
      <c r="E1985" t="s">
        <v>39</v>
      </c>
      <c r="F1985" t="str">
        <f>VLOOKUP(H1985,Códigos!$E$5:$H$18,3)</f>
        <v>Biomassa</v>
      </c>
      <c r="G1985" t="str">
        <f>VLOOKUP(H1985,Códigos!$E$5:$H$18,4)</f>
        <v>Agroindustriais</v>
      </c>
      <c r="H1985" t="s">
        <v>4708</v>
      </c>
      <c r="I1985" t="str">
        <f>VLOOKUP(H1985,Códigos!$E$5:$H$18,2)</f>
        <v>Bagaço de Cana de Açúcar, Biogás-AGR, Capim Elefante e Casca de Arroz</v>
      </c>
      <c r="J1985">
        <v>1998</v>
      </c>
      <c r="K1985">
        <v>3880</v>
      </c>
      <c r="L1985" t="s">
        <v>5986</v>
      </c>
      <c r="M1985" t="s">
        <v>399</v>
      </c>
      <c r="N1985" t="s">
        <v>5983</v>
      </c>
      <c r="O1985" t="s">
        <v>5984</v>
      </c>
      <c r="P1985" t="s">
        <v>5985</v>
      </c>
    </row>
    <row r="1986" spans="1:16" x14ac:dyDescent="0.25">
      <c r="A1986" t="s">
        <v>12</v>
      </c>
      <c r="B1986" t="s">
        <v>4688</v>
      </c>
      <c r="C1986" t="s">
        <v>4687</v>
      </c>
      <c r="D1986" t="s">
        <v>37</v>
      </c>
      <c r="E1986" t="s">
        <v>39</v>
      </c>
      <c r="F1986" t="str">
        <f>VLOOKUP(H1986,Códigos!$E$5:$H$18,3)</f>
        <v>Biomassa</v>
      </c>
      <c r="G1986" t="str">
        <f>VLOOKUP(H1986,Códigos!$E$5:$H$18,4)</f>
        <v>Agroindustriais</v>
      </c>
      <c r="H1986" t="s">
        <v>4708</v>
      </c>
      <c r="I1986" t="str">
        <f>VLOOKUP(H1986,Códigos!$E$5:$H$18,2)</f>
        <v>Bagaço de Cana de Açúcar, Biogás-AGR, Capim Elefante e Casca de Arroz</v>
      </c>
      <c r="J1986">
        <v>1998</v>
      </c>
      <c r="K1986">
        <v>3864</v>
      </c>
      <c r="L1986" t="s">
        <v>5978</v>
      </c>
      <c r="M1986" t="s">
        <v>399</v>
      </c>
      <c r="N1986" t="s">
        <v>5975</v>
      </c>
      <c r="O1986" t="s">
        <v>5976</v>
      </c>
      <c r="P1986" t="s">
        <v>5977</v>
      </c>
    </row>
    <row r="1987" spans="1:16" x14ac:dyDescent="0.25">
      <c r="A1987" t="s">
        <v>12</v>
      </c>
      <c r="B1987" t="s">
        <v>4688</v>
      </c>
      <c r="C1987" t="s">
        <v>4687</v>
      </c>
      <c r="D1987" t="s">
        <v>19</v>
      </c>
      <c r="E1987" t="s">
        <v>22</v>
      </c>
      <c r="F1987" t="str">
        <f>VLOOKUP(H1987,Códigos!$E$5:$H$18,3)</f>
        <v>Biomassa</v>
      </c>
      <c r="G1987" t="str">
        <f>VLOOKUP(H1987,Códigos!$E$5:$H$18,4)</f>
        <v>Agroindustriais</v>
      </c>
      <c r="H1987" t="s">
        <v>4708</v>
      </c>
      <c r="I1987" t="str">
        <f>VLOOKUP(H1987,Códigos!$E$5:$H$18,2)</f>
        <v>Bagaço de Cana de Açúcar, Biogás-AGR, Capim Elefante e Casca de Arroz</v>
      </c>
      <c r="J1987">
        <v>1998</v>
      </c>
      <c r="K1987">
        <v>3825</v>
      </c>
      <c r="L1987" t="s">
        <v>6475</v>
      </c>
      <c r="M1987" t="s">
        <v>93</v>
      </c>
      <c r="N1987" t="s">
        <v>6472</v>
      </c>
      <c r="O1987" t="s">
        <v>6473</v>
      </c>
      <c r="P1987" t="s">
        <v>6474</v>
      </c>
    </row>
    <row r="1988" spans="1:16" x14ac:dyDescent="0.25">
      <c r="A1988" t="s">
        <v>12</v>
      </c>
      <c r="B1988" t="s">
        <v>4688</v>
      </c>
      <c r="C1988" t="s">
        <v>4687</v>
      </c>
      <c r="D1988" t="s">
        <v>37</v>
      </c>
      <c r="E1988" t="s">
        <v>39</v>
      </c>
      <c r="F1988" t="str">
        <f>VLOOKUP(H1988,Códigos!$E$5:$H$18,3)</f>
        <v>Biomassa</v>
      </c>
      <c r="G1988" t="str">
        <f>VLOOKUP(H1988,Códigos!$E$5:$H$18,4)</f>
        <v>Agroindustriais</v>
      </c>
      <c r="H1988" t="s">
        <v>4708</v>
      </c>
      <c r="I1988" t="str">
        <f>VLOOKUP(H1988,Códigos!$E$5:$H$18,2)</f>
        <v>Bagaço de Cana de Açúcar, Biogás-AGR, Capim Elefante e Casca de Arroz</v>
      </c>
      <c r="J1988">
        <v>1998</v>
      </c>
      <c r="K1988">
        <v>3800</v>
      </c>
      <c r="L1988" t="s">
        <v>3083</v>
      </c>
      <c r="M1988" t="s">
        <v>399</v>
      </c>
      <c r="N1988" t="s">
        <v>5626</v>
      </c>
      <c r="O1988" t="s">
        <v>5627</v>
      </c>
      <c r="P1988" t="s">
        <v>5628</v>
      </c>
    </row>
    <row r="1989" spans="1:16" x14ac:dyDescent="0.25">
      <c r="A1989" t="s">
        <v>12</v>
      </c>
      <c r="B1989" t="s">
        <v>4688</v>
      </c>
      <c r="C1989" t="s">
        <v>4687</v>
      </c>
      <c r="D1989" t="s">
        <v>37</v>
      </c>
      <c r="E1989" t="s">
        <v>39</v>
      </c>
      <c r="F1989" t="str">
        <f>VLOOKUP(H1989,Códigos!$E$5:$H$18,3)</f>
        <v>Biomassa</v>
      </c>
      <c r="G1989" t="str">
        <f>VLOOKUP(H1989,Códigos!$E$5:$H$18,4)</f>
        <v>Agroindustriais</v>
      </c>
      <c r="H1989" t="s">
        <v>4708</v>
      </c>
      <c r="I1989" t="str">
        <f>VLOOKUP(H1989,Códigos!$E$5:$H$18,2)</f>
        <v>Bagaço de Cana de Açúcar, Biogás-AGR, Capim Elefante e Casca de Arroz</v>
      </c>
      <c r="J1989">
        <v>1998</v>
      </c>
      <c r="K1989">
        <v>3800</v>
      </c>
      <c r="L1989" t="s">
        <v>6000</v>
      </c>
      <c r="M1989" t="s">
        <v>399</v>
      </c>
      <c r="N1989" t="s">
        <v>5997</v>
      </c>
      <c r="O1989" t="s">
        <v>5998</v>
      </c>
      <c r="P1989" t="s">
        <v>5999</v>
      </c>
    </row>
    <row r="1990" spans="1:16" x14ac:dyDescent="0.25">
      <c r="A1990" t="s">
        <v>12</v>
      </c>
      <c r="B1990" t="s">
        <v>4688</v>
      </c>
      <c r="C1990" t="s">
        <v>4687</v>
      </c>
      <c r="D1990" t="s">
        <v>37</v>
      </c>
      <c r="E1990" t="s">
        <v>39</v>
      </c>
      <c r="F1990" t="str">
        <f>VLOOKUP(H1990,Códigos!$E$5:$H$18,3)</f>
        <v>Biomassa</v>
      </c>
      <c r="G1990" t="str">
        <f>VLOOKUP(H1990,Códigos!$E$5:$H$18,4)</f>
        <v>Agroindustriais</v>
      </c>
      <c r="H1990" t="s">
        <v>4708</v>
      </c>
      <c r="I1990" t="str">
        <f>VLOOKUP(H1990,Códigos!$E$5:$H$18,2)</f>
        <v>Bagaço de Cana de Açúcar, Biogás-AGR, Capim Elefante e Casca de Arroz</v>
      </c>
      <c r="J1990">
        <v>1998</v>
      </c>
      <c r="K1990">
        <v>3800</v>
      </c>
      <c r="L1990" t="s">
        <v>7165</v>
      </c>
      <c r="M1990" t="s">
        <v>399</v>
      </c>
      <c r="N1990" t="s">
        <v>7162</v>
      </c>
      <c r="O1990" t="s">
        <v>7163</v>
      </c>
      <c r="P1990" t="s">
        <v>7164</v>
      </c>
    </row>
    <row r="1991" spans="1:16" x14ac:dyDescent="0.25">
      <c r="A1991" t="s">
        <v>12</v>
      </c>
      <c r="B1991" t="s">
        <v>4688</v>
      </c>
      <c r="C1991" t="s">
        <v>4687</v>
      </c>
      <c r="D1991" t="s">
        <v>37</v>
      </c>
      <c r="E1991" t="s">
        <v>39</v>
      </c>
      <c r="F1991" t="str">
        <f>VLOOKUP(H1991,Códigos!$E$5:$H$18,3)</f>
        <v>Biomassa</v>
      </c>
      <c r="G1991" t="str">
        <f>VLOOKUP(H1991,Códigos!$E$5:$H$18,4)</f>
        <v>Agroindustriais</v>
      </c>
      <c r="H1991" t="s">
        <v>4708</v>
      </c>
      <c r="I1991" t="str">
        <f>VLOOKUP(H1991,Códigos!$E$5:$H$18,2)</f>
        <v>Bagaço de Cana de Açúcar, Biogás-AGR, Capim Elefante e Casca de Arroz</v>
      </c>
      <c r="J1991">
        <v>1998</v>
      </c>
      <c r="K1991">
        <v>3700</v>
      </c>
      <c r="L1991" t="s">
        <v>5986</v>
      </c>
      <c r="M1991" t="s">
        <v>399</v>
      </c>
      <c r="N1991" t="s">
        <v>6008</v>
      </c>
      <c r="O1991" t="s">
        <v>6009</v>
      </c>
      <c r="P1991" t="s">
        <v>6010</v>
      </c>
    </row>
    <row r="1992" spans="1:16" x14ac:dyDescent="0.25">
      <c r="A1992" t="s">
        <v>12</v>
      </c>
      <c r="B1992" t="s">
        <v>4688</v>
      </c>
      <c r="C1992" t="s">
        <v>4687</v>
      </c>
      <c r="D1992" t="s">
        <v>37</v>
      </c>
      <c r="E1992" t="s">
        <v>39</v>
      </c>
      <c r="F1992" t="str">
        <f>VLOOKUP(H1992,Códigos!$E$5:$H$18,3)</f>
        <v>Biomassa</v>
      </c>
      <c r="G1992" t="str">
        <f>VLOOKUP(H1992,Códigos!$E$5:$H$18,4)</f>
        <v>Agroindustriais</v>
      </c>
      <c r="H1992" t="s">
        <v>4708</v>
      </c>
      <c r="I1992" t="str">
        <f>VLOOKUP(H1992,Códigos!$E$5:$H$18,2)</f>
        <v>Bagaço de Cana de Açúcar, Biogás-AGR, Capim Elefante e Casca de Arroz</v>
      </c>
      <c r="J1992">
        <v>1998</v>
      </c>
      <c r="K1992">
        <v>3600</v>
      </c>
      <c r="L1992" t="s">
        <v>5643</v>
      </c>
      <c r="M1992" t="s">
        <v>399</v>
      </c>
      <c r="N1992" t="s">
        <v>5640</v>
      </c>
      <c r="O1992" t="s">
        <v>5641</v>
      </c>
      <c r="P1992" t="s">
        <v>5642</v>
      </c>
    </row>
    <row r="1993" spans="1:16" x14ac:dyDescent="0.25">
      <c r="A1993" t="s">
        <v>12</v>
      </c>
      <c r="B1993" t="s">
        <v>4688</v>
      </c>
      <c r="C1993" t="s">
        <v>4687</v>
      </c>
      <c r="D1993" t="s">
        <v>37</v>
      </c>
      <c r="E1993" t="s">
        <v>39</v>
      </c>
      <c r="F1993" t="str">
        <f>VLOOKUP(H1993,Códigos!$E$5:$H$18,3)</f>
        <v>Biomassa</v>
      </c>
      <c r="G1993" t="str">
        <f>VLOOKUP(H1993,Códigos!$E$5:$H$18,4)</f>
        <v>Agroindustriais</v>
      </c>
      <c r="H1993" t="s">
        <v>4708</v>
      </c>
      <c r="I1993" t="str">
        <f>VLOOKUP(H1993,Códigos!$E$5:$H$18,2)</f>
        <v>Bagaço de Cana de Açúcar, Biogás-AGR, Capim Elefante e Casca de Arroz</v>
      </c>
      <c r="J1993">
        <v>1998</v>
      </c>
      <c r="K1993">
        <v>3600</v>
      </c>
      <c r="L1993" t="s">
        <v>5958</v>
      </c>
      <c r="M1993" t="s">
        <v>399</v>
      </c>
      <c r="N1993" t="s">
        <v>5956</v>
      </c>
      <c r="O1993" t="s">
        <v>5957</v>
      </c>
      <c r="P1993" t="s">
        <v>5400</v>
      </c>
    </row>
    <row r="1994" spans="1:16" x14ac:dyDescent="0.25">
      <c r="A1994" t="s">
        <v>12</v>
      </c>
      <c r="B1994" t="s">
        <v>4688</v>
      </c>
      <c r="C1994" t="s">
        <v>4687</v>
      </c>
      <c r="D1994" t="s">
        <v>37</v>
      </c>
      <c r="E1994" t="s">
        <v>39</v>
      </c>
      <c r="F1994" t="str">
        <f>VLOOKUP(H1994,Códigos!$E$5:$H$18,3)</f>
        <v>Biomassa</v>
      </c>
      <c r="G1994" t="str">
        <f>VLOOKUP(H1994,Códigos!$E$5:$H$18,4)</f>
        <v>Agroindustriais</v>
      </c>
      <c r="H1994" t="s">
        <v>4708</v>
      </c>
      <c r="I1994" t="str">
        <f>VLOOKUP(H1994,Códigos!$E$5:$H$18,2)</f>
        <v>Bagaço de Cana de Açúcar, Biogás-AGR, Capim Elefante e Casca de Arroz</v>
      </c>
      <c r="J1994">
        <v>1998</v>
      </c>
      <c r="K1994">
        <v>3600</v>
      </c>
      <c r="L1994" t="s">
        <v>2421</v>
      </c>
      <c r="M1994" t="s">
        <v>399</v>
      </c>
      <c r="N1994" t="s">
        <v>6015</v>
      </c>
      <c r="O1994" t="s">
        <v>6016</v>
      </c>
      <c r="P1994" t="s">
        <v>6017</v>
      </c>
    </row>
    <row r="1995" spans="1:16" x14ac:dyDescent="0.25">
      <c r="A1995" t="s">
        <v>12</v>
      </c>
      <c r="B1995" t="s">
        <v>4688</v>
      </c>
      <c r="C1995" t="s">
        <v>4687</v>
      </c>
      <c r="D1995" t="s">
        <v>37</v>
      </c>
      <c r="E1995" t="s">
        <v>39</v>
      </c>
      <c r="F1995" t="str">
        <f>VLOOKUP(H1995,Códigos!$E$5:$H$18,3)</f>
        <v>Biomassa</v>
      </c>
      <c r="G1995" t="str">
        <f>VLOOKUP(H1995,Códigos!$E$5:$H$18,4)</f>
        <v>Agroindustriais</v>
      </c>
      <c r="H1995" t="s">
        <v>4708</v>
      </c>
      <c r="I1995" t="str">
        <f>VLOOKUP(H1995,Códigos!$E$5:$H$18,2)</f>
        <v>Bagaço de Cana de Açúcar, Biogás-AGR, Capim Elefante e Casca de Arroz</v>
      </c>
      <c r="J1995">
        <v>1998</v>
      </c>
      <c r="K1995">
        <v>3600</v>
      </c>
      <c r="L1995" t="s">
        <v>6023</v>
      </c>
      <c r="M1995" t="s">
        <v>399</v>
      </c>
      <c r="N1995" t="s">
        <v>6021</v>
      </c>
      <c r="O1995" t="s">
        <v>6022</v>
      </c>
      <c r="P1995" t="s">
        <v>5400</v>
      </c>
    </row>
    <row r="1996" spans="1:16" x14ac:dyDescent="0.25">
      <c r="A1996" t="s">
        <v>12</v>
      </c>
      <c r="B1996" t="s">
        <v>4688</v>
      </c>
      <c r="C1996" t="s">
        <v>4687</v>
      </c>
      <c r="D1996" t="s">
        <v>37</v>
      </c>
      <c r="E1996" t="s">
        <v>39</v>
      </c>
      <c r="F1996" t="str">
        <f>VLOOKUP(H1996,Códigos!$E$5:$H$18,3)</f>
        <v>Biomassa</v>
      </c>
      <c r="G1996" t="str">
        <f>VLOOKUP(H1996,Códigos!$E$5:$H$18,4)</f>
        <v>Agroindustriais</v>
      </c>
      <c r="H1996" t="s">
        <v>4708</v>
      </c>
      <c r="I1996" t="str">
        <f>VLOOKUP(H1996,Códigos!$E$5:$H$18,2)</f>
        <v>Bagaço de Cana de Açúcar, Biogás-AGR, Capim Elefante e Casca de Arroz</v>
      </c>
      <c r="J1996">
        <v>1998</v>
      </c>
      <c r="K1996">
        <v>3600</v>
      </c>
      <c r="L1996" t="s">
        <v>5891</v>
      </c>
      <c r="M1996" t="s">
        <v>399</v>
      </c>
      <c r="N1996" t="s">
        <v>6036</v>
      </c>
      <c r="O1996" t="s">
        <v>6037</v>
      </c>
      <c r="P1996" t="s">
        <v>6038</v>
      </c>
    </row>
    <row r="1997" spans="1:16" x14ac:dyDescent="0.25">
      <c r="A1997" t="s">
        <v>12</v>
      </c>
      <c r="B1997" t="s">
        <v>4688</v>
      </c>
      <c r="C1997" t="s">
        <v>4687</v>
      </c>
      <c r="D1997" t="s">
        <v>37</v>
      </c>
      <c r="E1997" t="s">
        <v>39</v>
      </c>
      <c r="F1997" t="str">
        <f>VLOOKUP(H1997,Códigos!$E$5:$H$18,3)</f>
        <v>Biomassa</v>
      </c>
      <c r="G1997" t="str">
        <f>VLOOKUP(H1997,Códigos!$E$5:$H$18,4)</f>
        <v>Agroindustriais</v>
      </c>
      <c r="H1997" t="s">
        <v>4708</v>
      </c>
      <c r="I1997" t="str">
        <f>VLOOKUP(H1997,Códigos!$E$5:$H$18,2)</f>
        <v>Bagaço de Cana de Açúcar, Biogás-AGR, Capim Elefante e Casca de Arroz</v>
      </c>
      <c r="J1997">
        <v>1998</v>
      </c>
      <c r="K1997">
        <v>3600</v>
      </c>
      <c r="L1997" t="s">
        <v>6129</v>
      </c>
      <c r="M1997" t="s">
        <v>26</v>
      </c>
      <c r="N1997" t="s">
        <v>6126</v>
      </c>
      <c r="O1997" t="s">
        <v>6127</v>
      </c>
      <c r="P1997" t="s">
        <v>6128</v>
      </c>
    </row>
    <row r="1998" spans="1:16" x14ac:dyDescent="0.25">
      <c r="A1998" t="s">
        <v>12</v>
      </c>
      <c r="B1998" t="s">
        <v>4688</v>
      </c>
      <c r="C1998" t="s">
        <v>4687</v>
      </c>
      <c r="D1998" t="s">
        <v>37</v>
      </c>
      <c r="E1998" t="s">
        <v>39</v>
      </c>
      <c r="F1998" t="str">
        <f>VLOOKUP(H1998,Códigos!$E$5:$H$18,3)</f>
        <v>Biomassa</v>
      </c>
      <c r="G1998" t="str">
        <f>VLOOKUP(H1998,Códigos!$E$5:$H$18,4)</f>
        <v>Agroindustriais</v>
      </c>
      <c r="H1998" t="s">
        <v>4708</v>
      </c>
      <c r="I1998" t="str">
        <f>VLOOKUP(H1998,Códigos!$E$5:$H$18,2)</f>
        <v>Bagaço de Cana de Açúcar, Biogás-AGR, Capim Elefante e Casca de Arroz</v>
      </c>
      <c r="J1998">
        <v>1998</v>
      </c>
      <c r="K1998">
        <v>3600</v>
      </c>
      <c r="L1998" t="s">
        <v>6140</v>
      </c>
      <c r="M1998" t="s">
        <v>26</v>
      </c>
      <c r="N1998" t="s">
        <v>6137</v>
      </c>
      <c r="O1998" t="s">
        <v>6138</v>
      </c>
      <c r="P1998" t="s">
        <v>6139</v>
      </c>
    </row>
    <row r="1999" spans="1:16" x14ac:dyDescent="0.25">
      <c r="A1999" t="s">
        <v>12</v>
      </c>
      <c r="B1999" t="s">
        <v>4688</v>
      </c>
      <c r="C1999" t="s">
        <v>4687</v>
      </c>
      <c r="D1999" t="s">
        <v>37</v>
      </c>
      <c r="E1999" t="s">
        <v>39</v>
      </c>
      <c r="F1999" t="str">
        <f>VLOOKUP(H1999,Códigos!$E$5:$H$18,3)</f>
        <v>Biomassa</v>
      </c>
      <c r="G1999" t="str">
        <f>VLOOKUP(H1999,Códigos!$E$5:$H$18,4)</f>
        <v>Agroindustriais</v>
      </c>
      <c r="H1999" t="s">
        <v>4708</v>
      </c>
      <c r="I1999" t="str">
        <f>VLOOKUP(H1999,Códigos!$E$5:$H$18,2)</f>
        <v>Bagaço de Cana de Açúcar, Biogás-AGR, Capim Elefante e Casca de Arroz</v>
      </c>
      <c r="J1999">
        <v>1998</v>
      </c>
      <c r="K1999">
        <v>3600</v>
      </c>
      <c r="L1999" t="s">
        <v>4057</v>
      </c>
      <c r="M1999" t="s">
        <v>399</v>
      </c>
      <c r="N1999" t="s">
        <v>8520</v>
      </c>
      <c r="O1999" t="s">
        <v>8521</v>
      </c>
      <c r="P1999" t="s">
        <v>5649</v>
      </c>
    </row>
    <row r="2000" spans="1:16" x14ac:dyDescent="0.25">
      <c r="A2000" t="s">
        <v>12</v>
      </c>
      <c r="B2000" t="s">
        <v>4688</v>
      </c>
      <c r="C2000" t="s">
        <v>4687</v>
      </c>
      <c r="D2000" t="s">
        <v>37</v>
      </c>
      <c r="E2000" t="s">
        <v>39</v>
      </c>
      <c r="F2000" t="str">
        <f>VLOOKUP(H2000,Códigos!$E$5:$H$18,3)</f>
        <v>Biomassa</v>
      </c>
      <c r="G2000" t="str">
        <f>VLOOKUP(H2000,Códigos!$E$5:$H$18,4)</f>
        <v>Agroindustriais</v>
      </c>
      <c r="H2000" t="s">
        <v>4708</v>
      </c>
      <c r="I2000" t="str">
        <f>VLOOKUP(H2000,Códigos!$E$5:$H$18,2)</f>
        <v>Bagaço de Cana de Açúcar, Biogás-AGR, Capim Elefante e Casca de Arroz</v>
      </c>
      <c r="J2000">
        <v>1998</v>
      </c>
      <c r="K2000">
        <v>3600</v>
      </c>
      <c r="L2000" t="s">
        <v>5982</v>
      </c>
      <c r="M2000" t="s">
        <v>399</v>
      </c>
      <c r="N2000" t="s">
        <v>8556</v>
      </c>
      <c r="O2000" t="s">
        <v>8557</v>
      </c>
      <c r="P2000" t="s">
        <v>6621</v>
      </c>
    </row>
    <row r="2001" spans="1:16" x14ac:dyDescent="0.25">
      <c r="A2001" t="s">
        <v>12</v>
      </c>
      <c r="B2001" t="s">
        <v>4688</v>
      </c>
      <c r="C2001" t="s">
        <v>4687</v>
      </c>
      <c r="D2001" t="s">
        <v>37</v>
      </c>
      <c r="E2001" t="s">
        <v>39</v>
      </c>
      <c r="F2001" t="str">
        <f>VLOOKUP(H2001,Códigos!$E$5:$H$18,3)</f>
        <v>Biomassa</v>
      </c>
      <c r="G2001" t="str">
        <f>VLOOKUP(H2001,Códigos!$E$5:$H$18,4)</f>
        <v>Agroindustriais</v>
      </c>
      <c r="H2001" t="s">
        <v>4708</v>
      </c>
      <c r="I2001" t="str">
        <f>VLOOKUP(H2001,Códigos!$E$5:$H$18,2)</f>
        <v>Bagaço de Cana de Açúcar, Biogás-AGR, Capim Elefante e Casca de Arroz</v>
      </c>
      <c r="J2001">
        <v>1998</v>
      </c>
      <c r="K2001">
        <v>3600</v>
      </c>
      <c r="L2001" t="s">
        <v>8732</v>
      </c>
      <c r="M2001" t="s">
        <v>26</v>
      </c>
      <c r="N2001" t="s">
        <v>8730</v>
      </c>
      <c r="O2001" t="s">
        <v>8731</v>
      </c>
      <c r="P2001" t="s">
        <v>6108</v>
      </c>
    </row>
    <row r="2002" spans="1:16" x14ac:dyDescent="0.25">
      <c r="A2002" t="s">
        <v>12</v>
      </c>
      <c r="B2002" t="s">
        <v>4688</v>
      </c>
      <c r="C2002" t="s">
        <v>4687</v>
      </c>
      <c r="D2002" t="s">
        <v>37</v>
      </c>
      <c r="E2002" t="s">
        <v>39</v>
      </c>
      <c r="F2002" t="str">
        <f>VLOOKUP(H2002,Códigos!$E$5:$H$18,3)</f>
        <v>Biomassa</v>
      </c>
      <c r="G2002" t="str">
        <f>VLOOKUP(H2002,Códigos!$E$5:$H$18,4)</f>
        <v>Agroindustriais</v>
      </c>
      <c r="H2002" t="s">
        <v>4708</v>
      </c>
      <c r="I2002" t="str">
        <f>VLOOKUP(H2002,Códigos!$E$5:$H$18,2)</f>
        <v>Bagaço de Cana de Açúcar, Biogás-AGR, Capim Elefante e Casca de Arroz</v>
      </c>
      <c r="J2002">
        <v>1998</v>
      </c>
      <c r="K2002">
        <v>3600</v>
      </c>
      <c r="L2002" t="s">
        <v>5936</v>
      </c>
      <c r="M2002" t="s">
        <v>58</v>
      </c>
      <c r="N2002" t="s">
        <v>8759</v>
      </c>
      <c r="O2002" t="s">
        <v>8760</v>
      </c>
      <c r="P2002" t="s">
        <v>8761</v>
      </c>
    </row>
    <row r="2003" spans="1:16" x14ac:dyDescent="0.25">
      <c r="A2003" t="s">
        <v>12</v>
      </c>
      <c r="B2003" t="s">
        <v>4688</v>
      </c>
      <c r="C2003" t="s">
        <v>4687</v>
      </c>
      <c r="D2003" t="s">
        <v>37</v>
      </c>
      <c r="E2003" t="s">
        <v>39</v>
      </c>
      <c r="F2003" t="str">
        <f>VLOOKUP(H2003,Códigos!$E$5:$H$18,3)</f>
        <v>Biomassa</v>
      </c>
      <c r="G2003" t="str">
        <f>VLOOKUP(H2003,Códigos!$E$5:$H$18,4)</f>
        <v>Agroindustriais</v>
      </c>
      <c r="H2003" t="s">
        <v>4708</v>
      </c>
      <c r="I2003" t="str">
        <f>VLOOKUP(H2003,Códigos!$E$5:$H$18,2)</f>
        <v>Bagaço de Cana de Açúcar, Biogás-AGR, Capim Elefante e Casca de Arroz</v>
      </c>
      <c r="J2003">
        <v>1998</v>
      </c>
      <c r="K2003">
        <v>3600</v>
      </c>
      <c r="L2003" t="s">
        <v>4267</v>
      </c>
      <c r="M2003" t="s">
        <v>811</v>
      </c>
      <c r="N2003" t="s">
        <v>9197</v>
      </c>
      <c r="O2003" t="s">
        <v>9198</v>
      </c>
      <c r="P2003" t="s">
        <v>6184</v>
      </c>
    </row>
    <row r="2004" spans="1:16" x14ac:dyDescent="0.25">
      <c r="A2004" t="s">
        <v>12</v>
      </c>
      <c r="B2004" t="s">
        <v>4688</v>
      </c>
      <c r="C2004" t="s">
        <v>4687</v>
      </c>
      <c r="D2004" t="s">
        <v>37</v>
      </c>
      <c r="E2004" t="s">
        <v>39</v>
      </c>
      <c r="F2004" t="str">
        <f>VLOOKUP(H2004,Códigos!$E$5:$H$18,3)</f>
        <v>Biomassa</v>
      </c>
      <c r="G2004" t="str">
        <f>VLOOKUP(H2004,Códigos!$E$5:$H$18,4)</f>
        <v>Agroindustriais</v>
      </c>
      <c r="H2004" t="s">
        <v>4708</v>
      </c>
      <c r="I2004" t="str">
        <f>VLOOKUP(H2004,Códigos!$E$5:$H$18,2)</f>
        <v>Bagaço de Cana de Açúcar, Biogás-AGR, Capim Elefante e Casca de Arroz</v>
      </c>
      <c r="J2004">
        <v>1998</v>
      </c>
      <c r="K2004">
        <v>3400</v>
      </c>
      <c r="L2004" t="s">
        <v>5966</v>
      </c>
      <c r="M2004" t="s">
        <v>399</v>
      </c>
      <c r="N2004" t="s">
        <v>5963</v>
      </c>
      <c r="O2004" t="s">
        <v>5964</v>
      </c>
      <c r="P2004" t="s">
        <v>5965</v>
      </c>
    </row>
    <row r="2005" spans="1:16" x14ac:dyDescent="0.25">
      <c r="A2005" t="s">
        <v>12</v>
      </c>
      <c r="B2005" t="s">
        <v>4688</v>
      </c>
      <c r="C2005" t="s">
        <v>4687</v>
      </c>
      <c r="D2005" t="s">
        <v>37</v>
      </c>
      <c r="E2005" t="s">
        <v>39</v>
      </c>
      <c r="F2005" t="str">
        <f>VLOOKUP(H2005,Códigos!$E$5:$H$18,3)</f>
        <v>Biomassa</v>
      </c>
      <c r="G2005" t="str">
        <f>VLOOKUP(H2005,Códigos!$E$5:$H$18,4)</f>
        <v>Agroindustriais</v>
      </c>
      <c r="H2005" t="s">
        <v>4708</v>
      </c>
      <c r="I2005" t="str">
        <f>VLOOKUP(H2005,Códigos!$E$5:$H$18,2)</f>
        <v>Bagaço de Cana de Açúcar, Biogás-AGR, Capim Elefante e Casca de Arroz</v>
      </c>
      <c r="J2005">
        <v>1998</v>
      </c>
      <c r="K2005">
        <v>3400</v>
      </c>
      <c r="L2005" t="s">
        <v>6122</v>
      </c>
      <c r="M2005" t="s">
        <v>26</v>
      </c>
      <c r="N2005" t="s">
        <v>6120</v>
      </c>
      <c r="O2005" t="s">
        <v>6121</v>
      </c>
      <c r="P2005" t="s">
        <v>5951</v>
      </c>
    </row>
    <row r="2006" spans="1:16" x14ac:dyDescent="0.25">
      <c r="A2006" t="s">
        <v>12</v>
      </c>
      <c r="B2006" t="s">
        <v>4688</v>
      </c>
      <c r="C2006" t="s">
        <v>4687</v>
      </c>
      <c r="D2006" t="s">
        <v>37</v>
      </c>
      <c r="E2006" t="s">
        <v>39</v>
      </c>
      <c r="F2006" t="str">
        <f>VLOOKUP(H2006,Códigos!$E$5:$H$18,3)</f>
        <v>Biomassa</v>
      </c>
      <c r="G2006" t="str">
        <f>VLOOKUP(H2006,Códigos!$E$5:$H$18,4)</f>
        <v>Agroindustriais</v>
      </c>
      <c r="H2006" t="s">
        <v>4708</v>
      </c>
      <c r="I2006" t="str">
        <f>VLOOKUP(H2006,Códigos!$E$5:$H$18,2)</f>
        <v>Bagaço de Cana de Açúcar, Biogás-AGR, Capim Elefante e Casca de Arroz</v>
      </c>
      <c r="J2006">
        <v>1998</v>
      </c>
      <c r="K2006">
        <v>3200</v>
      </c>
      <c r="L2006" t="s">
        <v>3970</v>
      </c>
      <c r="M2006" t="s">
        <v>931</v>
      </c>
      <c r="N2006" t="s">
        <v>5699</v>
      </c>
      <c r="O2006" t="s">
        <v>5700</v>
      </c>
      <c r="P2006" t="s">
        <v>5701</v>
      </c>
    </row>
    <row r="2007" spans="1:16" x14ac:dyDescent="0.25">
      <c r="A2007" t="s">
        <v>12</v>
      </c>
      <c r="B2007" t="s">
        <v>4688</v>
      </c>
      <c r="C2007" t="s">
        <v>4687</v>
      </c>
      <c r="D2007" t="s">
        <v>37</v>
      </c>
      <c r="E2007" t="s">
        <v>39</v>
      </c>
      <c r="F2007" t="str">
        <f>VLOOKUP(H2007,Códigos!$E$5:$H$18,3)</f>
        <v>Biomassa</v>
      </c>
      <c r="G2007" t="str">
        <f>VLOOKUP(H2007,Códigos!$E$5:$H$18,4)</f>
        <v>Agroindustriais</v>
      </c>
      <c r="H2007" t="s">
        <v>4708</v>
      </c>
      <c r="I2007" t="str">
        <f>VLOOKUP(H2007,Códigos!$E$5:$H$18,2)</f>
        <v>Bagaço de Cana de Açúcar, Biogás-AGR, Capim Elefante e Casca de Arroz</v>
      </c>
      <c r="J2007">
        <v>1998</v>
      </c>
      <c r="K2007">
        <v>3200</v>
      </c>
      <c r="L2007" t="s">
        <v>5827</v>
      </c>
      <c r="M2007" t="s">
        <v>399</v>
      </c>
      <c r="N2007" t="s">
        <v>5825</v>
      </c>
      <c r="O2007" t="s">
        <v>5826</v>
      </c>
      <c r="P2007" t="s">
        <v>3495</v>
      </c>
    </row>
    <row r="2008" spans="1:16" x14ac:dyDescent="0.25">
      <c r="A2008" t="s">
        <v>12</v>
      </c>
      <c r="B2008" t="s">
        <v>4688</v>
      </c>
      <c r="C2008" t="s">
        <v>4687</v>
      </c>
      <c r="D2008" t="s">
        <v>37</v>
      </c>
      <c r="E2008" t="s">
        <v>39</v>
      </c>
      <c r="F2008" t="str">
        <f>VLOOKUP(H2008,Códigos!$E$5:$H$18,3)</f>
        <v>Biomassa</v>
      </c>
      <c r="G2008" t="str">
        <f>VLOOKUP(H2008,Códigos!$E$5:$H$18,4)</f>
        <v>Agroindustriais</v>
      </c>
      <c r="H2008" t="s">
        <v>4708</v>
      </c>
      <c r="I2008" t="str">
        <f>VLOOKUP(H2008,Códigos!$E$5:$H$18,2)</f>
        <v>Bagaço de Cana de Açúcar, Biogás-AGR, Capim Elefante e Casca de Arroz</v>
      </c>
      <c r="J2008">
        <v>1998</v>
      </c>
      <c r="K2008">
        <v>3200</v>
      </c>
      <c r="L2008" t="s">
        <v>6776</v>
      </c>
      <c r="M2008" t="s">
        <v>931</v>
      </c>
      <c r="N2008" t="s">
        <v>6773</v>
      </c>
      <c r="O2008" t="s">
        <v>6774</v>
      </c>
      <c r="P2008" t="s">
        <v>6775</v>
      </c>
    </row>
    <row r="2009" spans="1:16" x14ac:dyDescent="0.25">
      <c r="A2009" t="s">
        <v>12</v>
      </c>
      <c r="B2009" t="s">
        <v>4688</v>
      </c>
      <c r="C2009" t="s">
        <v>4687</v>
      </c>
      <c r="D2009" t="s">
        <v>37</v>
      </c>
      <c r="E2009" t="s">
        <v>39</v>
      </c>
      <c r="F2009" t="str">
        <f>VLOOKUP(H2009,Códigos!$E$5:$H$18,3)</f>
        <v>Biomassa</v>
      </c>
      <c r="G2009" t="str">
        <f>VLOOKUP(H2009,Códigos!$E$5:$H$18,4)</f>
        <v>Agroindustriais</v>
      </c>
      <c r="H2009" t="s">
        <v>4708</v>
      </c>
      <c r="I2009" t="str">
        <f>VLOOKUP(H2009,Códigos!$E$5:$H$18,2)</f>
        <v>Bagaço de Cana de Açúcar, Biogás-AGR, Capim Elefante e Casca de Arroz</v>
      </c>
      <c r="J2009">
        <v>1998</v>
      </c>
      <c r="K2009">
        <v>3200</v>
      </c>
      <c r="L2009" t="s">
        <v>7517</v>
      </c>
      <c r="M2009" t="s">
        <v>967</v>
      </c>
      <c r="N2009" t="s">
        <v>7515</v>
      </c>
      <c r="O2009" t="s">
        <v>7516</v>
      </c>
      <c r="P2009" t="e">
        <v>#VALUE!</v>
      </c>
    </row>
    <row r="2010" spans="1:16" x14ac:dyDescent="0.25">
      <c r="A2010" t="s">
        <v>12</v>
      </c>
      <c r="B2010" t="s">
        <v>4688</v>
      </c>
      <c r="C2010" t="s">
        <v>4687</v>
      </c>
      <c r="D2010" t="s">
        <v>37</v>
      </c>
      <c r="E2010" t="s">
        <v>39</v>
      </c>
      <c r="F2010" t="str">
        <f>VLOOKUP(H2010,Códigos!$E$5:$H$18,3)</f>
        <v>Biomassa</v>
      </c>
      <c r="G2010" t="str">
        <f>VLOOKUP(H2010,Códigos!$E$5:$H$18,4)</f>
        <v>Agroindustriais</v>
      </c>
      <c r="H2010" t="s">
        <v>4708</v>
      </c>
      <c r="I2010" t="str">
        <f>VLOOKUP(H2010,Códigos!$E$5:$H$18,2)</f>
        <v>Bagaço de Cana de Açúcar, Biogás-AGR, Capim Elefante e Casca de Arroz</v>
      </c>
      <c r="J2010">
        <v>1998</v>
      </c>
      <c r="K2010">
        <v>3200</v>
      </c>
      <c r="L2010" t="s">
        <v>1005</v>
      </c>
      <c r="M2010" t="s">
        <v>63</v>
      </c>
      <c r="N2010" t="s">
        <v>8493</v>
      </c>
      <c r="O2010" t="s">
        <v>8494</v>
      </c>
      <c r="P2010" t="s">
        <v>8495</v>
      </c>
    </row>
    <row r="2011" spans="1:16" x14ac:dyDescent="0.25">
      <c r="A2011" t="s">
        <v>12</v>
      </c>
      <c r="B2011" t="s">
        <v>4688</v>
      </c>
      <c r="C2011" t="s">
        <v>4687</v>
      </c>
      <c r="D2011" t="s">
        <v>37</v>
      </c>
      <c r="E2011" t="s">
        <v>39</v>
      </c>
      <c r="F2011" t="str">
        <f>VLOOKUP(H2011,Códigos!$E$5:$H$18,3)</f>
        <v>Biomassa</v>
      </c>
      <c r="G2011" t="str">
        <f>VLOOKUP(H2011,Códigos!$E$5:$H$18,4)</f>
        <v>Agroindustriais</v>
      </c>
      <c r="H2011" t="s">
        <v>4708</v>
      </c>
      <c r="I2011" t="str">
        <f>VLOOKUP(H2011,Códigos!$E$5:$H$18,2)</f>
        <v>Bagaço de Cana de Açúcar, Biogás-AGR, Capim Elefante e Casca de Arroz</v>
      </c>
      <c r="J2011">
        <v>1998</v>
      </c>
      <c r="K2011">
        <v>3200</v>
      </c>
      <c r="L2011" t="s">
        <v>810</v>
      </c>
      <c r="M2011" t="s">
        <v>58</v>
      </c>
      <c r="N2011" t="s">
        <v>8638</v>
      </c>
      <c r="O2011" t="s">
        <v>8639</v>
      </c>
      <c r="P2011" t="s">
        <v>8640</v>
      </c>
    </row>
    <row r="2012" spans="1:16" x14ac:dyDescent="0.25">
      <c r="A2012" t="s">
        <v>12</v>
      </c>
      <c r="B2012" t="s">
        <v>4688</v>
      </c>
      <c r="C2012" t="s">
        <v>4687</v>
      </c>
      <c r="D2012" t="s">
        <v>37</v>
      </c>
      <c r="E2012" t="s">
        <v>39</v>
      </c>
      <c r="F2012" t="str">
        <f>VLOOKUP(H2012,Códigos!$E$5:$H$18,3)</f>
        <v>Biomassa</v>
      </c>
      <c r="G2012" t="str">
        <f>VLOOKUP(H2012,Códigos!$E$5:$H$18,4)</f>
        <v>Agroindustriais</v>
      </c>
      <c r="H2012" t="s">
        <v>4708</v>
      </c>
      <c r="I2012" t="str">
        <f>VLOOKUP(H2012,Códigos!$E$5:$H$18,2)</f>
        <v>Bagaço de Cana de Açúcar, Biogás-AGR, Capim Elefante e Casca de Arroz</v>
      </c>
      <c r="J2012">
        <v>1998</v>
      </c>
      <c r="K2012">
        <v>3040</v>
      </c>
      <c r="L2012" t="s">
        <v>5548</v>
      </c>
      <c r="M2012" t="s">
        <v>399</v>
      </c>
      <c r="N2012" t="s">
        <v>6269</v>
      </c>
      <c r="O2012" t="s">
        <v>6270</v>
      </c>
      <c r="P2012" t="s">
        <v>6271</v>
      </c>
    </row>
    <row r="2013" spans="1:16" x14ac:dyDescent="0.25">
      <c r="A2013" t="s">
        <v>12</v>
      </c>
      <c r="B2013" t="s">
        <v>4688</v>
      </c>
      <c r="C2013" t="s">
        <v>4687</v>
      </c>
      <c r="D2013" t="s">
        <v>37</v>
      </c>
      <c r="E2013" t="s">
        <v>39</v>
      </c>
      <c r="F2013" t="str">
        <f>VLOOKUP(H2013,Códigos!$E$5:$H$18,3)</f>
        <v>Biomassa</v>
      </c>
      <c r="G2013" t="str">
        <f>VLOOKUP(H2013,Códigos!$E$5:$H$18,4)</f>
        <v>Agroindustriais</v>
      </c>
      <c r="H2013" t="s">
        <v>4708</v>
      </c>
      <c r="I2013" t="str">
        <f>VLOOKUP(H2013,Códigos!$E$5:$H$18,2)</f>
        <v>Bagaço de Cana de Açúcar, Biogás-AGR, Capim Elefante e Casca de Arroz</v>
      </c>
      <c r="J2013">
        <v>1998</v>
      </c>
      <c r="K2013">
        <v>3025</v>
      </c>
      <c r="L2013" t="s">
        <v>5657</v>
      </c>
      <c r="M2013" t="s">
        <v>399</v>
      </c>
      <c r="N2013" t="s">
        <v>5654</v>
      </c>
      <c r="O2013" t="s">
        <v>5655</v>
      </c>
      <c r="P2013" t="s">
        <v>5656</v>
      </c>
    </row>
    <row r="2014" spans="1:16" x14ac:dyDescent="0.25">
      <c r="A2014" t="s">
        <v>12</v>
      </c>
      <c r="B2014" t="s">
        <v>4688</v>
      </c>
      <c r="C2014" t="s">
        <v>4687</v>
      </c>
      <c r="D2014" t="s">
        <v>37</v>
      </c>
      <c r="E2014" t="s">
        <v>39</v>
      </c>
      <c r="F2014" t="str">
        <f>VLOOKUP(H2014,Códigos!$E$5:$H$18,3)</f>
        <v>Biomassa</v>
      </c>
      <c r="G2014" t="str">
        <f>VLOOKUP(H2014,Códigos!$E$5:$H$18,4)</f>
        <v>Agroindustriais</v>
      </c>
      <c r="H2014" t="s">
        <v>4708</v>
      </c>
      <c r="I2014" t="str">
        <f>VLOOKUP(H2014,Códigos!$E$5:$H$18,2)</f>
        <v>Bagaço de Cana de Açúcar, Biogás-AGR, Capim Elefante e Casca de Arroz</v>
      </c>
      <c r="J2014">
        <v>1998</v>
      </c>
      <c r="K2014">
        <v>3000</v>
      </c>
      <c r="L2014" t="s">
        <v>1474</v>
      </c>
      <c r="M2014" t="s">
        <v>63</v>
      </c>
      <c r="N2014" t="s">
        <v>5878</v>
      </c>
      <c r="O2014" t="s">
        <v>5879</v>
      </c>
      <c r="P2014" t="s">
        <v>5880</v>
      </c>
    </row>
    <row r="2015" spans="1:16" x14ac:dyDescent="0.25">
      <c r="A2015" t="s">
        <v>12</v>
      </c>
      <c r="B2015" t="s">
        <v>4688</v>
      </c>
      <c r="C2015" t="s">
        <v>4687</v>
      </c>
      <c r="D2015" t="s">
        <v>37</v>
      </c>
      <c r="E2015" t="s">
        <v>39</v>
      </c>
      <c r="F2015" t="str">
        <f>VLOOKUP(H2015,Códigos!$E$5:$H$18,3)</f>
        <v>Biomassa</v>
      </c>
      <c r="G2015" t="str">
        <f>VLOOKUP(H2015,Códigos!$E$5:$H$18,4)</f>
        <v>Agroindustriais</v>
      </c>
      <c r="H2015" t="s">
        <v>4708</v>
      </c>
      <c r="I2015" t="str">
        <f>VLOOKUP(H2015,Códigos!$E$5:$H$18,2)</f>
        <v>Bagaço de Cana de Açúcar, Biogás-AGR, Capim Elefante e Casca de Arroz</v>
      </c>
      <c r="J2015">
        <v>1998</v>
      </c>
      <c r="K2015">
        <v>3000</v>
      </c>
      <c r="L2015" t="s">
        <v>6569</v>
      </c>
      <c r="M2015" t="s">
        <v>58</v>
      </c>
      <c r="N2015" t="s">
        <v>6566</v>
      </c>
      <c r="O2015" t="s">
        <v>6567</v>
      </c>
      <c r="P2015" t="s">
        <v>6568</v>
      </c>
    </row>
    <row r="2016" spans="1:16" x14ac:dyDescent="0.25">
      <c r="A2016" t="s">
        <v>12</v>
      </c>
      <c r="B2016" t="s">
        <v>4688</v>
      </c>
      <c r="C2016" t="s">
        <v>4687</v>
      </c>
      <c r="D2016" t="s">
        <v>37</v>
      </c>
      <c r="E2016" t="s">
        <v>39</v>
      </c>
      <c r="F2016" t="str">
        <f>VLOOKUP(H2016,Códigos!$E$5:$H$18,3)</f>
        <v>Biomassa</v>
      </c>
      <c r="G2016" t="str">
        <f>VLOOKUP(H2016,Códigos!$E$5:$H$18,4)</f>
        <v>Agroindustriais</v>
      </c>
      <c r="H2016" t="s">
        <v>4708</v>
      </c>
      <c r="I2016" t="str">
        <f>VLOOKUP(H2016,Códigos!$E$5:$H$18,2)</f>
        <v>Bagaço de Cana de Açúcar, Biogás-AGR, Capim Elefante e Casca de Arroz</v>
      </c>
      <c r="J2016">
        <v>1998</v>
      </c>
      <c r="K2016">
        <v>3000</v>
      </c>
      <c r="L2016" t="s">
        <v>8985</v>
      </c>
      <c r="M2016" t="s">
        <v>399</v>
      </c>
      <c r="N2016" t="s">
        <v>9476</v>
      </c>
      <c r="O2016" t="s">
        <v>9477</v>
      </c>
      <c r="P2016" t="s">
        <v>9478</v>
      </c>
    </row>
    <row r="2017" spans="1:16" x14ac:dyDescent="0.25">
      <c r="A2017" t="s">
        <v>12</v>
      </c>
      <c r="B2017" t="s">
        <v>4688</v>
      </c>
      <c r="C2017" t="s">
        <v>4687</v>
      </c>
      <c r="D2017" t="s">
        <v>37</v>
      </c>
      <c r="E2017" t="s">
        <v>39</v>
      </c>
      <c r="F2017" t="str">
        <f>VLOOKUP(H2017,Códigos!$E$5:$H$18,3)</f>
        <v>Biomassa</v>
      </c>
      <c r="G2017" t="str">
        <f>VLOOKUP(H2017,Códigos!$E$5:$H$18,4)</f>
        <v>Agroindustriais</v>
      </c>
      <c r="H2017" t="s">
        <v>4708</v>
      </c>
      <c r="I2017" t="str">
        <f>VLOOKUP(H2017,Códigos!$E$5:$H$18,2)</f>
        <v>Bagaço de Cana de Açúcar, Biogás-AGR, Capim Elefante e Casca de Arroz</v>
      </c>
      <c r="J2017">
        <v>1998</v>
      </c>
      <c r="K2017">
        <v>2800</v>
      </c>
      <c r="L2017" t="s">
        <v>1246</v>
      </c>
      <c r="M2017" t="s">
        <v>877</v>
      </c>
      <c r="N2017" t="s">
        <v>5751</v>
      </c>
      <c r="O2017" t="s">
        <v>5752</v>
      </c>
      <c r="P2017" t="e">
        <v>#VALUE!</v>
      </c>
    </row>
    <row r="2018" spans="1:16" x14ac:dyDescent="0.25">
      <c r="A2018" t="s">
        <v>12</v>
      </c>
      <c r="B2018" t="s">
        <v>4688</v>
      </c>
      <c r="C2018" t="s">
        <v>4687</v>
      </c>
      <c r="D2018" t="s">
        <v>37</v>
      </c>
      <c r="E2018" t="s">
        <v>39</v>
      </c>
      <c r="F2018" t="str">
        <f>VLOOKUP(H2018,Códigos!$E$5:$H$18,3)</f>
        <v>Biomassa</v>
      </c>
      <c r="G2018" t="str">
        <f>VLOOKUP(H2018,Códigos!$E$5:$H$18,4)</f>
        <v>Agroindustriais</v>
      </c>
      <c r="H2018" t="s">
        <v>4708</v>
      </c>
      <c r="I2018" t="str">
        <f>VLOOKUP(H2018,Códigos!$E$5:$H$18,2)</f>
        <v>Bagaço de Cana de Açúcar, Biogás-AGR, Capim Elefante e Casca de Arroz</v>
      </c>
      <c r="J2018">
        <v>1998</v>
      </c>
      <c r="K2018">
        <v>2800</v>
      </c>
      <c r="L2018" t="s">
        <v>8646</v>
      </c>
      <c r="M2018" t="s">
        <v>1062</v>
      </c>
      <c r="N2018" t="s">
        <v>8644</v>
      </c>
      <c r="O2018" t="s">
        <v>8645</v>
      </c>
      <c r="P2018" t="s">
        <v>7255</v>
      </c>
    </row>
    <row r="2019" spans="1:16" x14ac:dyDescent="0.25">
      <c r="A2019" t="s">
        <v>12</v>
      </c>
      <c r="B2019" t="s">
        <v>4688</v>
      </c>
      <c r="C2019" t="s">
        <v>4687</v>
      </c>
      <c r="D2019" t="s">
        <v>37</v>
      </c>
      <c r="E2019" t="s">
        <v>39</v>
      </c>
      <c r="F2019" t="str">
        <f>VLOOKUP(H2019,Códigos!$E$5:$H$18,3)</f>
        <v>Biomassa</v>
      </c>
      <c r="G2019" t="str">
        <f>VLOOKUP(H2019,Códigos!$E$5:$H$18,4)</f>
        <v>Agroindustriais</v>
      </c>
      <c r="H2019" t="s">
        <v>4708</v>
      </c>
      <c r="I2019" t="str">
        <f>VLOOKUP(H2019,Códigos!$E$5:$H$18,2)</f>
        <v>Bagaço de Cana de Açúcar, Biogás-AGR, Capim Elefante e Casca de Arroz</v>
      </c>
      <c r="J2019">
        <v>1998</v>
      </c>
      <c r="K2019">
        <v>2760</v>
      </c>
      <c r="L2019" t="s">
        <v>5831</v>
      </c>
      <c r="M2019" t="s">
        <v>399</v>
      </c>
      <c r="N2019" t="s">
        <v>5828</v>
      </c>
      <c r="O2019" t="s">
        <v>5829</v>
      </c>
      <c r="P2019" t="s">
        <v>5830</v>
      </c>
    </row>
    <row r="2020" spans="1:16" x14ac:dyDescent="0.25">
      <c r="A2020" t="s">
        <v>12</v>
      </c>
      <c r="B2020" t="s">
        <v>4688</v>
      </c>
      <c r="C2020" t="s">
        <v>4687</v>
      </c>
      <c r="D2020" t="s">
        <v>37</v>
      </c>
      <c r="E2020" t="s">
        <v>39</v>
      </c>
      <c r="F2020" t="str">
        <f>VLOOKUP(H2020,Códigos!$E$5:$H$18,3)</f>
        <v>Biomassa</v>
      </c>
      <c r="G2020" t="str">
        <f>VLOOKUP(H2020,Códigos!$E$5:$H$18,4)</f>
        <v>Agroindustriais</v>
      </c>
      <c r="H2020" t="s">
        <v>4708</v>
      </c>
      <c r="I2020" t="str">
        <f>VLOOKUP(H2020,Códigos!$E$5:$H$18,2)</f>
        <v>Bagaço de Cana de Açúcar, Biogás-AGR, Capim Elefante e Casca de Arroz</v>
      </c>
      <c r="J2020">
        <v>1998</v>
      </c>
      <c r="K2020">
        <v>2760</v>
      </c>
      <c r="L2020" t="s">
        <v>403</v>
      </c>
      <c r="M2020" t="s">
        <v>399</v>
      </c>
      <c r="N2020" t="s">
        <v>5832</v>
      </c>
      <c r="O2020" t="s">
        <v>999</v>
      </c>
      <c r="P2020" t="s">
        <v>5833</v>
      </c>
    </row>
    <row r="2021" spans="1:16" x14ac:dyDescent="0.25">
      <c r="A2021" t="s">
        <v>12</v>
      </c>
      <c r="B2021" t="s">
        <v>4688</v>
      </c>
      <c r="C2021" t="s">
        <v>4687</v>
      </c>
      <c r="D2021" t="s">
        <v>37</v>
      </c>
      <c r="E2021" t="s">
        <v>39</v>
      </c>
      <c r="F2021" t="str">
        <f>VLOOKUP(H2021,Códigos!$E$5:$H$18,3)</f>
        <v>Biomassa</v>
      </c>
      <c r="G2021" t="str">
        <f>VLOOKUP(H2021,Códigos!$E$5:$H$18,4)</f>
        <v>Agroindustriais</v>
      </c>
      <c r="H2021" t="s">
        <v>4708</v>
      </c>
      <c r="I2021" t="str">
        <f>VLOOKUP(H2021,Códigos!$E$5:$H$18,2)</f>
        <v>Bagaço de Cana de Açúcar, Biogás-AGR, Capim Elefante e Casca de Arroz</v>
      </c>
      <c r="J2021">
        <v>1998</v>
      </c>
      <c r="K2021">
        <v>2600</v>
      </c>
      <c r="L2021" t="s">
        <v>4345</v>
      </c>
      <c r="M2021" t="s">
        <v>811</v>
      </c>
      <c r="N2021" t="s">
        <v>6909</v>
      </c>
      <c r="O2021" t="s">
        <v>6910</v>
      </c>
      <c r="P2021" t="s">
        <v>6108</v>
      </c>
    </row>
    <row r="2022" spans="1:16" x14ac:dyDescent="0.25">
      <c r="A2022" t="s">
        <v>12</v>
      </c>
      <c r="B2022" t="s">
        <v>4688</v>
      </c>
      <c r="C2022" t="s">
        <v>4687</v>
      </c>
      <c r="D2022" t="s">
        <v>37</v>
      </c>
      <c r="E2022" t="s">
        <v>39</v>
      </c>
      <c r="F2022" t="str">
        <f>VLOOKUP(H2022,Códigos!$E$5:$H$18,3)</f>
        <v>Biomassa</v>
      </c>
      <c r="G2022" t="str">
        <f>VLOOKUP(H2022,Códigos!$E$5:$H$18,4)</f>
        <v>Agroindustriais</v>
      </c>
      <c r="H2022" t="s">
        <v>4708</v>
      </c>
      <c r="I2022" t="str">
        <f>VLOOKUP(H2022,Códigos!$E$5:$H$18,2)</f>
        <v>Bagaço de Cana de Açúcar, Biogás-AGR, Capim Elefante e Casca de Arroz</v>
      </c>
      <c r="J2022">
        <v>1998</v>
      </c>
      <c r="K2022">
        <v>2600</v>
      </c>
      <c r="L2022" t="s">
        <v>5631</v>
      </c>
      <c r="M2022" t="s">
        <v>399</v>
      </c>
      <c r="N2022" t="s">
        <v>7880</v>
      </c>
      <c r="O2022" t="s">
        <v>7881</v>
      </c>
      <c r="P2022" t="s">
        <v>7882</v>
      </c>
    </row>
    <row r="2023" spans="1:16" x14ac:dyDescent="0.25">
      <c r="A2023" t="s">
        <v>12</v>
      </c>
      <c r="B2023" t="s">
        <v>4688</v>
      </c>
      <c r="C2023" t="s">
        <v>4687</v>
      </c>
      <c r="D2023" t="s">
        <v>37</v>
      </c>
      <c r="E2023" t="s">
        <v>39</v>
      </c>
      <c r="F2023" t="str">
        <f>VLOOKUP(H2023,Códigos!$E$5:$H$18,3)</f>
        <v>Biomassa</v>
      </c>
      <c r="G2023" t="str">
        <f>VLOOKUP(H2023,Códigos!$E$5:$H$18,4)</f>
        <v>Agroindustriais</v>
      </c>
      <c r="H2023" t="s">
        <v>4708</v>
      </c>
      <c r="I2023" t="str">
        <f>VLOOKUP(H2023,Códigos!$E$5:$H$18,2)</f>
        <v>Bagaço de Cana de Açúcar, Biogás-AGR, Capim Elefante e Casca de Arroz</v>
      </c>
      <c r="J2023">
        <v>1998</v>
      </c>
      <c r="K2023">
        <v>2400</v>
      </c>
      <c r="L2023" t="s">
        <v>5874</v>
      </c>
      <c r="M2023" t="s">
        <v>399</v>
      </c>
      <c r="N2023" t="s">
        <v>5871</v>
      </c>
      <c r="O2023" t="s">
        <v>5872</v>
      </c>
      <c r="P2023" t="s">
        <v>5873</v>
      </c>
    </row>
    <row r="2024" spans="1:16" x14ac:dyDescent="0.25">
      <c r="A2024" t="s">
        <v>12</v>
      </c>
      <c r="B2024" t="s">
        <v>4688</v>
      </c>
      <c r="C2024" t="s">
        <v>4687</v>
      </c>
      <c r="D2024" t="s">
        <v>37</v>
      </c>
      <c r="E2024" t="s">
        <v>39</v>
      </c>
      <c r="F2024" t="str">
        <f>VLOOKUP(H2024,Códigos!$E$5:$H$18,3)</f>
        <v>Biomassa</v>
      </c>
      <c r="G2024" t="str">
        <f>VLOOKUP(H2024,Códigos!$E$5:$H$18,4)</f>
        <v>Agroindustriais</v>
      </c>
      <c r="H2024" t="s">
        <v>4708</v>
      </c>
      <c r="I2024" t="str">
        <f>VLOOKUP(H2024,Códigos!$E$5:$H$18,2)</f>
        <v>Bagaço de Cana de Açúcar, Biogás-AGR, Capim Elefante e Casca de Arroz</v>
      </c>
      <c r="J2024">
        <v>1998</v>
      </c>
      <c r="K2024">
        <v>2400</v>
      </c>
      <c r="L2024" t="s">
        <v>5982</v>
      </c>
      <c r="M2024" t="s">
        <v>399</v>
      </c>
      <c r="N2024" t="s">
        <v>5979</v>
      </c>
      <c r="O2024" t="s">
        <v>5980</v>
      </c>
      <c r="P2024" t="s">
        <v>5981</v>
      </c>
    </row>
    <row r="2025" spans="1:16" x14ac:dyDescent="0.25">
      <c r="A2025" t="s">
        <v>12</v>
      </c>
      <c r="B2025" t="s">
        <v>4688</v>
      </c>
      <c r="C2025" t="s">
        <v>4687</v>
      </c>
      <c r="D2025" t="s">
        <v>37</v>
      </c>
      <c r="E2025" t="s">
        <v>39</v>
      </c>
      <c r="F2025" t="str">
        <f>VLOOKUP(H2025,Códigos!$E$5:$H$18,3)</f>
        <v>Biomassa</v>
      </c>
      <c r="G2025" t="str">
        <f>VLOOKUP(H2025,Códigos!$E$5:$H$18,4)</f>
        <v>Agroindustriais</v>
      </c>
      <c r="H2025" t="s">
        <v>4708</v>
      </c>
      <c r="I2025" t="str">
        <f>VLOOKUP(H2025,Códigos!$E$5:$H$18,2)</f>
        <v>Bagaço de Cana de Açúcar, Biogás-AGR, Capim Elefante e Casca de Arroz</v>
      </c>
      <c r="J2025">
        <v>1998</v>
      </c>
      <c r="K2025">
        <v>2400</v>
      </c>
      <c r="L2025" t="s">
        <v>6105</v>
      </c>
      <c r="M2025" t="s">
        <v>26</v>
      </c>
      <c r="N2025" t="s">
        <v>6102</v>
      </c>
      <c r="O2025" t="s">
        <v>6103</v>
      </c>
      <c r="P2025" t="s">
        <v>6104</v>
      </c>
    </row>
    <row r="2026" spans="1:16" x14ac:dyDescent="0.25">
      <c r="A2026" t="s">
        <v>12</v>
      </c>
      <c r="B2026" t="s">
        <v>4688</v>
      </c>
      <c r="C2026" t="s">
        <v>4687</v>
      </c>
      <c r="D2026" t="s">
        <v>37</v>
      </c>
      <c r="E2026" t="s">
        <v>39</v>
      </c>
      <c r="F2026" t="str">
        <f>VLOOKUP(H2026,Códigos!$E$5:$H$18,3)</f>
        <v>Biomassa</v>
      </c>
      <c r="G2026" t="str">
        <f>VLOOKUP(H2026,Códigos!$E$5:$H$18,4)</f>
        <v>Agroindustriais</v>
      </c>
      <c r="H2026" t="s">
        <v>4708</v>
      </c>
      <c r="I2026" t="str">
        <f>VLOOKUP(H2026,Códigos!$E$5:$H$18,2)</f>
        <v>Bagaço de Cana de Açúcar, Biogás-AGR, Capim Elefante e Casca de Arroz</v>
      </c>
      <c r="J2026">
        <v>1998</v>
      </c>
      <c r="K2026">
        <v>2400</v>
      </c>
      <c r="L2026" t="s">
        <v>6453</v>
      </c>
      <c r="M2026" t="s">
        <v>1394</v>
      </c>
      <c r="N2026" t="s">
        <v>6451</v>
      </c>
      <c r="O2026" t="s">
        <v>6452</v>
      </c>
      <c r="P2026" t="s">
        <v>6447</v>
      </c>
    </row>
    <row r="2027" spans="1:16" x14ac:dyDescent="0.25">
      <c r="A2027" t="s">
        <v>12</v>
      </c>
      <c r="B2027" t="s">
        <v>4688</v>
      </c>
      <c r="C2027" t="s">
        <v>4687</v>
      </c>
      <c r="D2027" t="s">
        <v>37</v>
      </c>
      <c r="E2027" t="s">
        <v>39</v>
      </c>
      <c r="F2027" t="str">
        <f>VLOOKUP(H2027,Códigos!$E$5:$H$18,3)</f>
        <v>Biomassa</v>
      </c>
      <c r="G2027" t="str">
        <f>VLOOKUP(H2027,Códigos!$E$5:$H$18,4)</f>
        <v>Agroindustriais</v>
      </c>
      <c r="H2027" t="s">
        <v>4708</v>
      </c>
      <c r="I2027" t="str">
        <f>VLOOKUP(H2027,Códigos!$E$5:$H$18,2)</f>
        <v>Bagaço de Cana de Açúcar, Biogás-AGR, Capim Elefante e Casca de Arroz</v>
      </c>
      <c r="J2027">
        <v>1998</v>
      </c>
      <c r="K2027">
        <v>2400</v>
      </c>
      <c r="L2027" t="s">
        <v>2019</v>
      </c>
      <c r="M2027" t="s">
        <v>1394</v>
      </c>
      <c r="N2027" t="s">
        <v>7582</v>
      </c>
      <c r="O2027" t="s">
        <v>7583</v>
      </c>
      <c r="P2027" t="s">
        <v>7584</v>
      </c>
    </row>
    <row r="2028" spans="1:16" x14ac:dyDescent="0.25">
      <c r="A2028" t="s">
        <v>12</v>
      </c>
      <c r="B2028" t="s">
        <v>4688</v>
      </c>
      <c r="C2028" t="s">
        <v>4687</v>
      </c>
      <c r="D2028" t="s">
        <v>37</v>
      </c>
      <c r="E2028" t="s">
        <v>39</v>
      </c>
      <c r="F2028" t="str">
        <f>VLOOKUP(H2028,Códigos!$E$5:$H$18,3)</f>
        <v>Biomassa</v>
      </c>
      <c r="G2028" t="str">
        <f>VLOOKUP(H2028,Códigos!$E$5:$H$18,4)</f>
        <v>Agroindustriais</v>
      </c>
      <c r="H2028" t="s">
        <v>4708</v>
      </c>
      <c r="I2028" t="str">
        <f>VLOOKUP(H2028,Códigos!$E$5:$H$18,2)</f>
        <v>Bagaço de Cana de Açúcar, Biogás-AGR, Capim Elefante e Casca de Arroz</v>
      </c>
      <c r="J2028">
        <v>1998</v>
      </c>
      <c r="K2028">
        <v>2400</v>
      </c>
      <c r="L2028" t="s">
        <v>2019</v>
      </c>
      <c r="M2028" t="s">
        <v>1394</v>
      </c>
      <c r="N2028" t="s">
        <v>8295</v>
      </c>
      <c r="O2028" t="s">
        <v>8296</v>
      </c>
      <c r="P2028" t="s">
        <v>7584</v>
      </c>
    </row>
    <row r="2029" spans="1:16" x14ac:dyDescent="0.25">
      <c r="A2029" t="s">
        <v>12</v>
      </c>
      <c r="B2029" t="s">
        <v>4688</v>
      </c>
      <c r="C2029" t="s">
        <v>4687</v>
      </c>
      <c r="D2029" t="s">
        <v>37</v>
      </c>
      <c r="E2029" t="s">
        <v>39</v>
      </c>
      <c r="F2029" t="str">
        <f>VLOOKUP(H2029,Códigos!$E$5:$H$18,3)</f>
        <v>Biomassa</v>
      </c>
      <c r="G2029" t="str">
        <f>VLOOKUP(H2029,Códigos!$E$5:$H$18,4)</f>
        <v>Agroindustriais</v>
      </c>
      <c r="H2029" t="s">
        <v>4708</v>
      </c>
      <c r="I2029" t="str">
        <f>VLOOKUP(H2029,Códigos!$E$5:$H$18,2)</f>
        <v>Bagaço de Cana de Açúcar, Biogás-AGR, Capim Elefante e Casca de Arroz</v>
      </c>
      <c r="J2029">
        <v>1998</v>
      </c>
      <c r="K2029">
        <v>2400</v>
      </c>
      <c r="L2029" t="s">
        <v>1186</v>
      </c>
      <c r="M2029" t="s">
        <v>967</v>
      </c>
      <c r="N2029" t="s">
        <v>8902</v>
      </c>
      <c r="O2029" t="s">
        <v>8903</v>
      </c>
      <c r="P2029" t="s">
        <v>8904</v>
      </c>
    </row>
    <row r="2030" spans="1:16" x14ac:dyDescent="0.25">
      <c r="A2030" t="s">
        <v>12</v>
      </c>
      <c r="B2030" t="s">
        <v>4688</v>
      </c>
      <c r="C2030" t="s">
        <v>4687</v>
      </c>
      <c r="D2030" t="s">
        <v>37</v>
      </c>
      <c r="E2030" t="s">
        <v>39</v>
      </c>
      <c r="F2030" t="str">
        <f>VLOOKUP(H2030,Códigos!$E$5:$H$18,3)</f>
        <v>Biomassa</v>
      </c>
      <c r="G2030" t="str">
        <f>VLOOKUP(H2030,Códigos!$E$5:$H$18,4)</f>
        <v>Agroindustriais</v>
      </c>
      <c r="H2030" t="s">
        <v>4708</v>
      </c>
      <c r="I2030" t="str">
        <f>VLOOKUP(H2030,Códigos!$E$5:$H$18,2)</f>
        <v>Bagaço de Cana de Açúcar, Biogás-AGR, Capim Elefante e Casca de Arroz</v>
      </c>
      <c r="J2030">
        <v>1998</v>
      </c>
      <c r="K2030">
        <v>2288</v>
      </c>
      <c r="L2030" t="s">
        <v>1039</v>
      </c>
      <c r="M2030" t="s">
        <v>882</v>
      </c>
      <c r="N2030" t="s">
        <v>7756</v>
      </c>
      <c r="O2030" t="s">
        <v>7757</v>
      </c>
      <c r="P2030" t="e">
        <v>#VALUE!</v>
      </c>
    </row>
    <row r="2031" spans="1:16" x14ac:dyDescent="0.25">
      <c r="A2031" t="s">
        <v>12</v>
      </c>
      <c r="B2031" t="s">
        <v>4688</v>
      </c>
      <c r="C2031" t="s">
        <v>4687</v>
      </c>
      <c r="D2031" t="s">
        <v>37</v>
      </c>
      <c r="E2031" t="s">
        <v>39</v>
      </c>
      <c r="F2031" t="str">
        <f>VLOOKUP(H2031,Códigos!$E$5:$H$18,3)</f>
        <v>Biomassa</v>
      </c>
      <c r="G2031" t="str">
        <f>VLOOKUP(H2031,Códigos!$E$5:$H$18,4)</f>
        <v>Agroindustriais</v>
      </c>
      <c r="H2031" t="s">
        <v>4708</v>
      </c>
      <c r="I2031" t="str">
        <f>VLOOKUP(H2031,Códigos!$E$5:$H$18,2)</f>
        <v>Bagaço de Cana de Açúcar, Biogás-AGR, Capim Elefante e Casca de Arroz</v>
      </c>
      <c r="J2031">
        <v>1998</v>
      </c>
      <c r="K2031">
        <v>2220</v>
      </c>
      <c r="L2031" t="s">
        <v>6160</v>
      </c>
      <c r="M2031" t="s">
        <v>93</v>
      </c>
      <c r="N2031" t="s">
        <v>6158</v>
      </c>
      <c r="O2031" t="s">
        <v>6159</v>
      </c>
      <c r="P2031" t="s">
        <v>5880</v>
      </c>
    </row>
    <row r="2032" spans="1:16" x14ac:dyDescent="0.25">
      <c r="A2032" t="s">
        <v>12</v>
      </c>
      <c r="B2032" t="s">
        <v>4688</v>
      </c>
      <c r="C2032" t="s">
        <v>4687</v>
      </c>
      <c r="D2032" t="s">
        <v>37</v>
      </c>
      <c r="E2032" t="s">
        <v>39</v>
      </c>
      <c r="F2032" t="str">
        <f>VLOOKUP(H2032,Códigos!$E$5:$H$18,3)</f>
        <v>Biomassa</v>
      </c>
      <c r="G2032" t="str">
        <f>VLOOKUP(H2032,Códigos!$E$5:$H$18,4)</f>
        <v>Agroindustriais</v>
      </c>
      <c r="H2032" t="s">
        <v>4708</v>
      </c>
      <c r="I2032" t="str">
        <f>VLOOKUP(H2032,Códigos!$E$5:$H$18,2)</f>
        <v>Bagaço de Cana de Açúcar, Biogás-AGR, Capim Elefante e Casca de Arroz</v>
      </c>
      <c r="J2032">
        <v>1998</v>
      </c>
      <c r="K2032">
        <v>2180</v>
      </c>
      <c r="L2032" t="s">
        <v>6908</v>
      </c>
      <c r="M2032" t="s">
        <v>399</v>
      </c>
      <c r="N2032" t="s">
        <v>6906</v>
      </c>
      <c r="O2032" t="s">
        <v>6907</v>
      </c>
      <c r="P2032" t="s">
        <v>6883</v>
      </c>
    </row>
    <row r="2033" spans="1:16" x14ac:dyDescent="0.25">
      <c r="A2033" t="s">
        <v>12</v>
      </c>
      <c r="B2033" t="s">
        <v>4688</v>
      </c>
      <c r="C2033" t="s">
        <v>4687</v>
      </c>
      <c r="D2033" t="s">
        <v>37</v>
      </c>
      <c r="E2033" t="s">
        <v>39</v>
      </c>
      <c r="F2033" t="str">
        <f>VLOOKUP(H2033,Códigos!$E$5:$H$18,3)</f>
        <v>Biomassa</v>
      </c>
      <c r="G2033" t="str">
        <f>VLOOKUP(H2033,Códigos!$E$5:$H$18,4)</f>
        <v>Agroindustriais</v>
      </c>
      <c r="H2033" t="s">
        <v>4708</v>
      </c>
      <c r="I2033" t="str">
        <f>VLOOKUP(H2033,Códigos!$E$5:$H$18,2)</f>
        <v>Bagaço de Cana de Açúcar, Biogás-AGR, Capim Elefante e Casca de Arroz</v>
      </c>
      <c r="J2033">
        <v>1998</v>
      </c>
      <c r="K2033">
        <v>2125</v>
      </c>
      <c r="L2033" t="s">
        <v>6385</v>
      </c>
      <c r="M2033" t="s">
        <v>811</v>
      </c>
      <c r="N2033" t="s">
        <v>7377</v>
      </c>
      <c r="O2033" t="s">
        <v>7378</v>
      </c>
      <c r="P2033" t="s">
        <v>7379</v>
      </c>
    </row>
    <row r="2034" spans="1:16" x14ac:dyDescent="0.25">
      <c r="A2034" t="s">
        <v>12</v>
      </c>
      <c r="B2034" t="s">
        <v>4688</v>
      </c>
      <c r="C2034" t="s">
        <v>4687</v>
      </c>
      <c r="D2034" t="s">
        <v>19</v>
      </c>
      <c r="E2034" t="s">
        <v>22</v>
      </c>
      <c r="F2034" t="str">
        <f>VLOOKUP(H2034,Códigos!$E$5:$H$18,3)</f>
        <v>Biomassa</v>
      </c>
      <c r="G2034" t="str">
        <f>VLOOKUP(H2034,Códigos!$E$5:$H$18,4)</f>
        <v>Agroindustriais</v>
      </c>
      <c r="H2034" t="s">
        <v>4708</v>
      </c>
      <c r="I2034" t="str">
        <f>VLOOKUP(H2034,Códigos!$E$5:$H$18,2)</f>
        <v>Bagaço de Cana de Açúcar, Biogás-AGR, Capim Elefante e Casca de Arroz</v>
      </c>
      <c r="J2034">
        <v>1998</v>
      </c>
      <c r="K2034">
        <v>2000</v>
      </c>
      <c r="L2034" t="s">
        <v>6793</v>
      </c>
      <c r="M2034" t="s">
        <v>811</v>
      </c>
      <c r="N2034" t="s">
        <v>6790</v>
      </c>
      <c r="O2034" t="s">
        <v>6791</v>
      </c>
      <c r="P2034" t="s">
        <v>6792</v>
      </c>
    </row>
    <row r="2035" spans="1:16" x14ac:dyDescent="0.25">
      <c r="A2035" t="s">
        <v>12</v>
      </c>
      <c r="B2035" t="s">
        <v>4688</v>
      </c>
      <c r="C2035" t="s">
        <v>4687</v>
      </c>
      <c r="D2035" t="s">
        <v>37</v>
      </c>
      <c r="E2035" t="s">
        <v>39</v>
      </c>
      <c r="F2035" t="str">
        <f>VLOOKUP(H2035,Códigos!$E$5:$H$18,3)</f>
        <v>Biomassa</v>
      </c>
      <c r="G2035" t="str">
        <f>VLOOKUP(H2035,Códigos!$E$5:$H$18,4)</f>
        <v>Agroindustriais</v>
      </c>
      <c r="H2035" t="s">
        <v>4708</v>
      </c>
      <c r="I2035" t="str">
        <f>VLOOKUP(H2035,Códigos!$E$5:$H$18,2)</f>
        <v>Bagaço de Cana de Açúcar, Biogás-AGR, Capim Elefante e Casca de Arroz</v>
      </c>
      <c r="J2035">
        <v>1998</v>
      </c>
      <c r="K2035">
        <v>2000</v>
      </c>
      <c r="L2035" t="s">
        <v>8704</v>
      </c>
      <c r="M2035" t="s">
        <v>967</v>
      </c>
      <c r="N2035" t="s">
        <v>8701</v>
      </c>
      <c r="O2035" t="s">
        <v>8702</v>
      </c>
      <c r="P2035" t="s">
        <v>8703</v>
      </c>
    </row>
    <row r="2036" spans="1:16" x14ac:dyDescent="0.25">
      <c r="A2036" t="s">
        <v>12</v>
      </c>
      <c r="B2036" t="s">
        <v>4688</v>
      </c>
      <c r="C2036" t="s">
        <v>4687</v>
      </c>
      <c r="D2036" t="s">
        <v>37</v>
      </c>
      <c r="E2036" t="s">
        <v>39</v>
      </c>
      <c r="F2036" t="str">
        <f>VLOOKUP(H2036,Códigos!$E$5:$H$18,3)</f>
        <v>Biomassa</v>
      </c>
      <c r="G2036" t="str">
        <f>VLOOKUP(H2036,Códigos!$E$5:$H$18,4)</f>
        <v>Agroindustriais</v>
      </c>
      <c r="H2036" t="s">
        <v>4708</v>
      </c>
      <c r="I2036" t="str">
        <f>VLOOKUP(H2036,Códigos!$E$5:$H$18,2)</f>
        <v>Bagaço de Cana de Açúcar, Biogás-AGR, Capim Elefante e Casca de Arroz</v>
      </c>
      <c r="J2036">
        <v>1998</v>
      </c>
      <c r="K2036">
        <v>2000</v>
      </c>
      <c r="L2036" t="s">
        <v>10614</v>
      </c>
      <c r="M2036" t="s">
        <v>399</v>
      </c>
      <c r="N2036" t="s">
        <v>10611</v>
      </c>
      <c r="O2036" t="s">
        <v>10612</v>
      </c>
      <c r="P2036" t="s">
        <v>10613</v>
      </c>
    </row>
    <row r="2037" spans="1:16" x14ac:dyDescent="0.25">
      <c r="A2037" t="s">
        <v>12</v>
      </c>
      <c r="B2037" t="s">
        <v>4688</v>
      </c>
      <c r="C2037" t="s">
        <v>4687</v>
      </c>
      <c r="D2037" t="s">
        <v>37</v>
      </c>
      <c r="E2037" t="s">
        <v>39</v>
      </c>
      <c r="F2037" t="str">
        <f>VLOOKUP(H2037,Códigos!$E$5:$H$18,3)</f>
        <v>Biomassa</v>
      </c>
      <c r="G2037" t="str">
        <f>VLOOKUP(H2037,Códigos!$E$5:$H$18,4)</f>
        <v>Agroindustriais</v>
      </c>
      <c r="H2037" t="s">
        <v>4708</v>
      </c>
      <c r="I2037" t="str">
        <f>VLOOKUP(H2037,Códigos!$E$5:$H$18,2)</f>
        <v>Bagaço de Cana de Açúcar, Biogás-AGR, Capim Elefante e Casca de Arroz</v>
      </c>
      <c r="J2037">
        <v>1998</v>
      </c>
      <c r="K2037">
        <v>1968</v>
      </c>
      <c r="L2037" t="s">
        <v>6353</v>
      </c>
      <c r="M2037" t="s">
        <v>399</v>
      </c>
      <c r="N2037" t="s">
        <v>6350</v>
      </c>
      <c r="O2037" t="s">
        <v>6351</v>
      </c>
      <c r="P2037" t="s">
        <v>6352</v>
      </c>
    </row>
    <row r="2038" spans="1:16" x14ac:dyDescent="0.25">
      <c r="A2038" t="s">
        <v>12</v>
      </c>
      <c r="B2038" t="s">
        <v>4688</v>
      </c>
      <c r="C2038" t="s">
        <v>4687</v>
      </c>
      <c r="D2038" t="s">
        <v>37</v>
      </c>
      <c r="E2038" t="s">
        <v>39</v>
      </c>
      <c r="F2038" t="str">
        <f>VLOOKUP(H2038,Códigos!$E$5:$H$18,3)</f>
        <v>Biomassa</v>
      </c>
      <c r="G2038" t="str">
        <f>VLOOKUP(H2038,Códigos!$E$5:$H$18,4)</f>
        <v>Agroindustriais</v>
      </c>
      <c r="H2038" t="s">
        <v>4708</v>
      </c>
      <c r="I2038" t="str">
        <f>VLOOKUP(H2038,Códigos!$E$5:$H$18,2)</f>
        <v>Bagaço de Cana de Açúcar, Biogás-AGR, Capim Elefante e Casca de Arroz</v>
      </c>
      <c r="J2038">
        <v>1998</v>
      </c>
      <c r="K2038">
        <v>1851.2</v>
      </c>
      <c r="L2038" t="s">
        <v>5898</v>
      </c>
      <c r="M2038" t="s">
        <v>399</v>
      </c>
      <c r="N2038" t="s">
        <v>5895</v>
      </c>
      <c r="O2038" t="s">
        <v>5896</v>
      </c>
      <c r="P2038" t="s">
        <v>5897</v>
      </c>
    </row>
    <row r="2039" spans="1:16" x14ac:dyDescent="0.25">
      <c r="A2039" t="s">
        <v>12</v>
      </c>
      <c r="B2039" t="s">
        <v>4688</v>
      </c>
      <c r="C2039" t="s">
        <v>4687</v>
      </c>
      <c r="D2039" t="s">
        <v>37</v>
      </c>
      <c r="E2039" t="s">
        <v>39</v>
      </c>
      <c r="F2039" t="str">
        <f>VLOOKUP(H2039,Códigos!$E$5:$H$18,3)</f>
        <v>Biomassa</v>
      </c>
      <c r="G2039" t="str">
        <f>VLOOKUP(H2039,Códigos!$E$5:$H$18,4)</f>
        <v>Agroindustriais</v>
      </c>
      <c r="H2039" t="s">
        <v>4708</v>
      </c>
      <c r="I2039" t="str">
        <f>VLOOKUP(H2039,Códigos!$E$5:$H$18,2)</f>
        <v>Bagaço de Cana de Açúcar, Biogás-AGR, Capim Elefante e Casca de Arroz</v>
      </c>
      <c r="J2039">
        <v>1998</v>
      </c>
      <c r="K2039">
        <v>1700</v>
      </c>
      <c r="L2039" t="s">
        <v>7955</v>
      </c>
      <c r="M2039" t="s">
        <v>4214</v>
      </c>
      <c r="N2039" t="s">
        <v>8713</v>
      </c>
      <c r="O2039" t="s">
        <v>8714</v>
      </c>
      <c r="P2039" t="s">
        <v>8715</v>
      </c>
    </row>
    <row r="2040" spans="1:16" x14ac:dyDescent="0.25">
      <c r="A2040" t="s">
        <v>12</v>
      </c>
      <c r="B2040" t="s">
        <v>4688</v>
      </c>
      <c r="C2040" t="s">
        <v>4687</v>
      </c>
      <c r="D2040" t="s">
        <v>37</v>
      </c>
      <c r="E2040" t="s">
        <v>39</v>
      </c>
      <c r="F2040" t="str">
        <f>VLOOKUP(H2040,Códigos!$E$5:$H$18,3)</f>
        <v>Biomassa</v>
      </c>
      <c r="G2040" t="str">
        <f>VLOOKUP(H2040,Códigos!$E$5:$H$18,4)</f>
        <v>Agroindustriais</v>
      </c>
      <c r="H2040" t="s">
        <v>4708</v>
      </c>
      <c r="I2040" t="str">
        <f>VLOOKUP(H2040,Códigos!$E$5:$H$18,2)</f>
        <v>Bagaço de Cana de Açúcar, Biogás-AGR, Capim Elefante e Casca de Arroz</v>
      </c>
      <c r="J2040">
        <v>1998</v>
      </c>
      <c r="K2040">
        <v>1600</v>
      </c>
      <c r="L2040" t="s">
        <v>5792</v>
      </c>
      <c r="M2040" t="s">
        <v>399</v>
      </c>
      <c r="N2040" t="s">
        <v>5789</v>
      </c>
      <c r="O2040" t="s">
        <v>5790</v>
      </c>
      <c r="P2040" t="s">
        <v>5791</v>
      </c>
    </row>
    <row r="2041" spans="1:16" x14ac:dyDescent="0.25">
      <c r="A2041" t="s">
        <v>12</v>
      </c>
      <c r="B2041" t="s">
        <v>4688</v>
      </c>
      <c r="C2041" t="s">
        <v>4687</v>
      </c>
      <c r="D2041" t="s">
        <v>37</v>
      </c>
      <c r="E2041" t="s">
        <v>39</v>
      </c>
      <c r="F2041" t="str">
        <f>VLOOKUP(H2041,Códigos!$E$5:$H$18,3)</f>
        <v>Biomassa</v>
      </c>
      <c r="G2041" t="str">
        <f>VLOOKUP(H2041,Códigos!$E$5:$H$18,4)</f>
        <v>Agroindustriais</v>
      </c>
      <c r="H2041" t="s">
        <v>4708</v>
      </c>
      <c r="I2041" t="str">
        <f>VLOOKUP(H2041,Códigos!$E$5:$H$18,2)</f>
        <v>Bagaço de Cana de Açúcar, Biogás-AGR, Capim Elefante e Casca de Arroz</v>
      </c>
      <c r="J2041">
        <v>1998</v>
      </c>
      <c r="K2041">
        <v>1600</v>
      </c>
      <c r="L2041" t="s">
        <v>6814</v>
      </c>
      <c r="M2041" t="s">
        <v>399</v>
      </c>
      <c r="N2041" t="s">
        <v>6811</v>
      </c>
      <c r="O2041" t="s">
        <v>6812</v>
      </c>
      <c r="P2041" t="s">
        <v>6813</v>
      </c>
    </row>
    <row r="2042" spans="1:16" x14ac:dyDescent="0.25">
      <c r="A2042" t="s">
        <v>12</v>
      </c>
      <c r="B2042" t="s">
        <v>4688</v>
      </c>
      <c r="C2042" t="s">
        <v>4687</v>
      </c>
      <c r="D2042" t="s">
        <v>37</v>
      </c>
      <c r="E2042" t="s">
        <v>39</v>
      </c>
      <c r="F2042" t="str">
        <f>VLOOKUP(H2042,Códigos!$E$5:$H$18,3)</f>
        <v>Biomassa</v>
      </c>
      <c r="G2042" t="str">
        <f>VLOOKUP(H2042,Códigos!$E$5:$H$18,4)</f>
        <v>Agroindustriais</v>
      </c>
      <c r="H2042" t="s">
        <v>4708</v>
      </c>
      <c r="I2042" t="str">
        <f>VLOOKUP(H2042,Códigos!$E$5:$H$18,2)</f>
        <v>Bagaço de Cana de Açúcar, Biogás-AGR, Capim Elefante e Casca de Arroz</v>
      </c>
      <c r="J2042">
        <v>1998</v>
      </c>
      <c r="K2042">
        <v>1384</v>
      </c>
      <c r="L2042" t="s">
        <v>5799</v>
      </c>
      <c r="M2042" t="s">
        <v>399</v>
      </c>
      <c r="N2042" t="s">
        <v>5796</v>
      </c>
      <c r="O2042" t="s">
        <v>5797</v>
      </c>
      <c r="P2042" t="s">
        <v>5798</v>
      </c>
    </row>
    <row r="2043" spans="1:16" x14ac:dyDescent="0.25">
      <c r="A2043" t="s">
        <v>12</v>
      </c>
      <c r="B2043" t="s">
        <v>4688</v>
      </c>
      <c r="C2043" t="s">
        <v>4687</v>
      </c>
      <c r="D2043" t="s">
        <v>37</v>
      </c>
      <c r="E2043" t="s">
        <v>39</v>
      </c>
      <c r="F2043" t="str">
        <f>VLOOKUP(H2043,Códigos!$E$5:$H$18,3)</f>
        <v>Biomassa</v>
      </c>
      <c r="G2043" t="str">
        <f>VLOOKUP(H2043,Códigos!$E$5:$H$18,4)</f>
        <v>Agroindustriais</v>
      </c>
      <c r="H2043" t="s">
        <v>4708</v>
      </c>
      <c r="I2043" t="str">
        <f>VLOOKUP(H2043,Códigos!$E$5:$H$18,2)</f>
        <v>Bagaço de Cana de Açúcar, Biogás-AGR, Capim Elefante e Casca de Arroz</v>
      </c>
      <c r="J2043">
        <v>1998</v>
      </c>
      <c r="K2043">
        <v>1280</v>
      </c>
      <c r="L2043" t="s">
        <v>403</v>
      </c>
      <c r="M2043" t="s">
        <v>399</v>
      </c>
      <c r="N2043" t="s">
        <v>8879</v>
      </c>
      <c r="O2043" t="s">
        <v>8880</v>
      </c>
      <c r="P2043" t="s">
        <v>8881</v>
      </c>
    </row>
    <row r="2044" spans="1:16" x14ac:dyDescent="0.25">
      <c r="A2044" t="s">
        <v>12</v>
      </c>
      <c r="B2044" t="s">
        <v>4688</v>
      </c>
      <c r="C2044" t="s">
        <v>4687</v>
      </c>
      <c r="D2044" t="s">
        <v>37</v>
      </c>
      <c r="E2044" t="s">
        <v>39</v>
      </c>
      <c r="F2044" t="str">
        <f>VLOOKUP(H2044,Códigos!$E$5:$H$18,3)</f>
        <v>Biomassa</v>
      </c>
      <c r="G2044" t="str">
        <f>VLOOKUP(H2044,Códigos!$E$5:$H$18,4)</f>
        <v>Agroindustriais</v>
      </c>
      <c r="H2044" t="s">
        <v>4708</v>
      </c>
      <c r="I2044" t="str">
        <f>VLOOKUP(H2044,Códigos!$E$5:$H$18,2)</f>
        <v>Bagaço de Cana de Açúcar, Biogás-AGR, Capim Elefante e Casca de Arroz</v>
      </c>
      <c r="J2044">
        <v>1998</v>
      </c>
      <c r="K2044">
        <v>1250</v>
      </c>
      <c r="L2044" t="s">
        <v>5846</v>
      </c>
      <c r="M2044" t="s">
        <v>1273</v>
      </c>
      <c r="N2044" t="s">
        <v>5843</v>
      </c>
      <c r="O2044" t="s">
        <v>5844</v>
      </c>
      <c r="P2044" t="s">
        <v>5845</v>
      </c>
    </row>
    <row r="2045" spans="1:16" x14ac:dyDescent="0.25">
      <c r="A2045" t="s">
        <v>12</v>
      </c>
      <c r="B2045" t="s">
        <v>4688</v>
      </c>
      <c r="C2045" t="s">
        <v>4687</v>
      </c>
      <c r="D2045" t="s">
        <v>37</v>
      </c>
      <c r="E2045" t="s">
        <v>39</v>
      </c>
      <c r="F2045" t="str">
        <f>VLOOKUP(H2045,Códigos!$E$5:$H$18,3)</f>
        <v>Biomassa</v>
      </c>
      <c r="G2045" t="str">
        <f>VLOOKUP(H2045,Códigos!$E$5:$H$18,4)</f>
        <v>Agroindustriais</v>
      </c>
      <c r="H2045" t="s">
        <v>4708</v>
      </c>
      <c r="I2045" t="str">
        <f>VLOOKUP(H2045,Códigos!$E$5:$H$18,2)</f>
        <v>Bagaço de Cana de Açúcar, Biogás-AGR, Capim Elefante e Casca de Arroz</v>
      </c>
      <c r="J2045">
        <v>1998</v>
      </c>
      <c r="K2045">
        <v>1200</v>
      </c>
      <c r="L2045" t="s">
        <v>5970</v>
      </c>
      <c r="M2045" t="s">
        <v>399</v>
      </c>
      <c r="N2045" t="s">
        <v>5967</v>
      </c>
      <c r="O2045" t="s">
        <v>5968</v>
      </c>
      <c r="P2045" t="s">
        <v>5969</v>
      </c>
    </row>
    <row r="2046" spans="1:16" x14ac:dyDescent="0.25">
      <c r="A2046" t="s">
        <v>12</v>
      </c>
      <c r="B2046" t="s">
        <v>4688</v>
      </c>
      <c r="C2046" t="s">
        <v>4687</v>
      </c>
      <c r="D2046" t="s">
        <v>37</v>
      </c>
      <c r="E2046" t="s">
        <v>39</v>
      </c>
      <c r="F2046" t="str">
        <f>VLOOKUP(H2046,Códigos!$E$5:$H$18,3)</f>
        <v>Biomassa</v>
      </c>
      <c r="G2046" t="str">
        <f>VLOOKUP(H2046,Códigos!$E$5:$H$18,4)</f>
        <v>Agroindustriais</v>
      </c>
      <c r="H2046" t="s">
        <v>4708</v>
      </c>
      <c r="I2046" t="str">
        <f>VLOOKUP(H2046,Códigos!$E$5:$H$18,2)</f>
        <v>Bagaço de Cana de Açúcar, Biogás-AGR, Capim Elefante e Casca de Arroz</v>
      </c>
      <c r="J2046">
        <v>1998</v>
      </c>
      <c r="K2046">
        <v>1200</v>
      </c>
      <c r="L2046" t="s">
        <v>5990</v>
      </c>
      <c r="M2046" t="s">
        <v>399</v>
      </c>
      <c r="N2046" t="s">
        <v>6336</v>
      </c>
      <c r="O2046" t="s">
        <v>6337</v>
      </c>
      <c r="P2046" t="s">
        <v>6338</v>
      </c>
    </row>
    <row r="2047" spans="1:16" x14ac:dyDescent="0.25">
      <c r="A2047" t="s">
        <v>12</v>
      </c>
      <c r="B2047" t="s">
        <v>4688</v>
      </c>
      <c r="C2047" t="s">
        <v>4687</v>
      </c>
      <c r="D2047" t="s">
        <v>37</v>
      </c>
      <c r="E2047" t="s">
        <v>39</v>
      </c>
      <c r="F2047" t="str">
        <f>VLOOKUP(H2047,Códigos!$E$5:$H$18,3)</f>
        <v>Biomassa</v>
      </c>
      <c r="G2047" t="str">
        <f>VLOOKUP(H2047,Códigos!$E$5:$H$18,4)</f>
        <v>Agroindustriais</v>
      </c>
      <c r="H2047" t="s">
        <v>4708</v>
      </c>
      <c r="I2047" t="str">
        <f>VLOOKUP(H2047,Códigos!$E$5:$H$18,2)</f>
        <v>Bagaço de Cana de Açúcar, Biogás-AGR, Capim Elefante e Casca de Arroz</v>
      </c>
      <c r="J2047">
        <v>1998</v>
      </c>
      <c r="K2047">
        <v>1200</v>
      </c>
      <c r="L2047" t="s">
        <v>4322</v>
      </c>
      <c r="M2047" t="s">
        <v>399</v>
      </c>
      <c r="N2047" t="s">
        <v>7573</v>
      </c>
      <c r="O2047" t="s">
        <v>7574</v>
      </c>
      <c r="P2047" t="s">
        <v>7575</v>
      </c>
    </row>
    <row r="2048" spans="1:16" x14ac:dyDescent="0.25">
      <c r="A2048" t="s">
        <v>12</v>
      </c>
      <c r="B2048" t="s">
        <v>4688</v>
      </c>
      <c r="C2048" t="s">
        <v>4687</v>
      </c>
      <c r="D2048" t="s">
        <v>37</v>
      </c>
      <c r="E2048" t="s">
        <v>39</v>
      </c>
      <c r="F2048" t="str">
        <f>VLOOKUP(H2048,Códigos!$E$5:$H$18,3)</f>
        <v>Biomassa</v>
      </c>
      <c r="G2048" t="str">
        <f>VLOOKUP(H2048,Códigos!$E$5:$H$18,4)</f>
        <v>Agroindustriais</v>
      </c>
      <c r="H2048" t="s">
        <v>4708</v>
      </c>
      <c r="I2048" t="str">
        <f>VLOOKUP(H2048,Códigos!$E$5:$H$18,2)</f>
        <v>Bagaço de Cana de Açúcar, Biogás-AGR, Capim Elefante e Casca de Arroz</v>
      </c>
      <c r="J2048">
        <v>1998</v>
      </c>
      <c r="K2048">
        <v>1200</v>
      </c>
      <c r="L2048" t="s">
        <v>6852</v>
      </c>
      <c r="M2048" t="s">
        <v>265</v>
      </c>
      <c r="N2048" t="s">
        <v>7642</v>
      </c>
      <c r="O2048" t="s">
        <v>7643</v>
      </c>
      <c r="P2048" t="s">
        <v>7644</v>
      </c>
    </row>
    <row r="2049" spans="1:16" x14ac:dyDescent="0.25">
      <c r="A2049" t="s">
        <v>12</v>
      </c>
      <c r="B2049" t="s">
        <v>4688</v>
      </c>
      <c r="C2049" t="s">
        <v>4687</v>
      </c>
      <c r="D2049" t="s">
        <v>37</v>
      </c>
      <c r="E2049" t="s">
        <v>39</v>
      </c>
      <c r="F2049" t="str">
        <f>VLOOKUP(H2049,Códigos!$E$5:$H$18,3)</f>
        <v>Biomassa</v>
      </c>
      <c r="G2049" t="str">
        <f>VLOOKUP(H2049,Códigos!$E$5:$H$18,4)</f>
        <v>Agroindustriais</v>
      </c>
      <c r="H2049" t="s">
        <v>4708</v>
      </c>
      <c r="I2049" t="str">
        <f>VLOOKUP(H2049,Códigos!$E$5:$H$18,2)</f>
        <v>Bagaço de Cana de Açúcar, Biogás-AGR, Capim Elefante e Casca de Arroz</v>
      </c>
      <c r="J2049">
        <v>1998</v>
      </c>
      <c r="K2049">
        <v>1200</v>
      </c>
      <c r="L2049" t="s">
        <v>5831</v>
      </c>
      <c r="M2049" t="s">
        <v>399</v>
      </c>
      <c r="N2049" t="s">
        <v>8115</v>
      </c>
      <c r="O2049" t="s">
        <v>8116</v>
      </c>
      <c r="P2049" t="s">
        <v>8117</v>
      </c>
    </row>
    <row r="2050" spans="1:16" x14ac:dyDescent="0.25">
      <c r="A2050" t="s">
        <v>12</v>
      </c>
      <c r="B2050" t="s">
        <v>4688</v>
      </c>
      <c r="C2050" t="s">
        <v>4687</v>
      </c>
      <c r="D2050" t="s">
        <v>37</v>
      </c>
      <c r="E2050" t="s">
        <v>39</v>
      </c>
      <c r="F2050" t="str">
        <f>VLOOKUP(H2050,Códigos!$E$5:$H$18,3)</f>
        <v>Biomassa</v>
      </c>
      <c r="G2050" t="str">
        <f>VLOOKUP(H2050,Códigos!$E$5:$H$18,4)</f>
        <v>Agroindustriais</v>
      </c>
      <c r="H2050" t="s">
        <v>4708</v>
      </c>
      <c r="I2050" t="str">
        <f>VLOOKUP(H2050,Códigos!$E$5:$H$18,2)</f>
        <v>Bagaço de Cana de Açúcar, Biogás-AGR, Capim Elefante e Casca de Arroz</v>
      </c>
      <c r="J2050">
        <v>1998</v>
      </c>
      <c r="K2050">
        <v>1200</v>
      </c>
      <c r="L2050" t="s">
        <v>5912</v>
      </c>
      <c r="M2050" t="s">
        <v>877</v>
      </c>
      <c r="N2050" t="s">
        <v>8401</v>
      </c>
      <c r="O2050" t="s">
        <v>8402</v>
      </c>
      <c r="P2050" t="s">
        <v>5880</v>
      </c>
    </row>
    <row r="2051" spans="1:16" x14ac:dyDescent="0.25">
      <c r="A2051" t="s">
        <v>12</v>
      </c>
      <c r="B2051" t="s">
        <v>4688</v>
      </c>
      <c r="C2051" t="s">
        <v>4687</v>
      </c>
      <c r="D2051" t="s">
        <v>37</v>
      </c>
      <c r="E2051" t="s">
        <v>39</v>
      </c>
      <c r="F2051" t="str">
        <f>VLOOKUP(H2051,Códigos!$E$5:$H$18,3)</f>
        <v>Biomassa</v>
      </c>
      <c r="G2051" t="str">
        <f>VLOOKUP(H2051,Códigos!$E$5:$H$18,4)</f>
        <v>Agroindustriais</v>
      </c>
      <c r="H2051" t="s">
        <v>4708</v>
      </c>
      <c r="I2051" t="str">
        <f>VLOOKUP(H2051,Códigos!$E$5:$H$18,2)</f>
        <v>Bagaço de Cana de Açúcar, Biogás-AGR, Capim Elefante e Casca de Arroz</v>
      </c>
      <c r="J2051">
        <v>1998</v>
      </c>
      <c r="K2051">
        <v>1200</v>
      </c>
      <c r="L2051" t="s">
        <v>8098</v>
      </c>
      <c r="M2051" t="s">
        <v>63</v>
      </c>
      <c r="N2051" t="s">
        <v>9037</v>
      </c>
      <c r="O2051" t="s">
        <v>9038</v>
      </c>
      <c r="P2051" t="s">
        <v>9039</v>
      </c>
    </row>
    <row r="2052" spans="1:16" x14ac:dyDescent="0.25">
      <c r="A2052" t="s">
        <v>12</v>
      </c>
      <c r="B2052" t="s">
        <v>4688</v>
      </c>
      <c r="C2052" t="s">
        <v>4687</v>
      </c>
      <c r="D2052" t="s">
        <v>2314</v>
      </c>
      <c r="E2052" t="s">
        <v>864</v>
      </c>
      <c r="F2052" t="str">
        <f>VLOOKUP(H2052,Códigos!$E$5:$H$18,3)</f>
        <v>Biomassa</v>
      </c>
      <c r="G2052" t="str">
        <f>VLOOKUP(H2052,Códigos!$E$5:$H$18,4)</f>
        <v>Agroindustriais</v>
      </c>
      <c r="H2052" t="s">
        <v>4708</v>
      </c>
      <c r="I2052" t="str">
        <f>VLOOKUP(H2052,Códigos!$E$5:$H$18,2)</f>
        <v>Bagaço de Cana de Açúcar, Biogás-AGR, Capim Elefante e Casca de Arroz</v>
      </c>
      <c r="J2052">
        <v>1998</v>
      </c>
      <c r="K2052">
        <v>1200</v>
      </c>
      <c r="L2052" t="s">
        <v>911</v>
      </c>
      <c r="M2052" t="s">
        <v>811</v>
      </c>
      <c r="N2052" t="s">
        <v>9566</v>
      </c>
      <c r="O2052" t="s">
        <v>9567</v>
      </c>
      <c r="P2052" t="e">
        <v>#VALUE!</v>
      </c>
    </row>
    <row r="2053" spans="1:16" x14ac:dyDescent="0.25">
      <c r="A2053" t="s">
        <v>12</v>
      </c>
      <c r="B2053" t="s">
        <v>4688</v>
      </c>
      <c r="C2053" t="s">
        <v>4687</v>
      </c>
      <c r="D2053" t="s">
        <v>37</v>
      </c>
      <c r="E2053" t="s">
        <v>39</v>
      </c>
      <c r="F2053" t="str">
        <f>VLOOKUP(H2053,Códigos!$E$5:$H$18,3)</f>
        <v>Biomassa</v>
      </c>
      <c r="G2053" t="str">
        <f>VLOOKUP(H2053,Códigos!$E$5:$H$18,4)</f>
        <v>Agroindustriais</v>
      </c>
      <c r="H2053" t="s">
        <v>4708</v>
      </c>
      <c r="I2053" t="str">
        <f>VLOOKUP(H2053,Códigos!$E$5:$H$18,2)</f>
        <v>Bagaço de Cana de Açúcar, Biogás-AGR, Capim Elefante e Casca de Arroz</v>
      </c>
      <c r="J2053">
        <v>1998</v>
      </c>
      <c r="K2053">
        <v>1200</v>
      </c>
      <c r="L2053" t="s">
        <v>10080</v>
      </c>
      <c r="M2053" t="s">
        <v>93</v>
      </c>
      <c r="N2053" t="s">
        <v>10077</v>
      </c>
      <c r="O2053" t="s">
        <v>10078</v>
      </c>
      <c r="P2053" t="s">
        <v>10079</v>
      </c>
    </row>
    <row r="2054" spans="1:16" x14ac:dyDescent="0.25">
      <c r="A2054" t="s">
        <v>12</v>
      </c>
      <c r="B2054" t="s">
        <v>4688</v>
      </c>
      <c r="C2054" t="s">
        <v>4687</v>
      </c>
      <c r="D2054" t="s">
        <v>37</v>
      </c>
      <c r="E2054" t="s">
        <v>39</v>
      </c>
      <c r="F2054" t="str">
        <f>VLOOKUP(H2054,Códigos!$E$5:$H$18,3)</f>
        <v>Biomassa</v>
      </c>
      <c r="G2054" t="str">
        <f>VLOOKUP(H2054,Códigos!$E$5:$H$18,4)</f>
        <v>Agroindustriais</v>
      </c>
      <c r="H2054" t="s">
        <v>4708</v>
      </c>
      <c r="I2054" t="str">
        <f>VLOOKUP(H2054,Códigos!$E$5:$H$18,2)</f>
        <v>Bagaço de Cana de Açúcar, Biogás-AGR, Capim Elefante e Casca de Arroz</v>
      </c>
      <c r="J2054">
        <v>1998</v>
      </c>
      <c r="K2054">
        <v>1160</v>
      </c>
      <c r="L2054" t="s">
        <v>1832</v>
      </c>
      <c r="M2054" t="s">
        <v>399</v>
      </c>
      <c r="N2054" t="s">
        <v>5839</v>
      </c>
      <c r="O2054" t="s">
        <v>164</v>
      </c>
      <c r="P2054" t="s">
        <v>5840</v>
      </c>
    </row>
    <row r="2055" spans="1:16" x14ac:dyDescent="0.25">
      <c r="A2055" t="s">
        <v>12</v>
      </c>
      <c r="B2055" t="s">
        <v>4688</v>
      </c>
      <c r="C2055" t="s">
        <v>4687</v>
      </c>
      <c r="D2055" t="s">
        <v>37</v>
      </c>
      <c r="E2055" t="s">
        <v>39</v>
      </c>
      <c r="F2055" t="str">
        <f>VLOOKUP(H2055,Códigos!$E$5:$H$18,3)</f>
        <v>Biomassa</v>
      </c>
      <c r="G2055" t="str">
        <f>VLOOKUP(H2055,Códigos!$E$5:$H$18,4)</f>
        <v>Agroindustriais</v>
      </c>
      <c r="H2055" t="s">
        <v>4708</v>
      </c>
      <c r="I2055" t="str">
        <f>VLOOKUP(H2055,Códigos!$E$5:$H$18,2)</f>
        <v>Bagaço de Cana de Açúcar, Biogás-AGR, Capim Elefante e Casca de Arroz</v>
      </c>
      <c r="J2055">
        <v>1998</v>
      </c>
      <c r="K2055">
        <v>874</v>
      </c>
      <c r="L2055" t="s">
        <v>6609</v>
      </c>
      <c r="M2055" t="s">
        <v>58</v>
      </c>
      <c r="N2055" t="s">
        <v>9282</v>
      </c>
      <c r="O2055" t="s">
        <v>9283</v>
      </c>
      <c r="P2055" t="s">
        <v>9284</v>
      </c>
    </row>
    <row r="2056" spans="1:16" x14ac:dyDescent="0.25">
      <c r="A2056" t="s">
        <v>12</v>
      </c>
      <c r="B2056" t="s">
        <v>4688</v>
      </c>
      <c r="C2056" t="s">
        <v>4687</v>
      </c>
      <c r="D2056" t="s">
        <v>37</v>
      </c>
      <c r="E2056" t="s">
        <v>39</v>
      </c>
      <c r="F2056" t="str">
        <f>VLOOKUP(H2056,Códigos!$E$5:$H$18,3)</f>
        <v>Biomassa</v>
      </c>
      <c r="G2056" t="str">
        <f>VLOOKUP(H2056,Códigos!$E$5:$H$18,4)</f>
        <v>Agroindustriais</v>
      </c>
      <c r="H2056" t="s">
        <v>4708</v>
      </c>
      <c r="I2056" t="str">
        <f>VLOOKUP(H2056,Códigos!$E$5:$H$18,2)</f>
        <v>Bagaço de Cana de Açúcar, Biogás-AGR, Capim Elefante e Casca de Arroz</v>
      </c>
      <c r="J2056">
        <v>1998</v>
      </c>
      <c r="K2056">
        <v>848</v>
      </c>
      <c r="L2056" t="s">
        <v>9731</v>
      </c>
      <c r="M2056" t="s">
        <v>399</v>
      </c>
      <c r="N2056" t="s">
        <v>9728</v>
      </c>
      <c r="O2056" t="s">
        <v>9729</v>
      </c>
      <c r="P2056" t="s">
        <v>9730</v>
      </c>
    </row>
    <row r="2057" spans="1:16" x14ac:dyDescent="0.25">
      <c r="A2057" t="s">
        <v>12</v>
      </c>
      <c r="B2057" t="s">
        <v>4688</v>
      </c>
      <c r="C2057" t="s">
        <v>4687</v>
      </c>
      <c r="D2057" t="s">
        <v>37</v>
      </c>
      <c r="E2057" t="s">
        <v>39</v>
      </c>
      <c r="F2057" t="str">
        <f>VLOOKUP(H2057,Códigos!$E$5:$H$18,3)</f>
        <v>Biomassa</v>
      </c>
      <c r="G2057" t="str">
        <f>VLOOKUP(H2057,Códigos!$E$5:$H$18,4)</f>
        <v>Agroindustriais</v>
      </c>
      <c r="H2057" t="s">
        <v>4708</v>
      </c>
      <c r="I2057" t="str">
        <f>VLOOKUP(H2057,Códigos!$E$5:$H$18,2)</f>
        <v>Bagaço de Cana de Açúcar, Biogás-AGR, Capim Elefante e Casca de Arroz</v>
      </c>
      <c r="J2057">
        <v>1998</v>
      </c>
      <c r="K2057">
        <v>700</v>
      </c>
      <c r="L2057" t="s">
        <v>5631</v>
      </c>
      <c r="M2057" t="s">
        <v>399</v>
      </c>
      <c r="N2057" t="s">
        <v>5847</v>
      </c>
      <c r="O2057" t="s">
        <v>5848</v>
      </c>
      <c r="P2057" t="s">
        <v>5849</v>
      </c>
    </row>
    <row r="2058" spans="1:16" x14ac:dyDescent="0.25">
      <c r="A2058" t="s">
        <v>12</v>
      </c>
      <c r="B2058" t="s">
        <v>4688</v>
      </c>
      <c r="C2058" t="s">
        <v>4687</v>
      </c>
      <c r="D2058" t="s">
        <v>37</v>
      </c>
      <c r="E2058" t="s">
        <v>39</v>
      </c>
      <c r="F2058" t="str">
        <f>VLOOKUP(H2058,Códigos!$E$5:$H$18,3)</f>
        <v>Biomassa</v>
      </c>
      <c r="G2058" t="str">
        <f>VLOOKUP(H2058,Códigos!$E$5:$H$18,4)</f>
        <v>Agroindustriais</v>
      </c>
      <c r="H2058" t="s">
        <v>4708</v>
      </c>
      <c r="I2058" t="str">
        <f>VLOOKUP(H2058,Códigos!$E$5:$H$18,2)</f>
        <v>Bagaço de Cana de Açúcar, Biogás-AGR, Capim Elefante e Casca de Arroz</v>
      </c>
      <c r="J2058">
        <v>1998</v>
      </c>
      <c r="K2058">
        <v>650</v>
      </c>
      <c r="L2058" t="s">
        <v>5818</v>
      </c>
      <c r="M2058" t="s">
        <v>399</v>
      </c>
      <c r="N2058" t="s">
        <v>5815</v>
      </c>
      <c r="O2058" t="s">
        <v>5816</v>
      </c>
      <c r="P2058" t="s">
        <v>5817</v>
      </c>
    </row>
    <row r="2059" spans="1:16" x14ac:dyDescent="0.25">
      <c r="A2059" t="s">
        <v>12</v>
      </c>
      <c r="B2059" t="s">
        <v>4688</v>
      </c>
      <c r="C2059" t="s">
        <v>4687</v>
      </c>
      <c r="D2059" t="s">
        <v>37</v>
      </c>
      <c r="E2059" t="s">
        <v>39</v>
      </c>
      <c r="F2059" t="str">
        <f>VLOOKUP(H2059,Códigos!$E$5:$H$18,3)</f>
        <v>Biomassa</v>
      </c>
      <c r="G2059" t="str">
        <f>VLOOKUP(H2059,Códigos!$E$5:$H$18,4)</f>
        <v>Agroindustriais</v>
      </c>
      <c r="H2059" t="s">
        <v>4708</v>
      </c>
      <c r="I2059" t="str">
        <f>VLOOKUP(H2059,Códigos!$E$5:$H$18,2)</f>
        <v>Bagaço de Cana de Açúcar, Biogás-AGR, Capim Elefante e Casca de Arroz</v>
      </c>
      <c r="J2059">
        <v>1998</v>
      </c>
      <c r="K2059">
        <v>520</v>
      </c>
      <c r="L2059" t="s">
        <v>6050</v>
      </c>
      <c r="M2059" t="s">
        <v>399</v>
      </c>
      <c r="N2059" t="s">
        <v>7410</v>
      </c>
      <c r="O2059" t="s">
        <v>7411</v>
      </c>
      <c r="P2059" t="s">
        <v>7412</v>
      </c>
    </row>
    <row r="2060" spans="1:16" x14ac:dyDescent="0.25">
      <c r="A2060" t="s">
        <v>12</v>
      </c>
      <c r="B2060" t="s">
        <v>4688</v>
      </c>
      <c r="C2060" t="s">
        <v>4687</v>
      </c>
      <c r="D2060" t="s">
        <v>37</v>
      </c>
      <c r="E2060" t="s">
        <v>39</v>
      </c>
      <c r="F2060" t="str">
        <f>VLOOKUP(H2060,Códigos!$E$5:$H$18,3)</f>
        <v>Biomassa</v>
      </c>
      <c r="G2060" t="str">
        <f>VLOOKUP(H2060,Códigos!$E$5:$H$18,4)</f>
        <v>Agroindustriais</v>
      </c>
      <c r="H2060" t="s">
        <v>4708</v>
      </c>
      <c r="I2060" t="str">
        <f>VLOOKUP(H2060,Códigos!$E$5:$H$18,2)</f>
        <v>Bagaço de Cana de Açúcar, Biogás-AGR, Capim Elefante e Casca de Arroz</v>
      </c>
      <c r="J2060">
        <v>1998</v>
      </c>
      <c r="K2060">
        <v>504</v>
      </c>
      <c r="L2060" t="s">
        <v>6181</v>
      </c>
      <c r="M2060" t="s">
        <v>399</v>
      </c>
      <c r="N2060" t="s">
        <v>6178</v>
      </c>
      <c r="O2060" t="s">
        <v>6179</v>
      </c>
      <c r="P2060" t="s">
        <v>6180</v>
      </c>
    </row>
    <row r="2061" spans="1:16" x14ac:dyDescent="0.25">
      <c r="A2061" t="s">
        <v>12</v>
      </c>
      <c r="B2061" t="s">
        <v>4688</v>
      </c>
      <c r="C2061" t="s">
        <v>4687</v>
      </c>
      <c r="D2061" t="s">
        <v>37</v>
      </c>
      <c r="E2061" t="s">
        <v>39</v>
      </c>
      <c r="F2061" t="str">
        <f>VLOOKUP(H2061,Códigos!$E$5:$H$18,3)</f>
        <v>Biomassa</v>
      </c>
      <c r="G2061" t="str">
        <f>VLOOKUP(H2061,Códigos!$E$5:$H$18,4)</f>
        <v>Agroindustriais</v>
      </c>
      <c r="H2061" t="s">
        <v>4708</v>
      </c>
      <c r="I2061" t="str">
        <f>VLOOKUP(H2061,Códigos!$E$5:$H$18,2)</f>
        <v>Bagaço de Cana de Açúcar, Biogás-AGR, Capim Elefante e Casca de Arroz</v>
      </c>
      <c r="J2061">
        <v>1998</v>
      </c>
      <c r="K2061">
        <v>360</v>
      </c>
      <c r="L2061" t="s">
        <v>1832</v>
      </c>
      <c r="M2061" t="s">
        <v>399</v>
      </c>
      <c r="N2061" t="s">
        <v>7246</v>
      </c>
      <c r="O2061" t="s">
        <v>7247</v>
      </c>
      <c r="P2061" t="s">
        <v>7248</v>
      </c>
    </row>
    <row r="2062" spans="1:16" x14ac:dyDescent="0.25">
      <c r="A2062" t="s">
        <v>12</v>
      </c>
      <c r="B2062" t="s">
        <v>4688</v>
      </c>
      <c r="C2062" t="s">
        <v>4687</v>
      </c>
      <c r="D2062" t="s">
        <v>37</v>
      </c>
      <c r="E2062" t="s">
        <v>39</v>
      </c>
      <c r="F2062" t="str">
        <f>VLOOKUP(H2062,Códigos!$E$5:$H$18,3)</f>
        <v>Biomassa</v>
      </c>
      <c r="G2062" t="str">
        <f>VLOOKUP(H2062,Códigos!$E$5:$H$18,4)</f>
        <v>Agroindustriais</v>
      </c>
      <c r="H2062" t="s">
        <v>4708</v>
      </c>
      <c r="I2062" t="str">
        <f>VLOOKUP(H2062,Códigos!$E$5:$H$18,2)</f>
        <v>Bagaço de Cana de Açúcar, Biogás-AGR, Capim Elefante e Casca de Arroz</v>
      </c>
      <c r="J2062">
        <v>1998</v>
      </c>
      <c r="K2062">
        <v>302</v>
      </c>
      <c r="L2062" t="s">
        <v>5646</v>
      </c>
      <c r="M2062" t="s">
        <v>399</v>
      </c>
      <c r="N2062" t="s">
        <v>6331</v>
      </c>
      <c r="O2062" t="s">
        <v>4460</v>
      </c>
      <c r="P2062" t="s">
        <v>6332</v>
      </c>
    </row>
    <row r="2063" spans="1:16" x14ac:dyDescent="0.25">
      <c r="A2063" t="s">
        <v>12</v>
      </c>
      <c r="B2063" t="s">
        <v>4688</v>
      </c>
      <c r="C2063" t="s">
        <v>4687</v>
      </c>
      <c r="D2063" t="s">
        <v>37</v>
      </c>
      <c r="E2063" t="s">
        <v>39</v>
      </c>
      <c r="F2063" t="str">
        <f>VLOOKUP(H2063,Códigos!$E$5:$H$18,3)</f>
        <v>Biomassa</v>
      </c>
      <c r="G2063" t="str">
        <f>VLOOKUP(H2063,Códigos!$E$5:$H$18,4)</f>
        <v>Resíduos animais</v>
      </c>
      <c r="H2063" t="s">
        <v>8192</v>
      </c>
      <c r="I2063" t="str">
        <f>VLOOKUP(H2063,Códigos!$E$5:$H$18,2)</f>
        <v>Biogás - RA</v>
      </c>
      <c r="J2063">
        <v>1998</v>
      </c>
      <c r="K2063">
        <v>810</v>
      </c>
      <c r="L2063" t="s">
        <v>1838</v>
      </c>
      <c r="M2063" t="s">
        <v>63</v>
      </c>
      <c r="N2063" t="s">
        <v>9489</v>
      </c>
      <c r="O2063" t="s">
        <v>9490</v>
      </c>
      <c r="P2063" t="s">
        <v>2039</v>
      </c>
    </row>
    <row r="2064" spans="1:16" x14ac:dyDescent="0.25">
      <c r="A2064" t="s">
        <v>12</v>
      </c>
      <c r="B2064" t="s">
        <v>4688</v>
      </c>
      <c r="C2064" t="s">
        <v>4687</v>
      </c>
      <c r="D2064" t="s">
        <v>37</v>
      </c>
      <c r="E2064" t="s">
        <v>39</v>
      </c>
      <c r="F2064" t="str">
        <f>VLOOKUP(H2064,Códigos!$E$5:$H$18,3)</f>
        <v>Biomassa</v>
      </c>
      <c r="G2064" t="str">
        <f>VLOOKUP(H2064,Códigos!$E$5:$H$18,4)</f>
        <v>Resíduos animais</v>
      </c>
      <c r="H2064" t="s">
        <v>8192</v>
      </c>
      <c r="I2064" t="str">
        <f>VLOOKUP(H2064,Códigos!$E$5:$H$18,2)</f>
        <v>Biogás - RA</v>
      </c>
      <c r="J2064">
        <v>1998</v>
      </c>
      <c r="K2064">
        <v>424</v>
      </c>
      <c r="L2064" t="s">
        <v>1684</v>
      </c>
      <c r="M2064" t="s">
        <v>63</v>
      </c>
      <c r="N2064" t="s">
        <v>9216</v>
      </c>
      <c r="O2064" t="s">
        <v>9217</v>
      </c>
      <c r="P2064" t="s">
        <v>9218</v>
      </c>
    </row>
    <row r="2065" spans="1:16" x14ac:dyDescent="0.25">
      <c r="A2065" t="s">
        <v>12</v>
      </c>
      <c r="B2065" t="s">
        <v>4688</v>
      </c>
      <c r="C2065" t="s">
        <v>4687</v>
      </c>
      <c r="D2065" t="s">
        <v>37</v>
      </c>
      <c r="E2065" t="s">
        <v>39</v>
      </c>
      <c r="F2065" t="str">
        <f>VLOOKUP(H2065,Códigos!$E$5:$H$18,3)</f>
        <v>Biomassa</v>
      </c>
      <c r="G2065" t="str">
        <f>VLOOKUP(H2065,Códigos!$E$5:$H$18,4)</f>
        <v>Resíduos animais</v>
      </c>
      <c r="H2065" t="s">
        <v>8192</v>
      </c>
      <c r="I2065" t="str">
        <f>VLOOKUP(H2065,Códigos!$E$5:$H$18,2)</f>
        <v>Biogás - RA</v>
      </c>
      <c r="J2065">
        <v>1998</v>
      </c>
      <c r="K2065">
        <v>160</v>
      </c>
      <c r="L2065" t="s">
        <v>8195</v>
      </c>
      <c r="M2065" t="s">
        <v>26</v>
      </c>
      <c r="N2065" t="s">
        <v>8193</v>
      </c>
      <c r="O2065" t="s">
        <v>8194</v>
      </c>
      <c r="P2065" t="e">
        <v>#VALUE!</v>
      </c>
    </row>
    <row r="2066" spans="1:16" x14ac:dyDescent="0.25">
      <c r="A2066" t="s">
        <v>12</v>
      </c>
      <c r="B2066" t="s">
        <v>4688</v>
      </c>
      <c r="C2066" t="s">
        <v>4687</v>
      </c>
      <c r="D2066" t="s">
        <v>37</v>
      </c>
      <c r="E2066" t="s">
        <v>39</v>
      </c>
      <c r="F2066" t="str">
        <f>VLOOKUP(H2066,Códigos!$E$5:$H$18,3)</f>
        <v>Biomassa</v>
      </c>
      <c r="G2066" t="str">
        <f>VLOOKUP(H2066,Códigos!$E$5:$H$18,4)</f>
        <v>Resíduos animais</v>
      </c>
      <c r="H2066" t="s">
        <v>8192</v>
      </c>
      <c r="I2066" t="str">
        <f>VLOOKUP(H2066,Códigos!$E$5:$H$18,2)</f>
        <v>Biogás - RA</v>
      </c>
      <c r="J2066">
        <v>1998</v>
      </c>
      <c r="K2066">
        <v>110</v>
      </c>
      <c r="L2066" t="s">
        <v>8233</v>
      </c>
      <c r="M2066" t="s">
        <v>26</v>
      </c>
      <c r="N2066" t="s">
        <v>8230</v>
      </c>
      <c r="O2066" t="s">
        <v>8231</v>
      </c>
      <c r="P2066" t="s">
        <v>8232</v>
      </c>
    </row>
    <row r="2067" spans="1:16" x14ac:dyDescent="0.25">
      <c r="A2067" t="s">
        <v>12</v>
      </c>
      <c r="B2067" t="s">
        <v>4688</v>
      </c>
      <c r="C2067" t="s">
        <v>4687</v>
      </c>
      <c r="D2067" t="s">
        <v>37</v>
      </c>
      <c r="E2067" t="s">
        <v>39</v>
      </c>
      <c r="F2067" t="str">
        <f>VLOOKUP(H2067,Códigos!$E$5:$H$18,3)</f>
        <v>Biomassa</v>
      </c>
      <c r="G2067" t="str">
        <f>VLOOKUP(H2067,Códigos!$E$5:$H$18,4)</f>
        <v>Resíduos animais</v>
      </c>
      <c r="H2067" t="s">
        <v>8192</v>
      </c>
      <c r="I2067" t="str">
        <f>VLOOKUP(H2067,Códigos!$E$5:$H$18,2)</f>
        <v>Biogás - RA</v>
      </c>
      <c r="J2067">
        <v>1998</v>
      </c>
      <c r="K2067">
        <v>80</v>
      </c>
      <c r="L2067" t="s">
        <v>2322</v>
      </c>
      <c r="M2067" t="s">
        <v>811</v>
      </c>
      <c r="N2067" t="s">
        <v>9022</v>
      </c>
      <c r="O2067" t="s">
        <v>9023</v>
      </c>
      <c r="P2067" t="s">
        <v>9024</v>
      </c>
    </row>
    <row r="2068" spans="1:16" x14ac:dyDescent="0.25">
      <c r="A2068" t="s">
        <v>12</v>
      </c>
      <c r="B2068" t="s">
        <v>4688</v>
      </c>
      <c r="C2068" t="s">
        <v>4687</v>
      </c>
      <c r="D2068" t="s">
        <v>37</v>
      </c>
      <c r="E2068" t="s">
        <v>39</v>
      </c>
      <c r="F2068" t="str">
        <f>VLOOKUP(H2068,Códigos!$E$5:$H$18,3)</f>
        <v>Biomassa</v>
      </c>
      <c r="G2068" t="str">
        <f>VLOOKUP(H2068,Códigos!$E$5:$H$18,4)</f>
        <v>Resíduos animais</v>
      </c>
      <c r="H2068" t="s">
        <v>8192</v>
      </c>
      <c r="I2068" t="str">
        <f>VLOOKUP(H2068,Códigos!$E$5:$H$18,2)</f>
        <v>Biogás - RA</v>
      </c>
      <c r="J2068">
        <v>1998</v>
      </c>
      <c r="K2068">
        <v>80</v>
      </c>
      <c r="L2068" t="s">
        <v>4032</v>
      </c>
      <c r="M2068" t="s">
        <v>26</v>
      </c>
      <c r="N2068" t="s">
        <v>9059</v>
      </c>
      <c r="O2068" t="s">
        <v>9060</v>
      </c>
      <c r="P2068" t="s">
        <v>9061</v>
      </c>
    </row>
    <row r="2069" spans="1:16" x14ac:dyDescent="0.25">
      <c r="A2069" t="s">
        <v>12</v>
      </c>
      <c r="B2069" t="s">
        <v>4688</v>
      </c>
      <c r="C2069" t="s">
        <v>4687</v>
      </c>
      <c r="D2069" t="s">
        <v>37</v>
      </c>
      <c r="E2069" t="s">
        <v>39</v>
      </c>
      <c r="F2069" t="str">
        <f>VLOOKUP(H2069,Códigos!$E$5:$H$18,3)</f>
        <v>Biomassa</v>
      </c>
      <c r="G2069" t="str">
        <f>VLOOKUP(H2069,Códigos!$E$5:$H$18,4)</f>
        <v>Resíduos animais</v>
      </c>
      <c r="H2069" t="s">
        <v>8192</v>
      </c>
      <c r="I2069" t="str">
        <f>VLOOKUP(H2069,Códigos!$E$5:$H$18,2)</f>
        <v>Biogás - RA</v>
      </c>
      <c r="J2069">
        <v>1998</v>
      </c>
      <c r="K2069">
        <v>80</v>
      </c>
      <c r="L2069" t="s">
        <v>3071</v>
      </c>
      <c r="M2069" t="s">
        <v>811</v>
      </c>
      <c r="N2069" t="s">
        <v>9137</v>
      </c>
      <c r="O2069" t="s">
        <v>9138</v>
      </c>
      <c r="P2069" t="s">
        <v>9139</v>
      </c>
    </row>
    <row r="2070" spans="1:16" x14ac:dyDescent="0.25">
      <c r="A2070" t="s">
        <v>12</v>
      </c>
      <c r="B2070" t="s">
        <v>4688</v>
      </c>
      <c r="C2070" t="s">
        <v>4687</v>
      </c>
      <c r="D2070" t="s">
        <v>37</v>
      </c>
      <c r="E2070" t="s">
        <v>39</v>
      </c>
      <c r="F2070" t="str">
        <f>VLOOKUP(H2070,Códigos!$E$5:$H$18,3)</f>
        <v>Biomassa</v>
      </c>
      <c r="G2070" t="str">
        <f>VLOOKUP(H2070,Códigos!$E$5:$H$18,4)</f>
        <v>Resíduos animais</v>
      </c>
      <c r="H2070" t="s">
        <v>8192</v>
      </c>
      <c r="I2070" t="str">
        <f>VLOOKUP(H2070,Códigos!$E$5:$H$18,2)</f>
        <v>Biogás - RA</v>
      </c>
      <c r="J2070">
        <v>1998</v>
      </c>
      <c r="K2070">
        <v>40</v>
      </c>
      <c r="L2070" t="s">
        <v>8198</v>
      </c>
      <c r="M2070" t="s">
        <v>26</v>
      </c>
      <c r="N2070" t="s">
        <v>8196</v>
      </c>
      <c r="O2070" t="s">
        <v>8197</v>
      </c>
      <c r="P2070" t="e">
        <v>#VALUE!</v>
      </c>
    </row>
    <row r="2071" spans="1:16" x14ac:dyDescent="0.25">
      <c r="A2071" t="s">
        <v>12</v>
      </c>
      <c r="B2071" t="s">
        <v>4688</v>
      </c>
      <c r="C2071" t="s">
        <v>4687</v>
      </c>
      <c r="D2071" t="s">
        <v>37</v>
      </c>
      <c r="E2071" t="s">
        <v>39</v>
      </c>
      <c r="F2071" t="str">
        <f>VLOOKUP(H2071,Códigos!$E$5:$H$18,3)</f>
        <v>Biomassa</v>
      </c>
      <c r="G2071" t="str">
        <f>VLOOKUP(H2071,Códigos!$E$5:$H$18,4)</f>
        <v>Resíduos animais</v>
      </c>
      <c r="H2071" t="s">
        <v>8192</v>
      </c>
      <c r="I2071" t="str">
        <f>VLOOKUP(H2071,Códigos!$E$5:$H$18,2)</f>
        <v>Biogás - RA</v>
      </c>
      <c r="J2071">
        <v>1998</v>
      </c>
      <c r="K2071">
        <v>20</v>
      </c>
      <c r="L2071" t="s">
        <v>4285</v>
      </c>
      <c r="M2071" t="s">
        <v>26</v>
      </c>
      <c r="N2071" t="s">
        <v>8199</v>
      </c>
      <c r="O2071" t="s">
        <v>8200</v>
      </c>
      <c r="P2071" t="s">
        <v>8201</v>
      </c>
    </row>
    <row r="2072" spans="1:16" x14ac:dyDescent="0.25">
      <c r="A2072" t="s">
        <v>12</v>
      </c>
      <c r="B2072" t="s">
        <v>4688</v>
      </c>
      <c r="C2072" t="s">
        <v>4687</v>
      </c>
      <c r="D2072" t="s">
        <v>19</v>
      </c>
      <c r="E2072" t="s">
        <v>22</v>
      </c>
      <c r="F2072" t="str">
        <f>VLOOKUP(H2072,Códigos!$E$5:$H$18,3)</f>
        <v>Biomassa</v>
      </c>
      <c r="G2072" t="str">
        <f>VLOOKUP(H2072,Códigos!$E$5:$H$18,4)</f>
        <v>Resíduos sólidos urbanos</v>
      </c>
      <c r="H2072" t="s">
        <v>5311</v>
      </c>
      <c r="I2072" t="str">
        <f>VLOOKUP(H2072,Códigos!$E$5:$H$18,2)</f>
        <v>Biogás - RU</v>
      </c>
      <c r="J2072">
        <v>1998</v>
      </c>
      <c r="K2072">
        <v>24640</v>
      </c>
      <c r="L2072" t="s">
        <v>4057</v>
      </c>
      <c r="M2072" t="s">
        <v>399</v>
      </c>
      <c r="N2072" t="s">
        <v>6503</v>
      </c>
      <c r="O2072" t="s">
        <v>6504</v>
      </c>
      <c r="P2072" t="s">
        <v>6505</v>
      </c>
    </row>
    <row r="2073" spans="1:16" x14ac:dyDescent="0.25">
      <c r="A2073" t="s">
        <v>12</v>
      </c>
      <c r="B2073" t="s">
        <v>4688</v>
      </c>
      <c r="C2073" t="s">
        <v>4687</v>
      </c>
      <c r="D2073" t="s">
        <v>19</v>
      </c>
      <c r="E2073" t="s">
        <v>22</v>
      </c>
      <c r="F2073" t="str">
        <f>VLOOKUP(H2073,Códigos!$E$5:$H$18,3)</f>
        <v>Biomassa</v>
      </c>
      <c r="G2073" t="str">
        <f>VLOOKUP(H2073,Códigos!$E$5:$H$18,4)</f>
        <v>Resíduos sólidos urbanos</v>
      </c>
      <c r="H2073" t="s">
        <v>5311</v>
      </c>
      <c r="I2073" t="str">
        <f>VLOOKUP(H2073,Códigos!$E$5:$H$18,2)</f>
        <v>Biogás - RU</v>
      </c>
      <c r="J2073">
        <v>1998</v>
      </c>
      <c r="K2073">
        <v>19730</v>
      </c>
      <c r="L2073" t="s">
        <v>4067</v>
      </c>
      <c r="M2073" t="s">
        <v>227</v>
      </c>
      <c r="N2073" t="s">
        <v>5312</v>
      </c>
      <c r="O2073" t="s">
        <v>5313</v>
      </c>
      <c r="P2073" t="s">
        <v>5314</v>
      </c>
    </row>
    <row r="2074" spans="1:16" x14ac:dyDescent="0.25">
      <c r="A2074" t="s">
        <v>12</v>
      </c>
      <c r="B2074" t="s">
        <v>4688</v>
      </c>
      <c r="C2074" t="s">
        <v>4687</v>
      </c>
      <c r="D2074" t="s">
        <v>19</v>
      </c>
      <c r="E2074" t="s">
        <v>22</v>
      </c>
      <c r="F2074" t="str">
        <f>VLOOKUP(H2074,Códigos!$E$5:$H$18,3)</f>
        <v>Biomassa</v>
      </c>
      <c r="G2074" t="str">
        <f>VLOOKUP(H2074,Códigos!$E$5:$H$18,4)</f>
        <v>Resíduos sólidos urbanos</v>
      </c>
      <c r="H2074" t="s">
        <v>5311</v>
      </c>
      <c r="I2074" t="str">
        <f>VLOOKUP(H2074,Códigos!$E$5:$H$18,2)</f>
        <v>Biogás - RU</v>
      </c>
      <c r="J2074">
        <v>1998</v>
      </c>
      <c r="K2074">
        <v>8556</v>
      </c>
      <c r="L2074" t="s">
        <v>8982</v>
      </c>
      <c r="M2074" t="s">
        <v>93</v>
      </c>
      <c r="N2074" t="s">
        <v>8979</v>
      </c>
      <c r="O2074" t="s">
        <v>8980</v>
      </c>
      <c r="P2074" t="s">
        <v>8981</v>
      </c>
    </row>
    <row r="2075" spans="1:16" x14ac:dyDescent="0.25">
      <c r="A2075" t="s">
        <v>12</v>
      </c>
      <c r="B2075" t="s">
        <v>4688</v>
      </c>
      <c r="C2075" t="s">
        <v>4687</v>
      </c>
      <c r="D2075" t="s">
        <v>37</v>
      </c>
      <c r="E2075" t="s">
        <v>39</v>
      </c>
      <c r="F2075" t="str">
        <f>VLOOKUP(H2075,Códigos!$E$5:$H$18,3)</f>
        <v>Biomassa</v>
      </c>
      <c r="G2075" t="str">
        <f>VLOOKUP(H2075,Códigos!$E$5:$H$18,4)</f>
        <v>Resíduos sólidos urbanos</v>
      </c>
      <c r="H2075" t="s">
        <v>5311</v>
      </c>
      <c r="I2075" t="str">
        <f>VLOOKUP(H2075,Códigos!$E$5:$H$18,2)</f>
        <v>Biogás - RU</v>
      </c>
      <c r="J2075">
        <v>1998</v>
      </c>
      <c r="K2075">
        <v>4624</v>
      </c>
      <c r="L2075" t="s">
        <v>4057</v>
      </c>
      <c r="M2075" t="s">
        <v>399</v>
      </c>
      <c r="N2075" t="s">
        <v>10064</v>
      </c>
      <c r="O2075" t="s">
        <v>10065</v>
      </c>
      <c r="P2075" t="s">
        <v>10066</v>
      </c>
    </row>
    <row r="2076" spans="1:16" x14ac:dyDescent="0.25">
      <c r="A2076" t="s">
        <v>12</v>
      </c>
      <c r="B2076" t="s">
        <v>4688</v>
      </c>
      <c r="C2076" t="s">
        <v>4687</v>
      </c>
      <c r="D2076" t="s">
        <v>37</v>
      </c>
      <c r="E2076" t="s">
        <v>39</v>
      </c>
      <c r="F2076" t="str">
        <f>VLOOKUP(H2076,Códigos!$E$5:$H$18,3)</f>
        <v>Biomassa</v>
      </c>
      <c r="G2076" t="str">
        <f>VLOOKUP(H2076,Códigos!$E$5:$H$18,4)</f>
        <v>Resíduos sólidos urbanos</v>
      </c>
      <c r="H2076" t="s">
        <v>5311</v>
      </c>
      <c r="I2076" t="str">
        <f>VLOOKUP(H2076,Códigos!$E$5:$H$18,2)</f>
        <v>Biogás - RU</v>
      </c>
      <c r="J2076">
        <v>1998</v>
      </c>
      <c r="K2076">
        <v>4278</v>
      </c>
      <c r="L2076" t="s">
        <v>4110</v>
      </c>
      <c r="M2076" t="s">
        <v>811</v>
      </c>
      <c r="N2076" t="s">
        <v>8553</v>
      </c>
      <c r="O2076" t="s">
        <v>8554</v>
      </c>
      <c r="P2076" t="s">
        <v>8555</v>
      </c>
    </row>
    <row r="2077" spans="1:16" x14ac:dyDescent="0.25">
      <c r="A2077" t="s">
        <v>12</v>
      </c>
      <c r="B2077" t="s">
        <v>4688</v>
      </c>
      <c r="C2077" t="s">
        <v>4687</v>
      </c>
      <c r="D2077" t="s">
        <v>37</v>
      </c>
      <c r="E2077" t="s">
        <v>39</v>
      </c>
      <c r="F2077" t="str">
        <f>VLOOKUP(H2077,Códigos!$E$5:$H$18,3)</f>
        <v>Biomassa</v>
      </c>
      <c r="G2077" t="str">
        <f>VLOOKUP(H2077,Códigos!$E$5:$H$18,4)</f>
        <v>Resíduos sólidos urbanos</v>
      </c>
      <c r="H2077" t="s">
        <v>5311</v>
      </c>
      <c r="I2077" t="str">
        <f>VLOOKUP(H2077,Códigos!$E$5:$H$18,2)</f>
        <v>Biogás - RU</v>
      </c>
      <c r="J2077">
        <v>1998</v>
      </c>
      <c r="K2077">
        <v>4278</v>
      </c>
      <c r="L2077" t="s">
        <v>1467</v>
      </c>
      <c r="M2077" t="s">
        <v>811</v>
      </c>
      <c r="N2077" t="s">
        <v>9738</v>
      </c>
      <c r="O2077" t="s">
        <v>9739</v>
      </c>
      <c r="P2077" t="s">
        <v>9740</v>
      </c>
    </row>
    <row r="2078" spans="1:16" x14ac:dyDescent="0.25">
      <c r="A2078" t="s">
        <v>12</v>
      </c>
      <c r="B2078" t="s">
        <v>4688</v>
      </c>
      <c r="C2078" t="s">
        <v>4687</v>
      </c>
      <c r="D2078" t="s">
        <v>37</v>
      </c>
      <c r="E2078" t="s">
        <v>39</v>
      </c>
      <c r="F2078" t="str">
        <f>VLOOKUP(H2078,Códigos!$E$5:$H$18,3)</f>
        <v>Biomassa</v>
      </c>
      <c r="G2078" t="str">
        <f>VLOOKUP(H2078,Códigos!$E$5:$H$18,4)</f>
        <v>Resíduos sólidos urbanos</v>
      </c>
      <c r="H2078" t="s">
        <v>5311</v>
      </c>
      <c r="I2078" t="str">
        <f>VLOOKUP(H2078,Códigos!$E$5:$H$18,2)</f>
        <v>Biogás - RU</v>
      </c>
      <c r="J2078">
        <v>1998</v>
      </c>
      <c r="K2078">
        <v>2852</v>
      </c>
      <c r="L2078" t="s">
        <v>2919</v>
      </c>
      <c r="M2078" t="s">
        <v>811</v>
      </c>
      <c r="N2078" t="s">
        <v>9146</v>
      </c>
      <c r="O2078" t="s">
        <v>9147</v>
      </c>
      <c r="P2078" t="s">
        <v>9148</v>
      </c>
    </row>
    <row r="2079" spans="1:16" x14ac:dyDescent="0.25">
      <c r="A2079" t="s">
        <v>12</v>
      </c>
      <c r="B2079" t="s">
        <v>4688</v>
      </c>
      <c r="C2079" t="s">
        <v>4687</v>
      </c>
      <c r="D2079" t="s">
        <v>37</v>
      </c>
      <c r="E2079" t="s">
        <v>39</v>
      </c>
      <c r="F2079" t="str">
        <f>VLOOKUP(H2079,Códigos!$E$5:$H$18,3)</f>
        <v>Biomassa</v>
      </c>
      <c r="G2079" t="str">
        <f>VLOOKUP(H2079,Códigos!$E$5:$H$18,4)</f>
        <v>Resíduos sólidos urbanos</v>
      </c>
      <c r="H2079" t="s">
        <v>5311</v>
      </c>
      <c r="I2079" t="str">
        <f>VLOOKUP(H2079,Códigos!$E$5:$H$18,2)</f>
        <v>Biogás - RU</v>
      </c>
      <c r="J2079">
        <v>1998</v>
      </c>
      <c r="K2079">
        <v>2400</v>
      </c>
      <c r="L2079" t="s">
        <v>4110</v>
      </c>
      <c r="M2079" t="s">
        <v>811</v>
      </c>
      <c r="N2079" t="s">
        <v>8632</v>
      </c>
      <c r="O2079" t="s">
        <v>8633</v>
      </c>
      <c r="P2079" t="s">
        <v>8634</v>
      </c>
    </row>
    <row r="2080" spans="1:16" x14ac:dyDescent="0.25">
      <c r="A2080" t="s">
        <v>12</v>
      </c>
      <c r="B2080" t="s">
        <v>4688</v>
      </c>
      <c r="C2080" t="s">
        <v>4687</v>
      </c>
      <c r="D2080" t="s">
        <v>37</v>
      </c>
      <c r="E2080" t="s">
        <v>39</v>
      </c>
      <c r="F2080" t="str">
        <f>VLOOKUP(H2080,Códigos!$E$5:$H$18,3)</f>
        <v>Biomassa</v>
      </c>
      <c r="G2080" t="str">
        <f>VLOOKUP(H2080,Códigos!$E$5:$H$18,4)</f>
        <v>Resíduos sólidos urbanos</v>
      </c>
      <c r="H2080" t="s">
        <v>5311</v>
      </c>
      <c r="I2080" t="str">
        <f>VLOOKUP(H2080,Códigos!$E$5:$H$18,2)</f>
        <v>Biogás - RU</v>
      </c>
      <c r="J2080">
        <v>1998</v>
      </c>
      <c r="K2080">
        <v>1500</v>
      </c>
      <c r="L2080" t="s">
        <v>4961</v>
      </c>
      <c r="M2080" t="s">
        <v>399</v>
      </c>
      <c r="N2080" t="s">
        <v>8885</v>
      </c>
      <c r="O2080" t="s">
        <v>8886</v>
      </c>
      <c r="P2080" t="s">
        <v>8887</v>
      </c>
    </row>
    <row r="2081" spans="1:16" x14ac:dyDescent="0.25">
      <c r="A2081" t="s">
        <v>12</v>
      </c>
      <c r="B2081" t="s">
        <v>4688</v>
      </c>
      <c r="C2081" t="s">
        <v>4687</v>
      </c>
      <c r="D2081" t="s">
        <v>37</v>
      </c>
      <c r="E2081" t="s">
        <v>39</v>
      </c>
      <c r="F2081" t="str">
        <f>VLOOKUP(H2081,Códigos!$E$5:$H$18,3)</f>
        <v>Biomassa</v>
      </c>
      <c r="G2081" t="str">
        <f>VLOOKUP(H2081,Códigos!$E$5:$H$18,4)</f>
        <v>Resíduos sólidos urbanos</v>
      </c>
      <c r="H2081" t="s">
        <v>5311</v>
      </c>
      <c r="I2081" t="str">
        <f>VLOOKUP(H2081,Códigos!$E$5:$H$18,2)</f>
        <v>Biogás - RU</v>
      </c>
      <c r="J2081">
        <v>1998</v>
      </c>
      <c r="K2081">
        <v>1065</v>
      </c>
      <c r="L2081" t="s">
        <v>7388</v>
      </c>
      <c r="M2081" t="s">
        <v>63</v>
      </c>
      <c r="N2081" t="s">
        <v>9853</v>
      </c>
      <c r="O2081" t="s">
        <v>9854</v>
      </c>
      <c r="P2081" t="s">
        <v>9855</v>
      </c>
    </row>
    <row r="2082" spans="1:16" x14ac:dyDescent="0.25">
      <c r="A2082" t="s">
        <v>12</v>
      </c>
      <c r="B2082" t="s">
        <v>4688</v>
      </c>
      <c r="C2082" t="s">
        <v>4687</v>
      </c>
      <c r="D2082" t="s">
        <v>37</v>
      </c>
      <c r="E2082" t="s">
        <v>39</v>
      </c>
      <c r="F2082" t="str">
        <f>VLOOKUP(H2082,Códigos!$E$5:$H$18,3)</f>
        <v>Biomassa</v>
      </c>
      <c r="G2082" t="str">
        <f>VLOOKUP(H2082,Códigos!$E$5:$H$18,4)</f>
        <v>Resíduos sólidos urbanos</v>
      </c>
      <c r="H2082" t="s">
        <v>5311</v>
      </c>
      <c r="I2082" t="str">
        <f>VLOOKUP(H2082,Códigos!$E$5:$H$18,2)</f>
        <v>Biogás - RU</v>
      </c>
      <c r="J2082">
        <v>1998</v>
      </c>
      <c r="K2082">
        <v>30</v>
      </c>
      <c r="L2082" t="s">
        <v>4063</v>
      </c>
      <c r="M2082" t="s">
        <v>399</v>
      </c>
      <c r="N2082" t="s">
        <v>6540</v>
      </c>
      <c r="O2082" t="s">
        <v>6541</v>
      </c>
      <c r="P2082" t="s">
        <v>6542</v>
      </c>
    </row>
    <row r="2083" spans="1:16" x14ac:dyDescent="0.25">
      <c r="A2083" t="s">
        <v>12</v>
      </c>
      <c r="B2083" t="s">
        <v>4688</v>
      </c>
      <c r="C2083" t="s">
        <v>4687</v>
      </c>
      <c r="D2083" t="s">
        <v>19</v>
      </c>
      <c r="E2083" t="s">
        <v>22</v>
      </c>
      <c r="F2083" t="str">
        <f>VLOOKUP(H2083,Códigos!$E$5:$H$18,3)</f>
        <v>Biomassa</v>
      </c>
      <c r="G2083" t="str">
        <f>VLOOKUP(H2083,Códigos!$E$5:$H$18,4)</f>
        <v>Floresta</v>
      </c>
      <c r="H2083" t="s">
        <v>4744</v>
      </c>
      <c r="I2083" t="str">
        <f>VLOOKUP(H2083,Códigos!$E$5:$H$18,2)</f>
        <v>Biogás de Floresta, Carvão Vegetal, Gás de Alto Forno de Biomassa, Lenha, Licor Negro e Resíduos de Madeira</v>
      </c>
      <c r="J2083">
        <v>1998</v>
      </c>
      <c r="K2083">
        <v>395839</v>
      </c>
      <c r="L2083" t="s">
        <v>5894</v>
      </c>
      <c r="M2083" t="s">
        <v>967</v>
      </c>
      <c r="N2083" t="s">
        <v>7688</v>
      </c>
      <c r="O2083" t="s">
        <v>7689</v>
      </c>
      <c r="P2083" t="s">
        <v>7690</v>
      </c>
    </row>
    <row r="2084" spans="1:16" x14ac:dyDescent="0.25">
      <c r="A2084" t="s">
        <v>12</v>
      </c>
      <c r="B2084" t="s">
        <v>4688</v>
      </c>
      <c r="C2084" t="s">
        <v>4687</v>
      </c>
      <c r="D2084" t="s">
        <v>861</v>
      </c>
      <c r="E2084" t="s">
        <v>864</v>
      </c>
      <c r="F2084" t="str">
        <f>VLOOKUP(H2084,Códigos!$E$5:$H$18,3)</f>
        <v>Biomassa</v>
      </c>
      <c r="G2084" t="str">
        <f>VLOOKUP(H2084,Códigos!$E$5:$H$18,4)</f>
        <v>Floresta</v>
      </c>
      <c r="H2084" t="s">
        <v>4744</v>
      </c>
      <c r="I2084" t="str">
        <f>VLOOKUP(H2084,Códigos!$E$5:$H$18,2)</f>
        <v>Biogás de Floresta, Carvão Vegetal, Gás de Alto Forno de Biomassa, Lenha, Licor Negro e Resíduos de Madeira</v>
      </c>
      <c r="J2084">
        <v>1998</v>
      </c>
      <c r="K2084">
        <v>254840</v>
      </c>
      <c r="L2084" t="s">
        <v>7903</v>
      </c>
      <c r="M2084" t="s">
        <v>816</v>
      </c>
      <c r="N2084" t="s">
        <v>9309</v>
      </c>
      <c r="O2084" t="s">
        <v>9310</v>
      </c>
      <c r="P2084" t="s">
        <v>4780</v>
      </c>
    </row>
    <row r="2085" spans="1:16" x14ac:dyDescent="0.25">
      <c r="A2085" t="s">
        <v>12</v>
      </c>
      <c r="B2085" t="s">
        <v>4688</v>
      </c>
      <c r="C2085" t="s">
        <v>4687</v>
      </c>
      <c r="D2085" t="s">
        <v>861</v>
      </c>
      <c r="E2085" t="s">
        <v>864</v>
      </c>
      <c r="F2085" t="str">
        <f>VLOOKUP(H2085,Códigos!$E$5:$H$18,3)</f>
        <v>Biomassa</v>
      </c>
      <c r="G2085" t="str">
        <f>VLOOKUP(H2085,Códigos!$E$5:$H$18,4)</f>
        <v>Floresta</v>
      </c>
      <c r="H2085" t="s">
        <v>4744</v>
      </c>
      <c r="I2085" t="str">
        <f>VLOOKUP(H2085,Códigos!$E$5:$H$18,2)</f>
        <v>Biogás de Floresta, Carvão Vegetal, Gás de Alto Forno de Biomassa, Lenha, Licor Negro e Resíduos de Madeira</v>
      </c>
      <c r="J2085">
        <v>1998</v>
      </c>
      <c r="K2085">
        <v>250994</v>
      </c>
      <c r="L2085" t="s">
        <v>5301</v>
      </c>
      <c r="M2085" t="s">
        <v>93</v>
      </c>
      <c r="N2085" t="s">
        <v>9093</v>
      </c>
      <c r="O2085" t="s">
        <v>9094</v>
      </c>
      <c r="P2085" t="s">
        <v>9095</v>
      </c>
    </row>
    <row r="2086" spans="1:16" x14ac:dyDescent="0.25">
      <c r="A2086" t="s">
        <v>12</v>
      </c>
      <c r="B2086" t="s">
        <v>4688</v>
      </c>
      <c r="C2086" t="s">
        <v>4687</v>
      </c>
      <c r="D2086" t="s">
        <v>861</v>
      </c>
      <c r="E2086" t="s">
        <v>864</v>
      </c>
      <c r="F2086" t="str">
        <f>VLOOKUP(H2086,Códigos!$E$5:$H$18,3)</f>
        <v>Biomassa</v>
      </c>
      <c r="G2086" t="str">
        <f>VLOOKUP(H2086,Códigos!$E$5:$H$18,4)</f>
        <v>Floresta</v>
      </c>
      <c r="H2086" t="s">
        <v>4744</v>
      </c>
      <c r="I2086" t="str">
        <f>VLOOKUP(H2086,Códigos!$E$5:$H$18,2)</f>
        <v>Biogás de Floresta, Carvão Vegetal, Gás de Alto Forno de Biomassa, Lenha, Licor Negro e Resíduos de Madeira</v>
      </c>
      <c r="J2086">
        <v>1998</v>
      </c>
      <c r="K2086">
        <v>226000</v>
      </c>
      <c r="L2086" t="s">
        <v>5894</v>
      </c>
      <c r="M2086" t="s">
        <v>967</v>
      </c>
      <c r="N2086" t="s">
        <v>9011</v>
      </c>
      <c r="O2086" t="s">
        <v>9012</v>
      </c>
      <c r="P2086" t="s">
        <v>9013</v>
      </c>
    </row>
    <row r="2087" spans="1:16" x14ac:dyDescent="0.25">
      <c r="A2087" t="s">
        <v>12</v>
      </c>
      <c r="B2087" t="s">
        <v>4688</v>
      </c>
      <c r="C2087" t="s">
        <v>4687</v>
      </c>
      <c r="D2087" t="s">
        <v>861</v>
      </c>
      <c r="E2087" t="s">
        <v>864</v>
      </c>
      <c r="F2087" t="str">
        <f>VLOOKUP(H2087,Códigos!$E$5:$H$18,3)</f>
        <v>Biomassa</v>
      </c>
      <c r="G2087" t="str">
        <f>VLOOKUP(H2087,Códigos!$E$5:$H$18,4)</f>
        <v>Floresta</v>
      </c>
      <c r="H2087" t="s">
        <v>4744</v>
      </c>
      <c r="I2087" t="str">
        <f>VLOOKUP(H2087,Códigos!$E$5:$H$18,2)</f>
        <v>Biogás de Floresta, Carvão Vegetal, Gás de Alto Forno de Biomassa, Lenha, Licor Negro e Resíduos de Madeira</v>
      </c>
      <c r="J2087">
        <v>1998</v>
      </c>
      <c r="K2087">
        <v>214080</v>
      </c>
      <c r="L2087" t="s">
        <v>4781</v>
      </c>
      <c r="M2087" t="s">
        <v>227</v>
      </c>
      <c r="N2087" t="s">
        <v>4778</v>
      </c>
      <c r="O2087" t="s">
        <v>4779</v>
      </c>
      <c r="P2087" t="s">
        <v>4780</v>
      </c>
    </row>
    <row r="2088" spans="1:16" x14ac:dyDescent="0.25">
      <c r="A2088" t="s">
        <v>12</v>
      </c>
      <c r="B2088" t="s">
        <v>4688</v>
      </c>
      <c r="C2088" t="s">
        <v>4687</v>
      </c>
      <c r="D2088" t="s">
        <v>861</v>
      </c>
      <c r="E2088" t="s">
        <v>864</v>
      </c>
      <c r="F2088" t="str">
        <f>VLOOKUP(H2088,Códigos!$E$5:$H$18,3)</f>
        <v>Biomassa</v>
      </c>
      <c r="G2088" t="str">
        <f>VLOOKUP(H2088,Códigos!$E$5:$H$18,4)</f>
        <v>Floresta</v>
      </c>
      <c r="H2088" t="s">
        <v>4744</v>
      </c>
      <c r="I2088" t="str">
        <f>VLOOKUP(H2088,Códigos!$E$5:$H$18,2)</f>
        <v>Biogás de Floresta, Carvão Vegetal, Gás de Alto Forno de Biomassa, Lenha, Licor Negro e Resíduos de Madeira</v>
      </c>
      <c r="J2088">
        <v>1998</v>
      </c>
      <c r="K2088">
        <v>210400</v>
      </c>
      <c r="L2088" t="s">
        <v>4748</v>
      </c>
      <c r="M2088" t="s">
        <v>931</v>
      </c>
      <c r="N2088" t="s">
        <v>4745</v>
      </c>
      <c r="O2088" t="s">
        <v>4746</v>
      </c>
      <c r="P2088" t="s">
        <v>4747</v>
      </c>
    </row>
    <row r="2089" spans="1:16" x14ac:dyDescent="0.25">
      <c r="A2089" t="s">
        <v>12</v>
      </c>
      <c r="B2089" t="s">
        <v>4688</v>
      </c>
      <c r="C2089" t="s">
        <v>4687</v>
      </c>
      <c r="D2089" t="s">
        <v>861</v>
      </c>
      <c r="E2089" t="s">
        <v>864</v>
      </c>
      <c r="F2089" t="str">
        <f>VLOOKUP(H2089,Códigos!$E$5:$H$18,3)</f>
        <v>Biomassa</v>
      </c>
      <c r="G2089" t="str">
        <f>VLOOKUP(H2089,Códigos!$E$5:$H$18,4)</f>
        <v>Floresta</v>
      </c>
      <c r="H2089" t="s">
        <v>4744</v>
      </c>
      <c r="I2089" t="str">
        <f>VLOOKUP(H2089,Códigos!$E$5:$H$18,2)</f>
        <v>Biogás de Floresta, Carvão Vegetal, Gás de Alto Forno de Biomassa, Lenha, Licor Negro e Resíduos de Madeira</v>
      </c>
      <c r="J2089">
        <v>1998</v>
      </c>
      <c r="K2089">
        <v>126600</v>
      </c>
      <c r="L2089" t="s">
        <v>6726</v>
      </c>
      <c r="M2089" t="s">
        <v>227</v>
      </c>
      <c r="N2089" t="s">
        <v>6723</v>
      </c>
      <c r="O2089" t="s">
        <v>6724</v>
      </c>
      <c r="P2089" t="s">
        <v>6725</v>
      </c>
    </row>
    <row r="2090" spans="1:16" x14ac:dyDescent="0.25">
      <c r="A2090" t="s">
        <v>12</v>
      </c>
      <c r="B2090" t="s">
        <v>4688</v>
      </c>
      <c r="C2090" t="s">
        <v>4687</v>
      </c>
      <c r="D2090" t="s">
        <v>19</v>
      </c>
      <c r="E2090" t="s">
        <v>22</v>
      </c>
      <c r="F2090" t="str">
        <f>VLOOKUP(H2090,Códigos!$E$5:$H$18,3)</f>
        <v>Biomassa</v>
      </c>
      <c r="G2090" t="str">
        <f>VLOOKUP(H2090,Códigos!$E$5:$H$18,4)</f>
        <v>Floresta</v>
      </c>
      <c r="H2090" t="s">
        <v>4744</v>
      </c>
      <c r="I2090" t="str">
        <f>VLOOKUP(H2090,Códigos!$E$5:$H$18,2)</f>
        <v>Biogás de Floresta, Carvão Vegetal, Gás de Alto Forno de Biomassa, Lenha, Licor Negro e Resíduos de Madeira</v>
      </c>
      <c r="J2090">
        <v>1998</v>
      </c>
      <c r="K2090">
        <v>113250</v>
      </c>
      <c r="L2090" t="s">
        <v>3068</v>
      </c>
      <c r="M2090" t="s">
        <v>26</v>
      </c>
      <c r="N2090" t="s">
        <v>5725</v>
      </c>
      <c r="O2090" t="s">
        <v>5726</v>
      </c>
      <c r="P2090" t="s">
        <v>2963</v>
      </c>
    </row>
    <row r="2091" spans="1:16" x14ac:dyDescent="0.25">
      <c r="A2091" t="s">
        <v>12</v>
      </c>
      <c r="B2091" t="s">
        <v>4688</v>
      </c>
      <c r="C2091" t="s">
        <v>4687</v>
      </c>
      <c r="D2091" t="s">
        <v>19</v>
      </c>
      <c r="E2091" t="s">
        <v>22</v>
      </c>
      <c r="F2091" t="str">
        <f>VLOOKUP(H2091,Códigos!$E$5:$H$18,3)</f>
        <v>Biomassa</v>
      </c>
      <c r="G2091" t="str">
        <f>VLOOKUP(H2091,Códigos!$E$5:$H$18,4)</f>
        <v>Floresta</v>
      </c>
      <c r="H2091" t="s">
        <v>4744</v>
      </c>
      <c r="I2091" t="str">
        <f>VLOOKUP(H2091,Códigos!$E$5:$H$18,2)</f>
        <v>Biogás de Floresta, Carvão Vegetal, Gás de Alto Forno de Biomassa, Lenha, Licor Negro e Resíduos de Madeira</v>
      </c>
      <c r="J2091">
        <v>1998</v>
      </c>
      <c r="K2091">
        <v>108600</v>
      </c>
      <c r="L2091" t="s">
        <v>4774</v>
      </c>
      <c r="M2091" t="s">
        <v>227</v>
      </c>
      <c r="N2091" t="s">
        <v>4771</v>
      </c>
      <c r="O2091" t="s">
        <v>4772</v>
      </c>
      <c r="P2091" t="s">
        <v>4773</v>
      </c>
    </row>
    <row r="2092" spans="1:16" x14ac:dyDescent="0.25">
      <c r="A2092" t="s">
        <v>12</v>
      </c>
      <c r="B2092" t="s">
        <v>4688</v>
      </c>
      <c r="C2092" t="s">
        <v>4687</v>
      </c>
      <c r="D2092" t="s">
        <v>861</v>
      </c>
      <c r="E2092" t="s">
        <v>864</v>
      </c>
      <c r="F2092" t="str">
        <f>VLOOKUP(H2092,Códigos!$E$5:$H$18,3)</f>
        <v>Biomassa</v>
      </c>
      <c r="G2092" t="str">
        <f>VLOOKUP(H2092,Códigos!$E$5:$H$18,4)</f>
        <v>Floresta</v>
      </c>
      <c r="H2092" t="s">
        <v>4744</v>
      </c>
      <c r="I2092" t="str">
        <f>VLOOKUP(H2092,Códigos!$E$5:$H$18,2)</f>
        <v>Biogás de Floresta, Carvão Vegetal, Gás de Alto Forno de Biomassa, Lenha, Licor Negro e Resíduos de Madeira</v>
      </c>
      <c r="J2092">
        <v>1998</v>
      </c>
      <c r="K2092">
        <v>100000</v>
      </c>
      <c r="L2092" t="s">
        <v>5862</v>
      </c>
      <c r="M2092" t="s">
        <v>811</v>
      </c>
      <c r="N2092" t="s">
        <v>5859</v>
      </c>
      <c r="O2092" t="s">
        <v>5860</v>
      </c>
      <c r="P2092" t="s">
        <v>5861</v>
      </c>
    </row>
    <row r="2093" spans="1:16" x14ac:dyDescent="0.25">
      <c r="A2093" t="s">
        <v>12</v>
      </c>
      <c r="B2093" t="s">
        <v>4688</v>
      </c>
      <c r="C2093" t="s">
        <v>4687</v>
      </c>
      <c r="D2093" t="s">
        <v>861</v>
      </c>
      <c r="E2093" t="s">
        <v>864</v>
      </c>
      <c r="F2093" t="str">
        <f>VLOOKUP(H2093,Códigos!$E$5:$H$18,3)</f>
        <v>Biomassa</v>
      </c>
      <c r="G2093" t="str">
        <f>VLOOKUP(H2093,Códigos!$E$5:$H$18,4)</f>
        <v>Floresta</v>
      </c>
      <c r="H2093" t="s">
        <v>4744</v>
      </c>
      <c r="I2093" t="str">
        <f>VLOOKUP(H2093,Códigos!$E$5:$H$18,2)</f>
        <v>Biogás de Floresta, Carvão Vegetal, Gás de Alto Forno de Biomassa, Lenha, Licor Negro e Resíduos de Madeira</v>
      </c>
      <c r="J2093">
        <v>1998</v>
      </c>
      <c r="K2093">
        <v>63155</v>
      </c>
      <c r="L2093" t="s">
        <v>5000</v>
      </c>
      <c r="M2093" t="s">
        <v>811</v>
      </c>
      <c r="N2093" t="s">
        <v>7355</v>
      </c>
      <c r="O2093" t="s">
        <v>7356</v>
      </c>
      <c r="P2093" t="s">
        <v>4999</v>
      </c>
    </row>
    <row r="2094" spans="1:16" x14ac:dyDescent="0.25">
      <c r="A2094" t="s">
        <v>12</v>
      </c>
      <c r="B2094" t="s">
        <v>4688</v>
      </c>
      <c r="C2094" t="s">
        <v>4687</v>
      </c>
      <c r="D2094" t="s">
        <v>861</v>
      </c>
      <c r="E2094" t="s">
        <v>864</v>
      </c>
      <c r="F2094" t="str">
        <f>VLOOKUP(H2094,Códigos!$E$5:$H$18,3)</f>
        <v>Biomassa</v>
      </c>
      <c r="G2094" t="str">
        <f>VLOOKUP(H2094,Códigos!$E$5:$H$18,4)</f>
        <v>Floresta</v>
      </c>
      <c r="H2094" t="s">
        <v>4744</v>
      </c>
      <c r="I2094" t="str">
        <f>VLOOKUP(H2094,Códigos!$E$5:$H$18,2)</f>
        <v>Biogás de Floresta, Carvão Vegetal, Gás de Alto Forno de Biomassa, Lenha, Licor Negro e Resíduos de Madeira</v>
      </c>
      <c r="J2094">
        <v>1998</v>
      </c>
      <c r="K2094">
        <v>57960</v>
      </c>
      <c r="L2094" t="s">
        <v>5301</v>
      </c>
      <c r="M2094" t="s">
        <v>93</v>
      </c>
      <c r="N2094" t="s">
        <v>5298</v>
      </c>
      <c r="O2094" t="s">
        <v>5299</v>
      </c>
      <c r="P2094" t="s">
        <v>5300</v>
      </c>
    </row>
    <row r="2095" spans="1:16" x14ac:dyDescent="0.25">
      <c r="A2095" t="s">
        <v>12</v>
      </c>
      <c r="B2095" t="s">
        <v>4688</v>
      </c>
      <c r="C2095" t="s">
        <v>4687</v>
      </c>
      <c r="D2095" t="s">
        <v>19</v>
      </c>
      <c r="E2095" t="s">
        <v>22</v>
      </c>
      <c r="F2095" t="str">
        <f>VLOOKUP(H2095,Códigos!$E$5:$H$18,3)</f>
        <v>Biomassa</v>
      </c>
      <c r="G2095" t="str">
        <f>VLOOKUP(H2095,Códigos!$E$5:$H$18,4)</f>
        <v>Floresta</v>
      </c>
      <c r="H2095" t="s">
        <v>4744</v>
      </c>
      <c r="I2095" t="str">
        <f>VLOOKUP(H2095,Códigos!$E$5:$H$18,2)</f>
        <v>Biogás de Floresta, Carvão Vegetal, Gás de Alto Forno de Biomassa, Lenha, Licor Negro e Resíduos de Madeira</v>
      </c>
      <c r="J2095">
        <v>1998</v>
      </c>
      <c r="K2095">
        <v>55000</v>
      </c>
      <c r="L2095" t="s">
        <v>4501</v>
      </c>
      <c r="M2095" t="s">
        <v>1273</v>
      </c>
      <c r="N2095" t="s">
        <v>5036</v>
      </c>
      <c r="O2095" t="s">
        <v>5037</v>
      </c>
      <c r="P2095" t="s">
        <v>3246</v>
      </c>
    </row>
    <row r="2096" spans="1:16" x14ac:dyDescent="0.25">
      <c r="A2096" t="s">
        <v>12</v>
      </c>
      <c r="B2096" t="s">
        <v>4688</v>
      </c>
      <c r="C2096" t="s">
        <v>4687</v>
      </c>
      <c r="D2096" t="s">
        <v>861</v>
      </c>
      <c r="E2096" t="s">
        <v>864</v>
      </c>
      <c r="F2096" t="str">
        <f>VLOOKUP(H2096,Códigos!$E$5:$H$18,3)</f>
        <v>Biomassa</v>
      </c>
      <c r="G2096" t="str">
        <f>VLOOKUP(H2096,Códigos!$E$5:$H$18,4)</f>
        <v>Floresta</v>
      </c>
      <c r="H2096" t="s">
        <v>4744</v>
      </c>
      <c r="I2096" t="str">
        <f>VLOOKUP(H2096,Códigos!$E$5:$H$18,2)</f>
        <v>Biogás de Floresta, Carvão Vegetal, Gás de Alto Forno de Biomassa, Lenha, Licor Negro e Resíduos de Madeira</v>
      </c>
      <c r="J2096">
        <v>1998</v>
      </c>
      <c r="K2096">
        <v>53480</v>
      </c>
      <c r="L2096" t="s">
        <v>3031</v>
      </c>
      <c r="M2096" t="s">
        <v>399</v>
      </c>
      <c r="N2096" t="s">
        <v>5302</v>
      </c>
      <c r="O2096" t="s">
        <v>5303</v>
      </c>
      <c r="P2096" t="s">
        <v>4780</v>
      </c>
    </row>
    <row r="2097" spans="1:16" x14ac:dyDescent="0.25">
      <c r="A2097" t="s">
        <v>12</v>
      </c>
      <c r="B2097" t="s">
        <v>4688</v>
      </c>
      <c r="C2097" t="s">
        <v>4687</v>
      </c>
      <c r="D2097" t="s">
        <v>19</v>
      </c>
      <c r="E2097" t="s">
        <v>22</v>
      </c>
      <c r="F2097" t="str">
        <f>VLOOKUP(H2097,Códigos!$E$5:$H$18,3)</f>
        <v>Biomassa</v>
      </c>
      <c r="G2097" t="str">
        <f>VLOOKUP(H2097,Códigos!$E$5:$H$18,4)</f>
        <v>Floresta</v>
      </c>
      <c r="H2097" t="s">
        <v>4744</v>
      </c>
      <c r="I2097" t="str">
        <f>VLOOKUP(H2097,Códigos!$E$5:$H$18,2)</f>
        <v>Biogás de Floresta, Carvão Vegetal, Gás de Alto Forno de Biomassa, Lenha, Licor Negro e Resíduos de Madeira</v>
      </c>
      <c r="J2097">
        <v>1998</v>
      </c>
      <c r="K2097">
        <v>38000</v>
      </c>
      <c r="L2097" t="s">
        <v>5548</v>
      </c>
      <c r="M2097" t="s">
        <v>399</v>
      </c>
      <c r="N2097" t="s">
        <v>6498</v>
      </c>
      <c r="O2097" t="s">
        <v>6499</v>
      </c>
      <c r="P2097" t="s">
        <v>5838</v>
      </c>
    </row>
    <row r="2098" spans="1:16" x14ac:dyDescent="0.25">
      <c r="A2098" t="s">
        <v>12</v>
      </c>
      <c r="B2098" t="s">
        <v>4688</v>
      </c>
      <c r="C2098" t="s">
        <v>4687</v>
      </c>
      <c r="D2098" t="s">
        <v>861</v>
      </c>
      <c r="E2098" t="s">
        <v>864</v>
      </c>
      <c r="F2098" t="str">
        <f>VLOOKUP(H2098,Códigos!$E$5:$H$18,3)</f>
        <v>Biomassa</v>
      </c>
      <c r="G2098" t="str">
        <f>VLOOKUP(H2098,Códigos!$E$5:$H$18,4)</f>
        <v>Floresta</v>
      </c>
      <c r="H2098" t="s">
        <v>4744</v>
      </c>
      <c r="I2098" t="str">
        <f>VLOOKUP(H2098,Códigos!$E$5:$H$18,2)</f>
        <v>Biogás de Floresta, Carvão Vegetal, Gás de Alto Forno de Biomassa, Lenha, Licor Negro e Resíduos de Madeira</v>
      </c>
      <c r="J2098">
        <v>1998</v>
      </c>
      <c r="K2098">
        <v>37822</v>
      </c>
      <c r="L2098" t="s">
        <v>8328</v>
      </c>
      <c r="M2098" t="s">
        <v>63</v>
      </c>
      <c r="N2098" t="s">
        <v>8326</v>
      </c>
      <c r="O2098" t="s">
        <v>8327</v>
      </c>
      <c r="P2098" t="s">
        <v>2963</v>
      </c>
    </row>
    <row r="2099" spans="1:16" x14ac:dyDescent="0.25">
      <c r="A2099" t="s">
        <v>12</v>
      </c>
      <c r="B2099" t="s">
        <v>4688</v>
      </c>
      <c r="C2099" t="s">
        <v>4687</v>
      </c>
      <c r="D2099" t="s">
        <v>861</v>
      </c>
      <c r="E2099" t="s">
        <v>864</v>
      </c>
      <c r="F2099" t="str">
        <f>VLOOKUP(H2099,Códigos!$E$5:$H$18,3)</f>
        <v>Biomassa</v>
      </c>
      <c r="G2099" t="str">
        <f>VLOOKUP(H2099,Códigos!$E$5:$H$18,4)</f>
        <v>Floresta</v>
      </c>
      <c r="H2099" t="s">
        <v>4744</v>
      </c>
      <c r="I2099" t="str">
        <f>VLOOKUP(H2099,Códigos!$E$5:$H$18,2)</f>
        <v>Biogás de Floresta, Carvão Vegetal, Gás de Alto Forno de Biomassa, Lenha, Licor Negro e Resíduos de Madeira</v>
      </c>
      <c r="J2099">
        <v>1998</v>
      </c>
      <c r="K2099">
        <v>33745</v>
      </c>
      <c r="L2099" t="s">
        <v>4992</v>
      </c>
      <c r="M2099" t="s">
        <v>63</v>
      </c>
      <c r="N2099" t="s">
        <v>4990</v>
      </c>
      <c r="O2099" t="s">
        <v>4991</v>
      </c>
      <c r="P2099" t="s">
        <v>2963</v>
      </c>
    </row>
    <row r="2100" spans="1:16" x14ac:dyDescent="0.25">
      <c r="A2100" t="s">
        <v>12</v>
      </c>
      <c r="B2100" t="s">
        <v>4688</v>
      </c>
      <c r="C2100" t="s">
        <v>4687</v>
      </c>
      <c r="D2100" t="s">
        <v>861</v>
      </c>
      <c r="E2100" t="s">
        <v>864</v>
      </c>
      <c r="F2100" t="str">
        <f>VLOOKUP(H2100,Códigos!$E$5:$H$18,3)</f>
        <v>Biomassa</v>
      </c>
      <c r="G2100" t="str">
        <f>VLOOKUP(H2100,Códigos!$E$5:$H$18,4)</f>
        <v>Floresta</v>
      </c>
      <c r="H2100" t="s">
        <v>4744</v>
      </c>
      <c r="I2100" t="str">
        <f>VLOOKUP(H2100,Códigos!$E$5:$H$18,2)</f>
        <v>Biogás de Floresta, Carvão Vegetal, Gás de Alto Forno de Biomassa, Lenha, Licor Negro e Resíduos de Madeira</v>
      </c>
      <c r="J2100">
        <v>1998</v>
      </c>
      <c r="K2100">
        <v>32500</v>
      </c>
      <c r="L2100" t="s">
        <v>5678</v>
      </c>
      <c r="M2100" t="s">
        <v>63</v>
      </c>
      <c r="N2100" t="s">
        <v>5675</v>
      </c>
      <c r="O2100" t="s">
        <v>5676</v>
      </c>
      <c r="P2100" t="s">
        <v>5677</v>
      </c>
    </row>
    <row r="2101" spans="1:16" x14ac:dyDescent="0.25">
      <c r="A2101" t="s">
        <v>12</v>
      </c>
      <c r="B2101" t="s">
        <v>4688</v>
      </c>
      <c r="C2101" t="s">
        <v>4687</v>
      </c>
      <c r="D2101" t="s">
        <v>19</v>
      </c>
      <c r="E2101" t="s">
        <v>22</v>
      </c>
      <c r="F2101" t="str">
        <f>VLOOKUP(H2101,Códigos!$E$5:$H$18,3)</f>
        <v>Biomassa</v>
      </c>
      <c r="G2101" t="str">
        <f>VLOOKUP(H2101,Códigos!$E$5:$H$18,4)</f>
        <v>Floresta</v>
      </c>
      <c r="H2101" t="s">
        <v>4744</v>
      </c>
      <c r="I2101" t="str">
        <f>VLOOKUP(H2101,Códigos!$E$5:$H$18,2)</f>
        <v>Biogás de Floresta, Carvão Vegetal, Gás de Alto Forno de Biomassa, Lenha, Licor Negro e Resíduos de Madeira</v>
      </c>
      <c r="J2101">
        <v>1998</v>
      </c>
      <c r="K2101">
        <v>30000</v>
      </c>
      <c r="L2101" t="s">
        <v>1225</v>
      </c>
      <c r="M2101" t="s">
        <v>877</v>
      </c>
      <c r="N2101" t="s">
        <v>9229</v>
      </c>
      <c r="O2101" t="s">
        <v>9230</v>
      </c>
      <c r="P2101" t="s">
        <v>9231</v>
      </c>
    </row>
    <row r="2102" spans="1:16" x14ac:dyDescent="0.25">
      <c r="A2102" t="s">
        <v>12</v>
      </c>
      <c r="B2102" t="s">
        <v>4688</v>
      </c>
      <c r="C2102" t="s">
        <v>4687</v>
      </c>
      <c r="D2102" t="s">
        <v>19</v>
      </c>
      <c r="E2102" t="s">
        <v>22</v>
      </c>
      <c r="F2102" t="str">
        <f>VLOOKUP(H2102,Códigos!$E$5:$H$18,3)</f>
        <v>Biomassa</v>
      </c>
      <c r="G2102" t="str">
        <f>VLOOKUP(H2102,Códigos!$E$5:$H$18,4)</f>
        <v>Floresta</v>
      </c>
      <c r="H2102" t="s">
        <v>4744</v>
      </c>
      <c r="I2102" t="str">
        <f>VLOOKUP(H2102,Códigos!$E$5:$H$18,2)</f>
        <v>Biogás de Floresta, Carvão Vegetal, Gás de Alto Forno de Biomassa, Lenha, Licor Negro e Resíduos de Madeira</v>
      </c>
      <c r="J2102">
        <v>1998</v>
      </c>
      <c r="K2102">
        <v>28000</v>
      </c>
      <c r="L2102" t="s">
        <v>4210</v>
      </c>
      <c r="M2102" t="s">
        <v>63</v>
      </c>
      <c r="N2102" t="s">
        <v>6577</v>
      </c>
      <c r="O2102" t="s">
        <v>6578</v>
      </c>
      <c r="P2102" t="s">
        <v>6579</v>
      </c>
    </row>
    <row r="2103" spans="1:16" x14ac:dyDescent="0.25">
      <c r="A2103" t="s">
        <v>12</v>
      </c>
      <c r="B2103" t="s">
        <v>4688</v>
      </c>
      <c r="C2103" t="s">
        <v>4687</v>
      </c>
      <c r="D2103" t="s">
        <v>861</v>
      </c>
      <c r="E2103" t="s">
        <v>864</v>
      </c>
      <c r="F2103" t="str">
        <f>VLOOKUP(H2103,Códigos!$E$5:$H$18,3)</f>
        <v>Biomassa</v>
      </c>
      <c r="G2103" t="str">
        <f>VLOOKUP(H2103,Códigos!$E$5:$H$18,4)</f>
        <v>Floresta</v>
      </c>
      <c r="H2103" t="s">
        <v>4744</v>
      </c>
      <c r="I2103" t="str">
        <f>VLOOKUP(H2103,Códigos!$E$5:$H$18,2)</f>
        <v>Biogás de Floresta, Carvão Vegetal, Gás de Alto Forno de Biomassa, Lenha, Licor Negro e Resíduos de Madeira</v>
      </c>
      <c r="J2103">
        <v>1998</v>
      </c>
      <c r="K2103">
        <v>25000</v>
      </c>
      <c r="L2103" t="s">
        <v>2919</v>
      </c>
      <c r="M2103" t="s">
        <v>811</v>
      </c>
      <c r="N2103" t="s">
        <v>8830</v>
      </c>
      <c r="O2103" t="s">
        <v>8831</v>
      </c>
      <c r="P2103" t="s">
        <v>8409</v>
      </c>
    </row>
    <row r="2104" spans="1:16" x14ac:dyDescent="0.25">
      <c r="A2104" t="s">
        <v>12</v>
      </c>
      <c r="B2104" t="s">
        <v>4688</v>
      </c>
      <c r="C2104" t="s">
        <v>4687</v>
      </c>
      <c r="D2104" t="s">
        <v>861</v>
      </c>
      <c r="E2104" t="s">
        <v>864</v>
      </c>
      <c r="F2104" t="str">
        <f>VLOOKUP(H2104,Códigos!$E$5:$H$18,3)</f>
        <v>Biomassa</v>
      </c>
      <c r="G2104" t="str">
        <f>VLOOKUP(H2104,Códigos!$E$5:$H$18,4)</f>
        <v>Floresta</v>
      </c>
      <c r="H2104" t="s">
        <v>4744</v>
      </c>
      <c r="I2104" t="str">
        <f>VLOOKUP(H2104,Códigos!$E$5:$H$18,2)</f>
        <v>Biogás de Floresta, Carvão Vegetal, Gás de Alto Forno de Biomassa, Lenha, Licor Negro e Resíduos de Madeira</v>
      </c>
      <c r="J2104">
        <v>1998</v>
      </c>
      <c r="K2104">
        <v>18810</v>
      </c>
      <c r="L2104" t="s">
        <v>5000</v>
      </c>
      <c r="M2104" t="s">
        <v>811</v>
      </c>
      <c r="N2104" t="s">
        <v>6479</v>
      </c>
      <c r="O2104" t="s">
        <v>6480</v>
      </c>
      <c r="P2104" t="s">
        <v>4999</v>
      </c>
    </row>
    <row r="2105" spans="1:16" x14ac:dyDescent="0.25">
      <c r="A2105" t="s">
        <v>12</v>
      </c>
      <c r="B2105" t="s">
        <v>4688</v>
      </c>
      <c r="C2105" t="s">
        <v>4687</v>
      </c>
      <c r="D2105" t="s">
        <v>19</v>
      </c>
      <c r="E2105" t="s">
        <v>22</v>
      </c>
      <c r="F2105" t="str">
        <f>VLOOKUP(H2105,Códigos!$E$5:$H$18,3)</f>
        <v>Biomassa</v>
      </c>
      <c r="G2105" t="str">
        <f>VLOOKUP(H2105,Códigos!$E$5:$H$18,4)</f>
        <v>Floresta</v>
      </c>
      <c r="H2105" t="s">
        <v>4744</v>
      </c>
      <c r="I2105" t="str">
        <f>VLOOKUP(H2105,Códigos!$E$5:$H$18,2)</f>
        <v>Biogás de Floresta, Carvão Vegetal, Gás de Alto Forno de Biomassa, Lenha, Licor Negro e Resíduos de Madeira</v>
      </c>
      <c r="J2105">
        <v>1998</v>
      </c>
      <c r="K2105">
        <v>16790</v>
      </c>
      <c r="L2105" t="s">
        <v>1061</v>
      </c>
      <c r="M2105" t="s">
        <v>227</v>
      </c>
      <c r="N2105" t="s">
        <v>9340</v>
      </c>
      <c r="O2105" t="s">
        <v>9341</v>
      </c>
      <c r="P2105" t="s">
        <v>9342</v>
      </c>
    </row>
    <row r="2106" spans="1:16" x14ac:dyDescent="0.25">
      <c r="A2106" t="s">
        <v>12</v>
      </c>
      <c r="B2106" t="s">
        <v>4688</v>
      </c>
      <c r="C2106" t="s">
        <v>4687</v>
      </c>
      <c r="D2106" t="s">
        <v>19</v>
      </c>
      <c r="E2106" t="s">
        <v>22</v>
      </c>
      <c r="F2106" t="str">
        <f>VLOOKUP(H2106,Códigos!$E$5:$H$18,3)</f>
        <v>Biomassa</v>
      </c>
      <c r="G2106" t="str">
        <f>VLOOKUP(H2106,Códigos!$E$5:$H$18,4)</f>
        <v>Floresta</v>
      </c>
      <c r="H2106" t="s">
        <v>4744</v>
      </c>
      <c r="I2106" t="str">
        <f>VLOOKUP(H2106,Códigos!$E$5:$H$18,2)</f>
        <v>Biogás de Floresta, Carvão Vegetal, Gás de Alto Forno de Biomassa, Lenha, Licor Negro e Resíduos de Madeira</v>
      </c>
      <c r="J2106">
        <v>1998</v>
      </c>
      <c r="K2106">
        <v>16000</v>
      </c>
      <c r="L2106" t="s">
        <v>1309</v>
      </c>
      <c r="M2106" t="s">
        <v>26</v>
      </c>
      <c r="N2106" t="s">
        <v>6090</v>
      </c>
      <c r="O2106" t="s">
        <v>6091</v>
      </c>
      <c r="P2106" t="s">
        <v>1125</v>
      </c>
    </row>
    <row r="2107" spans="1:16" x14ac:dyDescent="0.25">
      <c r="A2107" t="s">
        <v>12</v>
      </c>
      <c r="B2107" t="s">
        <v>4688</v>
      </c>
      <c r="C2107" t="s">
        <v>4687</v>
      </c>
      <c r="D2107" t="s">
        <v>19</v>
      </c>
      <c r="E2107" t="s">
        <v>22</v>
      </c>
      <c r="F2107" t="str">
        <f>VLOOKUP(H2107,Códigos!$E$5:$H$18,3)</f>
        <v>Biomassa</v>
      </c>
      <c r="G2107" t="str">
        <f>VLOOKUP(H2107,Códigos!$E$5:$H$18,4)</f>
        <v>Floresta</v>
      </c>
      <c r="H2107" t="s">
        <v>4744</v>
      </c>
      <c r="I2107" t="str">
        <f>VLOOKUP(H2107,Códigos!$E$5:$H$18,2)</f>
        <v>Biogás de Floresta, Carvão Vegetal, Gás de Alto Forno de Biomassa, Lenha, Licor Negro e Resíduos de Madeira</v>
      </c>
      <c r="J2107">
        <v>1998</v>
      </c>
      <c r="K2107">
        <v>12900</v>
      </c>
      <c r="L2107" t="s">
        <v>4110</v>
      </c>
      <c r="M2107" t="s">
        <v>811</v>
      </c>
      <c r="N2107" t="s">
        <v>6357</v>
      </c>
      <c r="O2107" t="s">
        <v>6358</v>
      </c>
      <c r="P2107" t="s">
        <v>6359</v>
      </c>
    </row>
    <row r="2108" spans="1:16" x14ac:dyDescent="0.25">
      <c r="A2108" t="s">
        <v>12</v>
      </c>
      <c r="B2108" t="s">
        <v>4688</v>
      </c>
      <c r="C2108" t="s">
        <v>4687</v>
      </c>
      <c r="D2108" t="s">
        <v>19</v>
      </c>
      <c r="E2108" t="s">
        <v>22</v>
      </c>
      <c r="F2108" t="str">
        <f>VLOOKUP(H2108,Códigos!$E$5:$H$18,3)</f>
        <v>Biomassa</v>
      </c>
      <c r="G2108" t="str">
        <f>VLOOKUP(H2108,Códigos!$E$5:$H$18,4)</f>
        <v>Floresta</v>
      </c>
      <c r="H2108" t="s">
        <v>4744</v>
      </c>
      <c r="I2108" t="str">
        <f>VLOOKUP(H2108,Códigos!$E$5:$H$18,2)</f>
        <v>Biogás de Floresta, Carvão Vegetal, Gás de Alto Forno de Biomassa, Lenha, Licor Negro e Resíduos de Madeira</v>
      </c>
      <c r="J2108">
        <v>1998</v>
      </c>
      <c r="K2108">
        <v>12330</v>
      </c>
      <c r="L2108" t="s">
        <v>2069</v>
      </c>
      <c r="M2108" t="s">
        <v>26</v>
      </c>
      <c r="N2108" t="s">
        <v>6215</v>
      </c>
      <c r="O2108" t="s">
        <v>6216</v>
      </c>
      <c r="P2108" t="s">
        <v>6217</v>
      </c>
    </row>
    <row r="2109" spans="1:16" x14ac:dyDescent="0.25">
      <c r="A2109" t="s">
        <v>12</v>
      </c>
      <c r="B2109" t="s">
        <v>4688</v>
      </c>
      <c r="C2109" t="s">
        <v>4687</v>
      </c>
      <c r="D2109" t="s">
        <v>19</v>
      </c>
      <c r="E2109" t="s">
        <v>22</v>
      </c>
      <c r="F2109" t="str">
        <f>VLOOKUP(H2109,Códigos!$E$5:$H$18,3)</f>
        <v>Biomassa</v>
      </c>
      <c r="G2109" t="str">
        <f>VLOOKUP(H2109,Códigos!$E$5:$H$18,4)</f>
        <v>Floresta</v>
      </c>
      <c r="H2109" t="s">
        <v>4744</v>
      </c>
      <c r="I2109" t="str">
        <f>VLOOKUP(H2109,Códigos!$E$5:$H$18,2)</f>
        <v>Biogás de Floresta, Carvão Vegetal, Gás de Alto Forno de Biomassa, Lenha, Licor Negro e Resíduos de Madeira</v>
      </c>
      <c r="J2109">
        <v>1998</v>
      </c>
      <c r="K2109">
        <v>12000</v>
      </c>
      <c r="L2109" t="s">
        <v>5275</v>
      </c>
      <c r="M2109" t="s">
        <v>26</v>
      </c>
      <c r="N2109" t="s">
        <v>8243</v>
      </c>
      <c r="O2109" t="s">
        <v>8244</v>
      </c>
      <c r="P2109" t="s">
        <v>8245</v>
      </c>
    </row>
    <row r="2110" spans="1:16" x14ac:dyDescent="0.25">
      <c r="A2110" t="s">
        <v>12</v>
      </c>
      <c r="B2110" t="s">
        <v>4688</v>
      </c>
      <c r="C2110" t="s">
        <v>4687</v>
      </c>
      <c r="D2110" t="s">
        <v>19</v>
      </c>
      <c r="E2110" t="s">
        <v>22</v>
      </c>
      <c r="F2110" t="str">
        <f>VLOOKUP(H2110,Códigos!$E$5:$H$18,3)</f>
        <v>Biomassa</v>
      </c>
      <c r="G2110" t="str">
        <f>VLOOKUP(H2110,Códigos!$E$5:$H$18,4)</f>
        <v>Floresta</v>
      </c>
      <c r="H2110" t="s">
        <v>4744</v>
      </c>
      <c r="I2110" t="str">
        <f>VLOOKUP(H2110,Códigos!$E$5:$H$18,2)</f>
        <v>Biogás de Floresta, Carvão Vegetal, Gás de Alto Forno de Biomassa, Lenha, Licor Negro e Resíduos de Madeira</v>
      </c>
      <c r="J2110">
        <v>1998</v>
      </c>
      <c r="K2110">
        <v>10000</v>
      </c>
      <c r="L2110" t="s">
        <v>6211</v>
      </c>
      <c r="M2110" t="s">
        <v>93</v>
      </c>
      <c r="N2110" t="s">
        <v>6208</v>
      </c>
      <c r="O2110" t="s">
        <v>6209</v>
      </c>
      <c r="P2110" t="s">
        <v>6210</v>
      </c>
    </row>
    <row r="2111" spans="1:16" x14ac:dyDescent="0.25">
      <c r="A2111" t="s">
        <v>12</v>
      </c>
      <c r="B2111" t="s">
        <v>4688</v>
      </c>
      <c r="C2111" t="s">
        <v>4687</v>
      </c>
      <c r="D2111" t="s">
        <v>861</v>
      </c>
      <c r="E2111" t="s">
        <v>864</v>
      </c>
      <c r="F2111" t="str">
        <f>VLOOKUP(H2111,Códigos!$E$5:$H$18,3)</f>
        <v>Biomassa</v>
      </c>
      <c r="G2111" t="str">
        <f>VLOOKUP(H2111,Códigos!$E$5:$H$18,4)</f>
        <v>Floresta</v>
      </c>
      <c r="H2111" t="s">
        <v>4744</v>
      </c>
      <c r="I2111" t="str">
        <f>VLOOKUP(H2111,Códigos!$E$5:$H$18,2)</f>
        <v>Biogás de Floresta, Carvão Vegetal, Gás de Alto Forno de Biomassa, Lenha, Licor Negro e Resíduos de Madeira</v>
      </c>
      <c r="J2111">
        <v>1998</v>
      </c>
      <c r="K2111">
        <v>10000</v>
      </c>
      <c r="L2111" t="s">
        <v>4882</v>
      </c>
      <c r="M2111" t="s">
        <v>63</v>
      </c>
      <c r="N2111" t="s">
        <v>6942</v>
      </c>
      <c r="O2111" t="s">
        <v>6943</v>
      </c>
      <c r="P2111" t="s">
        <v>1146</v>
      </c>
    </row>
    <row r="2112" spans="1:16" x14ac:dyDescent="0.25">
      <c r="A2112" t="s">
        <v>12</v>
      </c>
      <c r="B2112" t="s">
        <v>4688</v>
      </c>
      <c r="C2112" t="s">
        <v>4687</v>
      </c>
      <c r="D2112" t="s">
        <v>19</v>
      </c>
      <c r="E2112" t="s">
        <v>22</v>
      </c>
      <c r="F2112" t="str">
        <f>VLOOKUP(H2112,Códigos!$E$5:$H$18,3)</f>
        <v>Biomassa</v>
      </c>
      <c r="G2112" t="str">
        <f>VLOOKUP(H2112,Códigos!$E$5:$H$18,4)</f>
        <v>Floresta</v>
      </c>
      <c r="H2112" t="s">
        <v>4744</v>
      </c>
      <c r="I2112" t="str">
        <f>VLOOKUP(H2112,Códigos!$E$5:$H$18,2)</f>
        <v>Biogás de Floresta, Carvão Vegetal, Gás de Alto Forno de Biomassa, Lenha, Licor Negro e Resíduos de Madeira</v>
      </c>
      <c r="J2112">
        <v>1998</v>
      </c>
      <c r="K2112">
        <v>10000</v>
      </c>
      <c r="L2112" t="s">
        <v>6382</v>
      </c>
      <c r="M2112" t="s">
        <v>816</v>
      </c>
      <c r="N2112" t="s">
        <v>7724</v>
      </c>
      <c r="O2112" t="s">
        <v>7725</v>
      </c>
      <c r="P2112" t="s">
        <v>7726</v>
      </c>
    </row>
    <row r="2113" spans="1:16" x14ac:dyDescent="0.25">
      <c r="A2113" t="s">
        <v>12</v>
      </c>
      <c r="B2113" t="s">
        <v>4688</v>
      </c>
      <c r="C2113" t="s">
        <v>4687</v>
      </c>
      <c r="D2113" t="s">
        <v>19</v>
      </c>
      <c r="E2113" t="s">
        <v>22</v>
      </c>
      <c r="F2113" t="str">
        <f>VLOOKUP(H2113,Códigos!$E$5:$H$18,3)</f>
        <v>Biomassa</v>
      </c>
      <c r="G2113" t="str">
        <f>VLOOKUP(H2113,Códigos!$E$5:$H$18,4)</f>
        <v>Floresta</v>
      </c>
      <c r="H2113" t="s">
        <v>4744</v>
      </c>
      <c r="I2113" t="str">
        <f>VLOOKUP(H2113,Códigos!$E$5:$H$18,2)</f>
        <v>Biogás de Floresta, Carvão Vegetal, Gás de Alto Forno de Biomassa, Lenha, Licor Negro e Resíduos de Madeira</v>
      </c>
      <c r="J2113">
        <v>1998</v>
      </c>
      <c r="K2113">
        <v>10000</v>
      </c>
      <c r="L2113" t="s">
        <v>4122</v>
      </c>
      <c r="M2113" t="s">
        <v>967</v>
      </c>
      <c r="N2113" t="s">
        <v>8762</v>
      </c>
      <c r="O2113" t="s">
        <v>8763</v>
      </c>
      <c r="P2113" t="s">
        <v>6952</v>
      </c>
    </row>
    <row r="2114" spans="1:16" x14ac:dyDescent="0.25">
      <c r="A2114" t="s">
        <v>12</v>
      </c>
      <c r="B2114" t="s">
        <v>4688</v>
      </c>
      <c r="C2114" t="s">
        <v>4687</v>
      </c>
      <c r="D2114" t="s">
        <v>19</v>
      </c>
      <c r="E2114" t="s">
        <v>22</v>
      </c>
      <c r="F2114" t="str">
        <f>VLOOKUP(H2114,Códigos!$E$5:$H$18,3)</f>
        <v>Biomassa</v>
      </c>
      <c r="G2114" t="str">
        <f>VLOOKUP(H2114,Códigos!$E$5:$H$18,4)</f>
        <v>Floresta</v>
      </c>
      <c r="H2114" t="s">
        <v>4744</v>
      </c>
      <c r="I2114" t="str">
        <f>VLOOKUP(H2114,Códigos!$E$5:$H$18,2)</f>
        <v>Biogás de Floresta, Carvão Vegetal, Gás de Alto Forno de Biomassa, Lenha, Licor Negro e Resíduos de Madeira</v>
      </c>
      <c r="J2114">
        <v>1998</v>
      </c>
      <c r="K2114">
        <v>9000</v>
      </c>
      <c r="L2114" t="s">
        <v>5014</v>
      </c>
      <c r="M2114" t="s">
        <v>4146</v>
      </c>
      <c r="N2114" t="s">
        <v>6285</v>
      </c>
      <c r="O2114" t="s">
        <v>5013</v>
      </c>
      <c r="P2114" t="s">
        <v>6286</v>
      </c>
    </row>
    <row r="2115" spans="1:16" x14ac:dyDescent="0.25">
      <c r="A2115" t="s">
        <v>12</v>
      </c>
      <c r="B2115" t="s">
        <v>4688</v>
      </c>
      <c r="C2115" t="s">
        <v>4687</v>
      </c>
      <c r="D2115" t="s">
        <v>19</v>
      </c>
      <c r="E2115" t="s">
        <v>22</v>
      </c>
      <c r="F2115" t="str">
        <f>VLOOKUP(H2115,Códigos!$E$5:$H$18,3)</f>
        <v>Biomassa</v>
      </c>
      <c r="G2115" t="str">
        <f>VLOOKUP(H2115,Códigos!$E$5:$H$18,4)</f>
        <v>Floresta</v>
      </c>
      <c r="H2115" t="s">
        <v>4744</v>
      </c>
      <c r="I2115" t="str">
        <f>VLOOKUP(H2115,Códigos!$E$5:$H$18,2)</f>
        <v>Biogás de Floresta, Carvão Vegetal, Gás de Alto Forno de Biomassa, Lenha, Licor Negro e Resíduos de Madeira</v>
      </c>
      <c r="J2115">
        <v>1998</v>
      </c>
      <c r="K2115">
        <v>9000</v>
      </c>
      <c r="L2115" t="s">
        <v>7017</v>
      </c>
      <c r="M2115" t="s">
        <v>26</v>
      </c>
      <c r="N2115" t="s">
        <v>7014</v>
      </c>
      <c r="O2115" t="s">
        <v>7015</v>
      </c>
      <c r="P2115" t="s">
        <v>7016</v>
      </c>
    </row>
    <row r="2116" spans="1:16" x14ac:dyDescent="0.25">
      <c r="A2116" t="s">
        <v>12</v>
      </c>
      <c r="B2116" t="s">
        <v>4688</v>
      </c>
      <c r="C2116" t="s">
        <v>4687</v>
      </c>
      <c r="D2116" t="s">
        <v>19</v>
      </c>
      <c r="E2116" t="s">
        <v>22</v>
      </c>
      <c r="F2116" t="str">
        <f>VLOOKUP(H2116,Códigos!$E$5:$H$18,3)</f>
        <v>Biomassa</v>
      </c>
      <c r="G2116" t="str">
        <f>VLOOKUP(H2116,Códigos!$E$5:$H$18,4)</f>
        <v>Floresta</v>
      </c>
      <c r="H2116" t="s">
        <v>4744</v>
      </c>
      <c r="I2116" t="str">
        <f>VLOOKUP(H2116,Códigos!$E$5:$H$18,2)</f>
        <v>Biogás de Floresta, Carvão Vegetal, Gás de Alto Forno de Biomassa, Lenha, Licor Negro e Resíduos de Madeira</v>
      </c>
      <c r="J2116">
        <v>1998</v>
      </c>
      <c r="K2116">
        <v>8000</v>
      </c>
      <c r="L2116" t="s">
        <v>6382</v>
      </c>
      <c r="M2116" t="s">
        <v>816</v>
      </c>
      <c r="N2116" t="s">
        <v>6379</v>
      </c>
      <c r="O2116" t="s">
        <v>6380</v>
      </c>
      <c r="P2116" t="s">
        <v>6381</v>
      </c>
    </row>
    <row r="2117" spans="1:16" x14ac:dyDescent="0.25">
      <c r="A2117" t="s">
        <v>12</v>
      </c>
      <c r="B2117" t="s">
        <v>4688</v>
      </c>
      <c r="C2117" t="s">
        <v>4687</v>
      </c>
      <c r="D2117" t="s">
        <v>861</v>
      </c>
      <c r="E2117" t="s">
        <v>864</v>
      </c>
      <c r="F2117" t="str">
        <f>VLOOKUP(H2117,Códigos!$E$5:$H$18,3)</f>
        <v>Biomassa</v>
      </c>
      <c r="G2117" t="str">
        <f>VLOOKUP(H2117,Códigos!$E$5:$H$18,4)</f>
        <v>Floresta</v>
      </c>
      <c r="H2117" t="s">
        <v>4744</v>
      </c>
      <c r="I2117" t="str">
        <f>VLOOKUP(H2117,Códigos!$E$5:$H$18,2)</f>
        <v>Biogás de Floresta, Carvão Vegetal, Gás de Alto Forno de Biomassa, Lenha, Licor Negro e Resíduos de Madeira</v>
      </c>
      <c r="J2117">
        <v>1998</v>
      </c>
      <c r="K2117">
        <v>8000</v>
      </c>
      <c r="L2117" t="s">
        <v>8410</v>
      </c>
      <c r="M2117" t="s">
        <v>877</v>
      </c>
      <c r="N2117" t="s">
        <v>8407</v>
      </c>
      <c r="O2117" t="s">
        <v>8408</v>
      </c>
      <c r="P2117" t="s">
        <v>8409</v>
      </c>
    </row>
    <row r="2118" spans="1:16" x14ac:dyDescent="0.25">
      <c r="A2118" t="s">
        <v>12</v>
      </c>
      <c r="B2118" t="s">
        <v>4688</v>
      </c>
      <c r="C2118" t="s">
        <v>4687</v>
      </c>
      <c r="D2118" t="s">
        <v>861</v>
      </c>
      <c r="E2118" t="s">
        <v>864</v>
      </c>
      <c r="F2118" t="str">
        <f>VLOOKUP(H2118,Códigos!$E$5:$H$18,3)</f>
        <v>Biomassa</v>
      </c>
      <c r="G2118" t="str">
        <f>VLOOKUP(H2118,Códigos!$E$5:$H$18,4)</f>
        <v>Floresta</v>
      </c>
      <c r="H2118" t="s">
        <v>4744</v>
      </c>
      <c r="I2118" t="str">
        <f>VLOOKUP(H2118,Códigos!$E$5:$H$18,2)</f>
        <v>Biogás de Floresta, Carvão Vegetal, Gás de Alto Forno de Biomassa, Lenha, Licor Negro e Resíduos de Madeira</v>
      </c>
      <c r="J2118">
        <v>1998</v>
      </c>
      <c r="K2118">
        <v>7200</v>
      </c>
      <c r="L2118" t="s">
        <v>6382</v>
      </c>
      <c r="M2118" t="s">
        <v>816</v>
      </c>
      <c r="N2118" t="s">
        <v>6633</v>
      </c>
      <c r="O2118" t="s">
        <v>6634</v>
      </c>
      <c r="P2118" t="s">
        <v>6635</v>
      </c>
    </row>
    <row r="2119" spans="1:16" x14ac:dyDescent="0.25">
      <c r="A2119" t="s">
        <v>12</v>
      </c>
      <c r="B2119" t="s">
        <v>4688</v>
      </c>
      <c r="C2119" t="s">
        <v>4687</v>
      </c>
      <c r="D2119" t="s">
        <v>861</v>
      </c>
      <c r="E2119" t="s">
        <v>864</v>
      </c>
      <c r="F2119" t="str">
        <f>VLOOKUP(H2119,Códigos!$E$5:$H$18,3)</f>
        <v>Biomassa</v>
      </c>
      <c r="G2119" t="str">
        <f>VLOOKUP(H2119,Códigos!$E$5:$H$18,4)</f>
        <v>Floresta</v>
      </c>
      <c r="H2119" t="s">
        <v>4744</v>
      </c>
      <c r="I2119" t="str">
        <f>VLOOKUP(H2119,Códigos!$E$5:$H$18,2)</f>
        <v>Biogás de Floresta, Carvão Vegetal, Gás de Alto Forno de Biomassa, Lenha, Licor Negro e Resíduos de Madeira</v>
      </c>
      <c r="J2119">
        <v>1998</v>
      </c>
      <c r="K2119">
        <v>6940</v>
      </c>
      <c r="L2119" t="s">
        <v>4592</v>
      </c>
      <c r="M2119" t="s">
        <v>967</v>
      </c>
      <c r="N2119" t="s">
        <v>6950</v>
      </c>
      <c r="O2119" t="s">
        <v>6951</v>
      </c>
      <c r="P2119" t="s">
        <v>6952</v>
      </c>
    </row>
    <row r="2120" spans="1:16" x14ac:dyDescent="0.25">
      <c r="A2120" t="s">
        <v>12</v>
      </c>
      <c r="B2120" t="s">
        <v>4688</v>
      </c>
      <c r="C2120" t="s">
        <v>4687</v>
      </c>
      <c r="D2120" t="s">
        <v>861</v>
      </c>
      <c r="E2120" t="s">
        <v>864</v>
      </c>
      <c r="F2120" t="str">
        <f>VLOOKUP(H2120,Códigos!$E$5:$H$18,3)</f>
        <v>Biomassa</v>
      </c>
      <c r="G2120" t="str">
        <f>VLOOKUP(H2120,Códigos!$E$5:$H$18,4)</f>
        <v>Floresta</v>
      </c>
      <c r="H2120" t="s">
        <v>4744</v>
      </c>
      <c r="I2120" t="str">
        <f>VLOOKUP(H2120,Códigos!$E$5:$H$18,2)</f>
        <v>Biogás de Floresta, Carvão Vegetal, Gás de Alto Forno de Biomassa, Lenha, Licor Negro e Resíduos de Madeira</v>
      </c>
      <c r="J2120">
        <v>1998</v>
      </c>
      <c r="K2120">
        <v>6400</v>
      </c>
      <c r="L2120" t="s">
        <v>2069</v>
      </c>
      <c r="M2120" t="s">
        <v>26</v>
      </c>
      <c r="N2120" t="s">
        <v>7795</v>
      </c>
      <c r="O2120" t="s">
        <v>149</v>
      </c>
      <c r="P2120" t="s">
        <v>1191</v>
      </c>
    </row>
    <row r="2121" spans="1:16" x14ac:dyDescent="0.25">
      <c r="A2121" t="s">
        <v>12</v>
      </c>
      <c r="B2121" t="s">
        <v>4688</v>
      </c>
      <c r="C2121" t="s">
        <v>4687</v>
      </c>
      <c r="D2121" t="s">
        <v>861</v>
      </c>
      <c r="E2121" t="s">
        <v>864</v>
      </c>
      <c r="F2121" t="str">
        <f>VLOOKUP(H2121,Códigos!$E$5:$H$18,3)</f>
        <v>Biomassa</v>
      </c>
      <c r="G2121" t="str">
        <f>VLOOKUP(H2121,Códigos!$E$5:$H$18,4)</f>
        <v>Floresta</v>
      </c>
      <c r="H2121" t="s">
        <v>4744</v>
      </c>
      <c r="I2121" t="str">
        <f>VLOOKUP(H2121,Códigos!$E$5:$H$18,2)</f>
        <v>Biogás de Floresta, Carvão Vegetal, Gás de Alto Forno de Biomassa, Lenha, Licor Negro e Resíduos de Madeira</v>
      </c>
      <c r="J2121">
        <v>1998</v>
      </c>
      <c r="K2121">
        <v>6000</v>
      </c>
      <c r="L2121" t="s">
        <v>5912</v>
      </c>
      <c r="M2121" t="s">
        <v>877</v>
      </c>
      <c r="N2121" t="s">
        <v>5909</v>
      </c>
      <c r="O2121" t="s">
        <v>5910</v>
      </c>
      <c r="P2121" t="s">
        <v>5911</v>
      </c>
    </row>
    <row r="2122" spans="1:16" x14ac:dyDescent="0.25">
      <c r="A2122" t="s">
        <v>12</v>
      </c>
      <c r="B2122" t="s">
        <v>4688</v>
      </c>
      <c r="C2122" t="s">
        <v>4687</v>
      </c>
      <c r="D2122" t="s">
        <v>861</v>
      </c>
      <c r="E2122" t="s">
        <v>864</v>
      </c>
      <c r="F2122" t="str">
        <f>VLOOKUP(H2122,Códigos!$E$5:$H$18,3)</f>
        <v>Biomassa</v>
      </c>
      <c r="G2122" t="str">
        <f>VLOOKUP(H2122,Códigos!$E$5:$H$18,4)</f>
        <v>Floresta</v>
      </c>
      <c r="H2122" t="s">
        <v>4744</v>
      </c>
      <c r="I2122" t="str">
        <f>VLOOKUP(H2122,Códigos!$E$5:$H$18,2)</f>
        <v>Biogás de Floresta, Carvão Vegetal, Gás de Alto Forno de Biomassa, Lenha, Licor Negro e Resíduos de Madeira</v>
      </c>
      <c r="J2122">
        <v>1998</v>
      </c>
      <c r="K2122">
        <v>6000</v>
      </c>
      <c r="L2122" t="s">
        <v>5894</v>
      </c>
      <c r="M2122" t="s">
        <v>967</v>
      </c>
      <c r="N2122" t="s">
        <v>9379</v>
      </c>
      <c r="O2122" t="s">
        <v>9380</v>
      </c>
      <c r="P2122" t="s">
        <v>8409</v>
      </c>
    </row>
    <row r="2123" spans="1:16" x14ac:dyDescent="0.25">
      <c r="A2123" t="s">
        <v>12</v>
      </c>
      <c r="B2123" t="s">
        <v>4688</v>
      </c>
      <c r="C2123" t="s">
        <v>4687</v>
      </c>
      <c r="D2123" t="s">
        <v>37</v>
      </c>
      <c r="E2123" t="s">
        <v>39</v>
      </c>
      <c r="F2123" t="str">
        <f>VLOOKUP(H2123,Códigos!$E$5:$H$18,3)</f>
        <v>Biomassa</v>
      </c>
      <c r="G2123" t="str">
        <f>VLOOKUP(H2123,Códigos!$E$5:$H$18,4)</f>
        <v>Floresta</v>
      </c>
      <c r="H2123" t="s">
        <v>4744</v>
      </c>
      <c r="I2123" t="str">
        <f>VLOOKUP(H2123,Códigos!$E$5:$H$18,2)</f>
        <v>Biogás de Floresta, Carvão Vegetal, Gás de Alto Forno de Biomassa, Lenha, Licor Negro e Resíduos de Madeira</v>
      </c>
      <c r="J2123">
        <v>1998</v>
      </c>
      <c r="K2123">
        <v>5000</v>
      </c>
      <c r="L2123" t="s">
        <v>6389</v>
      </c>
      <c r="M2123" t="s">
        <v>26</v>
      </c>
      <c r="N2123" t="s">
        <v>6386</v>
      </c>
      <c r="O2123" t="s">
        <v>6387</v>
      </c>
      <c r="P2123" t="s">
        <v>6388</v>
      </c>
    </row>
    <row r="2124" spans="1:16" x14ac:dyDescent="0.25">
      <c r="A2124" t="s">
        <v>12</v>
      </c>
      <c r="B2124" t="s">
        <v>4688</v>
      </c>
      <c r="C2124" t="s">
        <v>4687</v>
      </c>
      <c r="D2124" t="s">
        <v>37</v>
      </c>
      <c r="E2124" t="s">
        <v>39</v>
      </c>
      <c r="F2124" t="str">
        <f>VLOOKUP(H2124,Códigos!$E$5:$H$18,3)</f>
        <v>Biomassa</v>
      </c>
      <c r="G2124" t="str">
        <f>VLOOKUP(H2124,Códigos!$E$5:$H$18,4)</f>
        <v>Floresta</v>
      </c>
      <c r="H2124" t="s">
        <v>4744</v>
      </c>
      <c r="I2124" t="str">
        <f>VLOOKUP(H2124,Códigos!$E$5:$H$18,2)</f>
        <v>Biogás de Floresta, Carvão Vegetal, Gás de Alto Forno de Biomassa, Lenha, Licor Negro e Resíduos de Madeira</v>
      </c>
      <c r="J2124">
        <v>1998</v>
      </c>
      <c r="K2124">
        <v>5000</v>
      </c>
      <c r="L2124" t="s">
        <v>6389</v>
      </c>
      <c r="M2124" t="s">
        <v>26</v>
      </c>
      <c r="N2124" t="s">
        <v>7735</v>
      </c>
      <c r="O2124" t="s">
        <v>7736</v>
      </c>
      <c r="P2124" t="s">
        <v>7737</v>
      </c>
    </row>
    <row r="2125" spans="1:16" x14ac:dyDescent="0.25">
      <c r="A2125" t="s">
        <v>12</v>
      </c>
      <c r="B2125" t="s">
        <v>4688</v>
      </c>
      <c r="C2125" t="s">
        <v>4687</v>
      </c>
      <c r="D2125" t="s">
        <v>37</v>
      </c>
      <c r="E2125" t="s">
        <v>39</v>
      </c>
      <c r="F2125" t="str">
        <f>VLOOKUP(H2125,Códigos!$E$5:$H$18,3)</f>
        <v>Biomassa</v>
      </c>
      <c r="G2125" t="str">
        <f>VLOOKUP(H2125,Códigos!$E$5:$H$18,4)</f>
        <v>Floresta</v>
      </c>
      <c r="H2125" t="s">
        <v>4744</v>
      </c>
      <c r="I2125" t="str">
        <f>VLOOKUP(H2125,Códigos!$E$5:$H$18,2)</f>
        <v>Biogás de Floresta, Carvão Vegetal, Gás de Alto Forno de Biomassa, Lenha, Licor Negro e Resíduos de Madeira</v>
      </c>
      <c r="J2125">
        <v>1998</v>
      </c>
      <c r="K2125">
        <v>5000</v>
      </c>
      <c r="L2125" t="s">
        <v>6865</v>
      </c>
      <c r="M2125" t="s">
        <v>1062</v>
      </c>
      <c r="N2125" t="s">
        <v>8508</v>
      </c>
      <c r="O2125" t="s">
        <v>8509</v>
      </c>
      <c r="P2125" t="e">
        <v>#VALUE!</v>
      </c>
    </row>
    <row r="2126" spans="1:16" x14ac:dyDescent="0.25">
      <c r="A2126" t="s">
        <v>12</v>
      </c>
      <c r="B2126" t="s">
        <v>4688</v>
      </c>
      <c r="C2126" t="s">
        <v>4687</v>
      </c>
      <c r="D2126" t="s">
        <v>37</v>
      </c>
      <c r="E2126" t="s">
        <v>39</v>
      </c>
      <c r="F2126" t="str">
        <f>VLOOKUP(H2126,Códigos!$E$5:$H$18,3)</f>
        <v>Biomassa</v>
      </c>
      <c r="G2126" t="str">
        <f>VLOOKUP(H2126,Códigos!$E$5:$H$18,4)</f>
        <v>Floresta</v>
      </c>
      <c r="H2126" t="s">
        <v>4744</v>
      </c>
      <c r="I2126" t="str">
        <f>VLOOKUP(H2126,Códigos!$E$5:$H$18,2)</f>
        <v>Biogás de Floresta, Carvão Vegetal, Gás de Alto Forno de Biomassa, Lenha, Licor Negro e Resíduos de Madeira</v>
      </c>
      <c r="J2126">
        <v>1998</v>
      </c>
      <c r="K2126">
        <v>5000</v>
      </c>
      <c r="L2126" t="s">
        <v>9170</v>
      </c>
      <c r="M2126" t="s">
        <v>811</v>
      </c>
      <c r="N2126" t="s">
        <v>9167</v>
      </c>
      <c r="O2126" t="s">
        <v>9168</v>
      </c>
      <c r="P2126" t="s">
        <v>9169</v>
      </c>
    </row>
    <row r="2127" spans="1:16" x14ac:dyDescent="0.25">
      <c r="A2127" t="s">
        <v>12</v>
      </c>
      <c r="B2127" t="s">
        <v>4688</v>
      </c>
      <c r="C2127" t="s">
        <v>4687</v>
      </c>
      <c r="D2127" t="s">
        <v>37</v>
      </c>
      <c r="E2127" t="s">
        <v>39</v>
      </c>
      <c r="F2127" t="str">
        <f>VLOOKUP(H2127,Códigos!$E$5:$H$18,3)</f>
        <v>Biomassa</v>
      </c>
      <c r="G2127" t="str">
        <f>VLOOKUP(H2127,Códigos!$E$5:$H$18,4)</f>
        <v>Floresta</v>
      </c>
      <c r="H2127" t="s">
        <v>4744</v>
      </c>
      <c r="I2127" t="str">
        <f>VLOOKUP(H2127,Códigos!$E$5:$H$18,2)</f>
        <v>Biogás de Floresta, Carvão Vegetal, Gás de Alto Forno de Biomassa, Lenha, Licor Negro e Resíduos de Madeira</v>
      </c>
      <c r="J2127">
        <v>1998</v>
      </c>
      <c r="K2127">
        <v>5000</v>
      </c>
      <c r="L2127" t="s">
        <v>1624</v>
      </c>
      <c r="M2127" t="s">
        <v>811</v>
      </c>
      <c r="N2127" t="s">
        <v>10093</v>
      </c>
      <c r="O2127" t="s">
        <v>10094</v>
      </c>
      <c r="P2127" t="s">
        <v>10095</v>
      </c>
    </row>
    <row r="2128" spans="1:16" x14ac:dyDescent="0.25">
      <c r="A2128" t="s">
        <v>12</v>
      </c>
      <c r="B2128" t="s">
        <v>4688</v>
      </c>
      <c r="C2128" t="s">
        <v>4687</v>
      </c>
      <c r="D2128" t="s">
        <v>37</v>
      </c>
      <c r="E2128" t="s">
        <v>39</v>
      </c>
      <c r="F2128" t="str">
        <f>VLOOKUP(H2128,Códigos!$E$5:$H$18,3)</f>
        <v>Biomassa</v>
      </c>
      <c r="G2128" t="str">
        <f>VLOOKUP(H2128,Códigos!$E$5:$H$18,4)</f>
        <v>Floresta</v>
      </c>
      <c r="H2128" t="s">
        <v>4744</v>
      </c>
      <c r="I2128" t="str">
        <f>VLOOKUP(H2128,Códigos!$E$5:$H$18,2)</f>
        <v>Biogás de Floresta, Carvão Vegetal, Gás de Alto Forno de Biomassa, Lenha, Licor Negro e Resíduos de Madeira</v>
      </c>
      <c r="J2128">
        <v>1998</v>
      </c>
      <c r="K2128">
        <v>4997</v>
      </c>
      <c r="L2128" t="s">
        <v>7340</v>
      </c>
      <c r="M2128" t="s">
        <v>811</v>
      </c>
      <c r="N2128" t="s">
        <v>7337</v>
      </c>
      <c r="O2128" t="s">
        <v>7338</v>
      </c>
      <c r="P2128" t="s">
        <v>7339</v>
      </c>
    </row>
    <row r="2129" spans="1:16" x14ac:dyDescent="0.25">
      <c r="A2129" t="s">
        <v>12</v>
      </c>
      <c r="B2129" t="s">
        <v>4688</v>
      </c>
      <c r="C2129" t="s">
        <v>4687</v>
      </c>
      <c r="D2129" t="s">
        <v>37</v>
      </c>
      <c r="E2129" t="s">
        <v>39</v>
      </c>
      <c r="F2129" t="str">
        <f>VLOOKUP(H2129,Códigos!$E$5:$H$18,3)</f>
        <v>Biomassa</v>
      </c>
      <c r="G2129" t="str">
        <f>VLOOKUP(H2129,Códigos!$E$5:$H$18,4)</f>
        <v>Floresta</v>
      </c>
      <c r="H2129" t="s">
        <v>4744</v>
      </c>
      <c r="I2129" t="str">
        <f>VLOOKUP(H2129,Códigos!$E$5:$H$18,2)</f>
        <v>Biogás de Floresta, Carvão Vegetal, Gás de Alto Forno de Biomassa, Lenha, Licor Negro e Resíduos de Madeira</v>
      </c>
      <c r="J2129">
        <v>1998</v>
      </c>
      <c r="K2129">
        <v>4900</v>
      </c>
      <c r="L2129" t="s">
        <v>4882</v>
      </c>
      <c r="M2129" t="s">
        <v>63</v>
      </c>
      <c r="N2129" t="s">
        <v>4880</v>
      </c>
      <c r="O2129" t="s">
        <v>4881</v>
      </c>
      <c r="P2129" t="s">
        <v>1146</v>
      </c>
    </row>
    <row r="2130" spans="1:16" x14ac:dyDescent="0.25">
      <c r="A2130" t="s">
        <v>12</v>
      </c>
      <c r="B2130" t="s">
        <v>4688</v>
      </c>
      <c r="C2130" t="s">
        <v>4687</v>
      </c>
      <c r="D2130" t="s">
        <v>37</v>
      </c>
      <c r="E2130" t="s">
        <v>39</v>
      </c>
      <c r="F2130" t="str">
        <f>VLOOKUP(H2130,Códigos!$E$5:$H$18,3)</f>
        <v>Biomassa</v>
      </c>
      <c r="G2130" t="str">
        <f>VLOOKUP(H2130,Códigos!$E$5:$H$18,4)</f>
        <v>Floresta</v>
      </c>
      <c r="H2130" t="s">
        <v>4744</v>
      </c>
      <c r="I2130" t="str">
        <f>VLOOKUP(H2130,Códigos!$E$5:$H$18,2)</f>
        <v>Biogás de Floresta, Carvão Vegetal, Gás de Alto Forno de Biomassa, Lenha, Licor Negro e Resíduos de Madeira</v>
      </c>
      <c r="J2130">
        <v>1998</v>
      </c>
      <c r="K2130">
        <v>4800</v>
      </c>
      <c r="L2130" t="s">
        <v>2670</v>
      </c>
      <c r="M2130" t="s">
        <v>2666</v>
      </c>
      <c r="N2130" t="s">
        <v>8153</v>
      </c>
      <c r="O2130" t="s">
        <v>8154</v>
      </c>
      <c r="P2130" t="s">
        <v>8155</v>
      </c>
    </row>
    <row r="2131" spans="1:16" x14ac:dyDescent="0.25">
      <c r="A2131" t="s">
        <v>12</v>
      </c>
      <c r="B2131" t="s">
        <v>4688</v>
      </c>
      <c r="C2131" t="s">
        <v>4687</v>
      </c>
      <c r="D2131" t="s">
        <v>37</v>
      </c>
      <c r="E2131" t="s">
        <v>39</v>
      </c>
      <c r="F2131" t="str">
        <f>VLOOKUP(H2131,Códigos!$E$5:$H$18,3)</f>
        <v>Biomassa</v>
      </c>
      <c r="G2131" t="str">
        <f>VLOOKUP(H2131,Códigos!$E$5:$H$18,4)</f>
        <v>Floresta</v>
      </c>
      <c r="H2131" t="s">
        <v>4744</v>
      </c>
      <c r="I2131" t="str">
        <f>VLOOKUP(H2131,Códigos!$E$5:$H$18,2)</f>
        <v>Biogás de Floresta, Carvão Vegetal, Gás de Alto Forno de Biomassa, Lenha, Licor Negro e Resíduos de Madeira</v>
      </c>
      <c r="J2131">
        <v>1998</v>
      </c>
      <c r="K2131">
        <v>4800</v>
      </c>
      <c r="L2131" t="s">
        <v>6528</v>
      </c>
      <c r="M2131" t="s">
        <v>811</v>
      </c>
      <c r="N2131" t="s">
        <v>9858</v>
      </c>
      <c r="O2131" t="s">
        <v>9859</v>
      </c>
      <c r="P2131" t="s">
        <v>1906</v>
      </c>
    </row>
    <row r="2132" spans="1:16" x14ac:dyDescent="0.25">
      <c r="A2132" t="s">
        <v>12</v>
      </c>
      <c r="B2132" t="s">
        <v>4688</v>
      </c>
      <c r="C2132" t="s">
        <v>4687</v>
      </c>
      <c r="D2132" t="s">
        <v>37</v>
      </c>
      <c r="E2132" t="s">
        <v>39</v>
      </c>
      <c r="F2132" t="str">
        <f>VLOOKUP(H2132,Códigos!$E$5:$H$18,3)</f>
        <v>Biomassa</v>
      </c>
      <c r="G2132" t="str">
        <f>VLOOKUP(H2132,Códigos!$E$5:$H$18,4)</f>
        <v>Floresta</v>
      </c>
      <c r="H2132" t="s">
        <v>4744</v>
      </c>
      <c r="I2132" t="str">
        <f>VLOOKUP(H2132,Códigos!$E$5:$H$18,2)</f>
        <v>Biogás de Floresta, Carvão Vegetal, Gás de Alto Forno de Biomassa, Lenha, Licor Negro e Resíduos de Madeira</v>
      </c>
      <c r="J2132">
        <v>1998</v>
      </c>
      <c r="K2132">
        <v>4700</v>
      </c>
      <c r="L2132" t="s">
        <v>1386</v>
      </c>
      <c r="M2132" t="s">
        <v>63</v>
      </c>
      <c r="N2132" t="s">
        <v>8384</v>
      </c>
      <c r="O2132" t="s">
        <v>8385</v>
      </c>
      <c r="P2132" t="s">
        <v>8386</v>
      </c>
    </row>
    <row r="2133" spans="1:16" x14ac:dyDescent="0.25">
      <c r="A2133" t="s">
        <v>12</v>
      </c>
      <c r="B2133" t="s">
        <v>4688</v>
      </c>
      <c r="C2133" t="s">
        <v>4687</v>
      </c>
      <c r="D2133" t="s">
        <v>37</v>
      </c>
      <c r="E2133" t="s">
        <v>39</v>
      </c>
      <c r="F2133" t="str">
        <f>VLOOKUP(H2133,Códigos!$E$5:$H$18,3)</f>
        <v>Biomassa</v>
      </c>
      <c r="G2133" t="str">
        <f>VLOOKUP(H2133,Códigos!$E$5:$H$18,4)</f>
        <v>Floresta</v>
      </c>
      <c r="H2133" t="s">
        <v>4744</v>
      </c>
      <c r="I2133" t="str">
        <f>VLOOKUP(H2133,Códigos!$E$5:$H$18,2)</f>
        <v>Biogás de Floresta, Carvão Vegetal, Gás de Alto Forno de Biomassa, Lenha, Licor Negro e Resíduos de Madeira</v>
      </c>
      <c r="J2133">
        <v>1998</v>
      </c>
      <c r="K2133">
        <v>4000</v>
      </c>
      <c r="L2133" t="s">
        <v>6098</v>
      </c>
      <c r="M2133" t="s">
        <v>63</v>
      </c>
      <c r="N2133" t="s">
        <v>6095</v>
      </c>
      <c r="O2133" t="s">
        <v>6096</v>
      </c>
      <c r="P2133" t="s">
        <v>6097</v>
      </c>
    </row>
    <row r="2134" spans="1:16" x14ac:dyDescent="0.25">
      <c r="A2134" t="s">
        <v>12</v>
      </c>
      <c r="B2134" t="s">
        <v>4688</v>
      </c>
      <c r="C2134" t="s">
        <v>4687</v>
      </c>
      <c r="D2134" t="s">
        <v>37</v>
      </c>
      <c r="E2134" t="s">
        <v>39</v>
      </c>
      <c r="F2134" t="str">
        <f>VLOOKUP(H2134,Códigos!$E$5:$H$18,3)</f>
        <v>Biomassa</v>
      </c>
      <c r="G2134" t="str">
        <f>VLOOKUP(H2134,Códigos!$E$5:$H$18,4)</f>
        <v>Floresta</v>
      </c>
      <c r="H2134" t="s">
        <v>4744</v>
      </c>
      <c r="I2134" t="str">
        <f>VLOOKUP(H2134,Códigos!$E$5:$H$18,2)</f>
        <v>Biogás de Floresta, Carvão Vegetal, Gás de Alto Forno de Biomassa, Lenha, Licor Negro e Resíduos de Madeira</v>
      </c>
      <c r="J2134">
        <v>1998</v>
      </c>
      <c r="K2134">
        <v>3500</v>
      </c>
      <c r="L2134" t="s">
        <v>6284</v>
      </c>
      <c r="M2134" t="s">
        <v>931</v>
      </c>
      <c r="N2134" t="s">
        <v>6281</v>
      </c>
      <c r="O2134" t="s">
        <v>6282</v>
      </c>
      <c r="P2134" t="s">
        <v>6283</v>
      </c>
    </row>
    <row r="2135" spans="1:16" x14ac:dyDescent="0.25">
      <c r="A2135" t="s">
        <v>12</v>
      </c>
      <c r="B2135" t="s">
        <v>4688</v>
      </c>
      <c r="C2135" t="s">
        <v>4687</v>
      </c>
      <c r="D2135" t="s">
        <v>37</v>
      </c>
      <c r="E2135" t="s">
        <v>39</v>
      </c>
      <c r="F2135" t="str">
        <f>VLOOKUP(H2135,Códigos!$E$5:$H$18,3)</f>
        <v>Biomassa</v>
      </c>
      <c r="G2135" t="str">
        <f>VLOOKUP(H2135,Códigos!$E$5:$H$18,4)</f>
        <v>Floresta</v>
      </c>
      <c r="H2135" t="s">
        <v>4744</v>
      </c>
      <c r="I2135" t="str">
        <f>VLOOKUP(H2135,Códigos!$E$5:$H$18,2)</f>
        <v>Biogás de Floresta, Carvão Vegetal, Gás de Alto Forno de Biomassa, Lenha, Licor Negro e Resíduos de Madeira</v>
      </c>
      <c r="J2135">
        <v>1998</v>
      </c>
      <c r="K2135">
        <v>3500</v>
      </c>
      <c r="L2135" t="s">
        <v>6606</v>
      </c>
      <c r="M2135" t="s">
        <v>63</v>
      </c>
      <c r="N2135" t="s">
        <v>6603</v>
      </c>
      <c r="O2135" t="s">
        <v>6604</v>
      </c>
      <c r="P2135" t="s">
        <v>6605</v>
      </c>
    </row>
    <row r="2136" spans="1:16" x14ac:dyDescent="0.25">
      <c r="A2136" t="s">
        <v>12</v>
      </c>
      <c r="B2136" t="s">
        <v>4688</v>
      </c>
      <c r="C2136" t="s">
        <v>4687</v>
      </c>
      <c r="D2136" t="s">
        <v>37</v>
      </c>
      <c r="E2136" t="s">
        <v>39</v>
      </c>
      <c r="F2136" t="str">
        <f>VLOOKUP(H2136,Códigos!$E$5:$H$18,3)</f>
        <v>Biomassa</v>
      </c>
      <c r="G2136" t="str">
        <f>VLOOKUP(H2136,Códigos!$E$5:$H$18,4)</f>
        <v>Floresta</v>
      </c>
      <c r="H2136" t="s">
        <v>4744</v>
      </c>
      <c r="I2136" t="str">
        <f>VLOOKUP(H2136,Códigos!$E$5:$H$18,2)</f>
        <v>Biogás de Floresta, Carvão Vegetal, Gás de Alto Forno de Biomassa, Lenha, Licor Negro e Resíduos de Madeira</v>
      </c>
      <c r="J2136">
        <v>1998</v>
      </c>
      <c r="K2136">
        <v>3200</v>
      </c>
      <c r="L2136" t="s">
        <v>6268</v>
      </c>
      <c r="M2136" t="s">
        <v>399</v>
      </c>
      <c r="N2136" t="s">
        <v>6265</v>
      </c>
      <c r="O2136" t="s">
        <v>6266</v>
      </c>
      <c r="P2136" t="s">
        <v>6267</v>
      </c>
    </row>
    <row r="2137" spans="1:16" x14ac:dyDescent="0.25">
      <c r="A2137" t="s">
        <v>12</v>
      </c>
      <c r="B2137" t="s">
        <v>4688</v>
      </c>
      <c r="C2137" t="s">
        <v>4687</v>
      </c>
      <c r="D2137" t="s">
        <v>37</v>
      </c>
      <c r="E2137" t="s">
        <v>39</v>
      </c>
      <c r="F2137" t="str">
        <f>VLOOKUP(H2137,Códigos!$E$5:$H$18,3)</f>
        <v>Biomassa</v>
      </c>
      <c r="G2137" t="str">
        <f>VLOOKUP(H2137,Códigos!$E$5:$H$18,4)</f>
        <v>Floresta</v>
      </c>
      <c r="H2137" t="s">
        <v>4744</v>
      </c>
      <c r="I2137" t="str">
        <f>VLOOKUP(H2137,Códigos!$E$5:$H$18,2)</f>
        <v>Biogás de Floresta, Carvão Vegetal, Gás de Alto Forno de Biomassa, Lenha, Licor Negro e Resíduos de Madeira</v>
      </c>
      <c r="J2137">
        <v>1998</v>
      </c>
      <c r="K2137">
        <v>3150</v>
      </c>
      <c r="L2137" t="s">
        <v>1514</v>
      </c>
      <c r="M2137" t="s">
        <v>63</v>
      </c>
      <c r="N2137" t="s">
        <v>6662</v>
      </c>
      <c r="O2137" t="s">
        <v>6663</v>
      </c>
      <c r="P2137" t="s">
        <v>6664</v>
      </c>
    </row>
    <row r="2138" spans="1:16" x14ac:dyDescent="0.25">
      <c r="A2138" t="s">
        <v>12</v>
      </c>
      <c r="B2138" t="s">
        <v>4688</v>
      </c>
      <c r="C2138" t="s">
        <v>4687</v>
      </c>
      <c r="D2138" t="s">
        <v>19</v>
      </c>
      <c r="E2138" t="s">
        <v>22</v>
      </c>
      <c r="F2138" t="str">
        <f>VLOOKUP(H2138,Códigos!$E$5:$H$18,3)</f>
        <v>Biomassa</v>
      </c>
      <c r="G2138" t="str">
        <f>VLOOKUP(H2138,Códigos!$E$5:$H$18,4)</f>
        <v>Floresta</v>
      </c>
      <c r="H2138" t="s">
        <v>4744</v>
      </c>
      <c r="I2138" t="str">
        <f>VLOOKUP(H2138,Códigos!$E$5:$H$18,2)</f>
        <v>Biogás de Floresta, Carvão Vegetal, Gás de Alto Forno de Biomassa, Lenha, Licor Negro e Resíduos de Madeira</v>
      </c>
      <c r="J2138">
        <v>1998</v>
      </c>
      <c r="K2138">
        <v>3000</v>
      </c>
      <c r="L2138" t="s">
        <v>2518</v>
      </c>
      <c r="M2138" t="s">
        <v>26</v>
      </c>
      <c r="N2138" t="s">
        <v>6574</v>
      </c>
      <c r="O2138" t="s">
        <v>6575</v>
      </c>
      <c r="P2138" t="s">
        <v>6576</v>
      </c>
    </row>
    <row r="2139" spans="1:16" x14ac:dyDescent="0.25">
      <c r="A2139" t="s">
        <v>12</v>
      </c>
      <c r="B2139" t="s">
        <v>4688</v>
      </c>
      <c r="C2139" t="s">
        <v>4687</v>
      </c>
      <c r="D2139" t="s">
        <v>37</v>
      </c>
      <c r="E2139" t="s">
        <v>39</v>
      </c>
      <c r="F2139" t="str">
        <f>VLOOKUP(H2139,Códigos!$E$5:$H$18,3)</f>
        <v>Biomassa</v>
      </c>
      <c r="G2139" t="str">
        <f>VLOOKUP(H2139,Códigos!$E$5:$H$18,4)</f>
        <v>Floresta</v>
      </c>
      <c r="H2139" t="s">
        <v>4744</v>
      </c>
      <c r="I2139" t="str">
        <f>VLOOKUP(H2139,Códigos!$E$5:$H$18,2)</f>
        <v>Biogás de Floresta, Carvão Vegetal, Gás de Alto Forno de Biomassa, Lenha, Licor Negro e Resíduos de Madeira</v>
      </c>
      <c r="J2139">
        <v>1998</v>
      </c>
      <c r="K2139">
        <v>3000</v>
      </c>
      <c r="L2139" t="s">
        <v>6588</v>
      </c>
      <c r="M2139" t="s">
        <v>26</v>
      </c>
      <c r="N2139" t="s">
        <v>6586</v>
      </c>
      <c r="O2139" t="s">
        <v>6587</v>
      </c>
      <c r="P2139" t="s">
        <v>6576</v>
      </c>
    </row>
    <row r="2140" spans="1:16" x14ac:dyDescent="0.25">
      <c r="A2140" t="s">
        <v>12</v>
      </c>
      <c r="B2140" t="s">
        <v>4688</v>
      </c>
      <c r="C2140" t="s">
        <v>4687</v>
      </c>
      <c r="D2140" t="s">
        <v>37</v>
      </c>
      <c r="E2140" t="s">
        <v>39</v>
      </c>
      <c r="F2140" t="str">
        <f>VLOOKUP(H2140,Códigos!$E$5:$H$18,3)</f>
        <v>Biomassa</v>
      </c>
      <c r="G2140" t="str">
        <f>VLOOKUP(H2140,Códigos!$E$5:$H$18,4)</f>
        <v>Floresta</v>
      </c>
      <c r="H2140" t="s">
        <v>4744</v>
      </c>
      <c r="I2140" t="str">
        <f>VLOOKUP(H2140,Códigos!$E$5:$H$18,2)</f>
        <v>Biogás de Floresta, Carvão Vegetal, Gás de Alto Forno de Biomassa, Lenha, Licor Negro e Resíduos de Madeira</v>
      </c>
      <c r="J2140">
        <v>1998</v>
      </c>
      <c r="K2140">
        <v>3000</v>
      </c>
      <c r="L2140" t="s">
        <v>1514</v>
      </c>
      <c r="M2140" t="s">
        <v>63</v>
      </c>
      <c r="N2140" t="s">
        <v>6681</v>
      </c>
      <c r="O2140" t="s">
        <v>6682</v>
      </c>
      <c r="P2140" t="s">
        <v>6683</v>
      </c>
    </row>
    <row r="2141" spans="1:16" x14ac:dyDescent="0.25">
      <c r="A2141" t="s">
        <v>12</v>
      </c>
      <c r="B2141" t="s">
        <v>4688</v>
      </c>
      <c r="C2141" t="s">
        <v>4687</v>
      </c>
      <c r="D2141" t="s">
        <v>37</v>
      </c>
      <c r="E2141" t="s">
        <v>39</v>
      </c>
      <c r="F2141" t="str">
        <f>VLOOKUP(H2141,Códigos!$E$5:$H$18,3)</f>
        <v>Biomassa</v>
      </c>
      <c r="G2141" t="str">
        <f>VLOOKUP(H2141,Códigos!$E$5:$H$18,4)</f>
        <v>Floresta</v>
      </c>
      <c r="H2141" t="s">
        <v>4744</v>
      </c>
      <c r="I2141" t="str">
        <f>VLOOKUP(H2141,Códigos!$E$5:$H$18,2)</f>
        <v>Biogás de Floresta, Carvão Vegetal, Gás de Alto Forno de Biomassa, Lenha, Licor Negro e Resíduos de Madeira</v>
      </c>
      <c r="J2141">
        <v>1998</v>
      </c>
      <c r="K2141">
        <v>3000</v>
      </c>
      <c r="L2141" t="s">
        <v>5174</v>
      </c>
      <c r="M2141" t="s">
        <v>877</v>
      </c>
      <c r="N2141" t="s">
        <v>9906</v>
      </c>
      <c r="O2141" t="s">
        <v>9907</v>
      </c>
      <c r="P2141" t="s">
        <v>9908</v>
      </c>
    </row>
    <row r="2142" spans="1:16" x14ac:dyDescent="0.25">
      <c r="A2142" t="s">
        <v>12</v>
      </c>
      <c r="B2142" t="s">
        <v>4688</v>
      </c>
      <c r="C2142" t="s">
        <v>4687</v>
      </c>
      <c r="D2142" t="s">
        <v>37</v>
      </c>
      <c r="E2142" t="s">
        <v>39</v>
      </c>
      <c r="F2142" t="str">
        <f>VLOOKUP(H2142,Códigos!$E$5:$H$18,3)</f>
        <v>Biomassa</v>
      </c>
      <c r="G2142" t="str">
        <f>VLOOKUP(H2142,Códigos!$E$5:$H$18,4)</f>
        <v>Floresta</v>
      </c>
      <c r="H2142" t="s">
        <v>4744</v>
      </c>
      <c r="I2142" t="str">
        <f>VLOOKUP(H2142,Códigos!$E$5:$H$18,2)</f>
        <v>Biogás de Floresta, Carvão Vegetal, Gás de Alto Forno de Biomassa, Lenha, Licor Negro e Resíduos de Madeira</v>
      </c>
      <c r="J2142">
        <v>1998</v>
      </c>
      <c r="K2142">
        <v>3000</v>
      </c>
      <c r="L2142" t="s">
        <v>2772</v>
      </c>
      <c r="M2142" t="s">
        <v>811</v>
      </c>
      <c r="N2142" t="s">
        <v>10784</v>
      </c>
      <c r="O2142" t="s">
        <v>10785</v>
      </c>
      <c r="P2142" t="s">
        <v>10786</v>
      </c>
    </row>
    <row r="2143" spans="1:16" x14ac:dyDescent="0.25">
      <c r="A2143" t="s">
        <v>12</v>
      </c>
      <c r="B2143" t="s">
        <v>4688</v>
      </c>
      <c r="C2143" t="s">
        <v>4687</v>
      </c>
      <c r="D2143" t="s">
        <v>37</v>
      </c>
      <c r="E2143" t="s">
        <v>39</v>
      </c>
      <c r="F2143" t="str">
        <f>VLOOKUP(H2143,Códigos!$E$5:$H$18,3)</f>
        <v>Biomassa</v>
      </c>
      <c r="G2143" t="str">
        <f>VLOOKUP(H2143,Códigos!$E$5:$H$18,4)</f>
        <v>Floresta</v>
      </c>
      <c r="H2143" t="s">
        <v>4744</v>
      </c>
      <c r="I2143" t="str">
        <f>VLOOKUP(H2143,Códigos!$E$5:$H$18,2)</f>
        <v>Biogás de Floresta, Carvão Vegetal, Gás de Alto Forno de Biomassa, Lenha, Licor Negro e Resíduos de Madeira</v>
      </c>
      <c r="J2143">
        <v>1998</v>
      </c>
      <c r="K2143">
        <v>2708</v>
      </c>
      <c r="L2143" t="s">
        <v>5758</v>
      </c>
      <c r="M2143" t="s">
        <v>399</v>
      </c>
      <c r="N2143" t="s">
        <v>6024</v>
      </c>
      <c r="O2143" t="s">
        <v>6025</v>
      </c>
      <c r="P2143" t="s">
        <v>6026</v>
      </c>
    </row>
    <row r="2144" spans="1:16" x14ac:dyDescent="0.25">
      <c r="A2144" t="s">
        <v>12</v>
      </c>
      <c r="B2144" t="s">
        <v>4688</v>
      </c>
      <c r="C2144" t="s">
        <v>4687</v>
      </c>
      <c r="D2144" t="s">
        <v>37</v>
      </c>
      <c r="E2144" t="s">
        <v>39</v>
      </c>
      <c r="F2144" t="str">
        <f>VLOOKUP(H2144,Códigos!$E$5:$H$18,3)</f>
        <v>Biomassa</v>
      </c>
      <c r="G2144" t="str">
        <f>VLOOKUP(H2144,Códigos!$E$5:$H$18,4)</f>
        <v>Floresta</v>
      </c>
      <c r="H2144" t="s">
        <v>4744</v>
      </c>
      <c r="I2144" t="str">
        <f>VLOOKUP(H2144,Códigos!$E$5:$H$18,2)</f>
        <v>Biogás de Floresta, Carvão Vegetal, Gás de Alto Forno de Biomassa, Lenha, Licor Negro e Resíduos de Madeira</v>
      </c>
      <c r="J2144">
        <v>1998</v>
      </c>
      <c r="K2144">
        <v>2400</v>
      </c>
      <c r="L2144" t="s">
        <v>6528</v>
      </c>
      <c r="M2144" t="s">
        <v>811</v>
      </c>
      <c r="N2144" t="s">
        <v>6525</v>
      </c>
      <c r="O2144" t="s">
        <v>6526</v>
      </c>
      <c r="P2144" t="s">
        <v>6527</v>
      </c>
    </row>
    <row r="2145" spans="1:16" x14ac:dyDescent="0.25">
      <c r="A2145" t="s">
        <v>12</v>
      </c>
      <c r="B2145" t="s">
        <v>4688</v>
      </c>
      <c r="C2145" t="s">
        <v>4687</v>
      </c>
      <c r="D2145" t="s">
        <v>37</v>
      </c>
      <c r="E2145" t="s">
        <v>39</v>
      </c>
      <c r="F2145" t="str">
        <f>VLOOKUP(H2145,Códigos!$E$5:$H$18,3)</f>
        <v>Biomassa</v>
      </c>
      <c r="G2145" t="str">
        <f>VLOOKUP(H2145,Códigos!$E$5:$H$18,4)</f>
        <v>Floresta</v>
      </c>
      <c r="H2145" t="s">
        <v>4744</v>
      </c>
      <c r="I2145" t="str">
        <f>VLOOKUP(H2145,Códigos!$E$5:$H$18,2)</f>
        <v>Biogás de Floresta, Carvão Vegetal, Gás de Alto Forno de Biomassa, Lenha, Licor Negro e Resíduos de Madeira</v>
      </c>
      <c r="J2145">
        <v>1998</v>
      </c>
      <c r="K2145">
        <v>2000</v>
      </c>
      <c r="L2145" t="s">
        <v>1367</v>
      </c>
      <c r="M2145" t="s">
        <v>26</v>
      </c>
      <c r="N2145" t="s">
        <v>6191</v>
      </c>
      <c r="O2145" t="s">
        <v>6192</v>
      </c>
      <c r="P2145" t="s">
        <v>6193</v>
      </c>
    </row>
    <row r="2146" spans="1:16" x14ac:dyDescent="0.25">
      <c r="A2146" t="s">
        <v>12</v>
      </c>
      <c r="B2146" t="s">
        <v>4688</v>
      </c>
      <c r="C2146" t="s">
        <v>4687</v>
      </c>
      <c r="D2146" t="s">
        <v>37</v>
      </c>
      <c r="E2146" t="s">
        <v>39</v>
      </c>
      <c r="F2146" t="str">
        <f>VLOOKUP(H2146,Códigos!$E$5:$H$18,3)</f>
        <v>Biomassa</v>
      </c>
      <c r="G2146" t="str">
        <f>VLOOKUP(H2146,Códigos!$E$5:$H$18,4)</f>
        <v>Floresta</v>
      </c>
      <c r="H2146" t="s">
        <v>4744</v>
      </c>
      <c r="I2146" t="str">
        <f>VLOOKUP(H2146,Códigos!$E$5:$H$18,2)</f>
        <v>Biogás de Floresta, Carvão Vegetal, Gás de Alto Forno de Biomassa, Lenha, Licor Negro e Resíduos de Madeira</v>
      </c>
      <c r="J2146">
        <v>1998</v>
      </c>
      <c r="K2146">
        <v>2000</v>
      </c>
      <c r="L2146" t="s">
        <v>5057</v>
      </c>
      <c r="M2146" t="s">
        <v>877</v>
      </c>
      <c r="N2146" t="s">
        <v>6645</v>
      </c>
      <c r="O2146" t="s">
        <v>6646</v>
      </c>
      <c r="P2146" t="s">
        <v>6647</v>
      </c>
    </row>
    <row r="2147" spans="1:16" x14ac:dyDescent="0.25">
      <c r="A2147" t="s">
        <v>12</v>
      </c>
      <c r="B2147" t="s">
        <v>4688</v>
      </c>
      <c r="C2147" t="s">
        <v>4687</v>
      </c>
      <c r="D2147" t="s">
        <v>37</v>
      </c>
      <c r="E2147" t="s">
        <v>39</v>
      </c>
      <c r="F2147" t="str">
        <f>VLOOKUP(H2147,Códigos!$E$5:$H$18,3)</f>
        <v>Biomassa</v>
      </c>
      <c r="G2147" t="str">
        <f>VLOOKUP(H2147,Códigos!$E$5:$H$18,4)</f>
        <v>Floresta</v>
      </c>
      <c r="H2147" t="s">
        <v>4744</v>
      </c>
      <c r="I2147" t="str">
        <f>VLOOKUP(H2147,Códigos!$E$5:$H$18,2)</f>
        <v>Biogás de Floresta, Carvão Vegetal, Gás de Alto Forno de Biomassa, Lenha, Licor Negro e Resíduos de Madeira</v>
      </c>
      <c r="J2147">
        <v>1998</v>
      </c>
      <c r="K2147">
        <v>2000</v>
      </c>
      <c r="L2147" t="s">
        <v>1624</v>
      </c>
      <c r="M2147" t="s">
        <v>811</v>
      </c>
      <c r="N2147" t="s">
        <v>7513</v>
      </c>
      <c r="O2147" t="s">
        <v>7514</v>
      </c>
      <c r="P2147" t="e">
        <v>#VALUE!</v>
      </c>
    </row>
    <row r="2148" spans="1:16" x14ac:dyDescent="0.25">
      <c r="A2148" t="s">
        <v>12</v>
      </c>
      <c r="B2148" t="s">
        <v>4688</v>
      </c>
      <c r="C2148" t="s">
        <v>4687</v>
      </c>
      <c r="D2148" t="s">
        <v>37</v>
      </c>
      <c r="E2148" t="s">
        <v>39</v>
      </c>
      <c r="F2148" t="str">
        <f>VLOOKUP(H2148,Códigos!$E$5:$H$18,3)</f>
        <v>Biomassa</v>
      </c>
      <c r="G2148" t="str">
        <f>VLOOKUP(H2148,Códigos!$E$5:$H$18,4)</f>
        <v>Floresta</v>
      </c>
      <c r="H2148" t="s">
        <v>4744</v>
      </c>
      <c r="I2148" t="str">
        <f>VLOOKUP(H2148,Códigos!$E$5:$H$18,2)</f>
        <v>Biogás de Floresta, Carvão Vegetal, Gás de Alto Forno de Biomassa, Lenha, Licor Negro e Resíduos de Madeira</v>
      </c>
      <c r="J2148">
        <v>1998</v>
      </c>
      <c r="K2148">
        <v>2000</v>
      </c>
      <c r="L2148" t="s">
        <v>7139</v>
      </c>
      <c r="M2148" t="s">
        <v>877</v>
      </c>
      <c r="N2148" t="s">
        <v>9918</v>
      </c>
      <c r="O2148" t="s">
        <v>2918</v>
      </c>
      <c r="P2148" t="s">
        <v>9919</v>
      </c>
    </row>
    <row r="2149" spans="1:16" x14ac:dyDescent="0.25">
      <c r="A2149" t="s">
        <v>12</v>
      </c>
      <c r="B2149" t="s">
        <v>4688</v>
      </c>
      <c r="C2149" t="s">
        <v>4687</v>
      </c>
      <c r="D2149" t="s">
        <v>37</v>
      </c>
      <c r="E2149" t="s">
        <v>39</v>
      </c>
      <c r="F2149" t="str">
        <f>VLOOKUP(H2149,Códigos!$E$5:$H$18,3)</f>
        <v>Biomassa</v>
      </c>
      <c r="G2149" t="str">
        <f>VLOOKUP(H2149,Códigos!$E$5:$H$18,4)</f>
        <v>Floresta</v>
      </c>
      <c r="H2149" t="s">
        <v>4744</v>
      </c>
      <c r="I2149" t="str">
        <f>VLOOKUP(H2149,Códigos!$E$5:$H$18,2)</f>
        <v>Biogás de Floresta, Carvão Vegetal, Gás de Alto Forno de Biomassa, Lenha, Licor Negro e Resíduos de Madeira</v>
      </c>
      <c r="J2149">
        <v>1998</v>
      </c>
      <c r="K2149">
        <v>1800</v>
      </c>
      <c r="L2149" t="s">
        <v>4005</v>
      </c>
      <c r="M2149" t="s">
        <v>93</v>
      </c>
      <c r="N2149" t="s">
        <v>5736</v>
      </c>
      <c r="O2149" t="s">
        <v>5737</v>
      </c>
      <c r="P2149" t="s">
        <v>5738</v>
      </c>
    </row>
    <row r="2150" spans="1:16" x14ac:dyDescent="0.25">
      <c r="A2150" t="s">
        <v>12</v>
      </c>
      <c r="B2150" t="s">
        <v>4688</v>
      </c>
      <c r="C2150" t="s">
        <v>4687</v>
      </c>
      <c r="D2150" t="s">
        <v>37</v>
      </c>
      <c r="E2150" t="s">
        <v>39</v>
      </c>
      <c r="F2150" t="str">
        <f>VLOOKUP(H2150,Códigos!$E$5:$H$18,3)</f>
        <v>Biomassa</v>
      </c>
      <c r="G2150" t="str">
        <f>VLOOKUP(H2150,Códigos!$E$5:$H$18,4)</f>
        <v>Floresta</v>
      </c>
      <c r="H2150" t="s">
        <v>4744</v>
      </c>
      <c r="I2150" t="str">
        <f>VLOOKUP(H2150,Códigos!$E$5:$H$18,2)</f>
        <v>Biogás de Floresta, Carvão Vegetal, Gás de Alto Forno de Biomassa, Lenha, Licor Negro e Resíduos de Madeira</v>
      </c>
      <c r="J2150">
        <v>1998</v>
      </c>
      <c r="K2150">
        <v>1500</v>
      </c>
      <c r="L2150" t="s">
        <v>5385</v>
      </c>
      <c r="M2150" t="s">
        <v>1273</v>
      </c>
      <c r="N2150" t="s">
        <v>5382</v>
      </c>
      <c r="O2150" t="s">
        <v>5383</v>
      </c>
      <c r="P2150" t="s">
        <v>5384</v>
      </c>
    </row>
    <row r="2151" spans="1:16" x14ac:dyDescent="0.25">
      <c r="A2151" t="s">
        <v>12</v>
      </c>
      <c r="B2151" t="s">
        <v>4688</v>
      </c>
      <c r="C2151" t="s">
        <v>4687</v>
      </c>
      <c r="D2151" t="s">
        <v>37</v>
      </c>
      <c r="E2151" t="s">
        <v>39</v>
      </c>
      <c r="F2151" t="str">
        <f>VLOOKUP(H2151,Códigos!$E$5:$H$18,3)</f>
        <v>Biomassa</v>
      </c>
      <c r="G2151" t="str">
        <f>VLOOKUP(H2151,Códigos!$E$5:$H$18,4)</f>
        <v>Floresta</v>
      </c>
      <c r="H2151" t="s">
        <v>4744</v>
      </c>
      <c r="I2151" t="str">
        <f>VLOOKUP(H2151,Códigos!$E$5:$H$18,2)</f>
        <v>Biogás de Floresta, Carvão Vegetal, Gás de Alto Forno de Biomassa, Lenha, Licor Negro e Resíduos de Madeira</v>
      </c>
      <c r="J2151">
        <v>1998</v>
      </c>
      <c r="K2151">
        <v>1500</v>
      </c>
      <c r="L2151" t="s">
        <v>5293</v>
      </c>
      <c r="M2151" t="s">
        <v>4755</v>
      </c>
      <c r="N2151" t="s">
        <v>8652</v>
      </c>
      <c r="O2151" t="s">
        <v>8653</v>
      </c>
      <c r="P2151" t="s">
        <v>8654</v>
      </c>
    </row>
    <row r="2152" spans="1:16" x14ac:dyDescent="0.25">
      <c r="A2152" t="s">
        <v>12</v>
      </c>
      <c r="B2152" t="s">
        <v>4688</v>
      </c>
      <c r="C2152" t="s">
        <v>4687</v>
      </c>
      <c r="D2152" t="s">
        <v>37</v>
      </c>
      <c r="E2152" t="s">
        <v>39</v>
      </c>
      <c r="F2152" t="str">
        <f>VLOOKUP(H2152,Códigos!$E$5:$H$18,3)</f>
        <v>Biomassa</v>
      </c>
      <c r="G2152" t="str">
        <f>VLOOKUP(H2152,Códigos!$E$5:$H$18,4)</f>
        <v>Floresta</v>
      </c>
      <c r="H2152" t="s">
        <v>4744</v>
      </c>
      <c r="I2152" t="str">
        <f>VLOOKUP(H2152,Códigos!$E$5:$H$18,2)</f>
        <v>Biogás de Floresta, Carvão Vegetal, Gás de Alto Forno de Biomassa, Lenha, Licor Negro e Resíduos de Madeira</v>
      </c>
      <c r="J2152">
        <v>1998</v>
      </c>
      <c r="K2152">
        <v>1500</v>
      </c>
      <c r="L2152" t="s">
        <v>1225</v>
      </c>
      <c r="M2152" t="s">
        <v>877</v>
      </c>
      <c r="N2152" t="s">
        <v>9273</v>
      </c>
      <c r="O2152" t="s">
        <v>9274</v>
      </c>
      <c r="P2152" t="s">
        <v>9275</v>
      </c>
    </row>
    <row r="2153" spans="1:16" x14ac:dyDescent="0.25">
      <c r="A2153" t="s">
        <v>12</v>
      </c>
      <c r="B2153" t="s">
        <v>4688</v>
      </c>
      <c r="C2153" t="s">
        <v>4687</v>
      </c>
      <c r="D2153" t="s">
        <v>37</v>
      </c>
      <c r="E2153" t="s">
        <v>39</v>
      </c>
      <c r="F2153" t="str">
        <f>VLOOKUP(H2153,Códigos!$E$5:$H$18,3)</f>
        <v>Biomassa</v>
      </c>
      <c r="G2153" t="str">
        <f>VLOOKUP(H2153,Códigos!$E$5:$H$18,4)</f>
        <v>Floresta</v>
      </c>
      <c r="H2153" t="s">
        <v>4744</v>
      </c>
      <c r="I2153" t="str">
        <f>VLOOKUP(H2153,Códigos!$E$5:$H$18,2)</f>
        <v>Biogás de Floresta, Carvão Vegetal, Gás de Alto Forno de Biomassa, Lenha, Licor Negro e Resíduos de Madeira</v>
      </c>
      <c r="J2153">
        <v>1998</v>
      </c>
      <c r="K2153">
        <v>1200</v>
      </c>
      <c r="L2153" t="s">
        <v>5254</v>
      </c>
      <c r="M2153" t="s">
        <v>877</v>
      </c>
      <c r="N2153" t="s">
        <v>6531</v>
      </c>
      <c r="O2153" t="s">
        <v>6532</v>
      </c>
      <c r="P2153" t="s">
        <v>6533</v>
      </c>
    </row>
    <row r="2154" spans="1:16" x14ac:dyDescent="0.25">
      <c r="A2154" t="s">
        <v>12</v>
      </c>
      <c r="B2154" t="s">
        <v>4688</v>
      </c>
      <c r="C2154" t="s">
        <v>4687</v>
      </c>
      <c r="D2154" t="s">
        <v>37</v>
      </c>
      <c r="E2154" t="s">
        <v>39</v>
      </c>
      <c r="F2154" t="str">
        <f>VLOOKUP(H2154,Códigos!$E$5:$H$18,3)</f>
        <v>Biomassa</v>
      </c>
      <c r="G2154" t="str">
        <f>VLOOKUP(H2154,Códigos!$E$5:$H$18,4)</f>
        <v>Floresta</v>
      </c>
      <c r="H2154" t="s">
        <v>4744</v>
      </c>
      <c r="I2154" t="str">
        <f>VLOOKUP(H2154,Códigos!$E$5:$H$18,2)</f>
        <v>Biogás de Floresta, Carvão Vegetal, Gás de Alto Forno de Biomassa, Lenha, Licor Negro e Resíduos de Madeira</v>
      </c>
      <c r="J2154">
        <v>1998</v>
      </c>
      <c r="K2154">
        <v>1200</v>
      </c>
      <c r="L2154" t="s">
        <v>872</v>
      </c>
      <c r="M2154" t="s">
        <v>63</v>
      </c>
      <c r="N2154" t="s">
        <v>7006</v>
      </c>
      <c r="O2154" t="s">
        <v>7007</v>
      </c>
      <c r="P2154" t="s">
        <v>871</v>
      </c>
    </row>
    <row r="2155" spans="1:16" x14ac:dyDescent="0.25">
      <c r="A2155" t="s">
        <v>12</v>
      </c>
      <c r="B2155" t="s">
        <v>4688</v>
      </c>
      <c r="C2155" t="s">
        <v>4687</v>
      </c>
      <c r="D2155" t="s">
        <v>37</v>
      </c>
      <c r="E2155" t="s">
        <v>39</v>
      </c>
      <c r="F2155" t="str">
        <f>VLOOKUP(H2155,Códigos!$E$5:$H$18,3)</f>
        <v>Biomassa</v>
      </c>
      <c r="G2155" t="str">
        <f>VLOOKUP(H2155,Códigos!$E$5:$H$18,4)</f>
        <v>Floresta</v>
      </c>
      <c r="H2155" t="s">
        <v>4744</v>
      </c>
      <c r="I2155" t="str">
        <f>VLOOKUP(H2155,Códigos!$E$5:$H$18,2)</f>
        <v>Biogás de Floresta, Carvão Vegetal, Gás de Alto Forno de Biomassa, Lenha, Licor Negro e Resíduos de Madeira</v>
      </c>
      <c r="J2155">
        <v>1998</v>
      </c>
      <c r="K2155">
        <v>1200</v>
      </c>
      <c r="L2155" t="s">
        <v>1225</v>
      </c>
      <c r="M2155" t="s">
        <v>877</v>
      </c>
      <c r="N2155" t="s">
        <v>7983</v>
      </c>
      <c r="O2155" t="s">
        <v>7984</v>
      </c>
      <c r="P2155" t="s">
        <v>7985</v>
      </c>
    </row>
    <row r="2156" spans="1:16" x14ac:dyDescent="0.25">
      <c r="A2156" t="s">
        <v>12</v>
      </c>
      <c r="B2156" t="s">
        <v>4688</v>
      </c>
      <c r="C2156" t="s">
        <v>4687</v>
      </c>
      <c r="D2156" t="s">
        <v>37</v>
      </c>
      <c r="E2156" t="s">
        <v>39</v>
      </c>
      <c r="F2156" t="str">
        <f>VLOOKUP(H2156,Códigos!$E$5:$H$18,3)</f>
        <v>Biomassa</v>
      </c>
      <c r="G2156" t="str">
        <f>VLOOKUP(H2156,Códigos!$E$5:$H$18,4)</f>
        <v>Floresta</v>
      </c>
      <c r="H2156" t="s">
        <v>4744</v>
      </c>
      <c r="I2156" t="str">
        <f>VLOOKUP(H2156,Códigos!$E$5:$H$18,2)</f>
        <v>Biogás de Floresta, Carvão Vegetal, Gás de Alto Forno de Biomassa, Lenha, Licor Negro e Resíduos de Madeira</v>
      </c>
      <c r="J2156">
        <v>1998</v>
      </c>
      <c r="K2156">
        <v>1200</v>
      </c>
      <c r="L2156" t="s">
        <v>4617</v>
      </c>
      <c r="M2156" t="s">
        <v>63</v>
      </c>
      <c r="N2156" t="s">
        <v>10154</v>
      </c>
      <c r="O2156" t="s">
        <v>10155</v>
      </c>
      <c r="P2156" t="s">
        <v>10156</v>
      </c>
    </row>
    <row r="2157" spans="1:16" x14ac:dyDescent="0.25">
      <c r="A2157" t="s">
        <v>12</v>
      </c>
      <c r="B2157" t="s">
        <v>4688</v>
      </c>
      <c r="C2157" t="s">
        <v>4687</v>
      </c>
      <c r="D2157" t="s">
        <v>37</v>
      </c>
      <c r="E2157" t="s">
        <v>39</v>
      </c>
      <c r="F2157" t="str">
        <f>VLOOKUP(H2157,Códigos!$E$5:$H$18,3)</f>
        <v>Biomassa</v>
      </c>
      <c r="G2157" t="str">
        <f>VLOOKUP(H2157,Códigos!$E$5:$H$18,4)</f>
        <v>Floresta</v>
      </c>
      <c r="H2157" t="s">
        <v>4744</v>
      </c>
      <c r="I2157" t="str">
        <f>VLOOKUP(H2157,Códigos!$E$5:$H$18,2)</f>
        <v>Biogás de Floresta, Carvão Vegetal, Gás de Alto Forno de Biomassa, Lenha, Licor Negro e Resíduos de Madeira</v>
      </c>
      <c r="J2157">
        <v>1998</v>
      </c>
      <c r="K2157">
        <v>1000</v>
      </c>
      <c r="L2157" t="s">
        <v>1558</v>
      </c>
      <c r="M2157" t="s">
        <v>811</v>
      </c>
      <c r="N2157" t="s">
        <v>8635</v>
      </c>
      <c r="O2157" t="s">
        <v>8636</v>
      </c>
      <c r="P2157" t="s">
        <v>8637</v>
      </c>
    </row>
    <row r="2158" spans="1:16" x14ac:dyDescent="0.25">
      <c r="A2158" t="s">
        <v>12</v>
      </c>
      <c r="B2158" t="s">
        <v>4688</v>
      </c>
      <c r="C2158" t="s">
        <v>4687</v>
      </c>
      <c r="D2158" t="s">
        <v>37</v>
      </c>
      <c r="E2158" t="s">
        <v>39</v>
      </c>
      <c r="F2158" t="str">
        <f>VLOOKUP(H2158,Códigos!$E$5:$H$18,3)</f>
        <v>Biomassa</v>
      </c>
      <c r="G2158" t="str">
        <f>VLOOKUP(H2158,Códigos!$E$5:$H$18,4)</f>
        <v>Floresta</v>
      </c>
      <c r="H2158" t="s">
        <v>4744</v>
      </c>
      <c r="I2158" t="str">
        <f>VLOOKUP(H2158,Códigos!$E$5:$H$18,2)</f>
        <v>Biogás de Floresta, Carvão Vegetal, Gás de Alto Forno de Biomassa, Lenha, Licor Negro e Resíduos de Madeira</v>
      </c>
      <c r="J2158">
        <v>1998</v>
      </c>
      <c r="K2158">
        <v>800</v>
      </c>
      <c r="L2158" t="s">
        <v>5385</v>
      </c>
      <c r="M2158" t="s">
        <v>1273</v>
      </c>
      <c r="N2158" t="s">
        <v>9065</v>
      </c>
      <c r="O2158" t="s">
        <v>9066</v>
      </c>
      <c r="P2158" t="s">
        <v>9067</v>
      </c>
    </row>
    <row r="2159" spans="1:16" x14ac:dyDescent="0.25">
      <c r="A2159" t="s">
        <v>12</v>
      </c>
      <c r="B2159" t="s">
        <v>4688</v>
      </c>
      <c r="C2159" t="s">
        <v>4687</v>
      </c>
      <c r="D2159" t="s">
        <v>37</v>
      </c>
      <c r="E2159" t="s">
        <v>39</v>
      </c>
      <c r="F2159" t="str">
        <f>VLOOKUP(H2159,Códigos!$E$5:$H$18,3)</f>
        <v>Biomassa</v>
      </c>
      <c r="G2159" t="str">
        <f>VLOOKUP(H2159,Códigos!$E$5:$H$18,4)</f>
        <v>Floresta</v>
      </c>
      <c r="H2159" t="s">
        <v>4744</v>
      </c>
      <c r="I2159" t="str">
        <f>VLOOKUP(H2159,Códigos!$E$5:$H$18,2)</f>
        <v>Biogás de Floresta, Carvão Vegetal, Gás de Alto Forno de Biomassa, Lenha, Licor Negro e Resíduos de Madeira</v>
      </c>
      <c r="J2159">
        <v>1998</v>
      </c>
      <c r="K2159">
        <v>550</v>
      </c>
      <c r="L2159" t="s">
        <v>5385</v>
      </c>
      <c r="M2159" t="s">
        <v>1273</v>
      </c>
      <c r="N2159" t="s">
        <v>6368</v>
      </c>
      <c r="O2159" t="s">
        <v>6369</v>
      </c>
      <c r="P2159" t="s">
        <v>6370</v>
      </c>
    </row>
    <row r="2160" spans="1:16" x14ac:dyDescent="0.25">
      <c r="A2160" t="s">
        <v>12</v>
      </c>
      <c r="B2160" t="s">
        <v>4688</v>
      </c>
      <c r="C2160" t="s">
        <v>4687</v>
      </c>
      <c r="D2160" t="s">
        <v>37</v>
      </c>
      <c r="E2160" t="s">
        <v>39</v>
      </c>
      <c r="F2160" t="str">
        <f>VLOOKUP(H2160,Códigos!$E$5:$H$18,3)</f>
        <v>Biomassa</v>
      </c>
      <c r="G2160" t="str">
        <f>VLOOKUP(H2160,Códigos!$E$5:$H$18,4)</f>
        <v>Floresta</v>
      </c>
      <c r="H2160" t="s">
        <v>4744</v>
      </c>
      <c r="I2160" t="str">
        <f>VLOOKUP(H2160,Códigos!$E$5:$H$18,2)</f>
        <v>Biogás de Floresta, Carvão Vegetal, Gás de Alto Forno de Biomassa, Lenha, Licor Negro e Resíduos de Madeira</v>
      </c>
      <c r="J2160">
        <v>1998</v>
      </c>
      <c r="K2160">
        <v>400</v>
      </c>
      <c r="L2160" t="s">
        <v>7825</v>
      </c>
      <c r="M2160" t="s">
        <v>1273</v>
      </c>
      <c r="N2160" t="s">
        <v>9710</v>
      </c>
      <c r="O2160" t="s">
        <v>9711</v>
      </c>
      <c r="P2160" t="s">
        <v>9712</v>
      </c>
    </row>
    <row r="2161" spans="1:16" x14ac:dyDescent="0.25">
      <c r="A2161" t="s">
        <v>12</v>
      </c>
      <c r="B2161" t="s">
        <v>4688</v>
      </c>
      <c r="C2161" t="s">
        <v>4687</v>
      </c>
      <c r="D2161" t="s">
        <v>37</v>
      </c>
      <c r="E2161" t="s">
        <v>39</v>
      </c>
      <c r="F2161" t="str">
        <f>VLOOKUP(H2161,Códigos!$E$5:$H$18,3)</f>
        <v>Biomassa</v>
      </c>
      <c r="G2161" t="str">
        <f>VLOOKUP(H2161,Códigos!$E$5:$H$18,4)</f>
        <v>Floresta</v>
      </c>
      <c r="H2161" t="s">
        <v>4744</v>
      </c>
      <c r="I2161" t="str">
        <f>VLOOKUP(H2161,Códigos!$E$5:$H$18,2)</f>
        <v>Biogás de Floresta, Carvão Vegetal, Gás de Alto Forno de Biomassa, Lenha, Licor Negro e Resíduos de Madeira</v>
      </c>
      <c r="J2161">
        <v>1998</v>
      </c>
      <c r="K2161">
        <v>60</v>
      </c>
      <c r="L2161" t="s">
        <v>4826</v>
      </c>
      <c r="M2161" t="s">
        <v>1273</v>
      </c>
      <c r="N2161" t="s">
        <v>8736</v>
      </c>
      <c r="O2161" t="s">
        <v>8737</v>
      </c>
      <c r="P2161" t="s">
        <v>8738</v>
      </c>
    </row>
    <row r="2162" spans="1:16" x14ac:dyDescent="0.25">
      <c r="A2162" t="s">
        <v>12</v>
      </c>
      <c r="B2162" t="s">
        <v>4688</v>
      </c>
      <c r="C2162" t="s">
        <v>4687</v>
      </c>
      <c r="D2162" t="s">
        <v>37</v>
      </c>
      <c r="E2162" t="s">
        <v>39</v>
      </c>
      <c r="F2162" t="str">
        <f>VLOOKUP(H2162,Códigos!$E$5:$H$18,3)</f>
        <v>Biomassa</v>
      </c>
      <c r="G2162" t="str">
        <f>VLOOKUP(H2162,Códigos!$E$5:$H$18,4)</f>
        <v>Floresta</v>
      </c>
      <c r="H2162" t="s">
        <v>4744</v>
      </c>
      <c r="I2162" t="str">
        <f>VLOOKUP(H2162,Códigos!$E$5:$H$18,2)</f>
        <v>Biogás de Floresta, Carvão Vegetal, Gás de Alto Forno de Biomassa, Lenha, Licor Negro e Resíduos de Madeira</v>
      </c>
      <c r="J2162">
        <v>1998</v>
      </c>
      <c r="K2162">
        <v>27</v>
      </c>
      <c r="L2162" t="s">
        <v>4057</v>
      </c>
      <c r="M2162" t="s">
        <v>399</v>
      </c>
      <c r="N2162" t="s">
        <v>6543</v>
      </c>
      <c r="O2162" t="s">
        <v>6544</v>
      </c>
      <c r="P2162" t="s">
        <v>6542</v>
      </c>
    </row>
    <row r="2163" spans="1:16" x14ac:dyDescent="0.25">
      <c r="A2163" t="s">
        <v>12</v>
      </c>
      <c r="B2163" t="s">
        <v>4688</v>
      </c>
      <c r="C2163" t="s">
        <v>4687</v>
      </c>
      <c r="D2163" t="s">
        <v>19</v>
      </c>
      <c r="E2163" t="s">
        <v>22</v>
      </c>
      <c r="F2163" t="str">
        <f>VLOOKUP(H2163,Códigos!$E$5:$H$18,3)</f>
        <v>Fóssil</v>
      </c>
      <c r="G2163" t="str">
        <f>VLOOKUP(H2163,Códigos!$E$5:$H$18,4)</f>
        <v>Carvão mineral</v>
      </c>
      <c r="H2163" t="s">
        <v>4692</v>
      </c>
      <c r="I2163" t="str">
        <f>VLOOKUP(H2163,Códigos!$E$5:$H$18,2)</f>
        <v>Calor de Processo CM, Carvão Mineral, Gás de Alto Forno CM</v>
      </c>
      <c r="J2163">
        <v>1998</v>
      </c>
      <c r="K2163">
        <v>720274</v>
      </c>
      <c r="L2163" t="s">
        <v>25</v>
      </c>
      <c r="M2163" t="s">
        <v>16</v>
      </c>
      <c r="N2163" t="s">
        <v>7721</v>
      </c>
      <c r="O2163" t="s">
        <v>7722</v>
      </c>
      <c r="P2163" t="s">
        <v>7723</v>
      </c>
    </row>
    <row r="2164" spans="1:16" x14ac:dyDescent="0.25">
      <c r="A2164" t="s">
        <v>12</v>
      </c>
      <c r="B2164" t="s">
        <v>4688</v>
      </c>
      <c r="C2164" t="s">
        <v>4687</v>
      </c>
      <c r="D2164" t="s">
        <v>1065</v>
      </c>
      <c r="E2164" t="s">
        <v>1068</v>
      </c>
      <c r="F2164" t="str">
        <f>VLOOKUP(H2164,Códigos!$E$5:$H$18,3)</f>
        <v>Fóssil</v>
      </c>
      <c r="G2164" t="str">
        <f>VLOOKUP(H2164,Códigos!$E$5:$H$18,4)</f>
        <v>Carvão mineral</v>
      </c>
      <c r="H2164" t="s">
        <v>4692</v>
      </c>
      <c r="I2164" t="str">
        <f>VLOOKUP(H2164,Códigos!$E$5:$H$18,2)</f>
        <v>Calor de Processo CM, Carvão Mineral, Gás de Alto Forno CM</v>
      </c>
      <c r="J2164">
        <v>1998</v>
      </c>
      <c r="K2164">
        <v>446000</v>
      </c>
      <c r="L2164" t="s">
        <v>5266</v>
      </c>
      <c r="M2164" t="s">
        <v>93</v>
      </c>
      <c r="N2164" t="s">
        <v>5264</v>
      </c>
      <c r="O2164" t="s">
        <v>5265</v>
      </c>
      <c r="P2164" t="s">
        <v>5196</v>
      </c>
    </row>
    <row r="2165" spans="1:16" x14ac:dyDescent="0.25">
      <c r="A2165" t="s">
        <v>12</v>
      </c>
      <c r="B2165" t="s">
        <v>4688</v>
      </c>
      <c r="C2165" t="s">
        <v>4687</v>
      </c>
      <c r="D2165" t="s">
        <v>19</v>
      </c>
      <c r="E2165" t="s">
        <v>22</v>
      </c>
      <c r="F2165" t="str">
        <f>VLOOKUP(H2165,Códigos!$E$5:$H$18,3)</f>
        <v>Fóssil</v>
      </c>
      <c r="G2165" t="str">
        <f>VLOOKUP(H2165,Códigos!$E$5:$H$18,4)</f>
        <v>Carvão mineral</v>
      </c>
      <c r="H2165" t="s">
        <v>4692</v>
      </c>
      <c r="I2165" t="str">
        <f>VLOOKUP(H2165,Códigos!$E$5:$H$18,2)</f>
        <v>Calor de Processo CM, Carvão Mineral, Gás de Alto Forno CM</v>
      </c>
      <c r="J2165">
        <v>1998</v>
      </c>
      <c r="K2165">
        <v>365000</v>
      </c>
      <c r="L2165" t="s">
        <v>25</v>
      </c>
      <c r="M2165" t="s">
        <v>16</v>
      </c>
      <c r="N2165" t="s">
        <v>8424</v>
      </c>
      <c r="O2165" t="s">
        <v>8425</v>
      </c>
      <c r="P2165" t="s">
        <v>8426</v>
      </c>
    </row>
    <row r="2166" spans="1:16" x14ac:dyDescent="0.25">
      <c r="A2166" t="s">
        <v>12</v>
      </c>
      <c r="B2166" t="s">
        <v>4688</v>
      </c>
      <c r="C2166" t="s">
        <v>4687</v>
      </c>
      <c r="D2166" t="s">
        <v>19</v>
      </c>
      <c r="E2166" t="s">
        <v>22</v>
      </c>
      <c r="F2166" t="str">
        <f>VLOOKUP(H2166,Códigos!$E$5:$H$18,3)</f>
        <v>Fóssil</v>
      </c>
      <c r="G2166" t="str">
        <f>VLOOKUP(H2166,Códigos!$E$5:$H$18,4)</f>
        <v>Carvão mineral</v>
      </c>
      <c r="H2166" t="s">
        <v>4692</v>
      </c>
      <c r="I2166" t="str">
        <f>VLOOKUP(H2166,Códigos!$E$5:$H$18,2)</f>
        <v>Calor de Processo CM, Carvão Mineral, Gás de Alto Forno CM</v>
      </c>
      <c r="J2166">
        <v>1998</v>
      </c>
      <c r="K2166">
        <v>363000</v>
      </c>
      <c r="L2166" t="s">
        <v>5043</v>
      </c>
      <c r="M2166" t="s">
        <v>63</v>
      </c>
      <c r="N2166" t="s">
        <v>5585</v>
      </c>
      <c r="O2166" t="s">
        <v>5586</v>
      </c>
      <c r="P2166" t="s">
        <v>851</v>
      </c>
    </row>
    <row r="2167" spans="1:16" x14ac:dyDescent="0.25">
      <c r="A2167" t="s">
        <v>12</v>
      </c>
      <c r="B2167" t="s">
        <v>4688</v>
      </c>
      <c r="C2167" t="s">
        <v>4687</v>
      </c>
      <c r="D2167" t="s">
        <v>19</v>
      </c>
      <c r="E2167" t="s">
        <v>22</v>
      </c>
      <c r="F2167" t="str">
        <f>VLOOKUP(H2167,Códigos!$E$5:$H$18,3)</f>
        <v>Fóssil</v>
      </c>
      <c r="G2167" t="str">
        <f>VLOOKUP(H2167,Códigos!$E$5:$H$18,4)</f>
        <v>Carvão mineral</v>
      </c>
      <c r="H2167" t="s">
        <v>4692</v>
      </c>
      <c r="I2167" t="str">
        <f>VLOOKUP(H2167,Códigos!$E$5:$H$18,2)</f>
        <v>Calor de Processo CM, Carvão Mineral, Gás de Alto Forno CM</v>
      </c>
      <c r="J2167">
        <v>1998</v>
      </c>
      <c r="K2167">
        <v>360137</v>
      </c>
      <c r="L2167" t="s">
        <v>7512</v>
      </c>
      <c r="M2167" t="s">
        <v>816</v>
      </c>
      <c r="N2167" t="s">
        <v>7691</v>
      </c>
      <c r="O2167" t="s">
        <v>7692</v>
      </c>
      <c r="P2167" t="s">
        <v>7693</v>
      </c>
    </row>
    <row r="2168" spans="1:16" x14ac:dyDescent="0.25">
      <c r="A2168" t="s">
        <v>12</v>
      </c>
      <c r="B2168" t="s">
        <v>4688</v>
      </c>
      <c r="C2168" t="s">
        <v>4687</v>
      </c>
      <c r="D2168" t="s">
        <v>19</v>
      </c>
      <c r="E2168" t="s">
        <v>22</v>
      </c>
      <c r="F2168" t="str">
        <f>VLOOKUP(H2168,Códigos!$E$5:$H$18,3)</f>
        <v>Fóssil</v>
      </c>
      <c r="G2168" t="str">
        <f>VLOOKUP(H2168,Códigos!$E$5:$H$18,4)</f>
        <v>Carvão mineral</v>
      </c>
      <c r="H2168" t="s">
        <v>4692</v>
      </c>
      <c r="I2168" t="str">
        <f>VLOOKUP(H2168,Códigos!$E$5:$H$18,2)</f>
        <v>Calor de Processo CM, Carvão Mineral, Gás de Alto Forno CM</v>
      </c>
      <c r="J2168">
        <v>1998</v>
      </c>
      <c r="K2168">
        <v>350000</v>
      </c>
      <c r="L2168" t="s">
        <v>5266</v>
      </c>
      <c r="M2168" t="s">
        <v>93</v>
      </c>
      <c r="N2168" t="s">
        <v>7793</v>
      </c>
      <c r="O2168" t="s">
        <v>7794</v>
      </c>
      <c r="P2168" t="s">
        <v>5196</v>
      </c>
    </row>
    <row r="2169" spans="1:16" x14ac:dyDescent="0.25">
      <c r="A2169" t="s">
        <v>12</v>
      </c>
      <c r="B2169" t="s">
        <v>4688</v>
      </c>
      <c r="C2169" t="s">
        <v>4687</v>
      </c>
      <c r="D2169" t="s">
        <v>19</v>
      </c>
      <c r="E2169" t="s">
        <v>22</v>
      </c>
      <c r="F2169" t="str">
        <f>VLOOKUP(H2169,Códigos!$E$5:$H$18,3)</f>
        <v>Fóssil</v>
      </c>
      <c r="G2169" t="str">
        <f>VLOOKUP(H2169,Códigos!$E$5:$H$18,4)</f>
        <v>Carvão mineral</v>
      </c>
      <c r="H2169" t="s">
        <v>4692</v>
      </c>
      <c r="I2169" t="str">
        <f>VLOOKUP(H2169,Códigos!$E$5:$H$18,2)</f>
        <v>Calor de Processo CM, Carvão Mineral, Gás de Alto Forno CM</v>
      </c>
      <c r="J2169">
        <v>1998</v>
      </c>
      <c r="K2169">
        <v>262000</v>
      </c>
      <c r="L2169" t="s">
        <v>5043</v>
      </c>
      <c r="M2169" t="s">
        <v>63</v>
      </c>
      <c r="N2169" t="s">
        <v>5583</v>
      </c>
      <c r="O2169" t="s">
        <v>5584</v>
      </c>
      <c r="P2169" t="s">
        <v>851</v>
      </c>
    </row>
    <row r="2170" spans="1:16" x14ac:dyDescent="0.25">
      <c r="A2170" t="s">
        <v>12</v>
      </c>
      <c r="B2170" t="s">
        <v>4688</v>
      </c>
      <c r="C2170" t="s">
        <v>4687</v>
      </c>
      <c r="D2170" t="s">
        <v>19</v>
      </c>
      <c r="E2170" t="s">
        <v>22</v>
      </c>
      <c r="F2170" t="str">
        <f>VLOOKUP(H2170,Códigos!$E$5:$H$18,3)</f>
        <v>Fóssil</v>
      </c>
      <c r="G2170" t="str">
        <f>VLOOKUP(H2170,Códigos!$E$5:$H$18,4)</f>
        <v>Carvão mineral</v>
      </c>
      <c r="H2170" t="s">
        <v>4692</v>
      </c>
      <c r="I2170" t="str">
        <f>VLOOKUP(H2170,Códigos!$E$5:$H$18,2)</f>
        <v>Calor de Processo CM, Carvão Mineral, Gás de Alto Forno CM</v>
      </c>
      <c r="J2170">
        <v>1998</v>
      </c>
      <c r="K2170">
        <v>232000</v>
      </c>
      <c r="L2170" t="s">
        <v>5043</v>
      </c>
      <c r="M2170" t="s">
        <v>63</v>
      </c>
      <c r="N2170" t="s">
        <v>5041</v>
      </c>
      <c r="O2170" t="s">
        <v>5042</v>
      </c>
      <c r="P2170" t="s">
        <v>851</v>
      </c>
    </row>
    <row r="2171" spans="1:16" x14ac:dyDescent="0.25">
      <c r="A2171" t="s">
        <v>12</v>
      </c>
      <c r="B2171" t="s">
        <v>4688</v>
      </c>
      <c r="C2171" t="s">
        <v>4687</v>
      </c>
      <c r="D2171" t="s">
        <v>861</v>
      </c>
      <c r="E2171" t="s">
        <v>864</v>
      </c>
      <c r="F2171" t="str">
        <f>VLOOKUP(H2171,Códigos!$E$5:$H$18,3)</f>
        <v>Fóssil</v>
      </c>
      <c r="G2171" t="str">
        <f>VLOOKUP(H2171,Códigos!$E$5:$H$18,4)</f>
        <v>Carvão mineral</v>
      </c>
      <c r="H2171" t="s">
        <v>4692</v>
      </c>
      <c r="I2171" t="str">
        <f>VLOOKUP(H2171,Códigos!$E$5:$H$18,2)</f>
        <v>Calor de Processo CM, Carvão Mineral, Gás de Alto Forno CM</v>
      </c>
      <c r="J2171">
        <v>1998</v>
      </c>
      <c r="K2171">
        <v>103854</v>
      </c>
      <c r="L2171" t="s">
        <v>5664</v>
      </c>
      <c r="M2171" t="s">
        <v>1273</v>
      </c>
      <c r="N2171" t="s">
        <v>6630</v>
      </c>
      <c r="O2171" t="s">
        <v>6631</v>
      </c>
      <c r="P2171" t="s">
        <v>6632</v>
      </c>
    </row>
    <row r="2172" spans="1:16" x14ac:dyDescent="0.25">
      <c r="A2172" t="s">
        <v>12</v>
      </c>
      <c r="B2172" t="s">
        <v>4688</v>
      </c>
      <c r="C2172" t="s">
        <v>4687</v>
      </c>
      <c r="D2172" t="s">
        <v>861</v>
      </c>
      <c r="E2172" t="s">
        <v>864</v>
      </c>
      <c r="F2172" t="str">
        <f>VLOOKUP(H2172,Códigos!$E$5:$H$18,3)</f>
        <v>Fóssil</v>
      </c>
      <c r="G2172" t="str">
        <f>VLOOKUP(H2172,Códigos!$E$5:$H$18,4)</f>
        <v>Carvão mineral</v>
      </c>
      <c r="H2172" t="s">
        <v>4692</v>
      </c>
      <c r="I2172" t="str">
        <f>VLOOKUP(H2172,Códigos!$E$5:$H$18,2)</f>
        <v>Calor de Processo CM, Carvão Mineral, Gás de Alto Forno CM</v>
      </c>
      <c r="J2172">
        <v>1998</v>
      </c>
      <c r="K2172">
        <v>102890</v>
      </c>
      <c r="L2172" t="s">
        <v>4696</v>
      </c>
      <c r="M2172" t="s">
        <v>811</v>
      </c>
      <c r="N2172" t="s">
        <v>4693</v>
      </c>
      <c r="O2172" t="s">
        <v>4694</v>
      </c>
      <c r="P2172" t="s">
        <v>4695</v>
      </c>
    </row>
    <row r="2173" spans="1:16" x14ac:dyDescent="0.25">
      <c r="A2173" t="s">
        <v>12</v>
      </c>
      <c r="B2173" t="s">
        <v>4688</v>
      </c>
      <c r="C2173" t="s">
        <v>4687</v>
      </c>
      <c r="D2173" t="s">
        <v>861</v>
      </c>
      <c r="E2173" t="s">
        <v>864</v>
      </c>
      <c r="F2173" t="str">
        <f>VLOOKUP(H2173,Códigos!$E$5:$H$18,3)</f>
        <v>Fóssil</v>
      </c>
      <c r="G2173" t="str">
        <f>VLOOKUP(H2173,Códigos!$E$5:$H$18,4)</f>
        <v>Carvão mineral</v>
      </c>
      <c r="H2173" t="s">
        <v>4692</v>
      </c>
      <c r="I2173" t="str">
        <f>VLOOKUP(H2173,Códigos!$E$5:$H$18,2)</f>
        <v>Calor de Processo CM, Carvão Mineral, Gás de Alto Forno CM</v>
      </c>
      <c r="J2173">
        <v>1998</v>
      </c>
      <c r="K2173">
        <v>75200</v>
      </c>
      <c r="L2173" t="s">
        <v>7512</v>
      </c>
      <c r="M2173" t="s">
        <v>816</v>
      </c>
      <c r="N2173" t="s">
        <v>7509</v>
      </c>
      <c r="O2173" t="s">
        <v>7510</v>
      </c>
      <c r="P2173" t="s">
        <v>7511</v>
      </c>
    </row>
    <row r="2174" spans="1:16" x14ac:dyDescent="0.25">
      <c r="A2174" t="s">
        <v>12</v>
      </c>
      <c r="B2174" t="s">
        <v>4688</v>
      </c>
      <c r="C2174" t="s">
        <v>4687</v>
      </c>
      <c r="D2174" t="s">
        <v>19</v>
      </c>
      <c r="E2174" t="s">
        <v>22</v>
      </c>
      <c r="F2174" t="str">
        <f>VLOOKUP(H2174,Códigos!$E$5:$H$18,3)</f>
        <v>Fóssil</v>
      </c>
      <c r="G2174" t="str">
        <f>VLOOKUP(H2174,Códigos!$E$5:$H$18,4)</f>
        <v>Carvão mineral</v>
      </c>
      <c r="H2174" t="s">
        <v>4692</v>
      </c>
      <c r="I2174" t="str">
        <f>VLOOKUP(H2174,Códigos!$E$5:$H$18,2)</f>
        <v>Calor de Processo CM, Carvão Mineral, Gás de Alto Forno CM</v>
      </c>
      <c r="J2174">
        <v>1998</v>
      </c>
      <c r="K2174">
        <v>72000</v>
      </c>
      <c r="L2174" t="s">
        <v>4887</v>
      </c>
      <c r="M2174" t="s">
        <v>93</v>
      </c>
      <c r="N2174" t="s">
        <v>4885</v>
      </c>
      <c r="O2174" t="s">
        <v>4886</v>
      </c>
      <c r="P2174" t="s">
        <v>851</v>
      </c>
    </row>
    <row r="2175" spans="1:16" x14ac:dyDescent="0.25">
      <c r="A2175" t="s">
        <v>12</v>
      </c>
      <c r="B2175" t="s">
        <v>4688</v>
      </c>
      <c r="C2175" t="s">
        <v>4687</v>
      </c>
      <c r="D2175" t="s">
        <v>861</v>
      </c>
      <c r="E2175" t="s">
        <v>864</v>
      </c>
      <c r="F2175" t="str">
        <f>VLOOKUP(H2175,Códigos!$E$5:$H$18,3)</f>
        <v>Fóssil</v>
      </c>
      <c r="G2175" t="str">
        <f>VLOOKUP(H2175,Códigos!$E$5:$H$18,4)</f>
        <v>Carvão mineral</v>
      </c>
      <c r="H2175" t="s">
        <v>4692</v>
      </c>
      <c r="I2175" t="str">
        <f>VLOOKUP(H2175,Códigos!$E$5:$H$18,2)</f>
        <v>Calor de Processo CM, Carvão Mineral, Gás de Alto Forno CM</v>
      </c>
      <c r="J2175">
        <v>1998</v>
      </c>
      <c r="K2175">
        <v>27000</v>
      </c>
      <c r="L2175" t="s">
        <v>1463</v>
      </c>
      <c r="M2175" t="s">
        <v>399</v>
      </c>
      <c r="N2175" t="s">
        <v>6443</v>
      </c>
      <c r="O2175" t="s">
        <v>6444</v>
      </c>
      <c r="P2175" t="s">
        <v>4999</v>
      </c>
    </row>
    <row r="2176" spans="1:16" x14ac:dyDescent="0.25">
      <c r="A2176" t="s">
        <v>12</v>
      </c>
      <c r="B2176" t="s">
        <v>4688</v>
      </c>
      <c r="C2176" t="s">
        <v>4687</v>
      </c>
      <c r="D2176" t="s">
        <v>19</v>
      </c>
      <c r="E2176" t="s">
        <v>22</v>
      </c>
      <c r="F2176" t="str">
        <f>VLOOKUP(H2176,Códigos!$E$5:$H$18,3)</f>
        <v>Fóssil</v>
      </c>
      <c r="G2176" t="str">
        <f>VLOOKUP(H2176,Códigos!$E$5:$H$18,4)</f>
        <v>Carvão mineral</v>
      </c>
      <c r="H2176" t="s">
        <v>4692</v>
      </c>
      <c r="I2176" t="str">
        <f>VLOOKUP(H2176,Códigos!$E$5:$H$18,2)</f>
        <v>Calor de Processo CM, Carvão Mineral, Gás de Alto Forno CM</v>
      </c>
      <c r="J2176">
        <v>1998</v>
      </c>
      <c r="K2176">
        <v>24400</v>
      </c>
      <c r="L2176" t="s">
        <v>1463</v>
      </c>
      <c r="M2176" t="s">
        <v>399</v>
      </c>
      <c r="N2176" t="s">
        <v>4914</v>
      </c>
      <c r="O2176" t="s">
        <v>4915</v>
      </c>
      <c r="P2176" t="s">
        <v>4916</v>
      </c>
    </row>
    <row r="2177" spans="1:16" x14ac:dyDescent="0.25">
      <c r="A2177" t="s">
        <v>12</v>
      </c>
      <c r="B2177" t="s">
        <v>4688</v>
      </c>
      <c r="C2177" t="s">
        <v>4687</v>
      </c>
      <c r="D2177" t="s">
        <v>861</v>
      </c>
      <c r="E2177" t="s">
        <v>864</v>
      </c>
      <c r="F2177" t="str">
        <f>VLOOKUP(H2177,Códigos!$E$5:$H$18,3)</f>
        <v>Fóssil</v>
      </c>
      <c r="G2177" t="str">
        <f>VLOOKUP(H2177,Códigos!$E$5:$H$18,4)</f>
        <v>Carvão mineral</v>
      </c>
      <c r="H2177" t="s">
        <v>4692</v>
      </c>
      <c r="I2177" t="str">
        <f>VLOOKUP(H2177,Códigos!$E$5:$H$18,2)</f>
        <v>Calor de Processo CM, Carvão Mineral, Gás de Alto Forno CM</v>
      </c>
      <c r="J2177">
        <v>1998</v>
      </c>
      <c r="K2177">
        <v>21000</v>
      </c>
      <c r="L2177" t="s">
        <v>5561</v>
      </c>
      <c r="M2177" t="s">
        <v>101</v>
      </c>
      <c r="N2177" t="s">
        <v>7394</v>
      </c>
      <c r="O2177" t="s">
        <v>7395</v>
      </c>
      <c r="P2177" t="s">
        <v>5560</v>
      </c>
    </row>
    <row r="2178" spans="1:16" x14ac:dyDescent="0.25">
      <c r="A2178" t="s">
        <v>12</v>
      </c>
      <c r="B2178" t="s">
        <v>4688</v>
      </c>
      <c r="C2178" t="s">
        <v>4687</v>
      </c>
      <c r="D2178" t="s">
        <v>1065</v>
      </c>
      <c r="E2178" t="s">
        <v>1068</v>
      </c>
      <c r="F2178" t="str">
        <f>VLOOKUP(H2178,Códigos!$E$5:$H$18,3)</f>
        <v>Fóssil</v>
      </c>
      <c r="G2178" t="str">
        <f>VLOOKUP(H2178,Códigos!$E$5:$H$18,4)</f>
        <v>Carvão mineral</v>
      </c>
      <c r="H2178" t="s">
        <v>4692</v>
      </c>
      <c r="I2178" t="str">
        <f>VLOOKUP(H2178,Códigos!$E$5:$H$18,2)</f>
        <v>Calor de Processo CM, Carvão Mineral, Gás de Alto Forno CM</v>
      </c>
      <c r="J2178">
        <v>1998</v>
      </c>
      <c r="K2178">
        <v>20000</v>
      </c>
      <c r="L2178" t="s">
        <v>4950</v>
      </c>
      <c r="M2178" t="s">
        <v>26</v>
      </c>
      <c r="N2178" t="s">
        <v>4948</v>
      </c>
      <c r="O2178" t="s">
        <v>4949</v>
      </c>
      <c r="P2178" t="s">
        <v>29</v>
      </c>
    </row>
    <row r="2179" spans="1:16" x14ac:dyDescent="0.25">
      <c r="A2179" t="s">
        <v>12</v>
      </c>
      <c r="B2179" t="s">
        <v>4688</v>
      </c>
      <c r="C2179" t="s">
        <v>4687</v>
      </c>
      <c r="D2179" t="s">
        <v>1065</v>
      </c>
      <c r="E2179" t="s">
        <v>1068</v>
      </c>
      <c r="F2179" t="str">
        <f>VLOOKUP(H2179,Códigos!$E$5:$H$18,3)</f>
        <v>Fóssil</v>
      </c>
      <c r="G2179" t="str">
        <f>VLOOKUP(H2179,Códigos!$E$5:$H$18,4)</f>
        <v>Carvão mineral</v>
      </c>
      <c r="H2179" t="s">
        <v>4692</v>
      </c>
      <c r="I2179" t="str">
        <f>VLOOKUP(H2179,Códigos!$E$5:$H$18,2)</f>
        <v>Calor de Processo CM, Carvão Mineral, Gás de Alto Forno CM</v>
      </c>
      <c r="J2179">
        <v>1998</v>
      </c>
      <c r="K2179">
        <v>20000</v>
      </c>
      <c r="L2179" t="s">
        <v>5489</v>
      </c>
      <c r="M2179" t="s">
        <v>93</v>
      </c>
      <c r="N2179" t="s">
        <v>5487</v>
      </c>
      <c r="O2179" t="s">
        <v>5488</v>
      </c>
      <c r="P2179" t="s">
        <v>5196</v>
      </c>
    </row>
    <row r="2180" spans="1:16" x14ac:dyDescent="0.25">
      <c r="A2180" t="s">
        <v>12</v>
      </c>
      <c r="B2180" t="s">
        <v>4688</v>
      </c>
      <c r="C2180" t="s">
        <v>4687</v>
      </c>
      <c r="D2180" t="s">
        <v>861</v>
      </c>
      <c r="E2180" t="s">
        <v>864</v>
      </c>
      <c r="F2180" t="str">
        <f>VLOOKUP(H2180,Códigos!$E$5:$H$18,3)</f>
        <v>Fóssil</v>
      </c>
      <c r="G2180" t="str">
        <f>VLOOKUP(H2180,Códigos!$E$5:$H$18,4)</f>
        <v>Carvão mineral</v>
      </c>
      <c r="H2180" t="s">
        <v>4692</v>
      </c>
      <c r="I2180" t="str">
        <f>VLOOKUP(H2180,Códigos!$E$5:$H$18,2)</f>
        <v>Calor de Processo CM, Carvão Mineral, Gás de Alto Forno CM</v>
      </c>
      <c r="J2180">
        <v>1998</v>
      </c>
      <c r="K2180">
        <v>18500</v>
      </c>
      <c r="L2180" t="s">
        <v>1463</v>
      </c>
      <c r="M2180" t="s">
        <v>399</v>
      </c>
      <c r="N2180" t="s">
        <v>9860</v>
      </c>
      <c r="O2180" t="s">
        <v>9861</v>
      </c>
      <c r="P2180" t="s">
        <v>4999</v>
      </c>
    </row>
    <row r="2181" spans="1:16" x14ac:dyDescent="0.25">
      <c r="A2181" t="s">
        <v>12</v>
      </c>
      <c r="B2181" t="s">
        <v>4688</v>
      </c>
      <c r="C2181" t="s">
        <v>4687</v>
      </c>
      <c r="D2181" t="s">
        <v>19</v>
      </c>
      <c r="E2181" t="s">
        <v>22</v>
      </c>
      <c r="F2181" t="str">
        <f>VLOOKUP(H2181,Códigos!$E$5:$H$18,3)</f>
        <v>Fóssil</v>
      </c>
      <c r="G2181" t="str">
        <f>VLOOKUP(H2181,Códigos!$E$5:$H$18,4)</f>
        <v>Carvão mineral</v>
      </c>
      <c r="H2181" t="s">
        <v>4692</v>
      </c>
      <c r="I2181" t="str">
        <f>VLOOKUP(H2181,Códigos!$E$5:$H$18,2)</f>
        <v>Calor de Processo CM, Carvão Mineral, Gás de Alto Forno CM</v>
      </c>
      <c r="J2181">
        <v>1998</v>
      </c>
      <c r="K2181">
        <v>14000</v>
      </c>
      <c r="L2181" t="s">
        <v>5735</v>
      </c>
      <c r="M2181" t="s">
        <v>1273</v>
      </c>
      <c r="N2181" t="s">
        <v>5732</v>
      </c>
      <c r="O2181" t="s">
        <v>5733</v>
      </c>
      <c r="P2181" t="s">
        <v>5734</v>
      </c>
    </row>
    <row r="2182" spans="1:16" x14ac:dyDescent="0.25">
      <c r="A2182" t="s">
        <v>12</v>
      </c>
      <c r="B2182" t="s">
        <v>4688</v>
      </c>
      <c r="C2182" t="s">
        <v>4687</v>
      </c>
      <c r="D2182" t="s">
        <v>19</v>
      </c>
      <c r="E2182" t="s">
        <v>22</v>
      </c>
      <c r="F2182" t="str">
        <f>VLOOKUP(H2182,Códigos!$E$5:$H$18,3)</f>
        <v>Fóssil</v>
      </c>
      <c r="G2182" t="str">
        <f>VLOOKUP(H2182,Códigos!$E$5:$H$18,4)</f>
        <v>Carvão mineral</v>
      </c>
      <c r="H2182" t="s">
        <v>4692</v>
      </c>
      <c r="I2182" t="str">
        <f>VLOOKUP(H2182,Códigos!$E$5:$H$18,2)</f>
        <v>Calor de Processo CM, Carvão Mineral, Gás de Alto Forno CM</v>
      </c>
      <c r="J2182">
        <v>1998</v>
      </c>
      <c r="K2182">
        <v>8800</v>
      </c>
      <c r="L2182" t="s">
        <v>6468</v>
      </c>
      <c r="M2182" t="s">
        <v>811</v>
      </c>
      <c r="N2182" t="s">
        <v>8666</v>
      </c>
      <c r="O2182" t="s">
        <v>8667</v>
      </c>
      <c r="P2182" t="s">
        <v>8668</v>
      </c>
    </row>
    <row r="2183" spans="1:16" x14ac:dyDescent="0.25">
      <c r="A2183" t="s">
        <v>12</v>
      </c>
      <c r="B2183" t="s">
        <v>4688</v>
      </c>
      <c r="C2183" t="s">
        <v>4687</v>
      </c>
      <c r="D2183" t="s">
        <v>37</v>
      </c>
      <c r="E2183" t="s">
        <v>39</v>
      </c>
      <c r="F2183" t="str">
        <f>VLOOKUP(H2183,Códigos!$E$5:$H$18,3)</f>
        <v>Fóssil</v>
      </c>
      <c r="G2183" t="str">
        <f>VLOOKUP(H2183,Códigos!$E$5:$H$18,4)</f>
        <v>Carvão mineral</v>
      </c>
      <c r="H2183" t="s">
        <v>4692</v>
      </c>
      <c r="I2183" t="str">
        <f>VLOOKUP(H2183,Códigos!$E$5:$H$18,2)</f>
        <v>Calor de Processo CM, Carvão Mineral, Gás de Alto Forno CM</v>
      </c>
      <c r="J2183">
        <v>1998</v>
      </c>
      <c r="K2183">
        <v>4900</v>
      </c>
      <c r="L2183" t="s">
        <v>8988</v>
      </c>
      <c r="M2183" t="s">
        <v>816</v>
      </c>
      <c r="N2183" t="s">
        <v>8986</v>
      </c>
      <c r="O2183" t="s">
        <v>8987</v>
      </c>
      <c r="P2183" t="s">
        <v>8741</v>
      </c>
    </row>
    <row r="2184" spans="1:16" x14ac:dyDescent="0.25">
      <c r="A2184" t="s">
        <v>12</v>
      </c>
      <c r="B2184" t="s">
        <v>4688</v>
      </c>
      <c r="C2184" t="s">
        <v>4687</v>
      </c>
      <c r="D2184" t="s">
        <v>37</v>
      </c>
      <c r="E2184" t="s">
        <v>39</v>
      </c>
      <c r="F2184" t="str">
        <f>VLOOKUP(H2184,Códigos!$E$5:$H$18,3)</f>
        <v>Fóssil</v>
      </c>
      <c r="G2184" t="str">
        <f>VLOOKUP(H2184,Códigos!$E$5:$H$18,4)</f>
        <v>Carvão mineral</v>
      </c>
      <c r="H2184" t="s">
        <v>4692</v>
      </c>
      <c r="I2184" t="str">
        <f>VLOOKUP(H2184,Códigos!$E$5:$H$18,2)</f>
        <v>Calor de Processo CM, Carvão Mineral, Gás de Alto Forno CM</v>
      </c>
      <c r="J2184">
        <v>1998</v>
      </c>
      <c r="K2184">
        <v>2000</v>
      </c>
      <c r="L2184" t="s">
        <v>6528</v>
      </c>
      <c r="M2184" t="s">
        <v>811</v>
      </c>
      <c r="N2184" t="s">
        <v>6985</v>
      </c>
      <c r="O2184" t="s">
        <v>6986</v>
      </c>
      <c r="P2184" t="s">
        <v>6987</v>
      </c>
    </row>
    <row r="2185" spans="1:16" x14ac:dyDescent="0.25">
      <c r="A2185" t="s">
        <v>12</v>
      </c>
      <c r="B2185" t="s">
        <v>4688</v>
      </c>
      <c r="C2185" t="s">
        <v>4687</v>
      </c>
      <c r="D2185" t="s">
        <v>37</v>
      </c>
      <c r="E2185" t="s">
        <v>39</v>
      </c>
      <c r="F2185" t="str">
        <f>VLOOKUP(H2185,Códigos!$E$5:$H$18,3)</f>
        <v>Fóssil</v>
      </c>
      <c r="G2185" t="str">
        <f>VLOOKUP(H2185,Códigos!$E$5:$H$18,4)</f>
        <v>Carvão mineral</v>
      </c>
      <c r="H2185" t="s">
        <v>4692</v>
      </c>
      <c r="I2185" t="str">
        <f>VLOOKUP(H2185,Códigos!$E$5:$H$18,2)</f>
        <v>Calor de Processo CM, Carvão Mineral, Gás de Alto Forno CM</v>
      </c>
      <c r="J2185">
        <v>1998</v>
      </c>
      <c r="K2185">
        <v>1200</v>
      </c>
      <c r="L2185" t="s">
        <v>3390</v>
      </c>
      <c r="M2185" t="s">
        <v>811</v>
      </c>
      <c r="N2185" t="s">
        <v>6394</v>
      </c>
      <c r="O2185" t="s">
        <v>6395</v>
      </c>
      <c r="P2185" t="s">
        <v>6396</v>
      </c>
    </row>
    <row r="2186" spans="1:16" x14ac:dyDescent="0.25">
      <c r="A2186" t="s">
        <v>12</v>
      </c>
      <c r="B2186" t="s">
        <v>4688</v>
      </c>
      <c r="C2186" t="s">
        <v>4687</v>
      </c>
      <c r="D2186" t="s">
        <v>19</v>
      </c>
      <c r="E2186" t="s">
        <v>22</v>
      </c>
      <c r="F2186" t="str">
        <f>VLOOKUP(H2186,Códigos!$E$5:$H$18,3)</f>
        <v>Fóssil</v>
      </c>
      <c r="G2186" t="str">
        <f>VLOOKUP(H2186,Códigos!$E$5:$H$18,4)</f>
        <v>Gás natural</v>
      </c>
      <c r="H2186" t="s">
        <v>4730</v>
      </c>
      <c r="I2186" t="str">
        <f>VLOOKUP(H2186,Códigos!$E$5:$H$18,2)</f>
        <v>Calor de Processo GN e Gás Natural</v>
      </c>
      <c r="J2186">
        <v>1998</v>
      </c>
      <c r="K2186">
        <v>1058300</v>
      </c>
      <c r="L2186" t="s">
        <v>4971</v>
      </c>
      <c r="M2186" t="s">
        <v>101</v>
      </c>
      <c r="N2186" t="s">
        <v>5775</v>
      </c>
      <c r="O2186" t="s">
        <v>5776</v>
      </c>
      <c r="P2186" t="s">
        <v>116</v>
      </c>
    </row>
    <row r="2187" spans="1:16" x14ac:dyDescent="0.25">
      <c r="A2187" t="s">
        <v>12</v>
      </c>
      <c r="B2187" t="s">
        <v>4688</v>
      </c>
      <c r="C2187" t="s">
        <v>4687</v>
      </c>
      <c r="D2187" t="s">
        <v>1065</v>
      </c>
      <c r="E2187" t="s">
        <v>1068</v>
      </c>
      <c r="F2187" t="str">
        <f>VLOOKUP(H2187,Códigos!$E$5:$H$18,3)</f>
        <v>Fóssil</v>
      </c>
      <c r="G2187" t="str">
        <f>VLOOKUP(H2187,Códigos!$E$5:$H$18,4)</f>
        <v>Gás natural</v>
      </c>
      <c r="H2187" t="s">
        <v>4730</v>
      </c>
      <c r="I2187" t="str">
        <f>VLOOKUP(H2187,Códigos!$E$5:$H$18,2)</f>
        <v>Calor de Processo GN e Gás Natural</v>
      </c>
      <c r="J2187">
        <v>1998</v>
      </c>
      <c r="K2187">
        <v>1000000</v>
      </c>
      <c r="L2187" t="s">
        <v>4996</v>
      </c>
      <c r="M2187" t="s">
        <v>101</v>
      </c>
      <c r="N2187" t="s">
        <v>5616</v>
      </c>
      <c r="O2187" t="s">
        <v>1202</v>
      </c>
      <c r="P2187" t="s">
        <v>2794</v>
      </c>
    </row>
    <row r="2188" spans="1:16" x14ac:dyDescent="0.25">
      <c r="A2188" t="s">
        <v>12</v>
      </c>
      <c r="B2188" t="s">
        <v>4688</v>
      </c>
      <c r="C2188" t="s">
        <v>4687</v>
      </c>
      <c r="D2188" t="s">
        <v>19</v>
      </c>
      <c r="E2188" t="s">
        <v>22</v>
      </c>
      <c r="F2188" t="str">
        <f>VLOOKUP(H2188,Códigos!$E$5:$H$18,3)</f>
        <v>Fóssil</v>
      </c>
      <c r="G2188" t="str">
        <f>VLOOKUP(H2188,Códigos!$E$5:$H$18,4)</f>
        <v>Gás natural</v>
      </c>
      <c r="H2188" t="s">
        <v>4730</v>
      </c>
      <c r="I2188" t="str">
        <f>VLOOKUP(H2188,Códigos!$E$5:$H$18,2)</f>
        <v>Calor de Processo GN e Gás Natural</v>
      </c>
      <c r="J2188">
        <v>1998</v>
      </c>
      <c r="K2188">
        <v>922615</v>
      </c>
      <c r="L2188" t="s">
        <v>5171</v>
      </c>
      <c r="M2188" t="s">
        <v>101</v>
      </c>
      <c r="N2188" t="s">
        <v>5931</v>
      </c>
      <c r="O2188" t="s">
        <v>5932</v>
      </c>
      <c r="P2188" t="s">
        <v>116</v>
      </c>
    </row>
    <row r="2189" spans="1:16" x14ac:dyDescent="0.25">
      <c r="A2189" t="s">
        <v>12</v>
      </c>
      <c r="B2189" t="s">
        <v>4688</v>
      </c>
      <c r="C2189" t="s">
        <v>4687</v>
      </c>
      <c r="D2189" t="s">
        <v>19</v>
      </c>
      <c r="E2189" t="s">
        <v>22</v>
      </c>
      <c r="F2189" t="str">
        <f>VLOOKUP(H2189,Códigos!$E$5:$H$18,3)</f>
        <v>Fóssil</v>
      </c>
      <c r="G2189" t="str">
        <f>VLOOKUP(H2189,Códigos!$E$5:$H$18,4)</f>
        <v>Gás natural</v>
      </c>
      <c r="H2189" t="s">
        <v>4730</v>
      </c>
      <c r="I2189" t="str">
        <f>VLOOKUP(H2189,Códigos!$E$5:$H$18,2)</f>
        <v>Calor de Processo GN e Gás Natural</v>
      </c>
      <c r="J2189">
        <v>1998</v>
      </c>
      <c r="K2189">
        <v>826780</v>
      </c>
      <c r="L2189" t="s">
        <v>5171</v>
      </c>
      <c r="M2189" t="s">
        <v>101</v>
      </c>
      <c r="N2189" t="s">
        <v>5168</v>
      </c>
      <c r="O2189" t="s">
        <v>5169</v>
      </c>
      <c r="P2189" t="s">
        <v>5170</v>
      </c>
    </row>
    <row r="2190" spans="1:16" x14ac:dyDescent="0.25">
      <c r="A2190" t="s">
        <v>12</v>
      </c>
      <c r="B2190" t="s">
        <v>4688</v>
      </c>
      <c r="C2190" t="s">
        <v>4687</v>
      </c>
      <c r="D2190" t="s">
        <v>19</v>
      </c>
      <c r="E2190" t="s">
        <v>22</v>
      </c>
      <c r="F2190" t="str">
        <f>VLOOKUP(H2190,Códigos!$E$5:$H$18,3)</f>
        <v>Fóssil</v>
      </c>
      <c r="G2190" t="str">
        <f>VLOOKUP(H2190,Códigos!$E$5:$H$18,4)</f>
        <v>Gás natural</v>
      </c>
      <c r="H2190" t="s">
        <v>4730</v>
      </c>
      <c r="I2190" t="str">
        <f>VLOOKUP(H2190,Códigos!$E$5:$H$18,2)</f>
        <v>Calor de Processo GN e Gás Natural</v>
      </c>
      <c r="J2190">
        <v>1998</v>
      </c>
      <c r="K2190">
        <v>639900</v>
      </c>
      <c r="L2190" t="s">
        <v>5410</v>
      </c>
      <c r="M2190" t="s">
        <v>93</v>
      </c>
      <c r="N2190" t="s">
        <v>5407</v>
      </c>
      <c r="O2190" t="s">
        <v>5408</v>
      </c>
      <c r="P2190" t="s">
        <v>5409</v>
      </c>
    </row>
    <row r="2191" spans="1:16" x14ac:dyDescent="0.25">
      <c r="A2191" t="s">
        <v>12</v>
      </c>
      <c r="B2191" t="s">
        <v>4688</v>
      </c>
      <c r="C2191" t="s">
        <v>4687</v>
      </c>
      <c r="D2191" t="s">
        <v>19</v>
      </c>
      <c r="E2191" t="s">
        <v>22</v>
      </c>
      <c r="F2191" t="str">
        <f>VLOOKUP(H2191,Códigos!$E$5:$H$18,3)</f>
        <v>Fóssil</v>
      </c>
      <c r="G2191" t="str">
        <f>VLOOKUP(H2191,Códigos!$E$5:$H$18,4)</f>
        <v>Gás natural</v>
      </c>
      <c r="H2191" t="s">
        <v>4730</v>
      </c>
      <c r="I2191" t="str">
        <f>VLOOKUP(H2191,Códigos!$E$5:$H$18,2)</f>
        <v>Calor de Processo GN e Gás Natural</v>
      </c>
      <c r="J2191">
        <v>1998</v>
      </c>
      <c r="K2191">
        <v>532756</v>
      </c>
      <c r="L2191" t="s">
        <v>5936</v>
      </c>
      <c r="M2191" t="s">
        <v>58</v>
      </c>
      <c r="N2191" t="s">
        <v>5933</v>
      </c>
      <c r="O2191" t="s">
        <v>5934</v>
      </c>
      <c r="P2191" t="s">
        <v>5935</v>
      </c>
    </row>
    <row r="2192" spans="1:16" x14ac:dyDescent="0.25">
      <c r="A2192" t="s">
        <v>12</v>
      </c>
      <c r="B2192" t="s">
        <v>4688</v>
      </c>
      <c r="C2192" t="s">
        <v>4687</v>
      </c>
      <c r="D2192" t="s">
        <v>19</v>
      </c>
      <c r="E2192" t="s">
        <v>22</v>
      </c>
      <c r="F2192" t="str">
        <f>VLOOKUP(H2192,Códigos!$E$5:$H$18,3)</f>
        <v>Fóssil</v>
      </c>
      <c r="G2192" t="str">
        <f>VLOOKUP(H2192,Códigos!$E$5:$H$18,4)</f>
        <v>Gás natural</v>
      </c>
      <c r="H2192" t="s">
        <v>4730</v>
      </c>
      <c r="I2192" t="str">
        <f>VLOOKUP(H2192,Códigos!$E$5:$H$18,2)</f>
        <v>Calor de Processo GN e Gás Natural</v>
      </c>
      <c r="J2192">
        <v>1998</v>
      </c>
      <c r="K2192">
        <v>530000</v>
      </c>
      <c r="L2192" t="s">
        <v>5883</v>
      </c>
      <c r="M2192" t="s">
        <v>101</v>
      </c>
      <c r="N2192" t="s">
        <v>9176</v>
      </c>
      <c r="O2192" t="s">
        <v>9177</v>
      </c>
      <c r="P2192" t="s">
        <v>116</v>
      </c>
    </row>
    <row r="2193" spans="1:16" x14ac:dyDescent="0.25">
      <c r="A2193" t="s">
        <v>12</v>
      </c>
      <c r="B2193" t="s">
        <v>4688</v>
      </c>
      <c r="C2193" t="s">
        <v>4687</v>
      </c>
      <c r="D2193" t="s">
        <v>19</v>
      </c>
      <c r="E2193" t="s">
        <v>22</v>
      </c>
      <c r="F2193" t="str">
        <f>VLOOKUP(H2193,Códigos!$E$5:$H$18,3)</f>
        <v>Fóssil</v>
      </c>
      <c r="G2193" t="str">
        <f>VLOOKUP(H2193,Códigos!$E$5:$H$18,4)</f>
        <v>Gás natural</v>
      </c>
      <c r="H2193" t="s">
        <v>4730</v>
      </c>
      <c r="I2193" t="str">
        <f>VLOOKUP(H2193,Códigos!$E$5:$H$18,2)</f>
        <v>Calor de Processo GN e Gás Natural</v>
      </c>
      <c r="J2193">
        <v>1998</v>
      </c>
      <c r="K2193">
        <v>529200</v>
      </c>
      <c r="L2193" t="s">
        <v>5522</v>
      </c>
      <c r="M2193" t="s">
        <v>877</v>
      </c>
      <c r="N2193" t="s">
        <v>5520</v>
      </c>
      <c r="O2193" t="s">
        <v>5521</v>
      </c>
      <c r="P2193" t="s">
        <v>116</v>
      </c>
    </row>
    <row r="2194" spans="1:16" x14ac:dyDescent="0.25">
      <c r="A2194" t="s">
        <v>12</v>
      </c>
      <c r="B2194" t="s">
        <v>4688</v>
      </c>
      <c r="C2194" t="s">
        <v>4687</v>
      </c>
      <c r="D2194" t="s">
        <v>19</v>
      </c>
      <c r="E2194" t="s">
        <v>22</v>
      </c>
      <c r="F2194" t="str">
        <f>VLOOKUP(H2194,Códigos!$E$5:$H$18,3)</f>
        <v>Fóssil</v>
      </c>
      <c r="G2194" t="str">
        <f>VLOOKUP(H2194,Códigos!$E$5:$H$18,4)</f>
        <v>Gás natural</v>
      </c>
      <c r="H2194" t="s">
        <v>4730</v>
      </c>
      <c r="I2194" t="str">
        <f>VLOOKUP(H2194,Códigos!$E$5:$H$18,2)</f>
        <v>Calor de Processo GN e Gás Natural</v>
      </c>
      <c r="J2194">
        <v>1998</v>
      </c>
      <c r="K2194">
        <v>484150</v>
      </c>
      <c r="L2194" t="s">
        <v>5275</v>
      </c>
      <c r="M2194" t="s">
        <v>26</v>
      </c>
      <c r="N2194" t="s">
        <v>5707</v>
      </c>
      <c r="O2194" t="s">
        <v>5708</v>
      </c>
      <c r="P2194" t="s">
        <v>5709</v>
      </c>
    </row>
    <row r="2195" spans="1:16" x14ac:dyDescent="0.25">
      <c r="A2195" t="s">
        <v>12</v>
      </c>
      <c r="B2195" t="s">
        <v>4688</v>
      </c>
      <c r="C2195" t="s">
        <v>4687</v>
      </c>
      <c r="D2195" t="s">
        <v>19</v>
      </c>
      <c r="E2195" t="s">
        <v>22</v>
      </c>
      <c r="F2195" t="str">
        <f>VLOOKUP(H2195,Códigos!$E$5:$H$18,3)</f>
        <v>Fóssil</v>
      </c>
      <c r="G2195" t="str">
        <f>VLOOKUP(H2195,Códigos!$E$5:$H$18,4)</f>
        <v>Gás natural</v>
      </c>
      <c r="H2195" t="s">
        <v>4730</v>
      </c>
      <c r="I2195" t="str">
        <f>VLOOKUP(H2195,Códigos!$E$5:$H$18,2)</f>
        <v>Calor de Processo GN e Gás Natural</v>
      </c>
      <c r="J2195">
        <v>1998</v>
      </c>
      <c r="K2195">
        <v>426530</v>
      </c>
      <c r="L2195" t="s">
        <v>4456</v>
      </c>
      <c r="M2195" t="s">
        <v>882</v>
      </c>
      <c r="N2195" t="s">
        <v>5937</v>
      </c>
      <c r="O2195" t="s">
        <v>5938</v>
      </c>
      <c r="P2195" t="s">
        <v>5939</v>
      </c>
    </row>
    <row r="2196" spans="1:16" x14ac:dyDescent="0.25">
      <c r="A2196" t="s">
        <v>12</v>
      </c>
      <c r="B2196" t="s">
        <v>4688</v>
      </c>
      <c r="C2196" t="s">
        <v>4687</v>
      </c>
      <c r="D2196" t="s">
        <v>19</v>
      </c>
      <c r="E2196" t="s">
        <v>22</v>
      </c>
      <c r="F2196" t="str">
        <f>VLOOKUP(H2196,Códigos!$E$5:$H$18,3)</f>
        <v>Fóssil</v>
      </c>
      <c r="G2196" t="str">
        <f>VLOOKUP(H2196,Códigos!$E$5:$H$18,4)</f>
        <v>Gás natural</v>
      </c>
      <c r="H2196" t="s">
        <v>4730</v>
      </c>
      <c r="I2196" t="str">
        <f>VLOOKUP(H2196,Códigos!$E$5:$H$18,2)</f>
        <v>Calor de Processo GN e Gás Natural</v>
      </c>
      <c r="J2196">
        <v>1998</v>
      </c>
      <c r="K2196">
        <v>386080</v>
      </c>
      <c r="L2196" t="s">
        <v>4057</v>
      </c>
      <c r="M2196" t="s">
        <v>399</v>
      </c>
      <c r="N2196" t="s">
        <v>6152</v>
      </c>
      <c r="O2196" t="s">
        <v>6153</v>
      </c>
      <c r="P2196" t="s">
        <v>116</v>
      </c>
    </row>
    <row r="2197" spans="1:16" x14ac:dyDescent="0.25">
      <c r="A2197" t="s">
        <v>12</v>
      </c>
      <c r="B2197" t="s">
        <v>4688</v>
      </c>
      <c r="C2197" t="s">
        <v>4687</v>
      </c>
      <c r="D2197" t="s">
        <v>19</v>
      </c>
      <c r="E2197" t="s">
        <v>22</v>
      </c>
      <c r="F2197" t="str">
        <f>VLOOKUP(H2197,Códigos!$E$5:$H$18,3)</f>
        <v>Fóssil</v>
      </c>
      <c r="G2197" t="str">
        <f>VLOOKUP(H2197,Códigos!$E$5:$H$18,4)</f>
        <v>Gás natural</v>
      </c>
      <c r="H2197" t="s">
        <v>4730</v>
      </c>
      <c r="I2197" t="str">
        <f>VLOOKUP(H2197,Códigos!$E$5:$H$18,2)</f>
        <v>Calor de Processo GN e Gás Natural</v>
      </c>
      <c r="J2197">
        <v>1998</v>
      </c>
      <c r="K2197">
        <v>385900</v>
      </c>
      <c r="L2197" t="s">
        <v>5883</v>
      </c>
      <c r="M2197" t="s">
        <v>101</v>
      </c>
      <c r="N2197" t="s">
        <v>5881</v>
      </c>
      <c r="O2197" t="s">
        <v>5882</v>
      </c>
      <c r="P2197" t="s">
        <v>116</v>
      </c>
    </row>
    <row r="2198" spans="1:16" x14ac:dyDescent="0.25">
      <c r="A2198" t="s">
        <v>12</v>
      </c>
      <c r="B2198" t="s">
        <v>4688</v>
      </c>
      <c r="C2198" t="s">
        <v>4687</v>
      </c>
      <c r="D2198" t="s">
        <v>19</v>
      </c>
      <c r="E2198" t="s">
        <v>22</v>
      </c>
      <c r="F2198" t="str">
        <f>VLOOKUP(H2198,Códigos!$E$5:$H$18,3)</f>
        <v>Fóssil</v>
      </c>
      <c r="G2198" t="str">
        <f>VLOOKUP(H2198,Códigos!$E$5:$H$18,4)</f>
        <v>Gás natural</v>
      </c>
      <c r="H2198" t="s">
        <v>4730</v>
      </c>
      <c r="I2198" t="str">
        <f>VLOOKUP(H2198,Códigos!$E$5:$H$18,2)</f>
        <v>Calor de Processo GN e Gás Natural</v>
      </c>
      <c r="J2198">
        <v>1998</v>
      </c>
      <c r="K2198">
        <v>385819</v>
      </c>
      <c r="L2198" t="s">
        <v>5894</v>
      </c>
      <c r="M2198" t="s">
        <v>967</v>
      </c>
      <c r="N2198" t="s">
        <v>5892</v>
      </c>
      <c r="O2198" t="s">
        <v>5893</v>
      </c>
      <c r="P2198" t="s">
        <v>116</v>
      </c>
    </row>
    <row r="2199" spans="1:16" x14ac:dyDescent="0.25">
      <c r="A2199" t="s">
        <v>12</v>
      </c>
      <c r="B2199" t="s">
        <v>4688</v>
      </c>
      <c r="C2199" t="s">
        <v>4687</v>
      </c>
      <c r="D2199" t="s">
        <v>1065</v>
      </c>
      <c r="E2199" t="s">
        <v>1068</v>
      </c>
      <c r="F2199" t="str">
        <f>VLOOKUP(H2199,Códigos!$E$5:$H$18,3)</f>
        <v>Fóssil</v>
      </c>
      <c r="G2199" t="str">
        <f>VLOOKUP(H2199,Códigos!$E$5:$H$18,4)</f>
        <v>Gás natural</v>
      </c>
      <c r="H2199" t="s">
        <v>4730</v>
      </c>
      <c r="I2199" t="str">
        <f>VLOOKUP(H2199,Códigos!$E$5:$H$18,2)</f>
        <v>Calor de Processo GN e Gás Natural</v>
      </c>
      <c r="J2199">
        <v>1998</v>
      </c>
      <c r="K2199">
        <v>360000</v>
      </c>
      <c r="L2199" t="s">
        <v>5856</v>
      </c>
      <c r="M2199" t="s">
        <v>227</v>
      </c>
      <c r="N2199" t="s">
        <v>5855</v>
      </c>
      <c r="O2199" t="s">
        <v>4774</v>
      </c>
      <c r="P2199" t="s">
        <v>3000</v>
      </c>
    </row>
    <row r="2200" spans="1:16" x14ac:dyDescent="0.25">
      <c r="A2200" t="s">
        <v>12</v>
      </c>
      <c r="B2200" t="s">
        <v>4688</v>
      </c>
      <c r="C2200" t="s">
        <v>4687</v>
      </c>
      <c r="D2200" t="s">
        <v>19</v>
      </c>
      <c r="E2200" t="s">
        <v>22</v>
      </c>
      <c r="F2200" t="str">
        <f>VLOOKUP(H2200,Códigos!$E$5:$H$18,3)</f>
        <v>Fóssil</v>
      </c>
      <c r="G2200" t="str">
        <f>VLOOKUP(H2200,Códigos!$E$5:$H$18,4)</f>
        <v>Gás natural</v>
      </c>
      <c r="H2200" t="s">
        <v>4730</v>
      </c>
      <c r="I2200" t="str">
        <f>VLOOKUP(H2200,Códigos!$E$5:$H$18,2)</f>
        <v>Calor de Processo GN e Gás Natural</v>
      </c>
      <c r="J2200">
        <v>1998</v>
      </c>
      <c r="K2200">
        <v>346630</v>
      </c>
      <c r="L2200" t="s">
        <v>6293</v>
      </c>
      <c r="M2200" t="s">
        <v>16</v>
      </c>
      <c r="N2200" t="s">
        <v>6290</v>
      </c>
      <c r="O2200" t="s">
        <v>6291</v>
      </c>
      <c r="P2200" t="s">
        <v>6292</v>
      </c>
    </row>
    <row r="2201" spans="1:16" x14ac:dyDescent="0.25">
      <c r="A2201" t="s">
        <v>12</v>
      </c>
      <c r="B2201" t="s">
        <v>4688</v>
      </c>
      <c r="C2201" t="s">
        <v>4687</v>
      </c>
      <c r="D2201" t="s">
        <v>19</v>
      </c>
      <c r="E2201" t="s">
        <v>22</v>
      </c>
      <c r="F2201" t="str">
        <f>VLOOKUP(H2201,Códigos!$E$5:$H$18,3)</f>
        <v>Fóssil</v>
      </c>
      <c r="G2201" t="str">
        <f>VLOOKUP(H2201,Códigos!$E$5:$H$18,4)</f>
        <v>Gás natural</v>
      </c>
      <c r="H2201" t="s">
        <v>4730</v>
      </c>
      <c r="I2201" t="str">
        <f>VLOOKUP(H2201,Códigos!$E$5:$H$18,2)</f>
        <v>Calor de Processo GN e Gás Natural</v>
      </c>
      <c r="J2201">
        <v>1998</v>
      </c>
      <c r="K2201">
        <v>337600</v>
      </c>
      <c r="L2201" t="s">
        <v>8564</v>
      </c>
      <c r="M2201" t="s">
        <v>816</v>
      </c>
      <c r="N2201" t="s">
        <v>8572</v>
      </c>
      <c r="O2201" t="s">
        <v>8573</v>
      </c>
      <c r="P2201" t="s">
        <v>8574</v>
      </c>
    </row>
    <row r="2202" spans="1:16" x14ac:dyDescent="0.25">
      <c r="A2202" t="s">
        <v>12</v>
      </c>
      <c r="B2202" t="s">
        <v>4688</v>
      </c>
      <c r="C2202" t="s">
        <v>4687</v>
      </c>
      <c r="D2202" t="s">
        <v>19</v>
      </c>
      <c r="E2202" t="s">
        <v>22</v>
      </c>
      <c r="F2202" t="str">
        <f>VLOOKUP(H2202,Códigos!$E$5:$H$18,3)</f>
        <v>Fóssil</v>
      </c>
      <c r="G2202" t="str">
        <f>VLOOKUP(H2202,Códigos!$E$5:$H$18,4)</f>
        <v>Gás natural</v>
      </c>
      <c r="H2202" t="s">
        <v>4730</v>
      </c>
      <c r="I2202" t="str">
        <f>VLOOKUP(H2202,Códigos!$E$5:$H$18,2)</f>
        <v>Calor de Processo GN e Gás Natural</v>
      </c>
      <c r="J2202">
        <v>1998</v>
      </c>
      <c r="K2202">
        <v>337600</v>
      </c>
      <c r="L2202" t="s">
        <v>8564</v>
      </c>
      <c r="M2202" t="s">
        <v>816</v>
      </c>
      <c r="N2202" t="s">
        <v>8575</v>
      </c>
      <c r="O2202" t="s">
        <v>8576</v>
      </c>
      <c r="P2202" t="s">
        <v>8574</v>
      </c>
    </row>
    <row r="2203" spans="1:16" x14ac:dyDescent="0.25">
      <c r="A2203" t="s">
        <v>12</v>
      </c>
      <c r="B2203" t="s">
        <v>4688</v>
      </c>
      <c r="C2203" t="s">
        <v>4687</v>
      </c>
      <c r="D2203" t="s">
        <v>19</v>
      </c>
      <c r="E2203" t="s">
        <v>22</v>
      </c>
      <c r="F2203" t="str">
        <f>VLOOKUP(H2203,Códigos!$E$5:$H$18,3)</f>
        <v>Fóssil</v>
      </c>
      <c r="G2203" t="str">
        <f>VLOOKUP(H2203,Códigos!$E$5:$H$18,4)</f>
        <v>Gás natural</v>
      </c>
      <c r="H2203" t="s">
        <v>4730</v>
      </c>
      <c r="I2203" t="str">
        <f>VLOOKUP(H2203,Códigos!$E$5:$H$18,2)</f>
        <v>Calor de Processo GN e Gás Natural</v>
      </c>
      <c r="J2203">
        <v>1998</v>
      </c>
      <c r="K2203">
        <v>322967.15000000002</v>
      </c>
      <c r="L2203" t="s">
        <v>4107</v>
      </c>
      <c r="M2203" t="s">
        <v>40</v>
      </c>
      <c r="N2203" t="s">
        <v>6189</v>
      </c>
      <c r="O2203" t="s">
        <v>6190</v>
      </c>
      <c r="P2203" t="s">
        <v>116</v>
      </c>
    </row>
    <row r="2204" spans="1:16" x14ac:dyDescent="0.25">
      <c r="A2204" t="s">
        <v>12</v>
      </c>
      <c r="B2204" t="s">
        <v>4688</v>
      </c>
      <c r="C2204" t="s">
        <v>4687</v>
      </c>
      <c r="D2204" t="s">
        <v>19</v>
      </c>
      <c r="E2204" t="s">
        <v>22</v>
      </c>
      <c r="F2204" t="str">
        <f>VLOOKUP(H2204,Códigos!$E$5:$H$18,3)</f>
        <v>Fóssil</v>
      </c>
      <c r="G2204" t="str">
        <f>VLOOKUP(H2204,Códigos!$E$5:$H$18,4)</f>
        <v>Gás natural</v>
      </c>
      <c r="H2204" t="s">
        <v>4730</v>
      </c>
      <c r="I2204" t="str">
        <f>VLOOKUP(H2204,Códigos!$E$5:$H$18,2)</f>
        <v>Calor de Processo GN e Gás Natural</v>
      </c>
      <c r="J2204">
        <v>1998</v>
      </c>
      <c r="K2204">
        <v>249900</v>
      </c>
      <c r="L2204" t="s">
        <v>1463</v>
      </c>
      <c r="M2204" t="s">
        <v>399</v>
      </c>
      <c r="N2204" t="s">
        <v>5923</v>
      </c>
      <c r="O2204" t="s">
        <v>5924</v>
      </c>
      <c r="P2204" t="s">
        <v>116</v>
      </c>
    </row>
    <row r="2205" spans="1:16" x14ac:dyDescent="0.25">
      <c r="A2205" t="s">
        <v>12</v>
      </c>
      <c r="B2205" t="s">
        <v>4688</v>
      </c>
      <c r="C2205" t="s">
        <v>4687</v>
      </c>
      <c r="D2205" t="s">
        <v>19</v>
      </c>
      <c r="E2205" t="s">
        <v>22</v>
      </c>
      <c r="F2205" t="str">
        <f>VLOOKUP(H2205,Códigos!$E$5:$H$18,3)</f>
        <v>Fóssil</v>
      </c>
      <c r="G2205" t="str">
        <f>VLOOKUP(H2205,Códigos!$E$5:$H$18,4)</f>
        <v>Gás natural</v>
      </c>
      <c r="H2205" t="s">
        <v>4730</v>
      </c>
      <c r="I2205" t="str">
        <f>VLOOKUP(H2205,Códigos!$E$5:$H$18,2)</f>
        <v>Calor de Processo GN e Gás Natural</v>
      </c>
      <c r="J2205">
        <v>1998</v>
      </c>
      <c r="K2205">
        <v>248573</v>
      </c>
      <c r="L2205" t="s">
        <v>5272</v>
      </c>
      <c r="M2205" t="s">
        <v>93</v>
      </c>
      <c r="N2205" t="s">
        <v>5947</v>
      </c>
      <c r="O2205" t="s">
        <v>5948</v>
      </c>
      <c r="P2205" t="s">
        <v>116</v>
      </c>
    </row>
    <row r="2206" spans="1:16" x14ac:dyDescent="0.25">
      <c r="A2206" t="s">
        <v>12</v>
      </c>
      <c r="B2206" t="s">
        <v>4688</v>
      </c>
      <c r="C2206" t="s">
        <v>4687</v>
      </c>
      <c r="D2206" t="s">
        <v>19</v>
      </c>
      <c r="E2206" t="s">
        <v>22</v>
      </c>
      <c r="F2206" t="str">
        <f>VLOOKUP(H2206,Códigos!$E$5:$H$18,3)</f>
        <v>Fóssil</v>
      </c>
      <c r="G2206" t="str">
        <f>VLOOKUP(H2206,Códigos!$E$5:$H$18,4)</f>
        <v>Gás natural</v>
      </c>
      <c r="H2206" t="s">
        <v>4730</v>
      </c>
      <c r="I2206" t="str">
        <f>VLOOKUP(H2206,Códigos!$E$5:$H$18,2)</f>
        <v>Calor de Processo GN e Gás Natural</v>
      </c>
      <c r="J2206">
        <v>1998</v>
      </c>
      <c r="K2206">
        <v>226000</v>
      </c>
      <c r="L2206" t="s">
        <v>4986</v>
      </c>
      <c r="M2206" t="s">
        <v>811</v>
      </c>
      <c r="N2206" t="s">
        <v>4984</v>
      </c>
      <c r="O2206" t="s">
        <v>4985</v>
      </c>
      <c r="P2206" t="s">
        <v>116</v>
      </c>
    </row>
    <row r="2207" spans="1:16" x14ac:dyDescent="0.25">
      <c r="A2207" t="s">
        <v>12</v>
      </c>
      <c r="B2207" t="s">
        <v>4688</v>
      </c>
      <c r="C2207" t="s">
        <v>4687</v>
      </c>
      <c r="D2207" t="s">
        <v>19</v>
      </c>
      <c r="E2207" t="s">
        <v>22</v>
      </c>
      <c r="F2207" t="str">
        <f>VLOOKUP(H2207,Códigos!$E$5:$H$18,3)</f>
        <v>Fóssil</v>
      </c>
      <c r="G2207" t="str">
        <f>VLOOKUP(H2207,Códigos!$E$5:$H$18,4)</f>
        <v>Gás natural</v>
      </c>
      <c r="H2207" t="s">
        <v>4730</v>
      </c>
      <c r="I2207" t="str">
        <f>VLOOKUP(H2207,Códigos!$E$5:$H$18,2)</f>
        <v>Calor de Processo GN e Gás Natural</v>
      </c>
      <c r="J2207">
        <v>1998</v>
      </c>
      <c r="K2207">
        <v>220000</v>
      </c>
      <c r="L2207" t="s">
        <v>6293</v>
      </c>
      <c r="M2207" t="s">
        <v>16</v>
      </c>
      <c r="N2207" t="s">
        <v>6294</v>
      </c>
      <c r="O2207" t="s">
        <v>6295</v>
      </c>
      <c r="P2207" t="s">
        <v>116</v>
      </c>
    </row>
    <row r="2208" spans="1:16" x14ac:dyDescent="0.25">
      <c r="A2208" t="s">
        <v>12</v>
      </c>
      <c r="B2208" t="s">
        <v>4688</v>
      </c>
      <c r="C2208" t="s">
        <v>4687</v>
      </c>
      <c r="D2208" t="s">
        <v>19</v>
      </c>
      <c r="E2208" t="s">
        <v>22</v>
      </c>
      <c r="F2208" t="str">
        <f>VLOOKUP(H2208,Códigos!$E$5:$H$18,3)</f>
        <v>Fóssil</v>
      </c>
      <c r="G2208" t="str">
        <f>VLOOKUP(H2208,Códigos!$E$5:$H$18,4)</f>
        <v>Gás natural</v>
      </c>
      <c r="H2208" t="s">
        <v>4730</v>
      </c>
      <c r="I2208" t="str">
        <f>VLOOKUP(H2208,Códigos!$E$5:$H$18,2)</f>
        <v>Calor de Processo GN e Gás Natural</v>
      </c>
      <c r="J2208">
        <v>1998</v>
      </c>
      <c r="K2208">
        <v>206350</v>
      </c>
      <c r="L2208" t="s">
        <v>1701</v>
      </c>
      <c r="M2208" t="s">
        <v>967</v>
      </c>
      <c r="N2208" t="s">
        <v>5566</v>
      </c>
      <c r="O2208" t="s">
        <v>5567</v>
      </c>
      <c r="P2208" t="s">
        <v>851</v>
      </c>
    </row>
    <row r="2209" spans="1:16" x14ac:dyDescent="0.25">
      <c r="A2209" t="s">
        <v>12</v>
      </c>
      <c r="B2209" t="s">
        <v>4688</v>
      </c>
      <c r="C2209" t="s">
        <v>4687</v>
      </c>
      <c r="D2209" t="s">
        <v>19</v>
      </c>
      <c r="E2209" t="s">
        <v>22</v>
      </c>
      <c r="F2209" t="str">
        <f>VLOOKUP(H2209,Códigos!$E$5:$H$18,3)</f>
        <v>Fóssil</v>
      </c>
      <c r="G2209" t="str">
        <f>VLOOKUP(H2209,Códigos!$E$5:$H$18,4)</f>
        <v>Gás natural</v>
      </c>
      <c r="H2209" t="s">
        <v>4730</v>
      </c>
      <c r="I2209" t="str">
        <f>VLOOKUP(H2209,Códigos!$E$5:$H$18,2)</f>
        <v>Calor de Processo GN e Gás Natural</v>
      </c>
      <c r="J2209">
        <v>1998</v>
      </c>
      <c r="K2209">
        <v>204000</v>
      </c>
      <c r="L2209" t="s">
        <v>6776</v>
      </c>
      <c r="M2209" t="s">
        <v>931</v>
      </c>
      <c r="N2209" t="s">
        <v>8381</v>
      </c>
      <c r="O2209" t="s">
        <v>8382</v>
      </c>
      <c r="P2209" t="s">
        <v>8383</v>
      </c>
    </row>
    <row r="2210" spans="1:16" x14ac:dyDescent="0.25">
      <c r="A2210" t="s">
        <v>12</v>
      </c>
      <c r="B2210" t="s">
        <v>4688</v>
      </c>
      <c r="C2210" t="s">
        <v>4687</v>
      </c>
      <c r="D2210" t="s">
        <v>19</v>
      </c>
      <c r="E2210" t="s">
        <v>22</v>
      </c>
      <c r="F2210" t="str">
        <f>VLOOKUP(H2210,Códigos!$E$5:$H$18,3)</f>
        <v>Fóssil</v>
      </c>
      <c r="G2210" t="str">
        <f>VLOOKUP(H2210,Códigos!$E$5:$H$18,4)</f>
        <v>Gás natural</v>
      </c>
      <c r="H2210" t="s">
        <v>4730</v>
      </c>
      <c r="I2210" t="str">
        <f>VLOOKUP(H2210,Códigos!$E$5:$H$18,2)</f>
        <v>Calor de Processo GN e Gás Natural</v>
      </c>
      <c r="J2210">
        <v>1998</v>
      </c>
      <c r="K2210">
        <v>185891</v>
      </c>
      <c r="L2210" t="s">
        <v>5281</v>
      </c>
      <c r="M2210" t="s">
        <v>227</v>
      </c>
      <c r="N2210" t="s">
        <v>5624</v>
      </c>
      <c r="O2210" t="s">
        <v>5625</v>
      </c>
      <c r="P2210" t="s">
        <v>116</v>
      </c>
    </row>
    <row r="2211" spans="1:16" x14ac:dyDescent="0.25">
      <c r="A2211" t="s">
        <v>12</v>
      </c>
      <c r="B2211" t="s">
        <v>4688</v>
      </c>
      <c r="C2211" t="s">
        <v>4687</v>
      </c>
      <c r="D2211" t="s">
        <v>861</v>
      </c>
      <c r="E2211" t="s">
        <v>864</v>
      </c>
      <c r="F2211" t="str">
        <f>VLOOKUP(H2211,Códigos!$E$5:$H$18,3)</f>
        <v>Fóssil</v>
      </c>
      <c r="G2211" t="str">
        <f>VLOOKUP(H2211,Códigos!$E$5:$H$18,4)</f>
        <v>Gás natural</v>
      </c>
      <c r="H2211" t="s">
        <v>4730</v>
      </c>
      <c r="I2211" t="str">
        <f>VLOOKUP(H2211,Códigos!$E$5:$H$18,2)</f>
        <v>Calor de Processo GN e Gás Natural</v>
      </c>
      <c r="J2211">
        <v>1998</v>
      </c>
      <c r="K2211">
        <v>177970</v>
      </c>
      <c r="L2211" t="s">
        <v>5561</v>
      </c>
      <c r="M2211" t="s">
        <v>101</v>
      </c>
      <c r="N2211" t="s">
        <v>5558</v>
      </c>
      <c r="O2211" t="s">
        <v>5559</v>
      </c>
      <c r="P2211" t="s">
        <v>5560</v>
      </c>
    </row>
    <row r="2212" spans="1:16" x14ac:dyDescent="0.25">
      <c r="A2212" t="s">
        <v>12</v>
      </c>
      <c r="B2212" t="s">
        <v>4688</v>
      </c>
      <c r="C2212" t="s">
        <v>4687</v>
      </c>
      <c r="D2212" t="s">
        <v>19</v>
      </c>
      <c r="E2212" t="s">
        <v>22</v>
      </c>
      <c r="F2212" t="str">
        <f>VLOOKUP(H2212,Códigos!$E$5:$H$18,3)</f>
        <v>Fóssil</v>
      </c>
      <c r="G2212" t="str">
        <f>VLOOKUP(H2212,Códigos!$E$5:$H$18,4)</f>
        <v>Gás natural</v>
      </c>
      <c r="H2212" t="s">
        <v>4730</v>
      </c>
      <c r="I2212" t="str">
        <f>VLOOKUP(H2212,Códigos!$E$5:$H$18,2)</f>
        <v>Calor de Processo GN e Gás Natural</v>
      </c>
      <c r="J2212">
        <v>1998</v>
      </c>
      <c r="K2212">
        <v>176200</v>
      </c>
      <c r="L2212" t="s">
        <v>8564</v>
      </c>
      <c r="M2212" t="s">
        <v>816</v>
      </c>
      <c r="N2212" t="s">
        <v>8561</v>
      </c>
      <c r="O2212" t="s">
        <v>8562</v>
      </c>
      <c r="P2212" t="s">
        <v>8563</v>
      </c>
    </row>
    <row r="2213" spans="1:16" x14ac:dyDescent="0.25">
      <c r="A2213" t="s">
        <v>12</v>
      </c>
      <c r="B2213" t="s">
        <v>4688</v>
      </c>
      <c r="C2213" t="s">
        <v>4687</v>
      </c>
      <c r="D2213" t="s">
        <v>19</v>
      </c>
      <c r="E2213" t="s">
        <v>22</v>
      </c>
      <c r="F2213" t="str">
        <f>VLOOKUP(H2213,Códigos!$E$5:$H$18,3)</f>
        <v>Fóssil</v>
      </c>
      <c r="G2213" t="str">
        <f>VLOOKUP(H2213,Códigos!$E$5:$H$18,4)</f>
        <v>Gás natural</v>
      </c>
      <c r="H2213" t="s">
        <v>4730</v>
      </c>
      <c r="I2213" t="str">
        <f>VLOOKUP(H2213,Códigos!$E$5:$H$18,2)</f>
        <v>Calor de Processo GN e Gás Natural</v>
      </c>
      <c r="J2213">
        <v>1998</v>
      </c>
      <c r="K2213">
        <v>156646</v>
      </c>
      <c r="L2213" t="s">
        <v>5416</v>
      </c>
      <c r="M2213" t="s">
        <v>4146</v>
      </c>
      <c r="N2213" t="s">
        <v>6996</v>
      </c>
      <c r="O2213" t="s">
        <v>6997</v>
      </c>
      <c r="P2213" t="s">
        <v>6998</v>
      </c>
    </row>
    <row r="2214" spans="1:16" x14ac:dyDescent="0.25">
      <c r="A2214" t="s">
        <v>12</v>
      </c>
      <c r="B2214" t="s">
        <v>4688</v>
      </c>
      <c r="C2214" t="s">
        <v>4687</v>
      </c>
      <c r="D2214" t="s">
        <v>19</v>
      </c>
      <c r="E2214" t="s">
        <v>22</v>
      </c>
      <c r="F2214" t="str">
        <f>VLOOKUP(H2214,Códigos!$E$5:$H$18,3)</f>
        <v>Fóssil</v>
      </c>
      <c r="G2214" t="str">
        <f>VLOOKUP(H2214,Códigos!$E$5:$H$18,4)</f>
        <v>Gás natural</v>
      </c>
      <c r="H2214" t="s">
        <v>4730</v>
      </c>
      <c r="I2214" t="str">
        <f>VLOOKUP(H2214,Códigos!$E$5:$H$18,2)</f>
        <v>Calor de Processo GN e Gás Natural</v>
      </c>
      <c r="J2214">
        <v>1998</v>
      </c>
      <c r="K2214">
        <v>138680</v>
      </c>
      <c r="L2214" t="s">
        <v>4458</v>
      </c>
      <c r="M2214" t="s">
        <v>399</v>
      </c>
      <c r="N2214" t="s">
        <v>5396</v>
      </c>
      <c r="O2214" t="s">
        <v>5397</v>
      </c>
      <c r="P2214" t="s">
        <v>4747</v>
      </c>
    </row>
    <row r="2215" spans="1:16" x14ac:dyDescent="0.25">
      <c r="A2215" t="s">
        <v>12</v>
      </c>
      <c r="B2215" t="s">
        <v>4688</v>
      </c>
      <c r="C2215" t="s">
        <v>4687</v>
      </c>
      <c r="D2215" t="s">
        <v>19</v>
      </c>
      <c r="E2215" t="s">
        <v>22</v>
      </c>
      <c r="F2215" t="str">
        <f>VLOOKUP(H2215,Códigos!$E$5:$H$18,3)</f>
        <v>Fóssil</v>
      </c>
      <c r="G2215" t="str">
        <f>VLOOKUP(H2215,Códigos!$E$5:$H$18,4)</f>
        <v>Gás natural</v>
      </c>
      <c r="H2215" t="s">
        <v>4730</v>
      </c>
      <c r="I2215" t="str">
        <f>VLOOKUP(H2215,Códigos!$E$5:$H$18,2)</f>
        <v>Calor de Processo GN e Gás Natural</v>
      </c>
      <c r="J2215">
        <v>1998</v>
      </c>
      <c r="K2215">
        <v>138020</v>
      </c>
      <c r="L2215" t="s">
        <v>4774</v>
      </c>
      <c r="M2215" t="s">
        <v>227</v>
      </c>
      <c r="N2215" t="s">
        <v>6164</v>
      </c>
      <c r="O2215" t="s">
        <v>6165</v>
      </c>
      <c r="P2215" t="s">
        <v>116</v>
      </c>
    </row>
    <row r="2216" spans="1:16" x14ac:dyDescent="0.25">
      <c r="A2216" t="s">
        <v>12</v>
      </c>
      <c r="B2216" t="s">
        <v>4688</v>
      </c>
      <c r="C2216" t="s">
        <v>4687</v>
      </c>
      <c r="D2216" t="s">
        <v>19</v>
      </c>
      <c r="E2216" t="s">
        <v>22</v>
      </c>
      <c r="F2216" t="str">
        <f>VLOOKUP(H2216,Códigos!$E$5:$H$18,3)</f>
        <v>Fóssil</v>
      </c>
      <c r="G2216" t="str">
        <f>VLOOKUP(H2216,Códigos!$E$5:$H$18,4)</f>
        <v>Gás natural</v>
      </c>
      <c r="H2216" t="s">
        <v>4730</v>
      </c>
      <c r="I2216" t="str">
        <f>VLOOKUP(H2216,Códigos!$E$5:$H$18,2)</f>
        <v>Calor de Processo GN e Gás Natural</v>
      </c>
      <c r="J2216">
        <v>1998</v>
      </c>
      <c r="K2216">
        <v>130710</v>
      </c>
      <c r="L2216" t="s">
        <v>4774</v>
      </c>
      <c r="M2216" t="s">
        <v>227</v>
      </c>
      <c r="N2216" t="s">
        <v>4842</v>
      </c>
      <c r="O2216" t="s">
        <v>4843</v>
      </c>
      <c r="P2216" t="s">
        <v>4844</v>
      </c>
    </row>
    <row r="2217" spans="1:16" x14ac:dyDescent="0.25">
      <c r="A2217" t="s">
        <v>12</v>
      </c>
      <c r="B2217" t="s">
        <v>4688</v>
      </c>
      <c r="C2217" t="s">
        <v>4687</v>
      </c>
      <c r="D2217" t="s">
        <v>19</v>
      </c>
      <c r="E2217" t="s">
        <v>22</v>
      </c>
      <c r="F2217" t="str">
        <f>VLOOKUP(H2217,Códigos!$E$5:$H$18,3)</f>
        <v>Fóssil</v>
      </c>
      <c r="G2217" t="str">
        <f>VLOOKUP(H2217,Códigos!$E$5:$H$18,4)</f>
        <v>Gás natural</v>
      </c>
      <c r="H2217" t="s">
        <v>4730</v>
      </c>
      <c r="I2217" t="str">
        <f>VLOOKUP(H2217,Códigos!$E$5:$H$18,2)</f>
        <v>Calor de Processo GN e Gás Natural</v>
      </c>
      <c r="J2217">
        <v>1998</v>
      </c>
      <c r="K2217">
        <v>87048</v>
      </c>
      <c r="L2217" t="s">
        <v>1467</v>
      </c>
      <c r="M2217" t="s">
        <v>811</v>
      </c>
      <c r="N2217" t="s">
        <v>5044</v>
      </c>
      <c r="O2217" t="s">
        <v>5045</v>
      </c>
      <c r="P2217" t="s">
        <v>116</v>
      </c>
    </row>
    <row r="2218" spans="1:16" x14ac:dyDescent="0.25">
      <c r="A2218" t="s">
        <v>12</v>
      </c>
      <c r="B2218" t="s">
        <v>4688</v>
      </c>
      <c r="C2218" t="s">
        <v>4687</v>
      </c>
      <c r="D2218" t="s">
        <v>19</v>
      </c>
      <c r="E2218" t="s">
        <v>22</v>
      </c>
      <c r="F2218" t="str">
        <f>VLOOKUP(H2218,Códigos!$E$5:$H$18,3)</f>
        <v>Fóssil</v>
      </c>
      <c r="G2218" t="str">
        <f>VLOOKUP(H2218,Códigos!$E$5:$H$18,4)</f>
        <v>Gás natural</v>
      </c>
      <c r="H2218" t="s">
        <v>4730</v>
      </c>
      <c r="I2218" t="str">
        <f>VLOOKUP(H2218,Códigos!$E$5:$H$18,2)</f>
        <v>Calor de Processo GN e Gás Natural</v>
      </c>
      <c r="J2218">
        <v>1998</v>
      </c>
      <c r="K2218">
        <v>85380</v>
      </c>
      <c r="L2218" t="s">
        <v>5416</v>
      </c>
      <c r="M2218" t="s">
        <v>4146</v>
      </c>
      <c r="N2218" t="s">
        <v>7266</v>
      </c>
      <c r="O2218" t="s">
        <v>7267</v>
      </c>
      <c r="P2218" t="s">
        <v>7268</v>
      </c>
    </row>
    <row r="2219" spans="1:16" x14ac:dyDescent="0.25">
      <c r="A2219" t="s">
        <v>12</v>
      </c>
      <c r="B2219" t="s">
        <v>4688</v>
      </c>
      <c r="C2219" t="s">
        <v>4687</v>
      </c>
      <c r="D2219" t="s">
        <v>861</v>
      </c>
      <c r="E2219" t="s">
        <v>864</v>
      </c>
      <c r="F2219" t="str">
        <f>VLOOKUP(H2219,Códigos!$E$5:$H$18,3)</f>
        <v>Fóssil</v>
      </c>
      <c r="G2219" t="str">
        <f>VLOOKUP(H2219,Códigos!$E$5:$H$18,4)</f>
        <v>Gás natural</v>
      </c>
      <c r="H2219" t="s">
        <v>4730</v>
      </c>
      <c r="I2219" t="str">
        <f>VLOOKUP(H2219,Códigos!$E$5:$H$18,2)</f>
        <v>Calor de Processo GN e Gás Natural</v>
      </c>
      <c r="J2219">
        <v>1998</v>
      </c>
      <c r="K2219">
        <v>63300</v>
      </c>
      <c r="L2219" t="s">
        <v>4971</v>
      </c>
      <c r="M2219" t="s">
        <v>101</v>
      </c>
      <c r="N2219" t="s">
        <v>5652</v>
      </c>
      <c r="O2219" t="s">
        <v>5653</v>
      </c>
      <c r="P2219" t="s">
        <v>116</v>
      </c>
    </row>
    <row r="2220" spans="1:16" x14ac:dyDescent="0.25">
      <c r="A2220" t="s">
        <v>12</v>
      </c>
      <c r="B2220" t="s">
        <v>4688</v>
      </c>
      <c r="C2220" t="s">
        <v>4687</v>
      </c>
      <c r="D2220" t="s">
        <v>19</v>
      </c>
      <c r="E2220" t="s">
        <v>22</v>
      </c>
      <c r="F2220" t="str">
        <f>VLOOKUP(H2220,Códigos!$E$5:$H$18,3)</f>
        <v>Fóssil</v>
      </c>
      <c r="G2220" t="str">
        <f>VLOOKUP(H2220,Códigos!$E$5:$H$18,4)</f>
        <v>Gás natural</v>
      </c>
      <c r="H2220" t="s">
        <v>4730</v>
      </c>
      <c r="I2220" t="str">
        <f>VLOOKUP(H2220,Códigos!$E$5:$H$18,2)</f>
        <v>Calor de Processo GN e Gás Natural</v>
      </c>
      <c r="J2220">
        <v>1998</v>
      </c>
      <c r="K2220">
        <v>56277</v>
      </c>
      <c r="L2220" t="s">
        <v>8564</v>
      </c>
      <c r="M2220" t="s">
        <v>816</v>
      </c>
      <c r="N2220" t="s">
        <v>9720</v>
      </c>
      <c r="O2220" t="s">
        <v>9721</v>
      </c>
      <c r="P2220" t="s">
        <v>9722</v>
      </c>
    </row>
    <row r="2221" spans="1:16" x14ac:dyDescent="0.25">
      <c r="A2221" t="s">
        <v>12</v>
      </c>
      <c r="B2221" t="s">
        <v>4688</v>
      </c>
      <c r="C2221" t="s">
        <v>4687</v>
      </c>
      <c r="D2221" t="s">
        <v>19</v>
      </c>
      <c r="E2221" t="s">
        <v>22</v>
      </c>
      <c r="F2221" t="str">
        <f>VLOOKUP(H2221,Códigos!$E$5:$H$18,3)</f>
        <v>Fóssil</v>
      </c>
      <c r="G2221" t="str">
        <f>VLOOKUP(H2221,Códigos!$E$5:$H$18,4)</f>
        <v>Gás natural</v>
      </c>
      <c r="H2221" t="s">
        <v>4730</v>
      </c>
      <c r="I2221" t="str">
        <f>VLOOKUP(H2221,Códigos!$E$5:$H$18,2)</f>
        <v>Calor de Processo GN e Gás Natural</v>
      </c>
      <c r="J2221">
        <v>1998</v>
      </c>
      <c r="K2221">
        <v>49725</v>
      </c>
      <c r="L2221" t="s">
        <v>810</v>
      </c>
      <c r="M2221" t="s">
        <v>58</v>
      </c>
      <c r="N2221" t="s">
        <v>6246</v>
      </c>
      <c r="O2221" t="s">
        <v>6247</v>
      </c>
      <c r="P2221" t="s">
        <v>6248</v>
      </c>
    </row>
    <row r="2222" spans="1:16" x14ac:dyDescent="0.25">
      <c r="A2222" t="s">
        <v>12</v>
      </c>
      <c r="B2222" t="s">
        <v>4688</v>
      </c>
      <c r="C2222" t="s">
        <v>4687</v>
      </c>
      <c r="D2222" t="s">
        <v>19</v>
      </c>
      <c r="E2222" t="s">
        <v>22</v>
      </c>
      <c r="F2222" t="str">
        <f>VLOOKUP(H2222,Códigos!$E$5:$H$18,3)</f>
        <v>Fóssil</v>
      </c>
      <c r="G2222" t="str">
        <f>VLOOKUP(H2222,Códigos!$E$5:$H$18,4)</f>
        <v>Gás natural</v>
      </c>
      <c r="H2222" t="s">
        <v>4730</v>
      </c>
      <c r="I2222" t="str">
        <f>VLOOKUP(H2222,Códigos!$E$5:$H$18,2)</f>
        <v>Calor de Processo GN e Gás Natural</v>
      </c>
      <c r="J2222">
        <v>1998</v>
      </c>
      <c r="K2222">
        <v>40000</v>
      </c>
      <c r="L2222" t="s">
        <v>5000</v>
      </c>
      <c r="M2222" t="s">
        <v>811</v>
      </c>
      <c r="N2222" t="s">
        <v>4997</v>
      </c>
      <c r="O2222" t="s">
        <v>4998</v>
      </c>
      <c r="P2222" t="s">
        <v>4999</v>
      </c>
    </row>
    <row r="2223" spans="1:16" x14ac:dyDescent="0.25">
      <c r="A2223" t="s">
        <v>12</v>
      </c>
      <c r="B2223" t="s">
        <v>4688</v>
      </c>
      <c r="C2223" t="s">
        <v>4687</v>
      </c>
      <c r="D2223" t="s">
        <v>861</v>
      </c>
      <c r="E2223" t="s">
        <v>864</v>
      </c>
      <c r="F2223" t="str">
        <f>VLOOKUP(H2223,Códigos!$E$5:$H$18,3)</f>
        <v>Fóssil</v>
      </c>
      <c r="G2223" t="str">
        <f>VLOOKUP(H2223,Códigos!$E$5:$H$18,4)</f>
        <v>Gás natural</v>
      </c>
      <c r="H2223" t="s">
        <v>4730</v>
      </c>
      <c r="I2223" t="str">
        <f>VLOOKUP(H2223,Códigos!$E$5:$H$18,2)</f>
        <v>Calor de Processo GN e Gás Natural</v>
      </c>
      <c r="J2223">
        <v>1998</v>
      </c>
      <c r="K2223">
        <v>39900</v>
      </c>
      <c r="L2223" t="s">
        <v>5349</v>
      </c>
      <c r="M2223" t="s">
        <v>399</v>
      </c>
      <c r="N2223" t="s">
        <v>5347</v>
      </c>
      <c r="O2223" t="s">
        <v>5348</v>
      </c>
      <c r="P2223" t="s">
        <v>4780</v>
      </c>
    </row>
    <row r="2224" spans="1:16" x14ac:dyDescent="0.25">
      <c r="A2224" t="s">
        <v>12</v>
      </c>
      <c r="B2224" t="s">
        <v>4688</v>
      </c>
      <c r="C2224" t="s">
        <v>4687</v>
      </c>
      <c r="D2224" t="s">
        <v>19</v>
      </c>
      <c r="E2224" t="s">
        <v>22</v>
      </c>
      <c r="F2224" t="str">
        <f>VLOOKUP(H2224,Códigos!$E$5:$H$18,3)</f>
        <v>Fóssil</v>
      </c>
      <c r="G2224" t="str">
        <f>VLOOKUP(H2224,Códigos!$E$5:$H$18,4)</f>
        <v>Gás natural</v>
      </c>
      <c r="H2224" t="s">
        <v>4730</v>
      </c>
      <c r="I2224" t="str">
        <f>VLOOKUP(H2224,Códigos!$E$5:$H$18,2)</f>
        <v>Calor de Processo GN e Gás Natural</v>
      </c>
      <c r="J2224">
        <v>1998</v>
      </c>
      <c r="K2224">
        <v>30775</v>
      </c>
      <c r="L2224" t="s">
        <v>2932</v>
      </c>
      <c r="M2224" t="s">
        <v>399</v>
      </c>
      <c r="N2224" t="s">
        <v>6031</v>
      </c>
      <c r="O2224" t="s">
        <v>6032</v>
      </c>
      <c r="P2224" t="s">
        <v>4907</v>
      </c>
    </row>
    <row r="2225" spans="1:16" x14ac:dyDescent="0.25">
      <c r="A2225" t="s">
        <v>12</v>
      </c>
      <c r="B2225" t="s">
        <v>4688</v>
      </c>
      <c r="C2225" t="s">
        <v>4687</v>
      </c>
      <c r="D2225" t="s">
        <v>1065</v>
      </c>
      <c r="E2225" t="s">
        <v>1068</v>
      </c>
      <c r="F2225" t="str">
        <f>VLOOKUP(H2225,Códigos!$E$5:$H$18,3)</f>
        <v>Fóssil</v>
      </c>
      <c r="G2225" t="str">
        <f>VLOOKUP(H2225,Códigos!$E$5:$H$18,4)</f>
        <v>Gás natural</v>
      </c>
      <c r="H2225" t="s">
        <v>4730</v>
      </c>
      <c r="I2225" t="str">
        <f>VLOOKUP(H2225,Códigos!$E$5:$H$18,2)</f>
        <v>Calor de Processo GN e Gás Natural</v>
      </c>
      <c r="J2225">
        <v>1998</v>
      </c>
      <c r="K2225">
        <v>30000</v>
      </c>
      <c r="L2225" t="s">
        <v>3575</v>
      </c>
      <c r="M2225" t="s">
        <v>101</v>
      </c>
      <c r="N2225" t="s">
        <v>5857</v>
      </c>
      <c r="O2225" t="s">
        <v>5858</v>
      </c>
      <c r="P2225" t="s">
        <v>2794</v>
      </c>
    </row>
    <row r="2226" spans="1:16" x14ac:dyDescent="0.25">
      <c r="A2226" t="s">
        <v>12</v>
      </c>
      <c r="B2226" t="s">
        <v>4688</v>
      </c>
      <c r="C2226" t="s">
        <v>4687</v>
      </c>
      <c r="D2226" t="s">
        <v>861</v>
      </c>
      <c r="E2226" t="s">
        <v>864</v>
      </c>
      <c r="F2226" t="str">
        <f>VLOOKUP(H2226,Códigos!$E$5:$H$18,3)</f>
        <v>Fóssil</v>
      </c>
      <c r="G2226" t="str">
        <f>VLOOKUP(H2226,Códigos!$E$5:$H$18,4)</f>
        <v>Gás natural</v>
      </c>
      <c r="H2226" t="s">
        <v>4730</v>
      </c>
      <c r="I2226" t="str">
        <f>VLOOKUP(H2226,Códigos!$E$5:$H$18,2)</f>
        <v>Calor de Processo GN e Gás Natural</v>
      </c>
      <c r="J2226">
        <v>1998</v>
      </c>
      <c r="K2226">
        <v>19299</v>
      </c>
      <c r="L2226" t="s">
        <v>6524</v>
      </c>
      <c r="M2226" t="s">
        <v>811</v>
      </c>
      <c r="N2226" t="s">
        <v>6522</v>
      </c>
      <c r="O2226" t="s">
        <v>6523</v>
      </c>
      <c r="P2226" t="e">
        <v>#VALUE!</v>
      </c>
    </row>
    <row r="2227" spans="1:16" x14ac:dyDescent="0.25">
      <c r="A2227" t="s">
        <v>12</v>
      </c>
      <c r="B2227" t="s">
        <v>4688</v>
      </c>
      <c r="C2227" t="s">
        <v>4687</v>
      </c>
      <c r="D2227" t="s">
        <v>19</v>
      </c>
      <c r="E2227" t="s">
        <v>22</v>
      </c>
      <c r="F2227" t="str">
        <f>VLOOKUP(H2227,Códigos!$E$5:$H$18,3)</f>
        <v>Fóssil</v>
      </c>
      <c r="G2227" t="str">
        <f>VLOOKUP(H2227,Códigos!$E$5:$H$18,4)</f>
        <v>Gás natural</v>
      </c>
      <c r="H2227" t="s">
        <v>4730</v>
      </c>
      <c r="I2227" t="str">
        <f>VLOOKUP(H2227,Códigos!$E$5:$H$18,2)</f>
        <v>Calor de Processo GN e Gás Natural</v>
      </c>
      <c r="J2227">
        <v>1998</v>
      </c>
      <c r="K2227">
        <v>18000</v>
      </c>
      <c r="L2227" t="s">
        <v>5856</v>
      </c>
      <c r="M2227" t="s">
        <v>227</v>
      </c>
      <c r="N2227" t="s">
        <v>6224</v>
      </c>
      <c r="O2227" t="s">
        <v>6225</v>
      </c>
      <c r="P2227" t="s">
        <v>6226</v>
      </c>
    </row>
    <row r="2228" spans="1:16" x14ac:dyDescent="0.25">
      <c r="A2228" t="s">
        <v>12</v>
      </c>
      <c r="B2228" t="s">
        <v>4688</v>
      </c>
      <c r="C2228" t="s">
        <v>4687</v>
      </c>
      <c r="D2228" t="s">
        <v>861</v>
      </c>
      <c r="E2228" t="s">
        <v>864</v>
      </c>
      <c r="F2228" t="str">
        <f>VLOOKUP(H2228,Códigos!$E$5:$H$18,3)</f>
        <v>Fóssil</v>
      </c>
      <c r="G2228" t="str">
        <f>VLOOKUP(H2228,Códigos!$E$5:$H$18,4)</f>
        <v>Gás natural</v>
      </c>
      <c r="H2228" t="s">
        <v>4730</v>
      </c>
      <c r="I2228" t="str">
        <f>VLOOKUP(H2228,Códigos!$E$5:$H$18,2)</f>
        <v>Calor de Processo GN e Gás Natural</v>
      </c>
      <c r="J2228">
        <v>1998</v>
      </c>
      <c r="K2228">
        <v>16065</v>
      </c>
      <c r="L2228" t="s">
        <v>4996</v>
      </c>
      <c r="M2228" t="s">
        <v>101</v>
      </c>
      <c r="N2228" t="s">
        <v>6584</v>
      </c>
      <c r="O2228" t="s">
        <v>6585</v>
      </c>
      <c r="P2228" t="s">
        <v>116</v>
      </c>
    </row>
    <row r="2229" spans="1:16" x14ac:dyDescent="0.25">
      <c r="A2229" t="s">
        <v>12</v>
      </c>
      <c r="B2229" t="s">
        <v>4688</v>
      </c>
      <c r="C2229" t="s">
        <v>4687</v>
      </c>
      <c r="D2229" t="s">
        <v>861</v>
      </c>
      <c r="E2229" t="s">
        <v>864</v>
      </c>
      <c r="F2229" t="str">
        <f>VLOOKUP(H2229,Códigos!$E$5:$H$18,3)</f>
        <v>Fóssil</v>
      </c>
      <c r="G2229" t="str">
        <f>VLOOKUP(H2229,Códigos!$E$5:$H$18,4)</f>
        <v>Gás natural</v>
      </c>
      <c r="H2229" t="s">
        <v>4730</v>
      </c>
      <c r="I2229" t="str">
        <f>VLOOKUP(H2229,Códigos!$E$5:$H$18,2)</f>
        <v>Calor de Processo GN e Gás Natural</v>
      </c>
      <c r="J2229">
        <v>1998</v>
      </c>
      <c r="K2229">
        <v>15000</v>
      </c>
      <c r="L2229" t="s">
        <v>4971</v>
      </c>
      <c r="M2229" t="s">
        <v>101</v>
      </c>
      <c r="N2229" t="s">
        <v>6141</v>
      </c>
      <c r="O2229" t="s">
        <v>6142</v>
      </c>
      <c r="P2229" t="s">
        <v>6143</v>
      </c>
    </row>
    <row r="2230" spans="1:16" x14ac:dyDescent="0.25">
      <c r="A2230" t="s">
        <v>12</v>
      </c>
      <c r="B2230" t="s">
        <v>4688</v>
      </c>
      <c r="C2230" t="s">
        <v>4687</v>
      </c>
      <c r="D2230" t="s">
        <v>19</v>
      </c>
      <c r="E2230" t="s">
        <v>22</v>
      </c>
      <c r="F2230" t="str">
        <f>VLOOKUP(H2230,Códigos!$E$5:$H$18,3)</f>
        <v>Fóssil</v>
      </c>
      <c r="G2230" t="str">
        <f>VLOOKUP(H2230,Códigos!$E$5:$H$18,4)</f>
        <v>Gás natural</v>
      </c>
      <c r="H2230" t="s">
        <v>4730</v>
      </c>
      <c r="I2230" t="str">
        <f>VLOOKUP(H2230,Códigos!$E$5:$H$18,2)</f>
        <v>Calor de Processo GN e Gás Natural</v>
      </c>
      <c r="J2230">
        <v>1998</v>
      </c>
      <c r="K2230">
        <v>13080</v>
      </c>
      <c r="L2230" t="s">
        <v>4996</v>
      </c>
      <c r="M2230" t="s">
        <v>101</v>
      </c>
      <c r="N2230" t="s">
        <v>5650</v>
      </c>
      <c r="O2230" t="s">
        <v>5651</v>
      </c>
      <c r="P2230" t="s">
        <v>4907</v>
      </c>
    </row>
    <row r="2231" spans="1:16" x14ac:dyDescent="0.25">
      <c r="A2231" t="s">
        <v>12</v>
      </c>
      <c r="B2231" t="s">
        <v>4688</v>
      </c>
      <c r="C2231" t="s">
        <v>4687</v>
      </c>
      <c r="D2231" t="s">
        <v>861</v>
      </c>
      <c r="E2231" t="s">
        <v>864</v>
      </c>
      <c r="F2231" t="str">
        <f>VLOOKUP(H2231,Códigos!$E$5:$H$18,3)</f>
        <v>Fóssil</v>
      </c>
      <c r="G2231" t="str">
        <f>VLOOKUP(H2231,Códigos!$E$5:$H$18,4)</f>
        <v>Gás natural</v>
      </c>
      <c r="H2231" t="s">
        <v>4730</v>
      </c>
      <c r="I2231" t="str">
        <f>VLOOKUP(H2231,Códigos!$E$5:$H$18,2)</f>
        <v>Calor de Processo GN e Gás Natural</v>
      </c>
      <c r="J2231">
        <v>1998</v>
      </c>
      <c r="K2231">
        <v>12098</v>
      </c>
      <c r="L2231" t="s">
        <v>4965</v>
      </c>
      <c r="M2231" t="s">
        <v>399</v>
      </c>
      <c r="N2231" t="s">
        <v>5884</v>
      </c>
      <c r="O2231" t="s">
        <v>5885</v>
      </c>
      <c r="P2231" t="s">
        <v>5286</v>
      </c>
    </row>
    <row r="2232" spans="1:16" x14ac:dyDescent="0.25">
      <c r="A2232" t="s">
        <v>12</v>
      </c>
      <c r="B2232" t="s">
        <v>4688</v>
      </c>
      <c r="C2232" t="s">
        <v>4687</v>
      </c>
      <c r="D2232" t="s">
        <v>19</v>
      </c>
      <c r="E2232" t="s">
        <v>22</v>
      </c>
      <c r="F2232" t="str">
        <f>VLOOKUP(H2232,Códigos!$E$5:$H$18,3)</f>
        <v>Fóssil</v>
      </c>
      <c r="G2232" t="str">
        <f>VLOOKUP(H2232,Códigos!$E$5:$H$18,4)</f>
        <v>Gás natural</v>
      </c>
      <c r="H2232" t="s">
        <v>4730</v>
      </c>
      <c r="I2232" t="str">
        <f>VLOOKUP(H2232,Códigos!$E$5:$H$18,2)</f>
        <v>Calor de Processo GN e Gás Natural</v>
      </c>
      <c r="J2232">
        <v>1998</v>
      </c>
      <c r="K2232">
        <v>12030</v>
      </c>
      <c r="L2232" t="s">
        <v>4996</v>
      </c>
      <c r="M2232" t="s">
        <v>101</v>
      </c>
      <c r="N2232" t="s">
        <v>9614</v>
      </c>
      <c r="O2232" t="s">
        <v>9615</v>
      </c>
      <c r="P2232" t="s">
        <v>9616</v>
      </c>
    </row>
    <row r="2233" spans="1:16" x14ac:dyDescent="0.25">
      <c r="A2233" t="s">
        <v>12</v>
      </c>
      <c r="B2233" t="s">
        <v>4688</v>
      </c>
      <c r="C2233" t="s">
        <v>4687</v>
      </c>
      <c r="D2233" t="s">
        <v>861</v>
      </c>
      <c r="E2233" t="s">
        <v>864</v>
      </c>
      <c r="F2233" t="str">
        <f>VLOOKUP(H2233,Códigos!$E$5:$H$18,3)</f>
        <v>Fóssil</v>
      </c>
      <c r="G2233" t="str">
        <f>VLOOKUP(H2233,Códigos!$E$5:$H$18,4)</f>
        <v>Gás natural</v>
      </c>
      <c r="H2233" t="s">
        <v>4730</v>
      </c>
      <c r="I2233" t="str">
        <f>VLOOKUP(H2233,Códigos!$E$5:$H$18,2)</f>
        <v>Calor de Processo GN e Gás Natural</v>
      </c>
      <c r="J2233">
        <v>1998</v>
      </c>
      <c r="K2233">
        <v>11000</v>
      </c>
      <c r="L2233" t="s">
        <v>5287</v>
      </c>
      <c r="M2233" t="s">
        <v>399</v>
      </c>
      <c r="N2233" t="s">
        <v>5284</v>
      </c>
      <c r="O2233" t="s">
        <v>5285</v>
      </c>
      <c r="P2233" t="s">
        <v>5286</v>
      </c>
    </row>
    <row r="2234" spans="1:16" x14ac:dyDescent="0.25">
      <c r="A2234" t="s">
        <v>12</v>
      </c>
      <c r="B2234" t="s">
        <v>4688</v>
      </c>
      <c r="C2234" t="s">
        <v>4687</v>
      </c>
      <c r="D2234" t="s">
        <v>861</v>
      </c>
      <c r="E2234" t="s">
        <v>864</v>
      </c>
      <c r="F2234" t="str">
        <f>VLOOKUP(H2234,Códigos!$E$5:$H$18,3)</f>
        <v>Fóssil</v>
      </c>
      <c r="G2234" t="str">
        <f>VLOOKUP(H2234,Códigos!$E$5:$H$18,4)</f>
        <v>Gás natural</v>
      </c>
      <c r="H2234" t="s">
        <v>4730</v>
      </c>
      <c r="I2234" t="str">
        <f>VLOOKUP(H2234,Códigos!$E$5:$H$18,2)</f>
        <v>Calor de Processo GN e Gás Natural</v>
      </c>
      <c r="J2234">
        <v>1998</v>
      </c>
      <c r="K2234">
        <v>11000</v>
      </c>
      <c r="L2234" t="s">
        <v>5287</v>
      </c>
      <c r="M2234" t="s">
        <v>399</v>
      </c>
      <c r="N2234" t="s">
        <v>5330</v>
      </c>
      <c r="O2234" t="s">
        <v>5331</v>
      </c>
      <c r="P2234" t="s">
        <v>5332</v>
      </c>
    </row>
    <row r="2235" spans="1:16" x14ac:dyDescent="0.25">
      <c r="A2235" t="s">
        <v>12</v>
      </c>
      <c r="B2235" t="s">
        <v>4688</v>
      </c>
      <c r="C2235" t="s">
        <v>4687</v>
      </c>
      <c r="D2235" t="s">
        <v>4197</v>
      </c>
      <c r="E2235" t="s">
        <v>864</v>
      </c>
      <c r="F2235" t="str">
        <f>VLOOKUP(H2235,Códigos!$E$5:$H$18,3)</f>
        <v>Fóssil</v>
      </c>
      <c r="G2235" t="str">
        <f>VLOOKUP(H2235,Códigos!$E$5:$H$18,4)</f>
        <v>Gás natural</v>
      </c>
      <c r="H2235" t="s">
        <v>4730</v>
      </c>
      <c r="I2235" t="str">
        <f>VLOOKUP(H2235,Códigos!$E$5:$H$18,2)</f>
        <v>Calor de Processo GN e Gás Natural</v>
      </c>
      <c r="J2235">
        <v>1998</v>
      </c>
      <c r="K2235">
        <v>10500</v>
      </c>
      <c r="L2235" t="s">
        <v>4458</v>
      </c>
      <c r="M2235" t="s">
        <v>399</v>
      </c>
      <c r="N2235" t="s">
        <v>6308</v>
      </c>
      <c r="O2235" t="s">
        <v>6309</v>
      </c>
      <c r="P2235" t="s">
        <v>6310</v>
      </c>
    </row>
    <row r="2236" spans="1:16" x14ac:dyDescent="0.25">
      <c r="A2236" t="s">
        <v>12</v>
      </c>
      <c r="B2236" t="s">
        <v>4688</v>
      </c>
      <c r="C2236" t="s">
        <v>4687</v>
      </c>
      <c r="D2236" t="s">
        <v>861</v>
      </c>
      <c r="E2236" t="s">
        <v>864</v>
      </c>
      <c r="F2236" t="str">
        <f>VLOOKUP(H2236,Códigos!$E$5:$H$18,3)</f>
        <v>Fóssil</v>
      </c>
      <c r="G2236" t="str">
        <f>VLOOKUP(H2236,Códigos!$E$5:$H$18,4)</f>
        <v>Gás natural</v>
      </c>
      <c r="H2236" t="s">
        <v>4730</v>
      </c>
      <c r="I2236" t="str">
        <f>VLOOKUP(H2236,Códigos!$E$5:$H$18,2)</f>
        <v>Calor de Processo GN e Gás Natural</v>
      </c>
      <c r="J2236">
        <v>1998</v>
      </c>
      <c r="K2236">
        <v>10220</v>
      </c>
      <c r="L2236" t="s">
        <v>5544</v>
      </c>
      <c r="M2236" t="s">
        <v>931</v>
      </c>
      <c r="N2236" t="s">
        <v>7501</v>
      </c>
      <c r="O2236" t="s">
        <v>7502</v>
      </c>
      <c r="P2236" t="s">
        <v>7503</v>
      </c>
    </row>
    <row r="2237" spans="1:16" x14ac:dyDescent="0.25">
      <c r="A2237" t="s">
        <v>12</v>
      </c>
      <c r="B2237" t="s">
        <v>4688</v>
      </c>
      <c r="C2237" t="s">
        <v>4687</v>
      </c>
      <c r="D2237" t="s">
        <v>19</v>
      </c>
      <c r="E2237" t="s">
        <v>22</v>
      </c>
      <c r="F2237" t="str">
        <f>VLOOKUP(H2237,Códigos!$E$5:$H$18,3)</f>
        <v>Fóssil</v>
      </c>
      <c r="G2237" t="str">
        <f>VLOOKUP(H2237,Códigos!$E$5:$H$18,4)</f>
        <v>Gás natural</v>
      </c>
      <c r="H2237" t="s">
        <v>4730</v>
      </c>
      <c r="I2237" t="str">
        <f>VLOOKUP(H2237,Códigos!$E$5:$H$18,2)</f>
        <v>Calor de Processo GN e Gás Natural</v>
      </c>
      <c r="J2237">
        <v>1998</v>
      </c>
      <c r="K2237">
        <v>9800</v>
      </c>
      <c r="L2237" t="s">
        <v>4409</v>
      </c>
      <c r="M2237" t="s">
        <v>399</v>
      </c>
      <c r="N2237" t="s">
        <v>6305</v>
      </c>
      <c r="O2237" t="s">
        <v>6306</v>
      </c>
      <c r="P2237" t="s">
        <v>6307</v>
      </c>
    </row>
    <row r="2238" spans="1:16" x14ac:dyDescent="0.25">
      <c r="A2238" t="s">
        <v>12</v>
      </c>
      <c r="B2238" t="s">
        <v>4688</v>
      </c>
      <c r="C2238" t="s">
        <v>4687</v>
      </c>
      <c r="D2238" t="s">
        <v>19</v>
      </c>
      <c r="E2238" t="s">
        <v>22</v>
      </c>
      <c r="F2238" t="str">
        <f>VLOOKUP(H2238,Códigos!$E$5:$H$18,3)</f>
        <v>Fóssil</v>
      </c>
      <c r="G2238" t="str">
        <f>VLOOKUP(H2238,Códigos!$E$5:$H$18,4)</f>
        <v>Gás natural</v>
      </c>
      <c r="H2238" t="s">
        <v>4730</v>
      </c>
      <c r="I2238" t="str">
        <f>VLOOKUP(H2238,Códigos!$E$5:$H$18,2)</f>
        <v>Calor de Processo GN e Gás Natural</v>
      </c>
      <c r="J2238">
        <v>1998</v>
      </c>
      <c r="K2238">
        <v>9119</v>
      </c>
      <c r="L2238" t="s">
        <v>6035</v>
      </c>
      <c r="M2238" t="s">
        <v>26</v>
      </c>
      <c r="N2238" t="s">
        <v>6033</v>
      </c>
      <c r="O2238" t="s">
        <v>6034</v>
      </c>
      <c r="P2238" t="s">
        <v>4907</v>
      </c>
    </row>
    <row r="2239" spans="1:16" x14ac:dyDescent="0.25">
      <c r="A2239" t="s">
        <v>12</v>
      </c>
      <c r="B2239" t="s">
        <v>4688</v>
      </c>
      <c r="C2239" t="s">
        <v>4687</v>
      </c>
      <c r="D2239" t="s">
        <v>19</v>
      </c>
      <c r="E2239" t="s">
        <v>22</v>
      </c>
      <c r="F2239" t="str">
        <f>VLOOKUP(H2239,Códigos!$E$5:$H$18,3)</f>
        <v>Fóssil</v>
      </c>
      <c r="G2239" t="str">
        <f>VLOOKUP(H2239,Códigos!$E$5:$H$18,4)</f>
        <v>Gás natural</v>
      </c>
      <c r="H2239" t="s">
        <v>4730</v>
      </c>
      <c r="I2239" t="str">
        <f>VLOOKUP(H2239,Códigos!$E$5:$H$18,2)</f>
        <v>Calor de Processo GN e Gás Natural</v>
      </c>
      <c r="J2239">
        <v>1998</v>
      </c>
      <c r="K2239">
        <v>9000</v>
      </c>
      <c r="L2239" t="s">
        <v>5278</v>
      </c>
      <c r="M2239" t="s">
        <v>399</v>
      </c>
      <c r="N2239" t="s">
        <v>6315</v>
      </c>
      <c r="O2239" t="s">
        <v>6316</v>
      </c>
      <c r="P2239" t="s">
        <v>6317</v>
      </c>
    </row>
    <row r="2240" spans="1:16" x14ac:dyDescent="0.25">
      <c r="A2240" t="s">
        <v>12</v>
      </c>
      <c r="B2240" t="s">
        <v>4688</v>
      </c>
      <c r="C2240" t="s">
        <v>4687</v>
      </c>
      <c r="D2240" t="s">
        <v>861</v>
      </c>
      <c r="E2240" t="s">
        <v>864</v>
      </c>
      <c r="F2240" t="str">
        <f>VLOOKUP(H2240,Códigos!$E$5:$H$18,3)</f>
        <v>Fóssil</v>
      </c>
      <c r="G2240" t="str">
        <f>VLOOKUP(H2240,Códigos!$E$5:$H$18,4)</f>
        <v>Gás natural</v>
      </c>
      <c r="H2240" t="s">
        <v>4730</v>
      </c>
      <c r="I2240" t="str">
        <f>VLOOKUP(H2240,Códigos!$E$5:$H$18,2)</f>
        <v>Calor de Processo GN e Gás Natural</v>
      </c>
      <c r="J2240">
        <v>1998</v>
      </c>
      <c r="K2240">
        <v>8760</v>
      </c>
      <c r="L2240" t="s">
        <v>5287</v>
      </c>
      <c r="M2240" t="s">
        <v>399</v>
      </c>
      <c r="N2240" t="s">
        <v>7129</v>
      </c>
      <c r="O2240" t="s">
        <v>7130</v>
      </c>
      <c r="P2240" t="s">
        <v>7131</v>
      </c>
    </row>
    <row r="2241" spans="1:16" x14ac:dyDescent="0.25">
      <c r="A2241" t="s">
        <v>12</v>
      </c>
      <c r="B2241" t="s">
        <v>4688</v>
      </c>
      <c r="C2241" t="s">
        <v>4687</v>
      </c>
      <c r="D2241" t="s">
        <v>861</v>
      </c>
      <c r="E2241" t="s">
        <v>864</v>
      </c>
      <c r="F2241" t="str">
        <f>VLOOKUP(H2241,Códigos!$E$5:$H$18,3)</f>
        <v>Fóssil</v>
      </c>
      <c r="G2241" t="str">
        <f>VLOOKUP(H2241,Códigos!$E$5:$H$18,4)</f>
        <v>Gás natural</v>
      </c>
      <c r="H2241" t="s">
        <v>4730</v>
      </c>
      <c r="I2241" t="str">
        <f>VLOOKUP(H2241,Códigos!$E$5:$H$18,2)</f>
        <v>Calor de Processo GN e Gás Natural</v>
      </c>
      <c r="J2241">
        <v>1998</v>
      </c>
      <c r="K2241">
        <v>8316</v>
      </c>
      <c r="L2241" t="s">
        <v>4067</v>
      </c>
      <c r="M2241" t="s">
        <v>227</v>
      </c>
      <c r="N2241" t="s">
        <v>6018</v>
      </c>
      <c r="O2241" t="s">
        <v>6019</v>
      </c>
      <c r="P2241" t="s">
        <v>6020</v>
      </c>
    </row>
    <row r="2242" spans="1:16" x14ac:dyDescent="0.25">
      <c r="A2242" t="s">
        <v>12</v>
      </c>
      <c r="B2242" t="s">
        <v>4688</v>
      </c>
      <c r="C2242" t="s">
        <v>4687</v>
      </c>
      <c r="D2242" t="s">
        <v>861</v>
      </c>
      <c r="E2242" t="s">
        <v>864</v>
      </c>
      <c r="F2242" t="str">
        <f>VLOOKUP(H2242,Códigos!$E$5:$H$18,3)</f>
        <v>Fóssil</v>
      </c>
      <c r="G2242" t="str">
        <f>VLOOKUP(H2242,Códigos!$E$5:$H$18,4)</f>
        <v>Gás natural</v>
      </c>
      <c r="H2242" t="s">
        <v>4730</v>
      </c>
      <c r="I2242" t="str">
        <f>VLOOKUP(H2242,Códigos!$E$5:$H$18,2)</f>
        <v>Calor de Processo GN e Gás Natural</v>
      </c>
      <c r="J2242">
        <v>1998</v>
      </c>
      <c r="K2242">
        <v>8000</v>
      </c>
      <c r="L2242" t="s">
        <v>5278</v>
      </c>
      <c r="M2242" t="s">
        <v>399</v>
      </c>
      <c r="N2242" t="s">
        <v>7325</v>
      </c>
      <c r="O2242" t="s">
        <v>7326</v>
      </c>
      <c r="P2242" t="s">
        <v>7327</v>
      </c>
    </row>
    <row r="2243" spans="1:16" x14ac:dyDescent="0.25">
      <c r="A2243" t="s">
        <v>12</v>
      </c>
      <c r="B2243" t="s">
        <v>4688</v>
      </c>
      <c r="C2243" t="s">
        <v>4687</v>
      </c>
      <c r="D2243" t="s">
        <v>19</v>
      </c>
      <c r="E2243" t="s">
        <v>22</v>
      </c>
      <c r="F2243" t="str">
        <f>VLOOKUP(H2243,Códigos!$E$5:$H$18,3)</f>
        <v>Fóssil</v>
      </c>
      <c r="G2243" t="str">
        <f>VLOOKUP(H2243,Códigos!$E$5:$H$18,4)</f>
        <v>Gás natural</v>
      </c>
      <c r="H2243" t="s">
        <v>4730</v>
      </c>
      <c r="I2243" t="str">
        <f>VLOOKUP(H2243,Códigos!$E$5:$H$18,2)</f>
        <v>Calor de Processo GN e Gás Natural</v>
      </c>
      <c r="J2243">
        <v>1998</v>
      </c>
      <c r="K2243">
        <v>7700</v>
      </c>
      <c r="L2243" t="s">
        <v>5671</v>
      </c>
      <c r="M2243" t="s">
        <v>399</v>
      </c>
      <c r="N2243" t="s">
        <v>5668</v>
      </c>
      <c r="O2243" t="s">
        <v>5669</v>
      </c>
      <c r="P2243" t="s">
        <v>5670</v>
      </c>
    </row>
    <row r="2244" spans="1:16" x14ac:dyDescent="0.25">
      <c r="A2244" t="s">
        <v>12</v>
      </c>
      <c r="B2244" t="s">
        <v>4688</v>
      </c>
      <c r="C2244" t="s">
        <v>4687</v>
      </c>
      <c r="D2244" t="s">
        <v>861</v>
      </c>
      <c r="E2244" t="s">
        <v>864</v>
      </c>
      <c r="F2244" t="str">
        <f>VLOOKUP(H2244,Códigos!$E$5:$H$18,3)</f>
        <v>Fóssil</v>
      </c>
      <c r="G2244" t="str">
        <f>VLOOKUP(H2244,Códigos!$E$5:$H$18,4)</f>
        <v>Gás natural</v>
      </c>
      <c r="H2244" t="s">
        <v>4730</v>
      </c>
      <c r="I2244" t="str">
        <f>VLOOKUP(H2244,Códigos!$E$5:$H$18,2)</f>
        <v>Calor de Processo GN e Gás Natural</v>
      </c>
      <c r="J2244">
        <v>1998</v>
      </c>
      <c r="K2244">
        <v>7000</v>
      </c>
      <c r="L2244" t="s">
        <v>5275</v>
      </c>
      <c r="M2244" t="s">
        <v>26</v>
      </c>
      <c r="N2244" t="s">
        <v>6960</v>
      </c>
      <c r="O2244" t="s">
        <v>6961</v>
      </c>
      <c r="P2244" t="s">
        <v>6962</v>
      </c>
    </row>
    <row r="2245" spans="1:16" x14ac:dyDescent="0.25">
      <c r="A2245" t="s">
        <v>12</v>
      </c>
      <c r="B2245" t="s">
        <v>4688</v>
      </c>
      <c r="C2245" t="s">
        <v>4687</v>
      </c>
      <c r="D2245" t="s">
        <v>861</v>
      </c>
      <c r="E2245" t="s">
        <v>864</v>
      </c>
      <c r="F2245" t="str">
        <f>VLOOKUP(H2245,Códigos!$E$5:$H$18,3)</f>
        <v>Fóssil</v>
      </c>
      <c r="G2245" t="str">
        <f>VLOOKUP(H2245,Códigos!$E$5:$H$18,4)</f>
        <v>Gás natural</v>
      </c>
      <c r="H2245" t="s">
        <v>4730</v>
      </c>
      <c r="I2245" t="str">
        <f>VLOOKUP(H2245,Códigos!$E$5:$H$18,2)</f>
        <v>Calor de Processo GN e Gás Natural</v>
      </c>
      <c r="J2245">
        <v>1998</v>
      </c>
      <c r="K2245">
        <v>6600</v>
      </c>
      <c r="L2245" t="s">
        <v>2684</v>
      </c>
      <c r="M2245" t="s">
        <v>399</v>
      </c>
      <c r="N2245" t="s">
        <v>5925</v>
      </c>
      <c r="O2245" t="s">
        <v>5926</v>
      </c>
      <c r="P2245" t="s">
        <v>5927</v>
      </c>
    </row>
    <row r="2246" spans="1:16" x14ac:dyDescent="0.25">
      <c r="A2246" t="s">
        <v>12</v>
      </c>
      <c r="B2246" t="s">
        <v>4688</v>
      </c>
      <c r="C2246" t="s">
        <v>4687</v>
      </c>
      <c r="D2246" t="s">
        <v>861</v>
      </c>
      <c r="E2246" t="s">
        <v>864</v>
      </c>
      <c r="F2246" t="str">
        <f>VLOOKUP(H2246,Códigos!$E$5:$H$18,3)</f>
        <v>Fóssil</v>
      </c>
      <c r="G2246" t="str">
        <f>VLOOKUP(H2246,Códigos!$E$5:$H$18,4)</f>
        <v>Gás natural</v>
      </c>
      <c r="H2246" t="s">
        <v>4730</v>
      </c>
      <c r="I2246" t="str">
        <f>VLOOKUP(H2246,Códigos!$E$5:$H$18,2)</f>
        <v>Calor de Processo GN e Gás Natural</v>
      </c>
      <c r="J2246">
        <v>1998</v>
      </c>
      <c r="K2246">
        <v>6000</v>
      </c>
      <c r="L2246" t="s">
        <v>4996</v>
      </c>
      <c r="M2246" t="s">
        <v>101</v>
      </c>
      <c r="N2246" t="s">
        <v>7269</v>
      </c>
      <c r="O2246" t="s">
        <v>7270</v>
      </c>
      <c r="P2246" t="s">
        <v>7271</v>
      </c>
    </row>
    <row r="2247" spans="1:16" x14ac:dyDescent="0.25">
      <c r="A2247" t="s">
        <v>12</v>
      </c>
      <c r="B2247" t="s">
        <v>4688</v>
      </c>
      <c r="C2247" t="s">
        <v>4687</v>
      </c>
      <c r="D2247" t="s">
        <v>861</v>
      </c>
      <c r="E2247" t="s">
        <v>864</v>
      </c>
      <c r="F2247" t="str">
        <f>VLOOKUP(H2247,Códigos!$E$5:$H$18,3)</f>
        <v>Fóssil</v>
      </c>
      <c r="G2247" t="str">
        <f>VLOOKUP(H2247,Códigos!$E$5:$H$18,4)</f>
        <v>Gás natural</v>
      </c>
      <c r="H2247" t="s">
        <v>4730</v>
      </c>
      <c r="I2247" t="str">
        <f>VLOOKUP(H2247,Códigos!$E$5:$H$18,2)</f>
        <v>Calor de Processo GN e Gás Natural</v>
      </c>
      <c r="J2247">
        <v>1998</v>
      </c>
      <c r="K2247">
        <v>6000</v>
      </c>
      <c r="L2247" t="s">
        <v>7404</v>
      </c>
      <c r="M2247" t="s">
        <v>58</v>
      </c>
      <c r="N2247" t="s">
        <v>7401</v>
      </c>
      <c r="O2247" t="s">
        <v>7402</v>
      </c>
      <c r="P2247" t="s">
        <v>7403</v>
      </c>
    </row>
    <row r="2248" spans="1:16" x14ac:dyDescent="0.25">
      <c r="A2248" t="s">
        <v>12</v>
      </c>
      <c r="B2248" t="s">
        <v>4688</v>
      </c>
      <c r="C2248" t="s">
        <v>4687</v>
      </c>
      <c r="D2248" t="s">
        <v>19</v>
      </c>
      <c r="E2248" t="s">
        <v>22</v>
      </c>
      <c r="F2248" t="str">
        <f>VLOOKUP(H2248,Códigos!$E$5:$H$18,3)</f>
        <v>Fóssil</v>
      </c>
      <c r="G2248" t="str">
        <f>VLOOKUP(H2248,Códigos!$E$5:$H$18,4)</f>
        <v>Gás natural</v>
      </c>
      <c r="H2248" t="s">
        <v>4730</v>
      </c>
      <c r="I2248" t="str">
        <f>VLOOKUP(H2248,Códigos!$E$5:$H$18,2)</f>
        <v>Calor de Processo GN e Gás Natural</v>
      </c>
      <c r="J2248">
        <v>1998</v>
      </c>
      <c r="K2248">
        <v>5680</v>
      </c>
      <c r="L2248" t="s">
        <v>6242</v>
      </c>
      <c r="M2248" t="s">
        <v>40</v>
      </c>
      <c r="N2248" t="s">
        <v>6239</v>
      </c>
      <c r="O2248" t="s">
        <v>6240</v>
      </c>
      <c r="P2248" t="s">
        <v>6241</v>
      </c>
    </row>
    <row r="2249" spans="1:16" x14ac:dyDescent="0.25">
      <c r="A2249" t="s">
        <v>12</v>
      </c>
      <c r="B2249" t="s">
        <v>4688</v>
      </c>
      <c r="C2249" t="s">
        <v>4687</v>
      </c>
      <c r="D2249" t="s">
        <v>19</v>
      </c>
      <c r="E2249" t="s">
        <v>22</v>
      </c>
      <c r="F2249" t="str">
        <f>VLOOKUP(H2249,Códigos!$E$5:$H$18,3)</f>
        <v>Fóssil</v>
      </c>
      <c r="G2249" t="str">
        <f>VLOOKUP(H2249,Códigos!$E$5:$H$18,4)</f>
        <v>Gás natural</v>
      </c>
      <c r="H2249" t="s">
        <v>4730</v>
      </c>
      <c r="I2249" t="str">
        <f>VLOOKUP(H2249,Códigos!$E$5:$H$18,2)</f>
        <v>Calor de Processo GN e Gás Natural</v>
      </c>
      <c r="J2249">
        <v>1998</v>
      </c>
      <c r="K2249">
        <v>5552</v>
      </c>
      <c r="L2249" t="s">
        <v>4908</v>
      </c>
      <c r="M2249" t="s">
        <v>16</v>
      </c>
      <c r="N2249" t="s">
        <v>4905</v>
      </c>
      <c r="O2249" t="s">
        <v>4906</v>
      </c>
      <c r="P2249" t="s">
        <v>4907</v>
      </c>
    </row>
    <row r="2250" spans="1:16" x14ac:dyDescent="0.25">
      <c r="A2250" t="s">
        <v>12</v>
      </c>
      <c r="B2250" t="s">
        <v>4688</v>
      </c>
      <c r="C2250" t="s">
        <v>4687</v>
      </c>
      <c r="D2250" t="s">
        <v>861</v>
      </c>
      <c r="E2250" t="s">
        <v>864</v>
      </c>
      <c r="F2250" t="str">
        <f>VLOOKUP(H2250,Códigos!$E$5:$H$18,3)</f>
        <v>Fóssil</v>
      </c>
      <c r="G2250" t="str">
        <f>VLOOKUP(H2250,Códigos!$E$5:$H$18,4)</f>
        <v>Gás natural</v>
      </c>
      <c r="H2250" t="s">
        <v>4730</v>
      </c>
      <c r="I2250" t="str">
        <f>VLOOKUP(H2250,Códigos!$E$5:$H$18,2)</f>
        <v>Calor de Processo GN e Gás Natural</v>
      </c>
      <c r="J2250">
        <v>1998</v>
      </c>
      <c r="K2250">
        <v>5250</v>
      </c>
      <c r="L2250" t="s">
        <v>25</v>
      </c>
      <c r="M2250" t="s">
        <v>16</v>
      </c>
      <c r="N2250" t="s">
        <v>7471</v>
      </c>
      <c r="O2250" t="s">
        <v>7472</v>
      </c>
      <c r="P2250" t="s">
        <v>7473</v>
      </c>
    </row>
    <row r="2251" spans="1:16" x14ac:dyDescent="0.25">
      <c r="A2251" t="s">
        <v>12</v>
      </c>
      <c r="B2251" t="s">
        <v>4688</v>
      </c>
      <c r="C2251" t="s">
        <v>4687</v>
      </c>
      <c r="D2251" t="s">
        <v>861</v>
      </c>
      <c r="E2251" t="s">
        <v>864</v>
      </c>
      <c r="F2251" t="str">
        <f>VLOOKUP(H2251,Códigos!$E$5:$H$18,3)</f>
        <v>Fóssil</v>
      </c>
      <c r="G2251" t="str">
        <f>VLOOKUP(H2251,Códigos!$E$5:$H$18,4)</f>
        <v>Gás natural</v>
      </c>
      <c r="H2251" t="s">
        <v>4730</v>
      </c>
      <c r="I2251" t="str">
        <f>VLOOKUP(H2251,Códigos!$E$5:$H$18,2)</f>
        <v>Calor de Processo GN e Gás Natural</v>
      </c>
      <c r="J2251">
        <v>1998</v>
      </c>
      <c r="K2251">
        <v>5250</v>
      </c>
      <c r="L2251" t="s">
        <v>4057</v>
      </c>
      <c r="M2251" t="s">
        <v>399</v>
      </c>
      <c r="N2251" t="s">
        <v>7652</v>
      </c>
      <c r="O2251" t="s">
        <v>7653</v>
      </c>
      <c r="P2251" t="s">
        <v>7654</v>
      </c>
    </row>
    <row r="2252" spans="1:16" x14ac:dyDescent="0.25">
      <c r="A2252" t="s">
        <v>12</v>
      </c>
      <c r="B2252" t="s">
        <v>4688</v>
      </c>
      <c r="C2252" t="s">
        <v>4687</v>
      </c>
      <c r="D2252" t="s">
        <v>861</v>
      </c>
      <c r="E2252" t="s">
        <v>864</v>
      </c>
      <c r="F2252" t="str">
        <f>VLOOKUP(H2252,Códigos!$E$5:$H$18,3)</f>
        <v>Fóssil</v>
      </c>
      <c r="G2252" t="str">
        <f>VLOOKUP(H2252,Códigos!$E$5:$H$18,4)</f>
        <v>Gás natural</v>
      </c>
      <c r="H2252" t="s">
        <v>4730</v>
      </c>
      <c r="I2252" t="str">
        <f>VLOOKUP(H2252,Códigos!$E$5:$H$18,2)</f>
        <v>Calor de Processo GN e Gás Natural</v>
      </c>
      <c r="J2252">
        <v>1998</v>
      </c>
      <c r="K2252">
        <v>5160</v>
      </c>
      <c r="L2252" t="s">
        <v>4971</v>
      </c>
      <c r="M2252" t="s">
        <v>101</v>
      </c>
      <c r="N2252" t="s">
        <v>4968</v>
      </c>
      <c r="O2252" t="s">
        <v>4969</v>
      </c>
      <c r="P2252" t="s">
        <v>4970</v>
      </c>
    </row>
    <row r="2253" spans="1:16" x14ac:dyDescent="0.25">
      <c r="A2253" t="s">
        <v>12</v>
      </c>
      <c r="B2253" t="s">
        <v>4688</v>
      </c>
      <c r="C2253" t="s">
        <v>4687</v>
      </c>
      <c r="D2253" t="s">
        <v>37</v>
      </c>
      <c r="E2253" t="s">
        <v>39</v>
      </c>
      <c r="F2253" t="str">
        <f>VLOOKUP(H2253,Códigos!$E$5:$H$18,3)</f>
        <v>Fóssil</v>
      </c>
      <c r="G2253" t="str">
        <f>VLOOKUP(H2253,Códigos!$E$5:$H$18,4)</f>
        <v>Gás natural</v>
      </c>
      <c r="H2253" t="s">
        <v>4730</v>
      </c>
      <c r="I2253" t="str">
        <f>VLOOKUP(H2253,Códigos!$E$5:$H$18,2)</f>
        <v>Calor de Processo GN e Gás Natural</v>
      </c>
      <c r="J2253">
        <v>1998</v>
      </c>
      <c r="K2253">
        <v>4980</v>
      </c>
      <c r="L2253" t="s">
        <v>6314</v>
      </c>
      <c r="M2253" t="s">
        <v>16</v>
      </c>
      <c r="N2253" t="s">
        <v>6311</v>
      </c>
      <c r="O2253" t="s">
        <v>6312</v>
      </c>
      <c r="P2253" t="s">
        <v>6313</v>
      </c>
    </row>
    <row r="2254" spans="1:16" x14ac:dyDescent="0.25">
      <c r="A2254" t="s">
        <v>12</v>
      </c>
      <c r="B2254" t="s">
        <v>4688</v>
      </c>
      <c r="C2254" t="s">
        <v>4687</v>
      </c>
      <c r="D2254" t="s">
        <v>37</v>
      </c>
      <c r="E2254" t="s">
        <v>39</v>
      </c>
      <c r="F2254" t="str">
        <f>VLOOKUP(H2254,Códigos!$E$5:$H$18,3)</f>
        <v>Fóssil</v>
      </c>
      <c r="G2254" t="str">
        <f>VLOOKUP(H2254,Códigos!$E$5:$H$18,4)</f>
        <v>Gás natural</v>
      </c>
      <c r="H2254" t="s">
        <v>4730</v>
      </c>
      <c r="I2254" t="str">
        <f>VLOOKUP(H2254,Códigos!$E$5:$H$18,2)</f>
        <v>Calor de Processo GN e Gás Natural</v>
      </c>
      <c r="J2254">
        <v>1998</v>
      </c>
      <c r="K2254">
        <v>4951.2</v>
      </c>
      <c r="L2254" t="s">
        <v>1546</v>
      </c>
      <c r="M2254" t="s">
        <v>811</v>
      </c>
      <c r="N2254" t="s">
        <v>10293</v>
      </c>
      <c r="O2254" t="s">
        <v>10294</v>
      </c>
      <c r="P2254" t="s">
        <v>5670</v>
      </c>
    </row>
    <row r="2255" spans="1:16" x14ac:dyDescent="0.25">
      <c r="A2255" t="s">
        <v>12</v>
      </c>
      <c r="B2255" t="s">
        <v>4688</v>
      </c>
      <c r="C2255" t="s">
        <v>4687</v>
      </c>
      <c r="D2255" t="s">
        <v>37</v>
      </c>
      <c r="E2255" t="s">
        <v>39</v>
      </c>
      <c r="F2255" t="str">
        <f>VLOOKUP(H2255,Códigos!$E$5:$H$18,3)</f>
        <v>Fóssil</v>
      </c>
      <c r="G2255" t="str">
        <f>VLOOKUP(H2255,Códigos!$E$5:$H$18,4)</f>
        <v>Gás natural</v>
      </c>
      <c r="H2255" t="s">
        <v>4730</v>
      </c>
      <c r="I2255" t="str">
        <f>VLOOKUP(H2255,Códigos!$E$5:$H$18,2)</f>
        <v>Calor de Processo GN e Gás Natural</v>
      </c>
      <c r="J2255">
        <v>1998</v>
      </c>
      <c r="K2255">
        <v>4950</v>
      </c>
      <c r="L2255" t="s">
        <v>4996</v>
      </c>
      <c r="M2255" t="s">
        <v>101</v>
      </c>
      <c r="N2255" t="s">
        <v>5765</v>
      </c>
      <c r="O2255" t="s">
        <v>5766</v>
      </c>
      <c r="P2255" t="s">
        <v>5767</v>
      </c>
    </row>
    <row r="2256" spans="1:16" x14ac:dyDescent="0.25">
      <c r="A2256" t="s">
        <v>12</v>
      </c>
      <c r="B2256" t="s">
        <v>4688</v>
      </c>
      <c r="C2256" t="s">
        <v>4687</v>
      </c>
      <c r="D2256" t="s">
        <v>37</v>
      </c>
      <c r="E2256" t="s">
        <v>39</v>
      </c>
      <c r="F2256" t="str">
        <f>VLOOKUP(H2256,Códigos!$E$5:$H$18,3)</f>
        <v>Fóssil</v>
      </c>
      <c r="G2256" t="str">
        <f>VLOOKUP(H2256,Códigos!$E$5:$H$18,4)</f>
        <v>Gás natural</v>
      </c>
      <c r="H2256" t="s">
        <v>4730</v>
      </c>
      <c r="I2256" t="str">
        <f>VLOOKUP(H2256,Códigos!$E$5:$H$18,2)</f>
        <v>Calor de Processo GN e Gás Natural</v>
      </c>
      <c r="J2256">
        <v>1998</v>
      </c>
      <c r="K2256">
        <v>4920</v>
      </c>
      <c r="L2256" t="s">
        <v>4057</v>
      </c>
      <c r="M2256" t="s">
        <v>399</v>
      </c>
      <c r="N2256" t="s">
        <v>9503</v>
      </c>
      <c r="O2256" t="s">
        <v>9504</v>
      </c>
      <c r="P2256" t="s">
        <v>9505</v>
      </c>
    </row>
    <row r="2257" spans="1:16" x14ac:dyDescent="0.25">
      <c r="A2257" t="s">
        <v>12</v>
      </c>
      <c r="B2257" t="s">
        <v>4688</v>
      </c>
      <c r="C2257" t="s">
        <v>4687</v>
      </c>
      <c r="D2257" t="s">
        <v>37</v>
      </c>
      <c r="E2257" t="s">
        <v>39</v>
      </c>
      <c r="F2257" t="str">
        <f>VLOOKUP(H2257,Códigos!$E$5:$H$18,3)</f>
        <v>Fóssil</v>
      </c>
      <c r="G2257" t="str">
        <f>VLOOKUP(H2257,Códigos!$E$5:$H$18,4)</f>
        <v>Gás natural</v>
      </c>
      <c r="H2257" t="s">
        <v>4730</v>
      </c>
      <c r="I2257" t="str">
        <f>VLOOKUP(H2257,Códigos!$E$5:$H$18,2)</f>
        <v>Calor de Processo GN e Gás Natural</v>
      </c>
      <c r="J2257">
        <v>1998</v>
      </c>
      <c r="K2257">
        <v>4794</v>
      </c>
      <c r="L2257" t="s">
        <v>38</v>
      </c>
      <c r="M2257" t="s">
        <v>16</v>
      </c>
      <c r="N2257" t="s">
        <v>5899</v>
      </c>
      <c r="O2257" t="s">
        <v>5900</v>
      </c>
      <c r="P2257" t="s">
        <v>5901</v>
      </c>
    </row>
    <row r="2258" spans="1:16" x14ac:dyDescent="0.25">
      <c r="A2258" t="s">
        <v>12</v>
      </c>
      <c r="B2258" t="s">
        <v>4688</v>
      </c>
      <c r="C2258" t="s">
        <v>4687</v>
      </c>
      <c r="D2258" t="s">
        <v>37</v>
      </c>
      <c r="E2258" t="s">
        <v>39</v>
      </c>
      <c r="F2258" t="str">
        <f>VLOOKUP(H2258,Códigos!$E$5:$H$18,3)</f>
        <v>Fóssil</v>
      </c>
      <c r="G2258" t="str">
        <f>VLOOKUP(H2258,Códigos!$E$5:$H$18,4)</f>
        <v>Gás natural</v>
      </c>
      <c r="H2258" t="s">
        <v>4730</v>
      </c>
      <c r="I2258" t="str">
        <f>VLOOKUP(H2258,Códigos!$E$5:$H$18,2)</f>
        <v>Calor de Processo GN e Gás Natural</v>
      </c>
      <c r="J2258">
        <v>1998</v>
      </c>
      <c r="K2258">
        <v>4781</v>
      </c>
      <c r="L2258" t="s">
        <v>4774</v>
      </c>
      <c r="M2258" t="s">
        <v>227</v>
      </c>
      <c r="N2258" t="s">
        <v>6464</v>
      </c>
      <c r="O2258" t="s">
        <v>154</v>
      </c>
      <c r="P2258" t="s">
        <v>6465</v>
      </c>
    </row>
    <row r="2259" spans="1:16" x14ac:dyDescent="0.25">
      <c r="A2259" t="s">
        <v>12</v>
      </c>
      <c r="B2259" t="s">
        <v>4688</v>
      </c>
      <c r="C2259" t="s">
        <v>4687</v>
      </c>
      <c r="D2259" t="s">
        <v>37</v>
      </c>
      <c r="E2259" t="s">
        <v>39</v>
      </c>
      <c r="F2259" t="str">
        <f>VLOOKUP(H2259,Códigos!$E$5:$H$18,3)</f>
        <v>Fóssil</v>
      </c>
      <c r="G2259" t="str">
        <f>VLOOKUP(H2259,Códigos!$E$5:$H$18,4)</f>
        <v>Gás natural</v>
      </c>
      <c r="H2259" t="s">
        <v>4730</v>
      </c>
      <c r="I2259" t="str">
        <f>VLOOKUP(H2259,Códigos!$E$5:$H$18,2)</f>
        <v>Calor de Processo GN e Gás Natural</v>
      </c>
      <c r="J2259">
        <v>1998</v>
      </c>
      <c r="K2259">
        <v>4655</v>
      </c>
      <c r="L2259" t="s">
        <v>1701</v>
      </c>
      <c r="M2259" t="s">
        <v>967</v>
      </c>
      <c r="N2259" t="s">
        <v>8567</v>
      </c>
      <c r="O2259" t="s">
        <v>8568</v>
      </c>
      <c r="P2259" t="s">
        <v>8569</v>
      </c>
    </row>
    <row r="2260" spans="1:16" x14ac:dyDescent="0.25">
      <c r="A2260" t="s">
        <v>12</v>
      </c>
      <c r="B2260" t="s">
        <v>4688</v>
      </c>
      <c r="C2260" t="s">
        <v>4687</v>
      </c>
      <c r="D2260" t="s">
        <v>37</v>
      </c>
      <c r="E2260" t="s">
        <v>39</v>
      </c>
      <c r="F2260" t="str">
        <f>VLOOKUP(H2260,Códigos!$E$5:$H$18,3)</f>
        <v>Fóssil</v>
      </c>
      <c r="G2260" t="str">
        <f>VLOOKUP(H2260,Códigos!$E$5:$H$18,4)</f>
        <v>Gás natural</v>
      </c>
      <c r="H2260" t="s">
        <v>4730</v>
      </c>
      <c r="I2260" t="str">
        <f>VLOOKUP(H2260,Códigos!$E$5:$H$18,2)</f>
        <v>Calor de Processo GN e Gás Natural</v>
      </c>
      <c r="J2260">
        <v>1998</v>
      </c>
      <c r="K2260">
        <v>4649.6000000000004</v>
      </c>
      <c r="L2260" t="s">
        <v>4057</v>
      </c>
      <c r="M2260" t="s">
        <v>399</v>
      </c>
      <c r="N2260" t="s">
        <v>12065</v>
      </c>
      <c r="O2260" t="s">
        <v>12066</v>
      </c>
      <c r="P2260" t="s">
        <v>12067</v>
      </c>
    </row>
    <row r="2261" spans="1:16" x14ac:dyDescent="0.25">
      <c r="A2261" t="s">
        <v>12</v>
      </c>
      <c r="B2261" t="s">
        <v>4688</v>
      </c>
      <c r="C2261" t="s">
        <v>4687</v>
      </c>
      <c r="D2261" t="s">
        <v>37</v>
      </c>
      <c r="E2261" t="s">
        <v>39</v>
      </c>
      <c r="F2261" t="str">
        <f>VLOOKUP(H2261,Códigos!$E$5:$H$18,3)</f>
        <v>Fóssil</v>
      </c>
      <c r="G2261" t="str">
        <f>VLOOKUP(H2261,Códigos!$E$5:$H$18,4)</f>
        <v>Gás natural</v>
      </c>
      <c r="H2261" t="s">
        <v>4730</v>
      </c>
      <c r="I2261" t="str">
        <f>VLOOKUP(H2261,Códigos!$E$5:$H$18,2)</f>
        <v>Calor de Processo GN e Gás Natural</v>
      </c>
      <c r="J2261">
        <v>1998</v>
      </c>
      <c r="K2261">
        <v>4600</v>
      </c>
      <c r="L2261" t="s">
        <v>6463</v>
      </c>
      <c r="M2261" t="s">
        <v>265</v>
      </c>
      <c r="N2261" t="s">
        <v>6461</v>
      </c>
      <c r="O2261" t="s">
        <v>6462</v>
      </c>
      <c r="P2261" t="s">
        <v>116</v>
      </c>
    </row>
    <row r="2262" spans="1:16" x14ac:dyDescent="0.25">
      <c r="A2262" t="s">
        <v>12</v>
      </c>
      <c r="B2262" t="s">
        <v>4688</v>
      </c>
      <c r="C2262" t="s">
        <v>4687</v>
      </c>
      <c r="D2262" t="s">
        <v>37</v>
      </c>
      <c r="E2262" t="s">
        <v>39</v>
      </c>
      <c r="F2262" t="str">
        <f>VLOOKUP(H2262,Códigos!$E$5:$H$18,3)</f>
        <v>Fóssil</v>
      </c>
      <c r="G2262" t="str">
        <f>VLOOKUP(H2262,Códigos!$E$5:$H$18,4)</f>
        <v>Gás natural</v>
      </c>
      <c r="H2262" t="s">
        <v>4730</v>
      </c>
      <c r="I2262" t="str">
        <f>VLOOKUP(H2262,Códigos!$E$5:$H$18,2)</f>
        <v>Calor de Processo GN e Gás Natural</v>
      </c>
      <c r="J2262">
        <v>1998</v>
      </c>
      <c r="K2262">
        <v>4206</v>
      </c>
      <c r="L2262" t="s">
        <v>4057</v>
      </c>
      <c r="M2262" t="s">
        <v>399</v>
      </c>
      <c r="N2262" t="s">
        <v>8669</v>
      </c>
      <c r="O2262" t="s">
        <v>8670</v>
      </c>
      <c r="P2262" t="s">
        <v>8671</v>
      </c>
    </row>
    <row r="2263" spans="1:16" x14ac:dyDescent="0.25">
      <c r="A2263" t="s">
        <v>12</v>
      </c>
      <c r="B2263" t="s">
        <v>4688</v>
      </c>
      <c r="C2263" t="s">
        <v>4687</v>
      </c>
      <c r="D2263" t="s">
        <v>37</v>
      </c>
      <c r="E2263" t="s">
        <v>39</v>
      </c>
      <c r="F2263" t="str">
        <f>VLOOKUP(H2263,Códigos!$E$5:$H$18,3)</f>
        <v>Fóssil</v>
      </c>
      <c r="G2263" t="str">
        <f>VLOOKUP(H2263,Códigos!$E$5:$H$18,4)</f>
        <v>Gás natural</v>
      </c>
      <c r="H2263" t="s">
        <v>4730</v>
      </c>
      <c r="I2263" t="str">
        <f>VLOOKUP(H2263,Códigos!$E$5:$H$18,2)</f>
        <v>Calor de Processo GN e Gás Natural</v>
      </c>
      <c r="J2263">
        <v>1998</v>
      </c>
      <c r="K2263">
        <v>4200</v>
      </c>
      <c r="L2263" t="s">
        <v>4057</v>
      </c>
      <c r="M2263" t="s">
        <v>399</v>
      </c>
      <c r="N2263" t="s">
        <v>12063</v>
      </c>
      <c r="O2263" t="s">
        <v>12064</v>
      </c>
      <c r="P2263" t="s">
        <v>12062</v>
      </c>
    </row>
    <row r="2264" spans="1:16" x14ac:dyDescent="0.25">
      <c r="A2264" t="s">
        <v>12</v>
      </c>
      <c r="B2264" t="s">
        <v>4688</v>
      </c>
      <c r="C2264" t="s">
        <v>4687</v>
      </c>
      <c r="D2264" t="s">
        <v>37</v>
      </c>
      <c r="E2264" t="s">
        <v>39</v>
      </c>
      <c r="F2264" t="str">
        <f>VLOOKUP(H2264,Códigos!$E$5:$H$18,3)</f>
        <v>Fóssil</v>
      </c>
      <c r="G2264" t="str">
        <f>VLOOKUP(H2264,Códigos!$E$5:$H$18,4)</f>
        <v>Gás natural</v>
      </c>
      <c r="H2264" t="s">
        <v>4730</v>
      </c>
      <c r="I2264" t="str">
        <f>VLOOKUP(H2264,Códigos!$E$5:$H$18,2)</f>
        <v>Calor de Processo GN e Gás Natural</v>
      </c>
      <c r="J2264">
        <v>1998</v>
      </c>
      <c r="K2264">
        <v>4110</v>
      </c>
      <c r="L2264" t="s">
        <v>5908</v>
      </c>
      <c r="M2264" t="s">
        <v>399</v>
      </c>
      <c r="N2264" t="s">
        <v>8565</v>
      </c>
      <c r="O2264" t="s">
        <v>8566</v>
      </c>
      <c r="P2264" t="s">
        <v>6298</v>
      </c>
    </row>
    <row r="2265" spans="1:16" x14ac:dyDescent="0.25">
      <c r="A2265" t="s">
        <v>12</v>
      </c>
      <c r="B2265" t="s">
        <v>4688</v>
      </c>
      <c r="C2265" t="s">
        <v>4687</v>
      </c>
      <c r="D2265" t="s">
        <v>37</v>
      </c>
      <c r="E2265" t="s">
        <v>39</v>
      </c>
      <c r="F2265" t="str">
        <f>VLOOKUP(H2265,Códigos!$E$5:$H$18,3)</f>
        <v>Fóssil</v>
      </c>
      <c r="G2265" t="str">
        <f>VLOOKUP(H2265,Códigos!$E$5:$H$18,4)</f>
        <v>Gás natural</v>
      </c>
      <c r="H2265" t="s">
        <v>4730</v>
      </c>
      <c r="I2265" t="str">
        <f>VLOOKUP(H2265,Códigos!$E$5:$H$18,2)</f>
        <v>Calor de Processo GN e Gás Natural</v>
      </c>
      <c r="J2265">
        <v>1998</v>
      </c>
      <c r="K2265">
        <v>4072</v>
      </c>
      <c r="L2265" t="s">
        <v>810</v>
      </c>
      <c r="M2265" t="s">
        <v>58</v>
      </c>
      <c r="N2265" t="s">
        <v>6890</v>
      </c>
      <c r="O2265" t="s">
        <v>6891</v>
      </c>
      <c r="P2265" t="s">
        <v>6892</v>
      </c>
    </row>
    <row r="2266" spans="1:16" x14ac:dyDescent="0.25">
      <c r="A2266" t="s">
        <v>12</v>
      </c>
      <c r="B2266" t="s">
        <v>4688</v>
      </c>
      <c r="C2266" t="s">
        <v>4687</v>
      </c>
      <c r="D2266" t="s">
        <v>19</v>
      </c>
      <c r="E2266" t="s">
        <v>22</v>
      </c>
      <c r="F2266" t="str">
        <f>VLOOKUP(H2266,Códigos!$E$5:$H$18,3)</f>
        <v>Fóssil</v>
      </c>
      <c r="G2266" t="str">
        <f>VLOOKUP(H2266,Códigos!$E$5:$H$18,4)</f>
        <v>Gás natural</v>
      </c>
      <c r="H2266" t="s">
        <v>4730</v>
      </c>
      <c r="I2266" t="str">
        <f>VLOOKUP(H2266,Códigos!$E$5:$H$18,2)</f>
        <v>Calor de Processo GN e Gás Natural</v>
      </c>
      <c r="J2266">
        <v>1998</v>
      </c>
      <c r="K2266">
        <v>4000</v>
      </c>
      <c r="L2266" t="s">
        <v>810</v>
      </c>
      <c r="M2266" t="s">
        <v>58</v>
      </c>
      <c r="N2266" t="s">
        <v>5339</v>
      </c>
      <c r="O2266" t="s">
        <v>5340</v>
      </c>
      <c r="P2266" t="s">
        <v>5341</v>
      </c>
    </row>
    <row r="2267" spans="1:16" x14ac:dyDescent="0.25">
      <c r="A2267" t="s">
        <v>12</v>
      </c>
      <c r="B2267" t="s">
        <v>4688</v>
      </c>
      <c r="C2267" t="s">
        <v>4687</v>
      </c>
      <c r="D2267" t="s">
        <v>37</v>
      </c>
      <c r="E2267" t="s">
        <v>39</v>
      </c>
      <c r="F2267" t="str">
        <f>VLOOKUP(H2267,Códigos!$E$5:$H$18,3)</f>
        <v>Fóssil</v>
      </c>
      <c r="G2267" t="str">
        <f>VLOOKUP(H2267,Códigos!$E$5:$H$18,4)</f>
        <v>Gás natural</v>
      </c>
      <c r="H2267" t="s">
        <v>4730</v>
      </c>
      <c r="I2267" t="str">
        <f>VLOOKUP(H2267,Códigos!$E$5:$H$18,2)</f>
        <v>Calor de Processo GN e Gás Natural</v>
      </c>
      <c r="J2267">
        <v>1998</v>
      </c>
      <c r="K2267">
        <v>4000</v>
      </c>
      <c r="L2267" t="s">
        <v>6157</v>
      </c>
      <c r="M2267" t="s">
        <v>101</v>
      </c>
      <c r="N2267" t="s">
        <v>6154</v>
      </c>
      <c r="O2267" t="s">
        <v>6155</v>
      </c>
      <c r="P2267" t="s">
        <v>6156</v>
      </c>
    </row>
    <row r="2268" spans="1:16" x14ac:dyDescent="0.25">
      <c r="A2268" t="s">
        <v>12</v>
      </c>
      <c r="B2268" t="s">
        <v>4688</v>
      </c>
      <c r="C2268" t="s">
        <v>4687</v>
      </c>
      <c r="D2268" t="s">
        <v>37</v>
      </c>
      <c r="E2268" t="s">
        <v>39</v>
      </c>
      <c r="F2268" t="str">
        <f>VLOOKUP(H2268,Códigos!$E$5:$H$18,3)</f>
        <v>Fóssil</v>
      </c>
      <c r="G2268" t="str">
        <f>VLOOKUP(H2268,Códigos!$E$5:$H$18,4)</f>
        <v>Gás natural</v>
      </c>
      <c r="H2268" t="s">
        <v>4730</v>
      </c>
      <c r="I2268" t="str">
        <f>VLOOKUP(H2268,Códigos!$E$5:$H$18,2)</f>
        <v>Calor de Processo GN e Gás Natural</v>
      </c>
      <c r="J2268">
        <v>1998</v>
      </c>
      <c r="K2268">
        <v>4000</v>
      </c>
      <c r="L2268" t="s">
        <v>4057</v>
      </c>
      <c r="M2268" t="s">
        <v>399</v>
      </c>
      <c r="N2268" t="s">
        <v>7123</v>
      </c>
      <c r="O2268" t="s">
        <v>7124</v>
      </c>
      <c r="P2268" t="s">
        <v>7125</v>
      </c>
    </row>
    <row r="2269" spans="1:16" x14ac:dyDescent="0.25">
      <c r="A2269" t="s">
        <v>12</v>
      </c>
      <c r="B2269" t="s">
        <v>4688</v>
      </c>
      <c r="C2269" t="s">
        <v>4687</v>
      </c>
      <c r="D2269" t="s">
        <v>37</v>
      </c>
      <c r="E2269" t="s">
        <v>39</v>
      </c>
      <c r="F2269" t="str">
        <f>VLOOKUP(H2269,Códigos!$E$5:$H$18,3)</f>
        <v>Fóssil</v>
      </c>
      <c r="G2269" t="str">
        <f>VLOOKUP(H2269,Códigos!$E$5:$H$18,4)</f>
        <v>Gás natural</v>
      </c>
      <c r="H2269" t="s">
        <v>4730</v>
      </c>
      <c r="I2269" t="str">
        <f>VLOOKUP(H2269,Códigos!$E$5:$H$18,2)</f>
        <v>Calor de Processo GN e Gás Natural</v>
      </c>
      <c r="J2269">
        <v>1998</v>
      </c>
      <c r="K2269">
        <v>4000</v>
      </c>
      <c r="L2269" t="s">
        <v>3575</v>
      </c>
      <c r="M2269" t="s">
        <v>101</v>
      </c>
      <c r="N2269" t="s">
        <v>7753</v>
      </c>
      <c r="O2269" t="s">
        <v>7754</v>
      </c>
      <c r="P2269" t="s">
        <v>7755</v>
      </c>
    </row>
    <row r="2270" spans="1:16" x14ac:dyDescent="0.25">
      <c r="A2270" t="s">
        <v>12</v>
      </c>
      <c r="B2270" t="s">
        <v>4688</v>
      </c>
      <c r="C2270" t="s">
        <v>4687</v>
      </c>
      <c r="D2270" t="s">
        <v>37</v>
      </c>
      <c r="E2270" t="s">
        <v>39</v>
      </c>
      <c r="F2270" t="str">
        <f>VLOOKUP(H2270,Códigos!$E$5:$H$18,3)</f>
        <v>Fóssil</v>
      </c>
      <c r="G2270" t="str">
        <f>VLOOKUP(H2270,Códigos!$E$5:$H$18,4)</f>
        <v>Gás natural</v>
      </c>
      <c r="H2270" t="s">
        <v>4730</v>
      </c>
      <c r="I2270" t="str">
        <f>VLOOKUP(H2270,Códigos!$E$5:$H$18,2)</f>
        <v>Calor de Processo GN e Gás Natural</v>
      </c>
      <c r="J2270">
        <v>1998</v>
      </c>
      <c r="K2270">
        <v>3900</v>
      </c>
      <c r="L2270" t="s">
        <v>4774</v>
      </c>
      <c r="M2270" t="s">
        <v>227</v>
      </c>
      <c r="N2270" t="s">
        <v>11106</v>
      </c>
      <c r="O2270" t="s">
        <v>11107</v>
      </c>
      <c r="P2270" t="s">
        <v>11108</v>
      </c>
    </row>
    <row r="2271" spans="1:16" x14ac:dyDescent="0.25">
      <c r="A2271" t="s">
        <v>12</v>
      </c>
      <c r="B2271" t="s">
        <v>4688</v>
      </c>
      <c r="C2271" t="s">
        <v>4687</v>
      </c>
      <c r="D2271" t="s">
        <v>37</v>
      </c>
      <c r="E2271" t="s">
        <v>39</v>
      </c>
      <c r="F2271" t="str">
        <f>VLOOKUP(H2271,Códigos!$E$5:$H$18,3)</f>
        <v>Fóssil</v>
      </c>
      <c r="G2271" t="str">
        <f>VLOOKUP(H2271,Códigos!$E$5:$H$18,4)</f>
        <v>Gás natural</v>
      </c>
      <c r="H2271" t="s">
        <v>4730</v>
      </c>
      <c r="I2271" t="str">
        <f>VLOOKUP(H2271,Códigos!$E$5:$H$18,2)</f>
        <v>Calor de Processo GN e Gás Natural</v>
      </c>
      <c r="J2271">
        <v>1998</v>
      </c>
      <c r="K2271">
        <v>3900</v>
      </c>
      <c r="L2271" t="s">
        <v>2777</v>
      </c>
      <c r="M2271" t="s">
        <v>26</v>
      </c>
      <c r="N2271" t="s">
        <v>11347</v>
      </c>
      <c r="O2271" t="s">
        <v>11348</v>
      </c>
      <c r="P2271" t="s">
        <v>11108</v>
      </c>
    </row>
    <row r="2272" spans="1:16" x14ac:dyDescent="0.25">
      <c r="A2272" t="s">
        <v>12</v>
      </c>
      <c r="B2272" t="s">
        <v>4688</v>
      </c>
      <c r="C2272" t="s">
        <v>4687</v>
      </c>
      <c r="D2272" t="s">
        <v>37</v>
      </c>
      <c r="E2272" t="s">
        <v>39</v>
      </c>
      <c r="F2272" t="str">
        <f>VLOOKUP(H2272,Códigos!$E$5:$H$18,3)</f>
        <v>Fóssil</v>
      </c>
      <c r="G2272" t="str">
        <f>VLOOKUP(H2272,Códigos!$E$5:$H$18,4)</f>
        <v>Gás natural</v>
      </c>
      <c r="H2272" t="s">
        <v>4730</v>
      </c>
      <c r="I2272" t="str">
        <f>VLOOKUP(H2272,Códigos!$E$5:$H$18,2)</f>
        <v>Calor de Processo GN e Gás Natural</v>
      </c>
      <c r="J2272">
        <v>1998</v>
      </c>
      <c r="K2272">
        <v>3840</v>
      </c>
      <c r="L2272" t="s">
        <v>4057</v>
      </c>
      <c r="M2272" t="s">
        <v>399</v>
      </c>
      <c r="N2272" t="s">
        <v>5917</v>
      </c>
      <c r="O2272" t="s">
        <v>5918</v>
      </c>
      <c r="P2272" t="s">
        <v>5919</v>
      </c>
    </row>
    <row r="2273" spans="1:16" x14ac:dyDescent="0.25">
      <c r="A2273" t="s">
        <v>12</v>
      </c>
      <c r="B2273" t="s">
        <v>4688</v>
      </c>
      <c r="C2273" t="s">
        <v>4687</v>
      </c>
      <c r="D2273" t="s">
        <v>1065</v>
      </c>
      <c r="E2273" t="s">
        <v>1068</v>
      </c>
      <c r="F2273" t="str">
        <f>VLOOKUP(H2273,Códigos!$E$5:$H$18,3)</f>
        <v>Fóssil</v>
      </c>
      <c r="G2273" t="str">
        <f>VLOOKUP(H2273,Códigos!$E$5:$H$18,4)</f>
        <v>Gás natural</v>
      </c>
      <c r="H2273" t="s">
        <v>4730</v>
      </c>
      <c r="I2273" t="str">
        <f>VLOOKUP(H2273,Códigos!$E$5:$H$18,2)</f>
        <v>Calor de Processo GN e Gás Natural</v>
      </c>
      <c r="J2273">
        <v>1998</v>
      </c>
      <c r="K2273">
        <v>3656</v>
      </c>
      <c r="L2273" t="s">
        <v>4897</v>
      </c>
      <c r="M2273" t="s">
        <v>4146</v>
      </c>
      <c r="N2273" t="s">
        <v>4895</v>
      </c>
      <c r="O2273" t="s">
        <v>4896</v>
      </c>
      <c r="P2273" t="s">
        <v>4715</v>
      </c>
    </row>
    <row r="2274" spans="1:16" x14ac:dyDescent="0.25">
      <c r="A2274" t="s">
        <v>12</v>
      </c>
      <c r="B2274" t="s">
        <v>4688</v>
      </c>
      <c r="C2274" t="s">
        <v>4687</v>
      </c>
      <c r="D2274" t="s">
        <v>37</v>
      </c>
      <c r="E2274" t="s">
        <v>39</v>
      </c>
      <c r="F2274" t="str">
        <f>VLOOKUP(H2274,Códigos!$E$5:$H$18,3)</f>
        <v>Fóssil</v>
      </c>
      <c r="G2274" t="str">
        <f>VLOOKUP(H2274,Códigos!$E$5:$H$18,4)</f>
        <v>Gás natural</v>
      </c>
      <c r="H2274" t="s">
        <v>4730</v>
      </c>
      <c r="I2274" t="str">
        <f>VLOOKUP(H2274,Códigos!$E$5:$H$18,2)</f>
        <v>Calor de Processo GN e Gás Natural</v>
      </c>
      <c r="J2274">
        <v>1998</v>
      </c>
      <c r="K2274">
        <v>3587.2</v>
      </c>
      <c r="L2274" t="s">
        <v>10133</v>
      </c>
      <c r="M2274" t="s">
        <v>816</v>
      </c>
      <c r="N2274" t="s">
        <v>10130</v>
      </c>
      <c r="O2274" t="s">
        <v>10131</v>
      </c>
      <c r="P2274" t="s">
        <v>10132</v>
      </c>
    </row>
    <row r="2275" spans="1:16" x14ac:dyDescent="0.25">
      <c r="A2275" t="s">
        <v>12</v>
      </c>
      <c r="B2275" t="s">
        <v>4688</v>
      </c>
      <c r="C2275" t="s">
        <v>4687</v>
      </c>
      <c r="D2275" t="s">
        <v>37</v>
      </c>
      <c r="E2275" t="s">
        <v>39</v>
      </c>
      <c r="F2275" t="str">
        <f>VLOOKUP(H2275,Códigos!$E$5:$H$18,3)</f>
        <v>Fóssil</v>
      </c>
      <c r="G2275" t="str">
        <f>VLOOKUP(H2275,Códigos!$E$5:$H$18,4)</f>
        <v>Gás natural</v>
      </c>
      <c r="H2275" t="s">
        <v>4730</v>
      </c>
      <c r="I2275" t="str">
        <f>VLOOKUP(H2275,Códigos!$E$5:$H$18,2)</f>
        <v>Calor de Processo GN e Gás Natural</v>
      </c>
      <c r="J2275">
        <v>1998</v>
      </c>
      <c r="K2275">
        <v>3587.2</v>
      </c>
      <c r="L2275" t="s">
        <v>10144</v>
      </c>
      <c r="M2275" t="s">
        <v>816</v>
      </c>
      <c r="N2275" t="s">
        <v>10141</v>
      </c>
      <c r="O2275" t="s">
        <v>10142</v>
      </c>
      <c r="P2275" t="s">
        <v>10143</v>
      </c>
    </row>
    <row r="2276" spans="1:16" x14ac:dyDescent="0.25">
      <c r="A2276" t="s">
        <v>12</v>
      </c>
      <c r="B2276" t="s">
        <v>4688</v>
      </c>
      <c r="C2276" t="s">
        <v>4687</v>
      </c>
      <c r="D2276" t="s">
        <v>37</v>
      </c>
      <c r="E2276" t="s">
        <v>39</v>
      </c>
      <c r="F2276" t="str">
        <f>VLOOKUP(H2276,Códigos!$E$5:$H$18,3)</f>
        <v>Fóssil</v>
      </c>
      <c r="G2276" t="str">
        <f>VLOOKUP(H2276,Códigos!$E$5:$H$18,4)</f>
        <v>Gás natural</v>
      </c>
      <c r="H2276" t="s">
        <v>4730</v>
      </c>
      <c r="I2276" t="str">
        <f>VLOOKUP(H2276,Códigos!$E$5:$H$18,2)</f>
        <v>Calor de Processo GN e Gás Natural</v>
      </c>
      <c r="J2276">
        <v>1998</v>
      </c>
      <c r="K2276">
        <v>3355</v>
      </c>
      <c r="L2276" t="s">
        <v>6147</v>
      </c>
      <c r="M2276" t="s">
        <v>399</v>
      </c>
      <c r="N2276" t="s">
        <v>6144</v>
      </c>
      <c r="O2276" t="s">
        <v>6145</v>
      </c>
      <c r="P2276" t="s">
        <v>6146</v>
      </c>
    </row>
    <row r="2277" spans="1:16" x14ac:dyDescent="0.25">
      <c r="A2277" t="s">
        <v>12</v>
      </c>
      <c r="B2277" t="s">
        <v>4688</v>
      </c>
      <c r="C2277" t="s">
        <v>4687</v>
      </c>
      <c r="D2277" t="s">
        <v>37</v>
      </c>
      <c r="E2277" t="s">
        <v>39</v>
      </c>
      <c r="F2277" t="str">
        <f>VLOOKUP(H2277,Códigos!$E$5:$H$18,3)</f>
        <v>Fóssil</v>
      </c>
      <c r="G2277" t="str">
        <f>VLOOKUP(H2277,Códigos!$E$5:$H$18,4)</f>
        <v>Gás natural</v>
      </c>
      <c r="H2277" t="s">
        <v>4730</v>
      </c>
      <c r="I2277" t="str">
        <f>VLOOKUP(H2277,Códigos!$E$5:$H$18,2)</f>
        <v>Calor de Processo GN e Gás Natural</v>
      </c>
      <c r="J2277">
        <v>1998</v>
      </c>
      <c r="K2277">
        <v>3350</v>
      </c>
      <c r="L2277" t="s">
        <v>38</v>
      </c>
      <c r="M2277" t="s">
        <v>16</v>
      </c>
      <c r="N2277" t="s">
        <v>4752</v>
      </c>
      <c r="O2277" t="s">
        <v>4753</v>
      </c>
      <c r="P2277" t="s">
        <v>4754</v>
      </c>
    </row>
    <row r="2278" spans="1:16" x14ac:dyDescent="0.25">
      <c r="A2278" t="s">
        <v>12</v>
      </c>
      <c r="B2278" t="s">
        <v>4688</v>
      </c>
      <c r="C2278" t="s">
        <v>4687</v>
      </c>
      <c r="D2278" t="s">
        <v>37</v>
      </c>
      <c r="E2278" t="s">
        <v>39</v>
      </c>
      <c r="F2278" t="str">
        <f>VLOOKUP(H2278,Códigos!$E$5:$H$18,3)</f>
        <v>Fóssil</v>
      </c>
      <c r="G2278" t="str">
        <f>VLOOKUP(H2278,Códigos!$E$5:$H$18,4)</f>
        <v>Gás natural</v>
      </c>
      <c r="H2278" t="s">
        <v>4730</v>
      </c>
      <c r="I2278" t="str">
        <f>VLOOKUP(H2278,Códigos!$E$5:$H$18,2)</f>
        <v>Calor de Processo GN e Gás Natural</v>
      </c>
      <c r="J2278">
        <v>1998</v>
      </c>
      <c r="K2278">
        <v>3300</v>
      </c>
      <c r="L2278" t="s">
        <v>5272</v>
      </c>
      <c r="M2278" t="s">
        <v>93</v>
      </c>
      <c r="N2278" t="s">
        <v>6287</v>
      </c>
      <c r="O2278" t="s">
        <v>6288</v>
      </c>
      <c r="P2278" t="s">
        <v>6289</v>
      </c>
    </row>
    <row r="2279" spans="1:16" x14ac:dyDescent="0.25">
      <c r="A2279" t="s">
        <v>12</v>
      </c>
      <c r="B2279" t="s">
        <v>4688</v>
      </c>
      <c r="C2279" t="s">
        <v>4687</v>
      </c>
      <c r="D2279" t="s">
        <v>37</v>
      </c>
      <c r="E2279" t="s">
        <v>39</v>
      </c>
      <c r="F2279" t="str">
        <f>VLOOKUP(H2279,Códigos!$E$5:$H$18,3)</f>
        <v>Fóssil</v>
      </c>
      <c r="G2279" t="str">
        <f>VLOOKUP(H2279,Códigos!$E$5:$H$18,4)</f>
        <v>Gás natural</v>
      </c>
      <c r="H2279" t="s">
        <v>4730</v>
      </c>
      <c r="I2279" t="str">
        <f>VLOOKUP(H2279,Códigos!$E$5:$H$18,2)</f>
        <v>Calor de Processo GN e Gás Natural</v>
      </c>
      <c r="J2279">
        <v>1998</v>
      </c>
      <c r="K2279">
        <v>3300</v>
      </c>
      <c r="L2279" t="s">
        <v>4736</v>
      </c>
      <c r="M2279" t="s">
        <v>4146</v>
      </c>
      <c r="N2279" t="s">
        <v>8149</v>
      </c>
      <c r="O2279" t="s">
        <v>8150</v>
      </c>
      <c r="P2279" t="s">
        <v>8148</v>
      </c>
    </row>
    <row r="2280" spans="1:16" x14ac:dyDescent="0.25">
      <c r="A2280" t="s">
        <v>12</v>
      </c>
      <c r="B2280" t="s">
        <v>4688</v>
      </c>
      <c r="C2280" t="s">
        <v>4687</v>
      </c>
      <c r="D2280" t="s">
        <v>37</v>
      </c>
      <c r="E2280" t="s">
        <v>39</v>
      </c>
      <c r="F2280" t="str">
        <f>VLOOKUP(H2280,Códigos!$E$5:$H$18,3)</f>
        <v>Fóssil</v>
      </c>
      <c r="G2280" t="str">
        <f>VLOOKUP(H2280,Códigos!$E$5:$H$18,4)</f>
        <v>Gás natural</v>
      </c>
      <c r="H2280" t="s">
        <v>4730</v>
      </c>
      <c r="I2280" t="str">
        <f>VLOOKUP(H2280,Códigos!$E$5:$H$18,2)</f>
        <v>Calor de Processo GN e Gás Natural</v>
      </c>
      <c r="J2280">
        <v>1998</v>
      </c>
      <c r="K2280">
        <v>3300</v>
      </c>
      <c r="L2280" t="s">
        <v>4733</v>
      </c>
      <c r="M2280" t="s">
        <v>4146</v>
      </c>
      <c r="N2280" t="s">
        <v>8151</v>
      </c>
      <c r="O2280" t="s">
        <v>8152</v>
      </c>
      <c r="P2280" t="s">
        <v>8148</v>
      </c>
    </row>
    <row r="2281" spans="1:16" x14ac:dyDescent="0.25">
      <c r="A2281" t="s">
        <v>12</v>
      </c>
      <c r="B2281" t="s">
        <v>4688</v>
      </c>
      <c r="C2281" t="s">
        <v>4687</v>
      </c>
      <c r="D2281" t="s">
        <v>37</v>
      </c>
      <c r="E2281" t="s">
        <v>39</v>
      </c>
      <c r="F2281" t="str">
        <f>VLOOKUP(H2281,Códigos!$E$5:$H$18,3)</f>
        <v>Fóssil</v>
      </c>
      <c r="G2281" t="str">
        <f>VLOOKUP(H2281,Códigos!$E$5:$H$18,4)</f>
        <v>Gás natural</v>
      </c>
      <c r="H2281" t="s">
        <v>4730</v>
      </c>
      <c r="I2281" t="str">
        <f>VLOOKUP(H2281,Códigos!$E$5:$H$18,2)</f>
        <v>Calor de Processo GN e Gás Natural</v>
      </c>
      <c r="J2281">
        <v>1998</v>
      </c>
      <c r="K2281">
        <v>3200</v>
      </c>
      <c r="L2281" t="s">
        <v>4996</v>
      </c>
      <c r="M2281" t="s">
        <v>101</v>
      </c>
      <c r="N2281" t="s">
        <v>6212</v>
      </c>
      <c r="O2281" t="s">
        <v>6213</v>
      </c>
      <c r="P2281" t="s">
        <v>6214</v>
      </c>
    </row>
    <row r="2282" spans="1:16" x14ac:dyDescent="0.25">
      <c r="A2282" t="s">
        <v>12</v>
      </c>
      <c r="B2282" t="s">
        <v>4688</v>
      </c>
      <c r="C2282" t="s">
        <v>4687</v>
      </c>
      <c r="D2282" t="s">
        <v>37</v>
      </c>
      <c r="E2282" t="s">
        <v>39</v>
      </c>
      <c r="F2282" t="str">
        <f>VLOOKUP(H2282,Códigos!$E$5:$H$18,3)</f>
        <v>Fóssil</v>
      </c>
      <c r="G2282" t="str">
        <f>VLOOKUP(H2282,Códigos!$E$5:$H$18,4)</f>
        <v>Gás natural</v>
      </c>
      <c r="H2282" t="s">
        <v>4730</v>
      </c>
      <c r="I2282" t="str">
        <f>VLOOKUP(H2282,Códigos!$E$5:$H$18,2)</f>
        <v>Calor de Processo GN e Gás Natural</v>
      </c>
      <c r="J2282">
        <v>1998</v>
      </c>
      <c r="K2282">
        <v>3187.5</v>
      </c>
      <c r="L2282" t="s">
        <v>6197</v>
      </c>
      <c r="M2282" t="s">
        <v>1394</v>
      </c>
      <c r="N2282" t="s">
        <v>6194</v>
      </c>
      <c r="O2282" t="s">
        <v>6195</v>
      </c>
      <c r="P2282" t="s">
        <v>6196</v>
      </c>
    </row>
    <row r="2283" spans="1:16" x14ac:dyDescent="0.25">
      <c r="A2283" t="s">
        <v>12</v>
      </c>
      <c r="B2283" t="s">
        <v>4688</v>
      </c>
      <c r="C2283" t="s">
        <v>4687</v>
      </c>
      <c r="D2283" t="s">
        <v>37</v>
      </c>
      <c r="E2283" t="s">
        <v>39</v>
      </c>
      <c r="F2283" t="str">
        <f>VLOOKUP(H2283,Códigos!$E$5:$H$18,3)</f>
        <v>Fóssil</v>
      </c>
      <c r="G2283" t="str">
        <f>VLOOKUP(H2283,Códigos!$E$5:$H$18,4)</f>
        <v>Gás natural</v>
      </c>
      <c r="H2283" t="s">
        <v>4730</v>
      </c>
      <c r="I2283" t="str">
        <f>VLOOKUP(H2283,Códigos!$E$5:$H$18,2)</f>
        <v>Calor de Processo GN e Gás Natural</v>
      </c>
      <c r="J2283">
        <v>1998</v>
      </c>
      <c r="K2283">
        <v>3000</v>
      </c>
      <c r="L2283" t="s">
        <v>4996</v>
      </c>
      <c r="M2283" t="s">
        <v>101</v>
      </c>
      <c r="N2283" t="s">
        <v>7672</v>
      </c>
      <c r="O2283" t="s">
        <v>7673</v>
      </c>
      <c r="P2283" t="s">
        <v>7674</v>
      </c>
    </row>
    <row r="2284" spans="1:16" x14ac:dyDescent="0.25">
      <c r="A2284" t="s">
        <v>12</v>
      </c>
      <c r="B2284" t="s">
        <v>4688</v>
      </c>
      <c r="C2284" t="s">
        <v>4687</v>
      </c>
      <c r="D2284" t="s">
        <v>37</v>
      </c>
      <c r="E2284" t="s">
        <v>39</v>
      </c>
      <c r="F2284" t="str">
        <f>VLOOKUP(H2284,Códigos!$E$5:$H$18,3)</f>
        <v>Fóssil</v>
      </c>
      <c r="G2284" t="str">
        <f>VLOOKUP(H2284,Códigos!$E$5:$H$18,4)</f>
        <v>Gás natural</v>
      </c>
      <c r="H2284" t="s">
        <v>4730</v>
      </c>
      <c r="I2284" t="str">
        <f>VLOOKUP(H2284,Códigos!$E$5:$H$18,2)</f>
        <v>Calor de Processo GN e Gás Natural</v>
      </c>
      <c r="J2284">
        <v>1998</v>
      </c>
      <c r="K2284">
        <v>2952</v>
      </c>
      <c r="L2284" t="s">
        <v>6609</v>
      </c>
      <c r="M2284" t="s">
        <v>93</v>
      </c>
      <c r="N2284" t="s">
        <v>6607</v>
      </c>
      <c r="O2284" t="s">
        <v>6608</v>
      </c>
      <c r="P2284" t="s">
        <v>6377</v>
      </c>
    </row>
    <row r="2285" spans="1:16" x14ac:dyDescent="0.25">
      <c r="A2285" t="s">
        <v>12</v>
      </c>
      <c r="B2285" t="s">
        <v>4688</v>
      </c>
      <c r="C2285" t="s">
        <v>4687</v>
      </c>
      <c r="D2285" t="s">
        <v>37</v>
      </c>
      <c r="E2285" t="s">
        <v>39</v>
      </c>
      <c r="F2285" t="str">
        <f>VLOOKUP(H2285,Códigos!$E$5:$H$18,3)</f>
        <v>Fóssil</v>
      </c>
      <c r="G2285" t="str">
        <f>VLOOKUP(H2285,Códigos!$E$5:$H$18,4)</f>
        <v>Gás natural</v>
      </c>
      <c r="H2285" t="s">
        <v>4730</v>
      </c>
      <c r="I2285" t="str">
        <f>VLOOKUP(H2285,Códigos!$E$5:$H$18,2)</f>
        <v>Calor de Processo GN e Gás Natural</v>
      </c>
      <c r="J2285">
        <v>1998</v>
      </c>
      <c r="K2285">
        <v>2900</v>
      </c>
      <c r="L2285" t="s">
        <v>6197</v>
      </c>
      <c r="M2285" t="s">
        <v>1394</v>
      </c>
      <c r="N2285" t="s">
        <v>9099</v>
      </c>
      <c r="O2285" t="s">
        <v>9100</v>
      </c>
      <c r="P2285" t="s">
        <v>4844</v>
      </c>
    </row>
    <row r="2286" spans="1:16" x14ac:dyDescent="0.25">
      <c r="A2286" t="s">
        <v>12</v>
      </c>
      <c r="B2286" t="s">
        <v>4688</v>
      </c>
      <c r="C2286" t="s">
        <v>4687</v>
      </c>
      <c r="D2286" t="s">
        <v>37</v>
      </c>
      <c r="E2286" t="s">
        <v>39</v>
      </c>
      <c r="F2286" t="str">
        <f>VLOOKUP(H2286,Códigos!$E$5:$H$18,3)</f>
        <v>Fóssil</v>
      </c>
      <c r="G2286" t="str">
        <f>VLOOKUP(H2286,Códigos!$E$5:$H$18,4)</f>
        <v>Gás natural</v>
      </c>
      <c r="H2286" t="s">
        <v>4730</v>
      </c>
      <c r="I2286" t="str">
        <f>VLOOKUP(H2286,Códigos!$E$5:$H$18,2)</f>
        <v>Calor de Processo GN e Gás Natural</v>
      </c>
      <c r="J2286">
        <v>1998</v>
      </c>
      <c r="K2286">
        <v>2825</v>
      </c>
      <c r="L2286" t="s">
        <v>4057</v>
      </c>
      <c r="M2286" t="s">
        <v>399</v>
      </c>
      <c r="N2286" t="s">
        <v>6276</v>
      </c>
      <c r="O2286" t="s">
        <v>6277</v>
      </c>
      <c r="P2286" t="s">
        <v>6278</v>
      </c>
    </row>
    <row r="2287" spans="1:16" x14ac:dyDescent="0.25">
      <c r="A2287" t="s">
        <v>12</v>
      </c>
      <c r="B2287" t="s">
        <v>4688</v>
      </c>
      <c r="C2287" t="s">
        <v>4687</v>
      </c>
      <c r="D2287" t="s">
        <v>1065</v>
      </c>
      <c r="E2287" t="s">
        <v>1068</v>
      </c>
      <c r="F2287" t="str">
        <f>VLOOKUP(H2287,Códigos!$E$5:$H$18,3)</f>
        <v>Fóssil</v>
      </c>
      <c r="G2287" t="str">
        <f>VLOOKUP(H2287,Códigos!$E$5:$H$18,4)</f>
        <v>Gás natural</v>
      </c>
      <c r="H2287" t="s">
        <v>4730</v>
      </c>
      <c r="I2287" t="str">
        <f>VLOOKUP(H2287,Códigos!$E$5:$H$18,2)</f>
        <v>Calor de Processo GN e Gás Natural</v>
      </c>
      <c r="J2287">
        <v>1998</v>
      </c>
      <c r="K2287">
        <v>2742</v>
      </c>
      <c r="L2287" t="s">
        <v>4736</v>
      </c>
      <c r="M2287" t="s">
        <v>4146</v>
      </c>
      <c r="N2287" t="s">
        <v>4734</v>
      </c>
      <c r="O2287" t="s">
        <v>4735</v>
      </c>
      <c r="P2287" t="s">
        <v>4715</v>
      </c>
    </row>
    <row r="2288" spans="1:16" x14ac:dyDescent="0.25">
      <c r="A2288" t="s">
        <v>12</v>
      </c>
      <c r="B2288" t="s">
        <v>4688</v>
      </c>
      <c r="C2288" t="s">
        <v>4687</v>
      </c>
      <c r="D2288" t="s">
        <v>37</v>
      </c>
      <c r="E2288" t="s">
        <v>39</v>
      </c>
      <c r="F2288" t="str">
        <f>VLOOKUP(H2288,Códigos!$E$5:$H$18,3)</f>
        <v>Fóssil</v>
      </c>
      <c r="G2288" t="str">
        <f>VLOOKUP(H2288,Códigos!$E$5:$H$18,4)</f>
        <v>Gás natural</v>
      </c>
      <c r="H2288" t="s">
        <v>4730</v>
      </c>
      <c r="I2288" t="str">
        <f>VLOOKUP(H2288,Códigos!$E$5:$H$18,2)</f>
        <v>Calor de Processo GN e Gás Natural</v>
      </c>
      <c r="J2288">
        <v>1998</v>
      </c>
      <c r="K2288">
        <v>2600</v>
      </c>
      <c r="L2288" t="s">
        <v>6463</v>
      </c>
      <c r="M2288" t="s">
        <v>265</v>
      </c>
      <c r="N2288" t="s">
        <v>7272</v>
      </c>
      <c r="O2288" t="s">
        <v>7273</v>
      </c>
      <c r="P2288" t="s">
        <v>7274</v>
      </c>
    </row>
    <row r="2289" spans="1:16" x14ac:dyDescent="0.25">
      <c r="A2289" t="s">
        <v>12</v>
      </c>
      <c r="B2289" t="s">
        <v>4688</v>
      </c>
      <c r="C2289" t="s">
        <v>4687</v>
      </c>
      <c r="D2289" t="s">
        <v>37</v>
      </c>
      <c r="E2289" t="s">
        <v>39</v>
      </c>
      <c r="F2289" t="str">
        <f>VLOOKUP(H2289,Códigos!$E$5:$H$18,3)</f>
        <v>Fóssil</v>
      </c>
      <c r="G2289" t="str">
        <f>VLOOKUP(H2289,Códigos!$E$5:$H$18,4)</f>
        <v>Gás natural</v>
      </c>
      <c r="H2289" t="s">
        <v>4730</v>
      </c>
      <c r="I2289" t="str">
        <f>VLOOKUP(H2289,Códigos!$E$5:$H$18,2)</f>
        <v>Calor de Processo GN e Gás Natural</v>
      </c>
      <c r="J2289">
        <v>1998</v>
      </c>
      <c r="K2289">
        <v>2600</v>
      </c>
      <c r="L2289" t="s">
        <v>7404</v>
      </c>
      <c r="M2289" t="s">
        <v>58</v>
      </c>
      <c r="N2289" t="s">
        <v>8954</v>
      </c>
      <c r="O2289" t="s">
        <v>8955</v>
      </c>
      <c r="P2289" t="s">
        <v>8956</v>
      </c>
    </row>
    <row r="2290" spans="1:16" x14ac:dyDescent="0.25">
      <c r="A2290" t="s">
        <v>12</v>
      </c>
      <c r="B2290" t="s">
        <v>4688</v>
      </c>
      <c r="C2290" t="s">
        <v>4687</v>
      </c>
      <c r="D2290" t="s">
        <v>37</v>
      </c>
      <c r="E2290" t="s">
        <v>39</v>
      </c>
      <c r="F2290" t="str">
        <f>VLOOKUP(H2290,Códigos!$E$5:$H$18,3)</f>
        <v>Fóssil</v>
      </c>
      <c r="G2290" t="str">
        <f>VLOOKUP(H2290,Códigos!$E$5:$H$18,4)</f>
        <v>Gás natural</v>
      </c>
      <c r="H2290" t="s">
        <v>4730</v>
      </c>
      <c r="I2290" t="str">
        <f>VLOOKUP(H2290,Códigos!$E$5:$H$18,2)</f>
        <v>Calor de Processo GN e Gás Natural</v>
      </c>
      <c r="J2290">
        <v>1998</v>
      </c>
      <c r="K2290">
        <v>2400</v>
      </c>
      <c r="L2290" t="s">
        <v>4110</v>
      </c>
      <c r="M2290" t="s">
        <v>811</v>
      </c>
      <c r="N2290" t="s">
        <v>11387</v>
      </c>
      <c r="O2290" t="s">
        <v>11388</v>
      </c>
      <c r="P2290" t="s">
        <v>10722</v>
      </c>
    </row>
    <row r="2291" spans="1:16" x14ac:dyDescent="0.25">
      <c r="A2291" t="s">
        <v>12</v>
      </c>
      <c r="B2291" t="s">
        <v>4688</v>
      </c>
      <c r="C2291" t="s">
        <v>4687</v>
      </c>
      <c r="D2291" t="s">
        <v>37</v>
      </c>
      <c r="E2291" t="s">
        <v>39</v>
      </c>
      <c r="F2291" t="str">
        <f>VLOOKUP(H2291,Códigos!$E$5:$H$18,3)</f>
        <v>Fóssil</v>
      </c>
      <c r="G2291" t="str">
        <f>VLOOKUP(H2291,Códigos!$E$5:$H$18,4)</f>
        <v>Gás natural</v>
      </c>
      <c r="H2291" t="s">
        <v>4730</v>
      </c>
      <c r="I2291" t="str">
        <f>VLOOKUP(H2291,Códigos!$E$5:$H$18,2)</f>
        <v>Calor de Processo GN e Gás Natural</v>
      </c>
      <c r="J2291">
        <v>1998</v>
      </c>
      <c r="K2291">
        <v>2272.86</v>
      </c>
      <c r="L2291" t="s">
        <v>4996</v>
      </c>
      <c r="M2291" t="s">
        <v>101</v>
      </c>
      <c r="N2291" t="s">
        <v>10046</v>
      </c>
      <c r="O2291" t="s">
        <v>10047</v>
      </c>
      <c r="P2291" t="s">
        <v>10048</v>
      </c>
    </row>
    <row r="2292" spans="1:16" x14ac:dyDescent="0.25">
      <c r="A2292" t="s">
        <v>12</v>
      </c>
      <c r="B2292" t="s">
        <v>4688</v>
      </c>
      <c r="C2292" t="s">
        <v>4687</v>
      </c>
      <c r="D2292" t="s">
        <v>37</v>
      </c>
      <c r="E2292" t="s">
        <v>39</v>
      </c>
      <c r="F2292" t="str">
        <f>VLOOKUP(H2292,Códigos!$E$5:$H$18,3)</f>
        <v>Fóssil</v>
      </c>
      <c r="G2292" t="str">
        <f>VLOOKUP(H2292,Códigos!$E$5:$H$18,4)</f>
        <v>Gás natural</v>
      </c>
      <c r="H2292" t="s">
        <v>4730</v>
      </c>
      <c r="I2292" t="str">
        <f>VLOOKUP(H2292,Códigos!$E$5:$H$18,2)</f>
        <v>Calor de Processo GN e Gás Natural</v>
      </c>
      <c r="J2292">
        <v>1998</v>
      </c>
      <c r="K2292">
        <v>2200</v>
      </c>
      <c r="L2292" t="s">
        <v>4829</v>
      </c>
      <c r="M2292" t="s">
        <v>4146</v>
      </c>
      <c r="N2292" t="s">
        <v>8146</v>
      </c>
      <c r="O2292" t="s">
        <v>8147</v>
      </c>
      <c r="P2292" t="s">
        <v>8148</v>
      </c>
    </row>
    <row r="2293" spans="1:16" x14ac:dyDescent="0.25">
      <c r="A2293" t="s">
        <v>12</v>
      </c>
      <c r="B2293" t="s">
        <v>4688</v>
      </c>
      <c r="C2293" t="s">
        <v>4687</v>
      </c>
      <c r="D2293" t="s">
        <v>37</v>
      </c>
      <c r="E2293" t="s">
        <v>39</v>
      </c>
      <c r="F2293" t="str">
        <f>VLOOKUP(H2293,Códigos!$E$5:$H$18,3)</f>
        <v>Fóssil</v>
      </c>
      <c r="G2293" t="str">
        <f>VLOOKUP(H2293,Códigos!$E$5:$H$18,4)</f>
        <v>Gás natural</v>
      </c>
      <c r="H2293" t="s">
        <v>4730</v>
      </c>
      <c r="I2293" t="str">
        <f>VLOOKUP(H2293,Códigos!$E$5:$H$18,2)</f>
        <v>Calor de Processo GN e Gás Natural</v>
      </c>
      <c r="J2293">
        <v>1998</v>
      </c>
      <c r="K2293">
        <v>2100</v>
      </c>
      <c r="L2293" t="s">
        <v>5544</v>
      </c>
      <c r="M2293" t="s">
        <v>931</v>
      </c>
      <c r="N2293" t="s">
        <v>5902</v>
      </c>
      <c r="O2293" t="s">
        <v>5903</v>
      </c>
      <c r="P2293" t="s">
        <v>5904</v>
      </c>
    </row>
    <row r="2294" spans="1:16" x14ac:dyDescent="0.25">
      <c r="A2294" t="s">
        <v>12</v>
      </c>
      <c r="B2294" t="s">
        <v>4688</v>
      </c>
      <c r="C2294" t="s">
        <v>4687</v>
      </c>
      <c r="D2294" t="s">
        <v>37</v>
      </c>
      <c r="E2294" t="s">
        <v>39</v>
      </c>
      <c r="F2294" t="str">
        <f>VLOOKUP(H2294,Códigos!$E$5:$H$18,3)</f>
        <v>Fóssil</v>
      </c>
      <c r="G2294" t="str">
        <f>VLOOKUP(H2294,Códigos!$E$5:$H$18,4)</f>
        <v>Gás natural</v>
      </c>
      <c r="H2294" t="s">
        <v>4730</v>
      </c>
      <c r="I2294" t="str">
        <f>VLOOKUP(H2294,Códigos!$E$5:$H$18,2)</f>
        <v>Calor de Processo GN e Gás Natural</v>
      </c>
      <c r="J2294">
        <v>1998</v>
      </c>
      <c r="K2294">
        <v>2100</v>
      </c>
      <c r="L2294" t="s">
        <v>5908</v>
      </c>
      <c r="M2294" t="s">
        <v>399</v>
      </c>
      <c r="N2294" t="s">
        <v>5905</v>
      </c>
      <c r="O2294" t="s">
        <v>5906</v>
      </c>
      <c r="P2294" t="s">
        <v>5907</v>
      </c>
    </row>
    <row r="2295" spans="1:16" x14ac:dyDescent="0.25">
      <c r="A2295" t="s">
        <v>12</v>
      </c>
      <c r="B2295" t="s">
        <v>4688</v>
      </c>
      <c r="C2295" t="s">
        <v>4687</v>
      </c>
      <c r="D2295" t="s">
        <v>37</v>
      </c>
      <c r="E2295" t="s">
        <v>39</v>
      </c>
      <c r="F2295" t="str">
        <f>VLOOKUP(H2295,Códigos!$E$5:$H$18,3)</f>
        <v>Fóssil</v>
      </c>
      <c r="G2295" t="str">
        <f>VLOOKUP(H2295,Códigos!$E$5:$H$18,4)</f>
        <v>Gás natural</v>
      </c>
      <c r="H2295" t="s">
        <v>4730</v>
      </c>
      <c r="I2295" t="str">
        <f>VLOOKUP(H2295,Códigos!$E$5:$H$18,2)</f>
        <v>Calor de Processo GN e Gás Natural</v>
      </c>
      <c r="J2295">
        <v>1998</v>
      </c>
      <c r="K2295">
        <v>2055</v>
      </c>
      <c r="L2295" t="s">
        <v>4057</v>
      </c>
      <c r="M2295" t="s">
        <v>399</v>
      </c>
      <c r="N2295" t="s">
        <v>9232</v>
      </c>
      <c r="O2295" t="s">
        <v>9233</v>
      </c>
      <c r="P2295" t="s">
        <v>6298</v>
      </c>
    </row>
    <row r="2296" spans="1:16" x14ac:dyDescent="0.25">
      <c r="A2296" t="s">
        <v>12</v>
      </c>
      <c r="B2296" t="s">
        <v>4688</v>
      </c>
      <c r="C2296" t="s">
        <v>4687</v>
      </c>
      <c r="D2296" t="s">
        <v>37</v>
      </c>
      <c r="E2296" t="s">
        <v>39</v>
      </c>
      <c r="F2296" t="str">
        <f>VLOOKUP(H2296,Códigos!$E$5:$H$18,3)</f>
        <v>Fóssil</v>
      </c>
      <c r="G2296" t="str">
        <f>VLOOKUP(H2296,Códigos!$E$5:$H$18,4)</f>
        <v>Gás natural</v>
      </c>
      <c r="H2296" t="s">
        <v>4730</v>
      </c>
      <c r="I2296" t="str">
        <f>VLOOKUP(H2296,Códigos!$E$5:$H$18,2)</f>
        <v>Calor de Processo GN e Gás Natural</v>
      </c>
      <c r="J2296">
        <v>1998</v>
      </c>
      <c r="K2296">
        <v>2055</v>
      </c>
      <c r="L2296" t="s">
        <v>4057</v>
      </c>
      <c r="M2296" t="s">
        <v>399</v>
      </c>
      <c r="N2296" t="s">
        <v>9497</v>
      </c>
      <c r="O2296" t="s">
        <v>9498</v>
      </c>
      <c r="P2296" t="s">
        <v>9499</v>
      </c>
    </row>
    <row r="2297" spans="1:16" x14ac:dyDescent="0.25">
      <c r="A2297" t="s">
        <v>12</v>
      </c>
      <c r="B2297" t="s">
        <v>4688</v>
      </c>
      <c r="C2297" t="s">
        <v>4687</v>
      </c>
      <c r="D2297" t="s">
        <v>37</v>
      </c>
      <c r="E2297" t="s">
        <v>39</v>
      </c>
      <c r="F2297" t="str">
        <f>VLOOKUP(H2297,Códigos!$E$5:$H$18,3)</f>
        <v>Fóssil</v>
      </c>
      <c r="G2297" t="str">
        <f>VLOOKUP(H2297,Códigos!$E$5:$H$18,4)</f>
        <v>Gás natural</v>
      </c>
      <c r="H2297" t="s">
        <v>4730</v>
      </c>
      <c r="I2297" t="str">
        <f>VLOOKUP(H2297,Códigos!$E$5:$H$18,2)</f>
        <v>Calor de Processo GN e Gás Natural</v>
      </c>
      <c r="J2297">
        <v>1998</v>
      </c>
      <c r="K2297">
        <v>2054.4</v>
      </c>
      <c r="L2297" t="s">
        <v>4996</v>
      </c>
      <c r="M2297" t="s">
        <v>101</v>
      </c>
      <c r="N2297" t="s">
        <v>11882</v>
      </c>
      <c r="O2297" t="s">
        <v>11883</v>
      </c>
      <c r="P2297" t="s">
        <v>11884</v>
      </c>
    </row>
    <row r="2298" spans="1:16" x14ac:dyDescent="0.25">
      <c r="A2298" t="s">
        <v>12</v>
      </c>
      <c r="B2298" t="s">
        <v>4688</v>
      </c>
      <c r="C2298" t="s">
        <v>4687</v>
      </c>
      <c r="D2298" t="s">
        <v>37</v>
      </c>
      <c r="E2298" t="s">
        <v>39</v>
      </c>
      <c r="F2298" t="str">
        <f>VLOOKUP(H2298,Códigos!$E$5:$H$18,3)</f>
        <v>Fóssil</v>
      </c>
      <c r="G2298" t="str">
        <f>VLOOKUP(H2298,Códigos!$E$5:$H$18,4)</f>
        <v>Gás natural</v>
      </c>
      <c r="H2298" t="s">
        <v>4730</v>
      </c>
      <c r="I2298" t="str">
        <f>VLOOKUP(H2298,Códigos!$E$5:$H$18,2)</f>
        <v>Calor de Processo GN e Gás Natural</v>
      </c>
      <c r="J2298">
        <v>1998</v>
      </c>
      <c r="K2298">
        <v>2000</v>
      </c>
      <c r="L2298" t="s">
        <v>1467</v>
      </c>
      <c r="M2298" t="s">
        <v>811</v>
      </c>
      <c r="N2298" t="s">
        <v>6598</v>
      </c>
      <c r="O2298" t="s">
        <v>4535</v>
      </c>
      <c r="P2298" t="s">
        <v>6599</v>
      </c>
    </row>
    <row r="2299" spans="1:16" x14ac:dyDescent="0.25">
      <c r="A2299" t="s">
        <v>12</v>
      </c>
      <c r="B2299" t="s">
        <v>4688</v>
      </c>
      <c r="C2299" t="s">
        <v>4687</v>
      </c>
      <c r="D2299" t="s">
        <v>37</v>
      </c>
      <c r="E2299" t="s">
        <v>39</v>
      </c>
      <c r="F2299" t="str">
        <f>VLOOKUP(H2299,Códigos!$E$5:$H$18,3)</f>
        <v>Fóssil</v>
      </c>
      <c r="G2299" t="str">
        <f>VLOOKUP(H2299,Códigos!$E$5:$H$18,4)</f>
        <v>Gás natural</v>
      </c>
      <c r="H2299" t="s">
        <v>4730</v>
      </c>
      <c r="I2299" t="str">
        <f>VLOOKUP(H2299,Códigos!$E$5:$H$18,2)</f>
        <v>Calor de Processo GN e Gás Natural</v>
      </c>
      <c r="J2299">
        <v>1998</v>
      </c>
      <c r="K2299">
        <v>2000</v>
      </c>
      <c r="L2299" t="s">
        <v>10192</v>
      </c>
      <c r="M2299" t="s">
        <v>399</v>
      </c>
      <c r="N2299" t="s">
        <v>10190</v>
      </c>
      <c r="O2299" t="s">
        <v>10191</v>
      </c>
      <c r="P2299" t="s">
        <v>10147</v>
      </c>
    </row>
    <row r="2300" spans="1:16" x14ac:dyDescent="0.25">
      <c r="A2300" t="s">
        <v>12</v>
      </c>
      <c r="B2300" t="s">
        <v>4688</v>
      </c>
      <c r="C2300" t="s">
        <v>4687</v>
      </c>
      <c r="D2300" t="s">
        <v>37</v>
      </c>
      <c r="E2300" t="s">
        <v>39</v>
      </c>
      <c r="F2300" t="str">
        <f>VLOOKUP(H2300,Códigos!$E$5:$H$18,3)</f>
        <v>Fóssil</v>
      </c>
      <c r="G2300" t="str">
        <f>VLOOKUP(H2300,Códigos!$E$5:$H$18,4)</f>
        <v>Gás natural</v>
      </c>
      <c r="H2300" t="s">
        <v>4730</v>
      </c>
      <c r="I2300" t="str">
        <f>VLOOKUP(H2300,Códigos!$E$5:$H$18,2)</f>
        <v>Calor de Processo GN e Gás Natural</v>
      </c>
      <c r="J2300">
        <v>1998</v>
      </c>
      <c r="K2300">
        <v>2000</v>
      </c>
      <c r="L2300" t="s">
        <v>7588</v>
      </c>
      <c r="M2300" t="s">
        <v>399</v>
      </c>
      <c r="N2300" t="s">
        <v>10279</v>
      </c>
      <c r="O2300" t="s">
        <v>10280</v>
      </c>
      <c r="P2300" t="s">
        <v>10147</v>
      </c>
    </row>
    <row r="2301" spans="1:16" x14ac:dyDescent="0.25">
      <c r="A2301" t="s">
        <v>12</v>
      </c>
      <c r="B2301" t="s">
        <v>4688</v>
      </c>
      <c r="C2301" t="s">
        <v>4687</v>
      </c>
      <c r="D2301" t="s">
        <v>37</v>
      </c>
      <c r="E2301" t="s">
        <v>39</v>
      </c>
      <c r="F2301" t="str">
        <f>VLOOKUP(H2301,Códigos!$E$5:$H$18,3)</f>
        <v>Fóssil</v>
      </c>
      <c r="G2301" t="str">
        <f>VLOOKUP(H2301,Códigos!$E$5:$H$18,4)</f>
        <v>Gás natural</v>
      </c>
      <c r="H2301" t="s">
        <v>4730</v>
      </c>
      <c r="I2301" t="str">
        <f>VLOOKUP(H2301,Códigos!$E$5:$H$18,2)</f>
        <v>Calor de Processo GN e Gás Natural</v>
      </c>
      <c r="J2301">
        <v>1998</v>
      </c>
      <c r="K2301">
        <v>2000</v>
      </c>
      <c r="L2301" t="s">
        <v>10925</v>
      </c>
      <c r="M2301" t="s">
        <v>399</v>
      </c>
      <c r="N2301" t="s">
        <v>10922</v>
      </c>
      <c r="O2301" t="s">
        <v>10923</v>
      </c>
      <c r="P2301" t="s">
        <v>10924</v>
      </c>
    </row>
    <row r="2302" spans="1:16" x14ac:dyDescent="0.25">
      <c r="A2302" t="s">
        <v>12</v>
      </c>
      <c r="B2302" t="s">
        <v>4688</v>
      </c>
      <c r="C2302" t="s">
        <v>4687</v>
      </c>
      <c r="D2302" t="s">
        <v>37</v>
      </c>
      <c r="E2302" t="s">
        <v>39</v>
      </c>
      <c r="F2302" t="str">
        <f>VLOOKUP(H2302,Códigos!$E$5:$H$18,3)</f>
        <v>Fóssil</v>
      </c>
      <c r="G2302" t="str">
        <f>VLOOKUP(H2302,Códigos!$E$5:$H$18,4)</f>
        <v>Gás natural</v>
      </c>
      <c r="H2302" t="s">
        <v>4730</v>
      </c>
      <c r="I2302" t="str">
        <f>VLOOKUP(H2302,Códigos!$E$5:$H$18,2)</f>
        <v>Calor de Processo GN e Gás Natural</v>
      </c>
      <c r="J2302">
        <v>1998</v>
      </c>
      <c r="K2302">
        <v>2000</v>
      </c>
      <c r="L2302" t="s">
        <v>5197</v>
      </c>
      <c r="M2302" t="s">
        <v>93</v>
      </c>
      <c r="N2302" t="s">
        <v>12060</v>
      </c>
      <c r="O2302" t="s">
        <v>12061</v>
      </c>
      <c r="P2302" t="s">
        <v>12062</v>
      </c>
    </row>
    <row r="2303" spans="1:16" x14ac:dyDescent="0.25">
      <c r="A2303" t="s">
        <v>12</v>
      </c>
      <c r="B2303" t="s">
        <v>4688</v>
      </c>
      <c r="C2303" t="s">
        <v>4687</v>
      </c>
      <c r="D2303" t="s">
        <v>37</v>
      </c>
      <c r="E2303" t="s">
        <v>39</v>
      </c>
      <c r="F2303" t="str">
        <f>VLOOKUP(H2303,Códigos!$E$5:$H$18,3)</f>
        <v>Fóssil</v>
      </c>
      <c r="G2303" t="str">
        <f>VLOOKUP(H2303,Códigos!$E$5:$H$18,4)</f>
        <v>Gás natural</v>
      </c>
      <c r="H2303" t="s">
        <v>4730</v>
      </c>
      <c r="I2303" t="str">
        <f>VLOOKUP(H2303,Códigos!$E$5:$H$18,2)</f>
        <v>Calor de Processo GN e Gás Natural</v>
      </c>
      <c r="J2303">
        <v>1998</v>
      </c>
      <c r="K2303">
        <v>1750</v>
      </c>
      <c r="L2303" t="s">
        <v>4057</v>
      </c>
      <c r="M2303" t="s">
        <v>399</v>
      </c>
      <c r="N2303" t="s">
        <v>7783</v>
      </c>
      <c r="O2303" t="s">
        <v>7784</v>
      </c>
      <c r="P2303" t="s">
        <v>7785</v>
      </c>
    </row>
    <row r="2304" spans="1:16" x14ac:dyDescent="0.25">
      <c r="A2304" t="s">
        <v>12</v>
      </c>
      <c r="B2304" t="s">
        <v>4688</v>
      </c>
      <c r="C2304" t="s">
        <v>4687</v>
      </c>
      <c r="D2304" t="s">
        <v>37</v>
      </c>
      <c r="E2304" t="s">
        <v>39</v>
      </c>
      <c r="F2304" t="str">
        <f>VLOOKUP(H2304,Códigos!$E$5:$H$18,3)</f>
        <v>Fóssil</v>
      </c>
      <c r="G2304" t="str">
        <f>VLOOKUP(H2304,Códigos!$E$5:$H$18,4)</f>
        <v>Gás natural</v>
      </c>
      <c r="H2304" t="s">
        <v>4730</v>
      </c>
      <c r="I2304" t="str">
        <f>VLOOKUP(H2304,Códigos!$E$5:$H$18,2)</f>
        <v>Calor de Processo GN e Gás Natural</v>
      </c>
      <c r="J2304">
        <v>1998</v>
      </c>
      <c r="K2304">
        <v>1600</v>
      </c>
      <c r="L2304" t="s">
        <v>4057</v>
      </c>
      <c r="M2304" t="s">
        <v>399</v>
      </c>
      <c r="N2304" t="s">
        <v>6716</v>
      </c>
      <c r="O2304" t="s">
        <v>6717</v>
      </c>
      <c r="P2304" t="s">
        <v>6718</v>
      </c>
    </row>
    <row r="2305" spans="1:16" x14ac:dyDescent="0.25">
      <c r="A2305" t="s">
        <v>12</v>
      </c>
      <c r="B2305" t="s">
        <v>4688</v>
      </c>
      <c r="C2305" t="s">
        <v>4687</v>
      </c>
      <c r="D2305" t="s">
        <v>37</v>
      </c>
      <c r="E2305" t="s">
        <v>39</v>
      </c>
      <c r="F2305" t="str">
        <f>VLOOKUP(H2305,Códigos!$E$5:$H$18,3)</f>
        <v>Fóssil</v>
      </c>
      <c r="G2305" t="str">
        <f>VLOOKUP(H2305,Códigos!$E$5:$H$18,4)</f>
        <v>Gás natural</v>
      </c>
      <c r="H2305" t="s">
        <v>4730</v>
      </c>
      <c r="I2305" t="str">
        <f>VLOOKUP(H2305,Códigos!$E$5:$H$18,2)</f>
        <v>Calor de Processo GN e Gás Natural</v>
      </c>
      <c r="J2305">
        <v>1998</v>
      </c>
      <c r="K2305">
        <v>1600</v>
      </c>
      <c r="L2305" t="s">
        <v>4996</v>
      </c>
      <c r="M2305" t="s">
        <v>101</v>
      </c>
      <c r="N2305" t="s">
        <v>6884</v>
      </c>
      <c r="O2305" t="s">
        <v>6885</v>
      </c>
      <c r="P2305" t="s">
        <v>6886</v>
      </c>
    </row>
    <row r="2306" spans="1:16" x14ac:dyDescent="0.25">
      <c r="A2306" t="s">
        <v>12</v>
      </c>
      <c r="B2306" t="s">
        <v>4688</v>
      </c>
      <c r="C2306" t="s">
        <v>4687</v>
      </c>
      <c r="D2306" t="s">
        <v>37</v>
      </c>
      <c r="E2306" t="s">
        <v>39</v>
      </c>
      <c r="F2306" t="str">
        <f>VLOOKUP(H2306,Códigos!$E$5:$H$18,3)</f>
        <v>Fóssil</v>
      </c>
      <c r="G2306" t="str">
        <f>VLOOKUP(H2306,Códigos!$E$5:$H$18,4)</f>
        <v>Gás natural</v>
      </c>
      <c r="H2306" t="s">
        <v>4730</v>
      </c>
      <c r="I2306" t="str">
        <f>VLOOKUP(H2306,Códigos!$E$5:$H$18,2)</f>
        <v>Calor de Processo GN e Gás Natural</v>
      </c>
      <c r="J2306">
        <v>1998</v>
      </c>
      <c r="K2306">
        <v>1600</v>
      </c>
      <c r="L2306" t="s">
        <v>5197</v>
      </c>
      <c r="M2306" t="s">
        <v>93</v>
      </c>
      <c r="N2306" t="s">
        <v>11952</v>
      </c>
      <c r="O2306" t="s">
        <v>11953</v>
      </c>
      <c r="P2306" t="s">
        <v>7667</v>
      </c>
    </row>
    <row r="2307" spans="1:16" x14ac:dyDescent="0.25">
      <c r="A2307" t="s">
        <v>12</v>
      </c>
      <c r="B2307" t="s">
        <v>4688</v>
      </c>
      <c r="C2307" t="s">
        <v>4687</v>
      </c>
      <c r="D2307" t="s">
        <v>37</v>
      </c>
      <c r="E2307" t="s">
        <v>39</v>
      </c>
      <c r="F2307" t="str">
        <f>VLOOKUP(H2307,Códigos!$E$5:$H$18,3)</f>
        <v>Fóssil</v>
      </c>
      <c r="G2307" t="str">
        <f>VLOOKUP(H2307,Códigos!$E$5:$H$18,4)</f>
        <v>Gás natural</v>
      </c>
      <c r="H2307" t="s">
        <v>4730</v>
      </c>
      <c r="I2307" t="str">
        <f>VLOOKUP(H2307,Códigos!$E$5:$H$18,2)</f>
        <v>Calor de Processo GN e Gás Natural</v>
      </c>
      <c r="J2307">
        <v>1998</v>
      </c>
      <c r="K2307">
        <v>1355</v>
      </c>
      <c r="L2307" t="s">
        <v>3185</v>
      </c>
      <c r="M2307" t="s">
        <v>399</v>
      </c>
      <c r="N2307" t="s">
        <v>10291</v>
      </c>
      <c r="O2307" t="s">
        <v>10292</v>
      </c>
      <c r="P2307" t="s">
        <v>10147</v>
      </c>
    </row>
    <row r="2308" spans="1:16" x14ac:dyDescent="0.25">
      <c r="A2308" t="s">
        <v>12</v>
      </c>
      <c r="B2308" t="s">
        <v>4688</v>
      </c>
      <c r="C2308" t="s">
        <v>4687</v>
      </c>
      <c r="D2308" t="s">
        <v>861</v>
      </c>
      <c r="E2308" t="s">
        <v>864</v>
      </c>
      <c r="F2308" t="str">
        <f>VLOOKUP(H2308,Códigos!$E$5:$H$18,3)</f>
        <v>Fóssil</v>
      </c>
      <c r="G2308" t="str">
        <f>VLOOKUP(H2308,Códigos!$E$5:$H$18,4)</f>
        <v>Gás natural</v>
      </c>
      <c r="H2308" t="s">
        <v>4730</v>
      </c>
      <c r="I2308" t="str">
        <f>VLOOKUP(H2308,Códigos!$E$5:$H$18,2)</f>
        <v>Calor de Processo GN e Gás Natural</v>
      </c>
      <c r="J2308">
        <v>1998</v>
      </c>
      <c r="K2308">
        <v>1300</v>
      </c>
      <c r="L2308" t="s">
        <v>4996</v>
      </c>
      <c r="M2308" t="s">
        <v>101</v>
      </c>
      <c r="N2308" t="s">
        <v>4993</v>
      </c>
      <c r="O2308" t="s">
        <v>4994</v>
      </c>
      <c r="P2308" t="s">
        <v>4995</v>
      </c>
    </row>
    <row r="2309" spans="1:16" x14ac:dyDescent="0.25">
      <c r="A2309" t="s">
        <v>12</v>
      </c>
      <c r="B2309" t="s">
        <v>4688</v>
      </c>
      <c r="C2309" t="s">
        <v>4687</v>
      </c>
      <c r="D2309" t="s">
        <v>37</v>
      </c>
      <c r="E2309" t="s">
        <v>39</v>
      </c>
      <c r="F2309" t="str">
        <f>VLOOKUP(H2309,Códigos!$E$5:$H$18,3)</f>
        <v>Fóssil</v>
      </c>
      <c r="G2309" t="str">
        <f>VLOOKUP(H2309,Códigos!$E$5:$H$18,4)</f>
        <v>Gás natural</v>
      </c>
      <c r="H2309" t="s">
        <v>4730</v>
      </c>
      <c r="I2309" t="str">
        <f>VLOOKUP(H2309,Códigos!$E$5:$H$18,2)</f>
        <v>Calor de Processo GN e Gás Natural</v>
      </c>
      <c r="J2309">
        <v>1998</v>
      </c>
      <c r="K2309">
        <v>1300</v>
      </c>
      <c r="L2309" t="s">
        <v>7704</v>
      </c>
      <c r="M2309" t="s">
        <v>399</v>
      </c>
      <c r="N2309" t="s">
        <v>7702</v>
      </c>
      <c r="O2309" t="s">
        <v>7703</v>
      </c>
      <c r="P2309" t="s">
        <v>6298</v>
      </c>
    </row>
    <row r="2310" spans="1:16" x14ac:dyDescent="0.25">
      <c r="A2310" t="s">
        <v>12</v>
      </c>
      <c r="B2310" t="s">
        <v>4688</v>
      </c>
      <c r="C2310" t="s">
        <v>4687</v>
      </c>
      <c r="D2310" t="s">
        <v>37</v>
      </c>
      <c r="E2310" t="s">
        <v>39</v>
      </c>
      <c r="F2310" t="str">
        <f>VLOOKUP(H2310,Códigos!$E$5:$H$18,3)</f>
        <v>Fóssil</v>
      </c>
      <c r="G2310" t="str">
        <f>VLOOKUP(H2310,Códigos!$E$5:$H$18,4)</f>
        <v>Gás natural</v>
      </c>
      <c r="H2310" t="s">
        <v>4730</v>
      </c>
      <c r="I2310" t="str">
        <f>VLOOKUP(H2310,Códigos!$E$5:$H$18,2)</f>
        <v>Calor de Processo GN e Gás Natural</v>
      </c>
      <c r="J2310">
        <v>1998</v>
      </c>
      <c r="K2310">
        <v>1300</v>
      </c>
      <c r="L2310" t="s">
        <v>6661</v>
      </c>
      <c r="M2310" t="s">
        <v>399</v>
      </c>
      <c r="N2310" t="s">
        <v>8004</v>
      </c>
      <c r="O2310" t="s">
        <v>8005</v>
      </c>
      <c r="P2310" t="s">
        <v>8006</v>
      </c>
    </row>
    <row r="2311" spans="1:16" x14ac:dyDescent="0.25">
      <c r="A2311" t="s">
        <v>12</v>
      </c>
      <c r="B2311" t="s">
        <v>4688</v>
      </c>
      <c r="C2311" t="s">
        <v>4687</v>
      </c>
      <c r="D2311" t="s">
        <v>37</v>
      </c>
      <c r="E2311" t="s">
        <v>39</v>
      </c>
      <c r="F2311" t="str">
        <f>VLOOKUP(H2311,Códigos!$E$5:$H$18,3)</f>
        <v>Fóssil</v>
      </c>
      <c r="G2311" t="str">
        <f>VLOOKUP(H2311,Códigos!$E$5:$H$18,4)</f>
        <v>Gás natural</v>
      </c>
      <c r="H2311" t="s">
        <v>4730</v>
      </c>
      <c r="I2311" t="str">
        <f>VLOOKUP(H2311,Códigos!$E$5:$H$18,2)</f>
        <v>Calor de Processo GN e Gás Natural</v>
      </c>
      <c r="J2311">
        <v>1998</v>
      </c>
      <c r="K2311">
        <v>1300</v>
      </c>
      <c r="L2311" t="s">
        <v>4971</v>
      </c>
      <c r="M2311" t="s">
        <v>101</v>
      </c>
      <c r="N2311" t="s">
        <v>8431</v>
      </c>
      <c r="O2311" t="s">
        <v>8432</v>
      </c>
      <c r="P2311" t="s">
        <v>8433</v>
      </c>
    </row>
    <row r="2312" spans="1:16" x14ac:dyDescent="0.25">
      <c r="A2312" t="s">
        <v>12</v>
      </c>
      <c r="B2312" t="s">
        <v>4688</v>
      </c>
      <c r="C2312" t="s">
        <v>4687</v>
      </c>
      <c r="D2312" t="s">
        <v>37</v>
      </c>
      <c r="E2312" t="s">
        <v>39</v>
      </c>
      <c r="F2312" t="str">
        <f>VLOOKUP(H2312,Códigos!$E$5:$H$18,3)</f>
        <v>Fóssil</v>
      </c>
      <c r="G2312" t="str">
        <f>VLOOKUP(H2312,Códigos!$E$5:$H$18,4)</f>
        <v>Gás natural</v>
      </c>
      <c r="H2312" t="s">
        <v>4730</v>
      </c>
      <c r="I2312" t="str">
        <f>VLOOKUP(H2312,Códigos!$E$5:$H$18,2)</f>
        <v>Calor de Processo GN e Gás Natural</v>
      </c>
      <c r="J2312">
        <v>1998</v>
      </c>
      <c r="K2312">
        <v>1300</v>
      </c>
      <c r="L2312" t="s">
        <v>4057</v>
      </c>
      <c r="M2312" t="s">
        <v>399</v>
      </c>
      <c r="N2312" t="s">
        <v>9473</v>
      </c>
      <c r="O2312" t="s">
        <v>9474</v>
      </c>
      <c r="P2312" t="s">
        <v>9475</v>
      </c>
    </row>
    <row r="2313" spans="1:16" x14ac:dyDescent="0.25">
      <c r="A2313" t="s">
        <v>12</v>
      </c>
      <c r="B2313" t="s">
        <v>4688</v>
      </c>
      <c r="C2313" t="s">
        <v>4687</v>
      </c>
      <c r="D2313" t="s">
        <v>1065</v>
      </c>
      <c r="E2313" t="s">
        <v>1068</v>
      </c>
      <c r="F2313" t="str">
        <f>VLOOKUP(H2313,Códigos!$E$5:$H$18,3)</f>
        <v>Fóssil</v>
      </c>
      <c r="G2313" t="str">
        <f>VLOOKUP(H2313,Códigos!$E$5:$H$18,4)</f>
        <v>Gás natural</v>
      </c>
      <c r="H2313" t="s">
        <v>4730</v>
      </c>
      <c r="I2313" t="str">
        <f>VLOOKUP(H2313,Códigos!$E$5:$H$18,2)</f>
        <v>Calor de Processo GN e Gás Natural</v>
      </c>
      <c r="J2313">
        <v>1998</v>
      </c>
      <c r="K2313">
        <v>1299</v>
      </c>
      <c r="L2313" t="s">
        <v>4733</v>
      </c>
      <c r="M2313" t="s">
        <v>4146</v>
      </c>
      <c r="N2313" t="s">
        <v>4731</v>
      </c>
      <c r="O2313" t="s">
        <v>4732</v>
      </c>
      <c r="P2313" t="s">
        <v>4715</v>
      </c>
    </row>
    <row r="2314" spans="1:16" x14ac:dyDescent="0.25">
      <c r="A2314" t="s">
        <v>12</v>
      </c>
      <c r="B2314" t="s">
        <v>4688</v>
      </c>
      <c r="C2314" t="s">
        <v>4687</v>
      </c>
      <c r="D2314" t="s">
        <v>1065</v>
      </c>
      <c r="E2314" t="s">
        <v>1068</v>
      </c>
      <c r="F2314" t="str">
        <f>VLOOKUP(H2314,Códigos!$E$5:$H$18,3)</f>
        <v>Fóssil</v>
      </c>
      <c r="G2314" t="str">
        <f>VLOOKUP(H2314,Códigos!$E$5:$H$18,4)</f>
        <v>Gás natural</v>
      </c>
      <c r="H2314" t="s">
        <v>4730</v>
      </c>
      <c r="I2314" t="str">
        <f>VLOOKUP(H2314,Códigos!$E$5:$H$18,2)</f>
        <v>Calor de Processo GN e Gás Natural</v>
      </c>
      <c r="J2314">
        <v>1998</v>
      </c>
      <c r="K2314">
        <v>1299</v>
      </c>
      <c r="L2314" t="s">
        <v>4829</v>
      </c>
      <c r="M2314" t="s">
        <v>4146</v>
      </c>
      <c r="N2314" t="s">
        <v>4827</v>
      </c>
      <c r="O2314" t="s">
        <v>4828</v>
      </c>
      <c r="P2314" t="s">
        <v>4715</v>
      </c>
    </row>
    <row r="2315" spans="1:16" x14ac:dyDescent="0.25">
      <c r="A2315" t="s">
        <v>12</v>
      </c>
      <c r="B2315" t="s">
        <v>4688</v>
      </c>
      <c r="C2315" t="s">
        <v>4687</v>
      </c>
      <c r="D2315" t="s">
        <v>37</v>
      </c>
      <c r="E2315" t="s">
        <v>39</v>
      </c>
      <c r="F2315" t="str">
        <f>VLOOKUP(H2315,Códigos!$E$5:$H$18,3)</f>
        <v>Fóssil</v>
      </c>
      <c r="G2315" t="str">
        <f>VLOOKUP(H2315,Códigos!$E$5:$H$18,4)</f>
        <v>Gás natural</v>
      </c>
      <c r="H2315" t="s">
        <v>4730</v>
      </c>
      <c r="I2315" t="str">
        <f>VLOOKUP(H2315,Códigos!$E$5:$H$18,2)</f>
        <v>Calor de Processo GN e Gás Natural</v>
      </c>
      <c r="J2315">
        <v>1998</v>
      </c>
      <c r="K2315">
        <v>1204</v>
      </c>
      <c r="L2315" t="s">
        <v>5908</v>
      </c>
      <c r="M2315" t="s">
        <v>399</v>
      </c>
      <c r="N2315" t="s">
        <v>6296</v>
      </c>
      <c r="O2315" t="s">
        <v>6297</v>
      </c>
      <c r="P2315" t="s">
        <v>6298</v>
      </c>
    </row>
    <row r="2316" spans="1:16" x14ac:dyDescent="0.25">
      <c r="A2316" t="s">
        <v>12</v>
      </c>
      <c r="B2316" t="s">
        <v>4688</v>
      </c>
      <c r="C2316" t="s">
        <v>4687</v>
      </c>
      <c r="D2316" t="s">
        <v>37</v>
      </c>
      <c r="E2316" t="s">
        <v>39</v>
      </c>
      <c r="F2316" t="str">
        <f>VLOOKUP(H2316,Códigos!$E$5:$H$18,3)</f>
        <v>Fóssil</v>
      </c>
      <c r="G2316" t="str">
        <f>VLOOKUP(H2316,Códigos!$E$5:$H$18,4)</f>
        <v>Gás natural</v>
      </c>
      <c r="H2316" t="s">
        <v>4730</v>
      </c>
      <c r="I2316" t="str">
        <f>VLOOKUP(H2316,Códigos!$E$5:$H$18,2)</f>
        <v>Calor de Processo GN e Gás Natural</v>
      </c>
      <c r="J2316">
        <v>1998</v>
      </c>
      <c r="K2316">
        <v>1200</v>
      </c>
      <c r="L2316" t="s">
        <v>1701</v>
      </c>
      <c r="M2316" t="s">
        <v>967</v>
      </c>
      <c r="N2316" t="s">
        <v>10185</v>
      </c>
      <c r="O2316" t="s">
        <v>10186</v>
      </c>
      <c r="P2316" t="s">
        <v>10147</v>
      </c>
    </row>
    <row r="2317" spans="1:16" x14ac:dyDescent="0.25">
      <c r="A2317" t="s">
        <v>12</v>
      </c>
      <c r="B2317" t="s">
        <v>4688</v>
      </c>
      <c r="C2317" t="s">
        <v>4687</v>
      </c>
      <c r="D2317" t="s">
        <v>37</v>
      </c>
      <c r="E2317" t="s">
        <v>39</v>
      </c>
      <c r="F2317" t="str">
        <f>VLOOKUP(H2317,Códigos!$E$5:$H$18,3)</f>
        <v>Fóssil</v>
      </c>
      <c r="G2317" t="str">
        <f>VLOOKUP(H2317,Códigos!$E$5:$H$18,4)</f>
        <v>Gás natural</v>
      </c>
      <c r="H2317" t="s">
        <v>4730</v>
      </c>
      <c r="I2317" t="str">
        <f>VLOOKUP(H2317,Códigos!$E$5:$H$18,2)</f>
        <v>Calor de Processo GN e Gás Natural</v>
      </c>
      <c r="J2317">
        <v>1998</v>
      </c>
      <c r="K2317">
        <v>1200</v>
      </c>
      <c r="L2317" t="s">
        <v>10223</v>
      </c>
      <c r="M2317" t="s">
        <v>399</v>
      </c>
      <c r="N2317" t="s">
        <v>10221</v>
      </c>
      <c r="O2317" t="s">
        <v>10222</v>
      </c>
      <c r="P2317" t="s">
        <v>10147</v>
      </c>
    </row>
    <row r="2318" spans="1:16" x14ac:dyDescent="0.25">
      <c r="A2318" t="s">
        <v>12</v>
      </c>
      <c r="B2318" t="s">
        <v>4688</v>
      </c>
      <c r="C2318" t="s">
        <v>4687</v>
      </c>
      <c r="D2318" t="s">
        <v>37</v>
      </c>
      <c r="E2318" t="s">
        <v>39</v>
      </c>
      <c r="F2318" t="str">
        <f>VLOOKUP(H2318,Códigos!$E$5:$H$18,3)</f>
        <v>Fóssil</v>
      </c>
      <c r="G2318" t="str">
        <f>VLOOKUP(H2318,Códigos!$E$5:$H$18,4)</f>
        <v>Gás natural</v>
      </c>
      <c r="H2318" t="s">
        <v>4730</v>
      </c>
      <c r="I2318" t="str">
        <f>VLOOKUP(H2318,Códigos!$E$5:$H$18,2)</f>
        <v>Calor de Processo GN e Gás Natural</v>
      </c>
      <c r="J2318">
        <v>1998</v>
      </c>
      <c r="K2318">
        <v>1198.4000000000001</v>
      </c>
      <c r="L2318" t="s">
        <v>7204</v>
      </c>
      <c r="M2318" t="s">
        <v>399</v>
      </c>
      <c r="N2318" t="s">
        <v>10470</v>
      </c>
      <c r="O2318" t="s">
        <v>10471</v>
      </c>
      <c r="P2318" t="s">
        <v>10147</v>
      </c>
    </row>
    <row r="2319" spans="1:16" x14ac:dyDescent="0.25">
      <c r="A2319" t="s">
        <v>12</v>
      </c>
      <c r="B2319" t="s">
        <v>4688</v>
      </c>
      <c r="C2319" t="s">
        <v>4687</v>
      </c>
      <c r="D2319" t="s">
        <v>37</v>
      </c>
      <c r="E2319" t="s">
        <v>39</v>
      </c>
      <c r="F2319" t="str">
        <f>VLOOKUP(H2319,Códigos!$E$5:$H$18,3)</f>
        <v>Fóssil</v>
      </c>
      <c r="G2319" t="str">
        <f>VLOOKUP(H2319,Códigos!$E$5:$H$18,4)</f>
        <v>Gás natural</v>
      </c>
      <c r="H2319" t="s">
        <v>4730</v>
      </c>
      <c r="I2319" t="str">
        <f>VLOOKUP(H2319,Códigos!$E$5:$H$18,2)</f>
        <v>Calor de Processo GN e Gás Natural</v>
      </c>
      <c r="J2319">
        <v>1998</v>
      </c>
      <c r="K2319">
        <v>1150</v>
      </c>
      <c r="L2319" t="s">
        <v>4965</v>
      </c>
      <c r="M2319" t="s">
        <v>399</v>
      </c>
      <c r="N2319" t="s">
        <v>10145</v>
      </c>
      <c r="O2319" t="s">
        <v>10146</v>
      </c>
      <c r="P2319" t="s">
        <v>10147</v>
      </c>
    </row>
    <row r="2320" spans="1:16" x14ac:dyDescent="0.25">
      <c r="A2320" t="s">
        <v>12</v>
      </c>
      <c r="B2320" t="s">
        <v>4688</v>
      </c>
      <c r="C2320" t="s">
        <v>4687</v>
      </c>
      <c r="D2320" t="s">
        <v>37</v>
      </c>
      <c r="E2320" t="s">
        <v>39</v>
      </c>
      <c r="F2320" t="str">
        <f>VLOOKUP(H2320,Códigos!$E$5:$H$18,3)</f>
        <v>Fóssil</v>
      </c>
      <c r="G2320" t="str">
        <f>VLOOKUP(H2320,Códigos!$E$5:$H$18,4)</f>
        <v>Gás natural</v>
      </c>
      <c r="H2320" t="s">
        <v>4730</v>
      </c>
      <c r="I2320" t="str">
        <f>VLOOKUP(H2320,Códigos!$E$5:$H$18,2)</f>
        <v>Calor de Processo GN e Gás Natural</v>
      </c>
      <c r="J2320">
        <v>1998</v>
      </c>
      <c r="K2320">
        <v>1063</v>
      </c>
      <c r="L2320" t="s">
        <v>1722</v>
      </c>
      <c r="M2320" t="s">
        <v>101</v>
      </c>
      <c r="N2320" t="s">
        <v>7420</v>
      </c>
      <c r="O2320" t="s">
        <v>7421</v>
      </c>
      <c r="P2320" t="s">
        <v>7422</v>
      </c>
    </row>
    <row r="2321" spans="1:16" x14ac:dyDescent="0.25">
      <c r="A2321" t="s">
        <v>12</v>
      </c>
      <c r="B2321" t="s">
        <v>4688</v>
      </c>
      <c r="C2321" t="s">
        <v>4687</v>
      </c>
      <c r="D2321" t="s">
        <v>37</v>
      </c>
      <c r="E2321" t="s">
        <v>39</v>
      </c>
      <c r="F2321" t="str">
        <f>VLOOKUP(H2321,Códigos!$E$5:$H$18,3)</f>
        <v>Fóssil</v>
      </c>
      <c r="G2321" t="str">
        <f>VLOOKUP(H2321,Códigos!$E$5:$H$18,4)</f>
        <v>Gás natural</v>
      </c>
      <c r="H2321" t="s">
        <v>4730</v>
      </c>
      <c r="I2321" t="str">
        <f>VLOOKUP(H2321,Códigos!$E$5:$H$18,2)</f>
        <v>Calor de Processo GN e Gás Natural</v>
      </c>
      <c r="J2321">
        <v>1998</v>
      </c>
      <c r="K2321">
        <v>1000</v>
      </c>
      <c r="L2321" t="s">
        <v>9051</v>
      </c>
      <c r="M2321" t="s">
        <v>227</v>
      </c>
      <c r="N2321" t="s">
        <v>9048</v>
      </c>
      <c r="O2321" t="s">
        <v>9049</v>
      </c>
      <c r="P2321" t="s">
        <v>9050</v>
      </c>
    </row>
    <row r="2322" spans="1:16" x14ac:dyDescent="0.25">
      <c r="A2322" t="s">
        <v>12</v>
      </c>
      <c r="B2322" t="s">
        <v>4688</v>
      </c>
      <c r="C2322" t="s">
        <v>4687</v>
      </c>
      <c r="D2322" t="s">
        <v>19</v>
      </c>
      <c r="E2322" t="s">
        <v>22</v>
      </c>
      <c r="F2322" t="str">
        <f>VLOOKUP(H2322,Códigos!$E$5:$H$18,3)</f>
        <v>Fóssil</v>
      </c>
      <c r="G2322" t="str">
        <f>VLOOKUP(H2322,Códigos!$E$5:$H$18,4)</f>
        <v>Gás natural</v>
      </c>
      <c r="H2322" t="s">
        <v>4730</v>
      </c>
      <c r="I2322" t="str">
        <f>VLOOKUP(H2322,Códigos!$E$5:$H$18,2)</f>
        <v>Calor de Processo GN e Gás Natural</v>
      </c>
      <c r="J2322">
        <v>1998</v>
      </c>
      <c r="K2322">
        <v>790</v>
      </c>
      <c r="L2322" t="s">
        <v>1663</v>
      </c>
      <c r="M2322" t="s">
        <v>1394</v>
      </c>
      <c r="N2322" t="s">
        <v>7149</v>
      </c>
      <c r="O2322" t="s">
        <v>7150</v>
      </c>
      <c r="P2322" t="s">
        <v>7151</v>
      </c>
    </row>
    <row r="2323" spans="1:16" x14ac:dyDescent="0.25">
      <c r="A2323" t="s">
        <v>12</v>
      </c>
      <c r="B2323" t="s">
        <v>4688</v>
      </c>
      <c r="C2323" t="s">
        <v>4687</v>
      </c>
      <c r="D2323" t="s">
        <v>37</v>
      </c>
      <c r="E2323" t="s">
        <v>39</v>
      </c>
      <c r="F2323" t="str">
        <f>VLOOKUP(H2323,Códigos!$E$5:$H$18,3)</f>
        <v>Fóssil</v>
      </c>
      <c r="G2323" t="str">
        <f>VLOOKUP(H2323,Códigos!$E$5:$H$18,4)</f>
        <v>Gás natural</v>
      </c>
      <c r="H2323" t="s">
        <v>4730</v>
      </c>
      <c r="I2323" t="str">
        <f>VLOOKUP(H2323,Códigos!$E$5:$H$18,2)</f>
        <v>Calor de Processo GN e Gás Natural</v>
      </c>
      <c r="J2323">
        <v>1998</v>
      </c>
      <c r="K2323">
        <v>520</v>
      </c>
      <c r="L2323" t="s">
        <v>5275</v>
      </c>
      <c r="M2323" t="s">
        <v>26</v>
      </c>
      <c r="N2323" t="s">
        <v>10230</v>
      </c>
      <c r="O2323" t="s">
        <v>10231</v>
      </c>
      <c r="P2323" t="s">
        <v>10147</v>
      </c>
    </row>
    <row r="2324" spans="1:16" x14ac:dyDescent="0.25">
      <c r="A2324" t="s">
        <v>12</v>
      </c>
      <c r="B2324" t="s">
        <v>4688</v>
      </c>
      <c r="C2324" t="s">
        <v>4687</v>
      </c>
      <c r="D2324" t="s">
        <v>37</v>
      </c>
      <c r="E2324" t="s">
        <v>39</v>
      </c>
      <c r="F2324" t="str">
        <f>VLOOKUP(H2324,Códigos!$E$5:$H$18,3)</f>
        <v>Fóssil</v>
      </c>
      <c r="G2324" t="str">
        <f>VLOOKUP(H2324,Códigos!$E$5:$H$18,4)</f>
        <v>Gás natural</v>
      </c>
      <c r="H2324" t="s">
        <v>4730</v>
      </c>
      <c r="I2324" t="str">
        <f>VLOOKUP(H2324,Códigos!$E$5:$H$18,2)</f>
        <v>Calor de Processo GN e Gás Natural</v>
      </c>
      <c r="J2324">
        <v>1998</v>
      </c>
      <c r="K2324">
        <v>334</v>
      </c>
      <c r="L2324" t="s">
        <v>2253</v>
      </c>
      <c r="M2324" t="s">
        <v>93</v>
      </c>
      <c r="N2324" t="s">
        <v>6698</v>
      </c>
      <c r="O2324" t="s">
        <v>6699</v>
      </c>
      <c r="P2324" t="s">
        <v>6700</v>
      </c>
    </row>
    <row r="2325" spans="1:16" x14ac:dyDescent="0.25">
      <c r="A2325" t="s">
        <v>12</v>
      </c>
      <c r="B2325" t="s">
        <v>4688</v>
      </c>
      <c r="C2325" t="s">
        <v>4687</v>
      </c>
      <c r="D2325" t="s">
        <v>37</v>
      </c>
      <c r="E2325" t="s">
        <v>39</v>
      </c>
      <c r="F2325" t="str">
        <f>VLOOKUP(H2325,Códigos!$E$5:$H$18,3)</f>
        <v>Fóssil</v>
      </c>
      <c r="G2325" t="str">
        <f>VLOOKUP(H2325,Códigos!$E$5:$H$18,4)</f>
        <v>Gás natural</v>
      </c>
      <c r="H2325" t="s">
        <v>4730</v>
      </c>
      <c r="I2325" t="str">
        <f>VLOOKUP(H2325,Códigos!$E$5:$H$18,2)</f>
        <v>Calor de Processo GN e Gás Natural</v>
      </c>
      <c r="J2325">
        <v>1998</v>
      </c>
      <c r="K2325">
        <v>334</v>
      </c>
      <c r="L2325" t="s">
        <v>4057</v>
      </c>
      <c r="M2325" t="s">
        <v>399</v>
      </c>
      <c r="N2325" t="s">
        <v>7554</v>
      </c>
      <c r="O2325" t="s">
        <v>7555</v>
      </c>
      <c r="P2325" t="s">
        <v>7556</v>
      </c>
    </row>
    <row r="2326" spans="1:16" x14ac:dyDescent="0.25">
      <c r="A2326" t="s">
        <v>12</v>
      </c>
      <c r="B2326" t="s">
        <v>4688</v>
      </c>
      <c r="C2326" t="s">
        <v>4687</v>
      </c>
      <c r="D2326" t="s">
        <v>37</v>
      </c>
      <c r="E2326" t="s">
        <v>39</v>
      </c>
      <c r="F2326" t="str">
        <f>VLOOKUP(H2326,Códigos!$E$5:$H$18,3)</f>
        <v>Fóssil</v>
      </c>
      <c r="G2326" t="str">
        <f>VLOOKUP(H2326,Códigos!$E$5:$H$18,4)</f>
        <v>Gás natural</v>
      </c>
      <c r="H2326" t="s">
        <v>4730</v>
      </c>
      <c r="I2326" t="str">
        <f>VLOOKUP(H2326,Códigos!$E$5:$H$18,2)</f>
        <v>Calor de Processo GN e Gás Natural</v>
      </c>
      <c r="J2326">
        <v>1998</v>
      </c>
      <c r="K2326">
        <v>100</v>
      </c>
      <c r="L2326" t="s">
        <v>1701</v>
      </c>
      <c r="M2326" t="s">
        <v>967</v>
      </c>
      <c r="N2326" t="s">
        <v>6765</v>
      </c>
      <c r="O2326" t="s">
        <v>6766</v>
      </c>
      <c r="P2326" t="s">
        <v>6767</v>
      </c>
    </row>
    <row r="2327" spans="1:16" x14ac:dyDescent="0.25">
      <c r="A2327" t="s">
        <v>12</v>
      </c>
      <c r="B2327" t="s">
        <v>4688</v>
      </c>
      <c r="C2327" t="s">
        <v>4687</v>
      </c>
      <c r="D2327" t="s">
        <v>37</v>
      </c>
      <c r="E2327" t="s">
        <v>39</v>
      </c>
      <c r="F2327" t="str">
        <f>VLOOKUP(H2327,Códigos!$E$5:$H$18,3)</f>
        <v>Fóssil</v>
      </c>
      <c r="G2327" t="str">
        <f>VLOOKUP(H2327,Códigos!$E$5:$H$18,4)</f>
        <v>Gás natural</v>
      </c>
      <c r="H2327" t="s">
        <v>4730</v>
      </c>
      <c r="I2327" t="str">
        <f>VLOOKUP(H2327,Códigos!$E$5:$H$18,2)</f>
        <v>Calor de Processo GN e Gás Natural</v>
      </c>
      <c r="J2327">
        <v>1998</v>
      </c>
      <c r="K2327">
        <v>5.2</v>
      </c>
      <c r="L2327" t="s">
        <v>10798</v>
      </c>
      <c r="M2327" t="s">
        <v>63</v>
      </c>
      <c r="N2327" t="s">
        <v>10796</v>
      </c>
      <c r="O2327" t="s">
        <v>10797</v>
      </c>
      <c r="P2327" t="s">
        <v>10147</v>
      </c>
    </row>
    <row r="2328" spans="1:16" x14ac:dyDescent="0.25">
      <c r="A2328" t="s">
        <v>12</v>
      </c>
      <c r="B2328" t="s">
        <v>4688</v>
      </c>
      <c r="C2328" t="s">
        <v>4687</v>
      </c>
      <c r="D2328" t="s">
        <v>19</v>
      </c>
      <c r="E2328" t="s">
        <v>22</v>
      </c>
      <c r="F2328" t="str">
        <f>VLOOKUP(H2328,Códigos!$E$5:$H$18,3)</f>
        <v>Fóssil</v>
      </c>
      <c r="G2328" t="str">
        <f>VLOOKUP(H2328,Códigos!$E$5:$H$18,4)</f>
        <v>Outros Fósseis</v>
      </c>
      <c r="H2328" t="s">
        <v>6999</v>
      </c>
      <c r="I2328" t="str">
        <f>VLOOKUP(H2328,Códigos!$E$5:$H$18,2)</f>
        <v>Calor de Processo OF. Turfa e Xisto</v>
      </c>
      <c r="J2328">
        <v>1998</v>
      </c>
      <c r="K2328">
        <v>147300</v>
      </c>
      <c r="L2328" t="s">
        <v>5544</v>
      </c>
      <c r="M2328" t="s">
        <v>931</v>
      </c>
      <c r="N2328" t="s">
        <v>7000</v>
      </c>
      <c r="O2328" t="s">
        <v>7001</v>
      </c>
      <c r="P2328" t="s">
        <v>5543</v>
      </c>
    </row>
    <row r="2329" spans="1:16" x14ac:dyDescent="0.25">
      <c r="A2329" t="s">
        <v>12</v>
      </c>
      <c r="B2329" t="s">
        <v>4688</v>
      </c>
      <c r="C2329" t="s">
        <v>4687</v>
      </c>
      <c r="D2329" t="s">
        <v>37</v>
      </c>
      <c r="E2329" t="s">
        <v>39</v>
      </c>
      <c r="F2329" t="str">
        <f>VLOOKUP(H2329,Códigos!$E$5:$H$18,3)</f>
        <v>Biomassa</v>
      </c>
      <c r="G2329" t="str">
        <f>VLOOKUP(H2329,Códigos!$E$5:$H$18,4)</f>
        <v>Biocombustíveis líquidos</v>
      </c>
      <c r="H2329" t="s">
        <v>8819</v>
      </c>
      <c r="I2329" t="str">
        <f>VLOOKUP(H2329,Códigos!$E$5:$H$18,2)</f>
        <v>Etanol e óleos vegetais</v>
      </c>
      <c r="J2329">
        <v>1998</v>
      </c>
      <c r="K2329">
        <v>2710.4</v>
      </c>
      <c r="L2329" t="s">
        <v>8834</v>
      </c>
      <c r="M2329" t="s">
        <v>1273</v>
      </c>
      <c r="N2329" t="s">
        <v>8832</v>
      </c>
      <c r="O2329" t="s">
        <v>8833</v>
      </c>
      <c r="P2329" t="e">
        <v>#VALUE!</v>
      </c>
    </row>
    <row r="2330" spans="1:16" x14ac:dyDescent="0.25">
      <c r="A2330" t="s">
        <v>12</v>
      </c>
      <c r="B2330" t="s">
        <v>4688</v>
      </c>
      <c r="C2330" t="s">
        <v>4687</v>
      </c>
      <c r="D2330" t="s">
        <v>37</v>
      </c>
      <c r="E2330" t="s">
        <v>39</v>
      </c>
      <c r="F2330" t="str">
        <f>VLOOKUP(H2330,Códigos!$E$5:$H$18,3)</f>
        <v>Biomassa</v>
      </c>
      <c r="G2330" t="str">
        <f>VLOOKUP(H2330,Códigos!$E$5:$H$18,4)</f>
        <v>Biocombustíveis líquidos</v>
      </c>
      <c r="H2330" t="s">
        <v>8819</v>
      </c>
      <c r="I2330" t="str">
        <f>VLOOKUP(H2330,Códigos!$E$5:$H$18,2)</f>
        <v>Etanol e óleos vegetais</v>
      </c>
      <c r="J2330">
        <v>1998</v>
      </c>
      <c r="K2330">
        <v>1640</v>
      </c>
      <c r="L2330" t="s">
        <v>8822</v>
      </c>
      <c r="M2330" t="s">
        <v>1273</v>
      </c>
      <c r="N2330" t="s">
        <v>8820</v>
      </c>
      <c r="O2330" t="s">
        <v>8821</v>
      </c>
      <c r="P2330" t="e">
        <v>#VALUE!</v>
      </c>
    </row>
    <row r="2331" spans="1:16" x14ac:dyDescent="0.25">
      <c r="A2331" t="s">
        <v>12</v>
      </c>
      <c r="B2331" t="s">
        <v>4688</v>
      </c>
      <c r="C2331" t="s">
        <v>4687</v>
      </c>
      <c r="D2331" t="s">
        <v>19</v>
      </c>
      <c r="E2331" t="s">
        <v>22</v>
      </c>
      <c r="F2331" t="str">
        <f>VLOOKUP(H2331,Códigos!$E$5:$H$18,3)</f>
        <v>Fóssil</v>
      </c>
      <c r="G2331" t="str">
        <f>VLOOKUP(H2331,Códigos!$E$5:$H$18,4)</f>
        <v>Petróleo</v>
      </c>
      <c r="H2331" t="s">
        <v>58</v>
      </c>
      <c r="I2331" t="str">
        <f>VLOOKUP(H2331,Códigos!$E$5:$H$18,2)</f>
        <v>Gás de Alto Forno PE, Gás de Refinaria, Óleo Combustível, Óleo Diesel e Outros energéticos do petróleo</v>
      </c>
      <c r="J2331">
        <v>1998</v>
      </c>
      <c r="K2331">
        <v>490000</v>
      </c>
      <c r="L2331" t="s">
        <v>4996</v>
      </c>
      <c r="M2331" t="s">
        <v>101</v>
      </c>
      <c r="N2331" t="s">
        <v>7504</v>
      </c>
      <c r="O2331" t="s">
        <v>7505</v>
      </c>
      <c r="P2331" t="s">
        <v>7506</v>
      </c>
    </row>
    <row r="2332" spans="1:16" x14ac:dyDescent="0.25">
      <c r="A2332" t="s">
        <v>12</v>
      </c>
      <c r="B2332" t="s">
        <v>4688</v>
      </c>
      <c r="C2332" t="s">
        <v>4687</v>
      </c>
      <c r="D2332" t="s">
        <v>1065</v>
      </c>
      <c r="E2332" t="s">
        <v>1068</v>
      </c>
      <c r="F2332" t="str">
        <f>VLOOKUP(H2332,Códigos!$E$5:$H$18,3)</f>
        <v>Fóssil</v>
      </c>
      <c r="G2332" t="str">
        <f>VLOOKUP(H2332,Códigos!$E$5:$H$18,4)</f>
        <v>Petróleo</v>
      </c>
      <c r="H2332" t="s">
        <v>58</v>
      </c>
      <c r="I2332" t="str">
        <f>VLOOKUP(H2332,Códigos!$E$5:$H$18,2)</f>
        <v>Gás de Alto Forno PE, Gás de Refinaria, Óleo Combustível, Óleo Diesel e Outros energéticos do petróleo</v>
      </c>
      <c r="J2332">
        <v>1998</v>
      </c>
      <c r="K2332">
        <v>462564</v>
      </c>
      <c r="L2332" t="s">
        <v>5416</v>
      </c>
      <c r="M2332" t="s">
        <v>4146</v>
      </c>
      <c r="N2332" t="s">
        <v>5414</v>
      </c>
      <c r="O2332" t="s">
        <v>5415</v>
      </c>
      <c r="P2332" t="s">
        <v>4149</v>
      </c>
    </row>
    <row r="2333" spans="1:16" x14ac:dyDescent="0.25">
      <c r="A2333" t="s">
        <v>12</v>
      </c>
      <c r="B2333" t="s">
        <v>4688</v>
      </c>
      <c r="C2333" t="s">
        <v>4687</v>
      </c>
      <c r="D2333" t="s">
        <v>1065</v>
      </c>
      <c r="E2333" t="s">
        <v>1068</v>
      </c>
      <c r="F2333" t="str">
        <f>VLOOKUP(H2333,Códigos!$E$5:$H$18,3)</f>
        <v>Fóssil</v>
      </c>
      <c r="G2333" t="str">
        <f>VLOOKUP(H2333,Códigos!$E$5:$H$18,4)</f>
        <v>Petróleo</v>
      </c>
      <c r="H2333" t="s">
        <v>58</v>
      </c>
      <c r="I2333" t="str">
        <f>VLOOKUP(H2333,Códigos!$E$5:$H$18,2)</f>
        <v>Gás de Alto Forno PE, Gás de Refinaria, Óleo Combustível, Óleo Diesel e Outros energéticos do petróleo</v>
      </c>
      <c r="J2333">
        <v>1998</v>
      </c>
      <c r="K2333">
        <v>390000</v>
      </c>
      <c r="L2333" t="s">
        <v>4057</v>
      </c>
      <c r="M2333" t="s">
        <v>399</v>
      </c>
      <c r="N2333" t="s">
        <v>5241</v>
      </c>
      <c r="O2333" t="s">
        <v>5242</v>
      </c>
      <c r="P2333" t="s">
        <v>5243</v>
      </c>
    </row>
    <row r="2334" spans="1:16" x14ac:dyDescent="0.25">
      <c r="A2334" t="s">
        <v>12</v>
      </c>
      <c r="B2334" t="s">
        <v>4688</v>
      </c>
      <c r="C2334" t="s">
        <v>4687</v>
      </c>
      <c r="D2334" t="s">
        <v>19</v>
      </c>
      <c r="E2334" t="s">
        <v>22</v>
      </c>
      <c r="F2334" t="str">
        <f>VLOOKUP(H2334,Códigos!$E$5:$H$18,3)</f>
        <v>Fóssil</v>
      </c>
      <c r="G2334" t="str">
        <f>VLOOKUP(H2334,Códigos!$E$5:$H$18,4)</f>
        <v>Petróleo</v>
      </c>
      <c r="H2334" t="s">
        <v>58</v>
      </c>
      <c r="I2334" t="str">
        <f>VLOOKUP(H2334,Códigos!$E$5:$H$18,2)</f>
        <v>Gás de Alto Forno PE, Gás de Refinaria, Óleo Combustível, Óleo Diesel e Outros energéticos do petróleo</v>
      </c>
      <c r="J2334">
        <v>1998</v>
      </c>
      <c r="K2334">
        <v>381255</v>
      </c>
      <c r="L2334" t="s">
        <v>810</v>
      </c>
      <c r="M2334" t="s">
        <v>58</v>
      </c>
      <c r="N2334" t="s">
        <v>7718</v>
      </c>
      <c r="O2334" t="s">
        <v>7719</v>
      </c>
      <c r="P2334" t="s">
        <v>7720</v>
      </c>
    </row>
    <row r="2335" spans="1:16" x14ac:dyDescent="0.25">
      <c r="A2335" t="s">
        <v>12</v>
      </c>
      <c r="B2335" t="s">
        <v>4688</v>
      </c>
      <c r="C2335" t="s">
        <v>4687</v>
      </c>
      <c r="D2335" t="s">
        <v>1065</v>
      </c>
      <c r="E2335" t="s">
        <v>1068</v>
      </c>
      <c r="F2335" t="str">
        <f>VLOOKUP(H2335,Códigos!$E$5:$H$18,3)</f>
        <v>Fóssil</v>
      </c>
      <c r="G2335" t="str">
        <f>VLOOKUP(H2335,Códigos!$E$5:$H$18,4)</f>
        <v>Petróleo</v>
      </c>
      <c r="H2335" t="s">
        <v>58</v>
      </c>
      <c r="I2335" t="str">
        <f>VLOOKUP(H2335,Códigos!$E$5:$H$18,2)</f>
        <v>Gás de Alto Forno PE, Gás de Refinaria, Óleo Combustível, Óleo Diesel e Outros energéticos do petróleo</v>
      </c>
      <c r="J2335">
        <v>1998</v>
      </c>
      <c r="K2335">
        <v>240740</v>
      </c>
      <c r="L2335" t="s">
        <v>5416</v>
      </c>
      <c r="M2335" t="s">
        <v>4146</v>
      </c>
      <c r="N2335" t="s">
        <v>5622</v>
      </c>
      <c r="O2335" t="s">
        <v>5623</v>
      </c>
      <c r="P2335" t="s">
        <v>4149</v>
      </c>
    </row>
    <row r="2336" spans="1:16" x14ac:dyDescent="0.25">
      <c r="A2336" t="s">
        <v>12</v>
      </c>
      <c r="B2336" t="s">
        <v>4688</v>
      </c>
      <c r="C2336" t="s">
        <v>4687</v>
      </c>
      <c r="D2336" t="s">
        <v>19</v>
      </c>
      <c r="E2336" t="s">
        <v>22</v>
      </c>
      <c r="F2336" t="str">
        <f>VLOOKUP(H2336,Códigos!$E$5:$H$18,3)</f>
        <v>Fóssil</v>
      </c>
      <c r="G2336" t="str">
        <f>VLOOKUP(H2336,Códigos!$E$5:$H$18,4)</f>
        <v>Petróleo</v>
      </c>
      <c r="H2336" t="s">
        <v>58</v>
      </c>
      <c r="I2336" t="str">
        <f>VLOOKUP(H2336,Códigos!$E$5:$H$18,2)</f>
        <v>Gás de Alto Forno PE, Gás de Refinaria, Óleo Combustível, Óleo Diesel e Outros energéticos do petróleo</v>
      </c>
      <c r="J2336">
        <v>1998</v>
      </c>
      <c r="K2336">
        <v>225100</v>
      </c>
      <c r="L2336" t="s">
        <v>5544</v>
      </c>
      <c r="M2336" t="s">
        <v>931</v>
      </c>
      <c r="N2336" t="s">
        <v>5541</v>
      </c>
      <c r="O2336" t="s">
        <v>5542</v>
      </c>
      <c r="P2336" t="s">
        <v>5543</v>
      </c>
    </row>
    <row r="2337" spans="1:16" x14ac:dyDescent="0.25">
      <c r="A2337" t="s">
        <v>12</v>
      </c>
      <c r="B2337" t="s">
        <v>4688</v>
      </c>
      <c r="C2337" t="s">
        <v>4687</v>
      </c>
      <c r="D2337" t="s">
        <v>19</v>
      </c>
      <c r="E2337" t="s">
        <v>22</v>
      </c>
      <c r="F2337" t="str">
        <f>VLOOKUP(H2337,Códigos!$E$5:$H$18,3)</f>
        <v>Fóssil</v>
      </c>
      <c r="G2337" t="str">
        <f>VLOOKUP(H2337,Códigos!$E$5:$H$18,4)</f>
        <v>Petróleo</v>
      </c>
      <c r="H2337" t="s">
        <v>58</v>
      </c>
      <c r="I2337" t="str">
        <f>VLOOKUP(H2337,Códigos!$E$5:$H$18,2)</f>
        <v>Gás de Alto Forno PE, Gás de Refinaria, Óleo Combustível, Óleo Diesel e Outros energéticos do petróleo</v>
      </c>
      <c r="J2337">
        <v>1998</v>
      </c>
      <c r="K2337">
        <v>200790</v>
      </c>
      <c r="L2337" t="s">
        <v>6782</v>
      </c>
      <c r="M2337" t="s">
        <v>58</v>
      </c>
      <c r="N2337" t="s">
        <v>8441</v>
      </c>
      <c r="O2337" t="s">
        <v>8442</v>
      </c>
      <c r="P2337" t="s">
        <v>8443</v>
      </c>
    </row>
    <row r="2338" spans="1:16" x14ac:dyDescent="0.25">
      <c r="A2338" t="s">
        <v>12</v>
      </c>
      <c r="B2338" t="s">
        <v>4688</v>
      </c>
      <c r="C2338" t="s">
        <v>4687</v>
      </c>
      <c r="D2338" t="s">
        <v>1065</v>
      </c>
      <c r="E2338" t="s">
        <v>1068</v>
      </c>
      <c r="F2338" t="str">
        <f>VLOOKUP(H2338,Códigos!$E$5:$H$18,3)</f>
        <v>Fóssil</v>
      </c>
      <c r="G2338" t="str">
        <f>VLOOKUP(H2338,Códigos!$E$5:$H$18,4)</f>
        <v>Petróleo</v>
      </c>
      <c r="H2338" t="s">
        <v>58</v>
      </c>
      <c r="I2338" t="str">
        <f>VLOOKUP(H2338,Códigos!$E$5:$H$18,2)</f>
        <v>Gás de Alto Forno PE, Gás de Refinaria, Óleo Combustível, Óleo Diesel e Outros energéticos do petróleo</v>
      </c>
      <c r="J2338">
        <v>1998</v>
      </c>
      <c r="K2338">
        <v>177740</v>
      </c>
      <c r="L2338" t="s">
        <v>5588</v>
      </c>
      <c r="M2338" t="s">
        <v>4214</v>
      </c>
      <c r="N2338" t="s">
        <v>5587</v>
      </c>
      <c r="O2338" t="s">
        <v>3241</v>
      </c>
      <c r="P2338" t="s">
        <v>4217</v>
      </c>
    </row>
    <row r="2339" spans="1:16" x14ac:dyDescent="0.25">
      <c r="A2339" t="s">
        <v>12</v>
      </c>
      <c r="B2339" t="s">
        <v>4688</v>
      </c>
      <c r="C2339" t="s">
        <v>4687</v>
      </c>
      <c r="D2339" t="s">
        <v>19</v>
      </c>
      <c r="E2339" t="s">
        <v>22</v>
      </c>
      <c r="F2339" t="str">
        <f>VLOOKUP(H2339,Códigos!$E$5:$H$18,3)</f>
        <v>Fóssil</v>
      </c>
      <c r="G2339" t="str">
        <f>VLOOKUP(H2339,Códigos!$E$5:$H$18,4)</f>
        <v>Petróleo</v>
      </c>
      <c r="H2339" t="s">
        <v>58</v>
      </c>
      <c r="I2339" t="str">
        <f>VLOOKUP(H2339,Códigos!$E$5:$H$18,2)</f>
        <v>Gás de Alto Forno PE, Gás de Refinaria, Óleo Combustível, Óleo Diesel e Outros energéticos do petróleo</v>
      </c>
      <c r="J2339">
        <v>1998</v>
      </c>
      <c r="K2339">
        <v>175560</v>
      </c>
      <c r="L2339" t="s">
        <v>5218</v>
      </c>
      <c r="M2339" t="s">
        <v>1062</v>
      </c>
      <c r="N2339" t="s">
        <v>5215</v>
      </c>
      <c r="O2339" t="s">
        <v>5216</v>
      </c>
      <c r="P2339" t="s">
        <v>5217</v>
      </c>
    </row>
    <row r="2340" spans="1:16" x14ac:dyDescent="0.25">
      <c r="A2340" t="s">
        <v>12</v>
      </c>
      <c r="B2340" t="s">
        <v>4688</v>
      </c>
      <c r="C2340" t="s">
        <v>4687</v>
      </c>
      <c r="D2340" t="s">
        <v>19</v>
      </c>
      <c r="E2340" t="s">
        <v>22</v>
      </c>
      <c r="F2340" t="str">
        <f>VLOOKUP(H2340,Códigos!$E$5:$H$18,3)</f>
        <v>Fóssil</v>
      </c>
      <c r="G2340" t="str">
        <f>VLOOKUP(H2340,Códigos!$E$5:$H$18,4)</f>
        <v>Petróleo</v>
      </c>
      <c r="H2340" t="s">
        <v>58</v>
      </c>
      <c r="I2340" t="str">
        <f>VLOOKUP(H2340,Códigos!$E$5:$H$18,2)</f>
        <v>Gás de Alto Forno PE, Gás de Refinaria, Óleo Combustível, Óleo Diesel e Outros energéticos do petróleo</v>
      </c>
      <c r="J2340">
        <v>1998</v>
      </c>
      <c r="K2340">
        <v>174600</v>
      </c>
      <c r="L2340" t="s">
        <v>7634</v>
      </c>
      <c r="M2340" t="s">
        <v>931</v>
      </c>
      <c r="N2340" t="s">
        <v>7631</v>
      </c>
      <c r="O2340" t="s">
        <v>7632</v>
      </c>
      <c r="P2340" t="s">
        <v>7633</v>
      </c>
    </row>
    <row r="2341" spans="1:16" x14ac:dyDescent="0.25">
      <c r="A2341" t="s">
        <v>12</v>
      </c>
      <c r="B2341" t="s">
        <v>4688</v>
      </c>
      <c r="C2341" t="s">
        <v>4687</v>
      </c>
      <c r="D2341" t="s">
        <v>19</v>
      </c>
      <c r="E2341" t="s">
        <v>22</v>
      </c>
      <c r="F2341" t="str">
        <f>VLOOKUP(H2341,Códigos!$E$5:$H$18,3)</f>
        <v>Fóssil</v>
      </c>
      <c r="G2341" t="str">
        <f>VLOOKUP(H2341,Códigos!$E$5:$H$18,4)</f>
        <v>Petróleo</v>
      </c>
      <c r="H2341" t="s">
        <v>58</v>
      </c>
      <c r="I2341" t="str">
        <f>VLOOKUP(H2341,Códigos!$E$5:$H$18,2)</f>
        <v>Gás de Alto Forno PE, Gás de Refinaria, Óleo Combustível, Óleo Diesel e Outros energéticos do petróleo</v>
      </c>
      <c r="J2341">
        <v>1998</v>
      </c>
      <c r="K2341">
        <v>170852</v>
      </c>
      <c r="L2341" t="s">
        <v>7596</v>
      </c>
      <c r="M2341" t="s">
        <v>152</v>
      </c>
      <c r="N2341" t="s">
        <v>7593</v>
      </c>
      <c r="O2341" t="s">
        <v>7594</v>
      </c>
      <c r="P2341" t="s">
        <v>7595</v>
      </c>
    </row>
    <row r="2342" spans="1:16" x14ac:dyDescent="0.25">
      <c r="A2342" t="s">
        <v>12</v>
      </c>
      <c r="B2342" t="s">
        <v>4688</v>
      </c>
      <c r="C2342" t="s">
        <v>4687</v>
      </c>
      <c r="D2342" t="s">
        <v>19</v>
      </c>
      <c r="E2342" t="s">
        <v>22</v>
      </c>
      <c r="F2342" t="str">
        <f>VLOOKUP(H2342,Códigos!$E$5:$H$18,3)</f>
        <v>Fóssil</v>
      </c>
      <c r="G2342" t="str">
        <f>VLOOKUP(H2342,Códigos!$E$5:$H$18,4)</f>
        <v>Petróleo</v>
      </c>
      <c r="H2342" t="s">
        <v>58</v>
      </c>
      <c r="I2342" t="str">
        <f>VLOOKUP(H2342,Códigos!$E$5:$H$18,2)</f>
        <v>Gás de Alto Forno PE, Gás de Refinaria, Óleo Combustível, Óleo Diesel e Outros energéticos do petróleo</v>
      </c>
      <c r="J2342">
        <v>1998</v>
      </c>
      <c r="K2342">
        <v>170852</v>
      </c>
      <c r="L2342" t="s">
        <v>7596</v>
      </c>
      <c r="M2342" t="s">
        <v>152</v>
      </c>
      <c r="N2342" t="s">
        <v>7600</v>
      </c>
      <c r="O2342" t="s">
        <v>7601</v>
      </c>
      <c r="P2342" t="s">
        <v>7595</v>
      </c>
    </row>
    <row r="2343" spans="1:16" x14ac:dyDescent="0.25">
      <c r="A2343" t="s">
        <v>12</v>
      </c>
      <c r="B2343" t="s">
        <v>4688</v>
      </c>
      <c r="C2343" t="s">
        <v>4687</v>
      </c>
      <c r="D2343" t="s">
        <v>19</v>
      </c>
      <c r="E2343" t="s">
        <v>22</v>
      </c>
      <c r="F2343" t="str">
        <f>VLOOKUP(H2343,Códigos!$E$5:$H$18,3)</f>
        <v>Fóssil</v>
      </c>
      <c r="G2343" t="str">
        <f>VLOOKUP(H2343,Códigos!$E$5:$H$18,4)</f>
        <v>Petróleo</v>
      </c>
      <c r="H2343" t="s">
        <v>58</v>
      </c>
      <c r="I2343" t="str">
        <f>VLOOKUP(H2343,Códigos!$E$5:$H$18,2)</f>
        <v>Gás de Alto Forno PE, Gás de Refinaria, Óleo Combustível, Óleo Diesel e Outros energéticos do petróleo</v>
      </c>
      <c r="J2343">
        <v>1998</v>
      </c>
      <c r="K2343">
        <v>169080</v>
      </c>
      <c r="L2343" t="s">
        <v>4848</v>
      </c>
      <c r="M2343" t="s">
        <v>152</v>
      </c>
      <c r="N2343" t="s">
        <v>4845</v>
      </c>
      <c r="O2343" t="s">
        <v>4846</v>
      </c>
      <c r="P2343" t="s">
        <v>4847</v>
      </c>
    </row>
    <row r="2344" spans="1:16" x14ac:dyDescent="0.25">
      <c r="A2344" t="s">
        <v>12</v>
      </c>
      <c r="B2344" t="s">
        <v>4688</v>
      </c>
      <c r="C2344" t="s">
        <v>4687</v>
      </c>
      <c r="D2344" t="s">
        <v>19</v>
      </c>
      <c r="E2344" t="s">
        <v>22</v>
      </c>
      <c r="F2344" t="str">
        <f>VLOOKUP(H2344,Códigos!$E$5:$H$18,3)</f>
        <v>Fóssil</v>
      </c>
      <c r="G2344" t="str">
        <f>VLOOKUP(H2344,Códigos!$E$5:$H$18,4)</f>
        <v>Petróleo</v>
      </c>
      <c r="H2344" t="s">
        <v>58</v>
      </c>
      <c r="I2344" t="str">
        <f>VLOOKUP(H2344,Códigos!$E$5:$H$18,2)</f>
        <v>Gás de Alto Forno PE, Gás de Refinaria, Óleo Combustível, Óleo Diesel e Outros energéticos do petróleo</v>
      </c>
      <c r="J2344">
        <v>1998</v>
      </c>
      <c r="K2344">
        <v>168000</v>
      </c>
      <c r="L2344" t="s">
        <v>7619</v>
      </c>
      <c r="M2344" t="s">
        <v>16</v>
      </c>
      <c r="N2344" t="s">
        <v>7616</v>
      </c>
      <c r="O2344" t="s">
        <v>7617</v>
      </c>
      <c r="P2344" t="s">
        <v>7618</v>
      </c>
    </row>
    <row r="2345" spans="1:16" x14ac:dyDescent="0.25">
      <c r="A2345" t="s">
        <v>12</v>
      </c>
      <c r="B2345" t="s">
        <v>4688</v>
      </c>
      <c r="C2345" t="s">
        <v>4687</v>
      </c>
      <c r="D2345" t="s">
        <v>19</v>
      </c>
      <c r="E2345" t="s">
        <v>22</v>
      </c>
      <c r="F2345" t="str">
        <f>VLOOKUP(H2345,Códigos!$E$5:$H$18,3)</f>
        <v>Fóssil</v>
      </c>
      <c r="G2345" t="str">
        <f>VLOOKUP(H2345,Códigos!$E$5:$H$18,4)</f>
        <v>Petróleo</v>
      </c>
      <c r="H2345" t="s">
        <v>58</v>
      </c>
      <c r="I2345" t="str">
        <f>VLOOKUP(H2345,Códigos!$E$5:$H$18,2)</f>
        <v>Gás de Alto Forno PE, Gás de Refinaria, Óleo Combustível, Óleo Diesel e Outros energéticos do petróleo</v>
      </c>
      <c r="J2345">
        <v>1998</v>
      </c>
      <c r="K2345">
        <v>165870</v>
      </c>
      <c r="L2345" t="s">
        <v>7641</v>
      </c>
      <c r="M2345" t="s">
        <v>816</v>
      </c>
      <c r="N2345" t="s">
        <v>7638</v>
      </c>
      <c r="O2345" t="s">
        <v>7639</v>
      </c>
      <c r="P2345" t="s">
        <v>7640</v>
      </c>
    </row>
    <row r="2346" spans="1:16" x14ac:dyDescent="0.25">
      <c r="A2346" t="s">
        <v>12</v>
      </c>
      <c r="B2346" t="s">
        <v>4688</v>
      </c>
      <c r="C2346" t="s">
        <v>4687</v>
      </c>
      <c r="D2346" t="s">
        <v>19</v>
      </c>
      <c r="E2346" t="s">
        <v>22</v>
      </c>
      <c r="F2346" t="str">
        <f>VLOOKUP(H2346,Códigos!$E$5:$H$18,3)</f>
        <v>Fóssil</v>
      </c>
      <c r="G2346" t="str">
        <f>VLOOKUP(H2346,Códigos!$E$5:$H$18,4)</f>
        <v>Petróleo</v>
      </c>
      <c r="H2346" t="s">
        <v>58</v>
      </c>
      <c r="I2346" t="str">
        <f>VLOOKUP(H2346,Códigos!$E$5:$H$18,2)</f>
        <v>Gás de Alto Forno PE, Gás de Refinaria, Óleo Combustível, Óleo Diesel e Outros energéticos do petróleo</v>
      </c>
      <c r="J2346">
        <v>1998</v>
      </c>
      <c r="K2346">
        <v>165870</v>
      </c>
      <c r="L2346" t="s">
        <v>7641</v>
      </c>
      <c r="M2346" t="s">
        <v>816</v>
      </c>
      <c r="N2346" t="s">
        <v>7700</v>
      </c>
      <c r="O2346" t="s">
        <v>7701</v>
      </c>
      <c r="P2346" t="s">
        <v>7640</v>
      </c>
    </row>
    <row r="2347" spans="1:16" x14ac:dyDescent="0.25">
      <c r="A2347" t="s">
        <v>12</v>
      </c>
      <c r="B2347" t="s">
        <v>4688</v>
      </c>
      <c r="C2347" t="s">
        <v>4687</v>
      </c>
      <c r="D2347" t="s">
        <v>19</v>
      </c>
      <c r="E2347" t="s">
        <v>22</v>
      </c>
      <c r="F2347" t="str">
        <f>VLOOKUP(H2347,Códigos!$E$5:$H$18,3)</f>
        <v>Fóssil</v>
      </c>
      <c r="G2347" t="str">
        <f>VLOOKUP(H2347,Códigos!$E$5:$H$18,4)</f>
        <v>Petróleo</v>
      </c>
      <c r="H2347" t="s">
        <v>58</v>
      </c>
      <c r="I2347" t="str">
        <f>VLOOKUP(H2347,Códigos!$E$5:$H$18,2)</f>
        <v>Gás de Alto Forno PE, Gás de Refinaria, Óleo Combustível, Óleo Diesel e Outros energéticos do petróleo</v>
      </c>
      <c r="J2347">
        <v>1998</v>
      </c>
      <c r="K2347">
        <v>150000</v>
      </c>
      <c r="L2347" t="s">
        <v>4774</v>
      </c>
      <c r="M2347" t="s">
        <v>227</v>
      </c>
      <c r="N2347" t="s">
        <v>7432</v>
      </c>
      <c r="O2347" t="s">
        <v>7433</v>
      </c>
      <c r="P2347" t="s">
        <v>116</v>
      </c>
    </row>
    <row r="2348" spans="1:16" x14ac:dyDescent="0.25">
      <c r="A2348" t="s">
        <v>12</v>
      </c>
      <c r="B2348" t="s">
        <v>4688</v>
      </c>
      <c r="C2348" t="s">
        <v>4687</v>
      </c>
      <c r="D2348" t="s">
        <v>19</v>
      </c>
      <c r="E2348" t="s">
        <v>22</v>
      </c>
      <c r="F2348" t="str">
        <f>VLOOKUP(H2348,Códigos!$E$5:$H$18,3)</f>
        <v>Fóssil</v>
      </c>
      <c r="G2348" t="str">
        <f>VLOOKUP(H2348,Códigos!$E$5:$H$18,4)</f>
        <v>Petróleo</v>
      </c>
      <c r="H2348" t="s">
        <v>58</v>
      </c>
      <c r="I2348" t="str">
        <f>VLOOKUP(H2348,Códigos!$E$5:$H$18,2)</f>
        <v>Gás de Alto Forno PE, Gás de Refinaria, Óleo Combustível, Óleo Diesel e Outros energéticos do petróleo</v>
      </c>
      <c r="J2348">
        <v>1998</v>
      </c>
      <c r="K2348">
        <v>148800</v>
      </c>
      <c r="L2348" t="s">
        <v>1061</v>
      </c>
      <c r="M2348" t="s">
        <v>227</v>
      </c>
      <c r="N2348" t="s">
        <v>7597</v>
      </c>
      <c r="O2348" t="s">
        <v>7598</v>
      </c>
      <c r="P2348" t="s">
        <v>7599</v>
      </c>
    </row>
    <row r="2349" spans="1:16" x14ac:dyDescent="0.25">
      <c r="A2349" t="s">
        <v>12</v>
      </c>
      <c r="B2349" t="s">
        <v>4688</v>
      </c>
      <c r="C2349" t="s">
        <v>4687</v>
      </c>
      <c r="D2349" t="s">
        <v>19</v>
      </c>
      <c r="E2349" t="s">
        <v>22</v>
      </c>
      <c r="F2349" t="str">
        <f>VLOOKUP(H2349,Códigos!$E$5:$H$18,3)</f>
        <v>Fóssil</v>
      </c>
      <c r="G2349" t="str">
        <f>VLOOKUP(H2349,Códigos!$E$5:$H$18,4)</f>
        <v>Petróleo</v>
      </c>
      <c r="H2349" t="s">
        <v>58</v>
      </c>
      <c r="I2349" t="str">
        <f>VLOOKUP(H2349,Códigos!$E$5:$H$18,2)</f>
        <v>Gás de Alto Forno PE, Gás de Refinaria, Óleo Combustível, Óleo Diesel e Outros energéticos do petróleo</v>
      </c>
      <c r="J2349">
        <v>1998</v>
      </c>
      <c r="K2349">
        <v>148800</v>
      </c>
      <c r="L2349" t="s">
        <v>1061</v>
      </c>
      <c r="M2349" t="s">
        <v>227</v>
      </c>
      <c r="N2349" t="s">
        <v>7614</v>
      </c>
      <c r="O2349" t="s">
        <v>7615</v>
      </c>
      <c r="P2349" t="s">
        <v>7599</v>
      </c>
    </row>
    <row r="2350" spans="1:16" x14ac:dyDescent="0.25">
      <c r="A2350" t="s">
        <v>12</v>
      </c>
      <c r="B2350" t="s">
        <v>4688</v>
      </c>
      <c r="C2350" t="s">
        <v>4687</v>
      </c>
      <c r="D2350" t="s">
        <v>19</v>
      </c>
      <c r="E2350" t="s">
        <v>22</v>
      </c>
      <c r="F2350" t="str">
        <f>VLOOKUP(H2350,Códigos!$E$5:$H$18,3)</f>
        <v>Fóssil</v>
      </c>
      <c r="G2350" t="str">
        <f>VLOOKUP(H2350,Códigos!$E$5:$H$18,4)</f>
        <v>Petróleo</v>
      </c>
      <c r="H2350" t="s">
        <v>58</v>
      </c>
      <c r="I2350" t="str">
        <f>VLOOKUP(H2350,Códigos!$E$5:$H$18,2)</f>
        <v>Gás de Alto Forno PE, Gás de Refinaria, Óleo Combustível, Óleo Diesel e Outros energéticos do petróleo</v>
      </c>
      <c r="J2350">
        <v>1998</v>
      </c>
      <c r="K2350">
        <v>147154.70000000001</v>
      </c>
      <c r="L2350" t="s">
        <v>4774</v>
      </c>
      <c r="M2350" t="s">
        <v>227</v>
      </c>
      <c r="N2350" t="s">
        <v>7430</v>
      </c>
      <c r="O2350" t="s">
        <v>7431</v>
      </c>
      <c r="P2350" t="s">
        <v>116</v>
      </c>
    </row>
    <row r="2351" spans="1:16" x14ac:dyDescent="0.25">
      <c r="A2351" t="s">
        <v>12</v>
      </c>
      <c r="B2351" t="s">
        <v>4688</v>
      </c>
      <c r="C2351" t="s">
        <v>4687</v>
      </c>
      <c r="D2351" t="s">
        <v>19</v>
      </c>
      <c r="E2351" t="s">
        <v>22</v>
      </c>
      <c r="F2351" t="str">
        <f>VLOOKUP(H2351,Códigos!$E$5:$H$18,3)</f>
        <v>Fóssil</v>
      </c>
      <c r="G2351" t="str">
        <f>VLOOKUP(H2351,Códigos!$E$5:$H$18,4)</f>
        <v>Petróleo</v>
      </c>
      <c r="H2351" t="s">
        <v>58</v>
      </c>
      <c r="I2351" t="str">
        <f>VLOOKUP(H2351,Códigos!$E$5:$H$18,2)</f>
        <v>Gás de Alto Forno PE, Gás de Refinaria, Óleo Combustível, Óleo Diesel e Outros energéticos do petróleo</v>
      </c>
      <c r="J2351">
        <v>1998</v>
      </c>
      <c r="K2351">
        <v>143040</v>
      </c>
      <c r="L2351" t="s">
        <v>6782</v>
      </c>
      <c r="M2351" t="s">
        <v>58</v>
      </c>
      <c r="N2351" t="s">
        <v>7443</v>
      </c>
      <c r="O2351" t="s">
        <v>7444</v>
      </c>
      <c r="P2351" t="s">
        <v>7442</v>
      </c>
    </row>
    <row r="2352" spans="1:16" x14ac:dyDescent="0.25">
      <c r="A2352" t="s">
        <v>12</v>
      </c>
      <c r="B2352" t="s">
        <v>4688</v>
      </c>
      <c r="C2352" t="s">
        <v>4687</v>
      </c>
      <c r="D2352" t="s">
        <v>19</v>
      </c>
      <c r="E2352" t="s">
        <v>22</v>
      </c>
      <c r="F2352" t="str">
        <f>VLOOKUP(H2352,Códigos!$E$5:$H$18,3)</f>
        <v>Fóssil</v>
      </c>
      <c r="G2352" t="str">
        <f>VLOOKUP(H2352,Códigos!$E$5:$H$18,4)</f>
        <v>Petróleo</v>
      </c>
      <c r="H2352" t="s">
        <v>58</v>
      </c>
      <c r="I2352" t="str">
        <f>VLOOKUP(H2352,Códigos!$E$5:$H$18,2)</f>
        <v>Gás de Alto Forno PE, Gás de Refinaria, Óleo Combustível, Óleo Diesel e Outros energéticos do petróleo</v>
      </c>
      <c r="J2352">
        <v>1998</v>
      </c>
      <c r="K2352">
        <v>140000</v>
      </c>
      <c r="L2352" t="s">
        <v>7320</v>
      </c>
      <c r="M2352" t="s">
        <v>1062</v>
      </c>
      <c r="N2352" t="s">
        <v>7317</v>
      </c>
      <c r="O2352" t="s">
        <v>7318</v>
      </c>
      <c r="P2352" t="s">
        <v>7319</v>
      </c>
    </row>
    <row r="2353" spans="1:16" x14ac:dyDescent="0.25">
      <c r="A2353" t="s">
        <v>12</v>
      </c>
      <c r="B2353" t="s">
        <v>4688</v>
      </c>
      <c r="C2353" t="s">
        <v>4687</v>
      </c>
      <c r="D2353" t="s">
        <v>861</v>
      </c>
      <c r="E2353" t="s">
        <v>864</v>
      </c>
      <c r="F2353" t="str">
        <f>VLOOKUP(H2353,Códigos!$E$5:$H$18,3)</f>
        <v>Fóssil</v>
      </c>
      <c r="G2353" t="str">
        <f>VLOOKUP(H2353,Códigos!$E$5:$H$18,4)</f>
        <v>Petróleo</v>
      </c>
      <c r="H2353" t="s">
        <v>58</v>
      </c>
      <c r="I2353" t="str">
        <f>VLOOKUP(H2353,Códigos!$E$5:$H$18,2)</f>
        <v>Gás de Alto Forno PE, Gás de Refinaria, Óleo Combustível, Óleo Diesel e Outros energéticos do petróleo</v>
      </c>
      <c r="J2353">
        <v>1998</v>
      </c>
      <c r="K2353">
        <v>138172</v>
      </c>
      <c r="L2353" t="s">
        <v>2932</v>
      </c>
      <c r="M2353" t="s">
        <v>399</v>
      </c>
      <c r="N2353" t="s">
        <v>4883</v>
      </c>
      <c r="O2353" t="s">
        <v>4884</v>
      </c>
      <c r="P2353" t="s">
        <v>4878</v>
      </c>
    </row>
    <row r="2354" spans="1:16" x14ac:dyDescent="0.25">
      <c r="A2354" t="s">
        <v>12</v>
      </c>
      <c r="B2354" t="s">
        <v>4688</v>
      </c>
      <c r="C2354" t="s">
        <v>4687</v>
      </c>
      <c r="D2354" t="s">
        <v>19</v>
      </c>
      <c r="E2354" t="s">
        <v>22</v>
      </c>
      <c r="F2354" t="str">
        <f>VLOOKUP(H2354,Códigos!$E$5:$H$18,3)</f>
        <v>Fóssil</v>
      </c>
      <c r="G2354" t="str">
        <f>VLOOKUP(H2354,Códigos!$E$5:$H$18,4)</f>
        <v>Petróleo</v>
      </c>
      <c r="H2354" t="s">
        <v>58</v>
      </c>
      <c r="I2354" t="str">
        <f>VLOOKUP(H2354,Códigos!$E$5:$H$18,2)</f>
        <v>Gás de Alto Forno PE, Gás de Refinaria, Óleo Combustível, Óleo Diesel e Outros energéticos do petróleo</v>
      </c>
      <c r="J2354">
        <v>1998</v>
      </c>
      <c r="K2354">
        <v>136200</v>
      </c>
      <c r="L2354" t="s">
        <v>6460</v>
      </c>
      <c r="M2354" t="s">
        <v>58</v>
      </c>
      <c r="N2354" t="s">
        <v>6457</v>
      </c>
      <c r="O2354" t="s">
        <v>6458</v>
      </c>
      <c r="P2354" t="s">
        <v>6459</v>
      </c>
    </row>
    <row r="2355" spans="1:16" x14ac:dyDescent="0.25">
      <c r="A2355" t="s">
        <v>12</v>
      </c>
      <c r="B2355" t="s">
        <v>4688</v>
      </c>
      <c r="C2355" t="s">
        <v>4687</v>
      </c>
      <c r="D2355" t="s">
        <v>1065</v>
      </c>
      <c r="E2355" t="s">
        <v>1068</v>
      </c>
      <c r="F2355" t="str">
        <f>VLOOKUP(H2355,Códigos!$E$5:$H$18,3)</f>
        <v>Fóssil</v>
      </c>
      <c r="G2355" t="str">
        <f>VLOOKUP(H2355,Códigos!$E$5:$H$18,4)</f>
        <v>Petróleo</v>
      </c>
      <c r="H2355" t="s">
        <v>58</v>
      </c>
      <c r="I2355" t="str">
        <f>VLOOKUP(H2355,Códigos!$E$5:$H$18,2)</f>
        <v>Gás de Alto Forno PE, Gás de Refinaria, Óleo Combustível, Óleo Diesel e Outros energéticos do petróleo</v>
      </c>
      <c r="J2355">
        <v>1998</v>
      </c>
      <c r="K2355">
        <v>131000</v>
      </c>
      <c r="L2355" t="s">
        <v>4989</v>
      </c>
      <c r="M2355" t="s">
        <v>811</v>
      </c>
      <c r="N2355" t="s">
        <v>4987</v>
      </c>
      <c r="O2355" t="s">
        <v>4988</v>
      </c>
      <c r="P2355" t="s">
        <v>889</v>
      </c>
    </row>
    <row r="2356" spans="1:16" x14ac:dyDescent="0.25">
      <c r="A2356" t="s">
        <v>12</v>
      </c>
      <c r="B2356" t="s">
        <v>4688</v>
      </c>
      <c r="C2356" t="s">
        <v>4687</v>
      </c>
      <c r="D2356" t="s">
        <v>1065</v>
      </c>
      <c r="E2356" t="s">
        <v>1068</v>
      </c>
      <c r="F2356" t="str">
        <f>VLOOKUP(H2356,Códigos!$E$5:$H$18,3)</f>
        <v>Fóssil</v>
      </c>
      <c r="G2356" t="str">
        <f>VLOOKUP(H2356,Códigos!$E$5:$H$18,4)</f>
        <v>Petróleo</v>
      </c>
      <c r="H2356" t="s">
        <v>58</v>
      </c>
      <c r="I2356" t="str">
        <f>VLOOKUP(H2356,Códigos!$E$5:$H$18,2)</f>
        <v>Gás de Alto Forno PE, Gás de Refinaria, Óleo Combustível, Óleo Diesel e Outros energéticos do petróleo</v>
      </c>
      <c r="J2356">
        <v>1998</v>
      </c>
      <c r="K2356">
        <v>121116</v>
      </c>
      <c r="L2356" t="s">
        <v>5416</v>
      </c>
      <c r="M2356" t="s">
        <v>4146</v>
      </c>
      <c r="N2356" t="s">
        <v>5589</v>
      </c>
      <c r="O2356" t="s">
        <v>5590</v>
      </c>
      <c r="P2356" t="s">
        <v>4149</v>
      </c>
    </row>
    <row r="2357" spans="1:16" x14ac:dyDescent="0.25">
      <c r="A2357" t="s">
        <v>12</v>
      </c>
      <c r="B2357" t="s">
        <v>4688</v>
      </c>
      <c r="C2357" t="s">
        <v>4687</v>
      </c>
      <c r="D2357" t="s">
        <v>1065</v>
      </c>
      <c r="E2357" t="s">
        <v>1068</v>
      </c>
      <c r="F2357" t="str">
        <f>VLOOKUP(H2357,Códigos!$E$5:$H$18,3)</f>
        <v>Fóssil</v>
      </c>
      <c r="G2357" t="str">
        <f>VLOOKUP(H2357,Códigos!$E$5:$H$18,4)</f>
        <v>Petróleo</v>
      </c>
      <c r="H2357" t="s">
        <v>58</v>
      </c>
      <c r="I2357" t="str">
        <f>VLOOKUP(H2357,Códigos!$E$5:$H$18,2)</f>
        <v>Gás de Alto Forno PE, Gás de Refinaria, Óleo Combustível, Óleo Diesel e Outros energéticos do petróleo</v>
      </c>
      <c r="J2357">
        <v>1998</v>
      </c>
      <c r="K2357">
        <v>119350</v>
      </c>
      <c r="L2357" t="s">
        <v>4456</v>
      </c>
      <c r="M2357" t="s">
        <v>882</v>
      </c>
      <c r="N2357" t="s">
        <v>5296</v>
      </c>
      <c r="O2357" t="s">
        <v>5297</v>
      </c>
      <c r="P2357" t="s">
        <v>4217</v>
      </c>
    </row>
    <row r="2358" spans="1:16" x14ac:dyDescent="0.25">
      <c r="A2358" t="s">
        <v>12</v>
      </c>
      <c r="B2358" t="s">
        <v>4688</v>
      </c>
      <c r="C2358" t="s">
        <v>4687</v>
      </c>
      <c r="D2358" t="s">
        <v>861</v>
      </c>
      <c r="E2358" t="s">
        <v>864</v>
      </c>
      <c r="F2358" t="str">
        <f>VLOOKUP(H2358,Códigos!$E$5:$H$18,3)</f>
        <v>Fóssil</v>
      </c>
      <c r="G2358" t="str">
        <f>VLOOKUP(H2358,Códigos!$E$5:$H$18,4)</f>
        <v>Petróleo</v>
      </c>
      <c r="H2358" t="s">
        <v>58</v>
      </c>
      <c r="I2358" t="str">
        <f>VLOOKUP(H2358,Códigos!$E$5:$H$18,2)</f>
        <v>Gás de Alto Forno PE, Gás de Refinaria, Óleo Combustível, Óleo Diesel e Outros energéticos do petróleo</v>
      </c>
      <c r="J2358">
        <v>1998</v>
      </c>
      <c r="K2358">
        <v>106670</v>
      </c>
      <c r="L2358" t="s">
        <v>4965</v>
      </c>
      <c r="M2358" t="s">
        <v>399</v>
      </c>
      <c r="N2358" t="s">
        <v>5282</v>
      </c>
      <c r="O2358" t="s">
        <v>5283</v>
      </c>
      <c r="P2358" t="s">
        <v>116</v>
      </c>
    </row>
    <row r="2359" spans="1:16" x14ac:dyDescent="0.25">
      <c r="A2359" t="s">
        <v>12</v>
      </c>
      <c r="B2359" t="s">
        <v>4688</v>
      </c>
      <c r="C2359" t="s">
        <v>4687</v>
      </c>
      <c r="D2359" t="s">
        <v>19</v>
      </c>
      <c r="E2359" t="s">
        <v>22</v>
      </c>
      <c r="F2359" t="str">
        <f>VLOOKUP(H2359,Códigos!$E$5:$H$18,3)</f>
        <v>Fóssil</v>
      </c>
      <c r="G2359" t="str">
        <f>VLOOKUP(H2359,Códigos!$E$5:$H$18,4)</f>
        <v>Petróleo</v>
      </c>
      <c r="H2359" t="s">
        <v>58</v>
      </c>
      <c r="I2359" t="str">
        <f>VLOOKUP(H2359,Códigos!$E$5:$H$18,2)</f>
        <v>Gás de Alto Forno PE, Gás de Refinaria, Óleo Combustível, Óleo Diesel e Outros energéticos do petróleo</v>
      </c>
      <c r="J2359">
        <v>1998</v>
      </c>
      <c r="K2359">
        <v>97200</v>
      </c>
      <c r="L2359" t="s">
        <v>4954</v>
      </c>
      <c r="M2359" t="s">
        <v>2666</v>
      </c>
      <c r="N2359" t="s">
        <v>10096</v>
      </c>
      <c r="O2359" t="s">
        <v>10097</v>
      </c>
      <c r="P2359" t="s">
        <v>4953</v>
      </c>
    </row>
    <row r="2360" spans="1:16" x14ac:dyDescent="0.25">
      <c r="A2360" t="s">
        <v>12</v>
      </c>
      <c r="B2360" t="s">
        <v>4688</v>
      </c>
      <c r="C2360" t="s">
        <v>4687</v>
      </c>
      <c r="D2360" t="s">
        <v>1065</v>
      </c>
      <c r="E2360" t="s">
        <v>1068</v>
      </c>
      <c r="F2360" t="str">
        <f>VLOOKUP(H2360,Códigos!$E$5:$H$18,3)</f>
        <v>Fóssil</v>
      </c>
      <c r="G2360" t="str">
        <f>VLOOKUP(H2360,Códigos!$E$5:$H$18,4)</f>
        <v>Petróleo</v>
      </c>
      <c r="H2360" t="s">
        <v>58</v>
      </c>
      <c r="I2360" t="str">
        <f>VLOOKUP(H2360,Códigos!$E$5:$H$18,2)</f>
        <v>Gás de Alto Forno PE, Gás de Refinaria, Óleo Combustível, Óleo Diesel e Outros energéticos do petróleo</v>
      </c>
      <c r="J2360">
        <v>1998</v>
      </c>
      <c r="K2360">
        <v>95400</v>
      </c>
      <c r="L2360" t="s">
        <v>5416</v>
      </c>
      <c r="M2360" t="s">
        <v>4146</v>
      </c>
      <c r="N2360" t="s">
        <v>6899</v>
      </c>
      <c r="O2360" t="s">
        <v>2444</v>
      </c>
      <c r="P2360" t="s">
        <v>4149</v>
      </c>
    </row>
    <row r="2361" spans="1:16" x14ac:dyDescent="0.25">
      <c r="A2361" t="s">
        <v>12</v>
      </c>
      <c r="B2361" t="s">
        <v>4688</v>
      </c>
      <c r="C2361" t="s">
        <v>4687</v>
      </c>
      <c r="D2361" t="s">
        <v>19</v>
      </c>
      <c r="E2361" t="s">
        <v>22</v>
      </c>
      <c r="F2361" t="str">
        <f>VLOOKUP(H2361,Códigos!$E$5:$H$18,3)</f>
        <v>Fóssil</v>
      </c>
      <c r="G2361" t="str">
        <f>VLOOKUP(H2361,Códigos!$E$5:$H$18,4)</f>
        <v>Petróleo</v>
      </c>
      <c r="H2361" t="s">
        <v>58</v>
      </c>
      <c r="I2361" t="str">
        <f>VLOOKUP(H2361,Códigos!$E$5:$H$18,2)</f>
        <v>Gás de Alto Forno PE, Gás de Refinaria, Óleo Combustível, Óleo Diesel e Outros energéticos do petróleo</v>
      </c>
      <c r="J2361">
        <v>1998</v>
      </c>
      <c r="K2361">
        <v>94080</v>
      </c>
      <c r="L2361" t="s">
        <v>6782</v>
      </c>
      <c r="M2361" t="s">
        <v>58</v>
      </c>
      <c r="N2361" t="s">
        <v>7440</v>
      </c>
      <c r="O2361" t="s">
        <v>7441</v>
      </c>
      <c r="P2361" t="s">
        <v>7442</v>
      </c>
    </row>
    <row r="2362" spans="1:16" x14ac:dyDescent="0.25">
      <c r="A2362" t="s">
        <v>12</v>
      </c>
      <c r="B2362" t="s">
        <v>4688</v>
      </c>
      <c r="C2362" t="s">
        <v>4687</v>
      </c>
      <c r="D2362" t="s">
        <v>19</v>
      </c>
      <c r="E2362" t="s">
        <v>22</v>
      </c>
      <c r="F2362" t="str">
        <f>VLOOKUP(H2362,Códigos!$E$5:$H$18,3)</f>
        <v>Fóssil</v>
      </c>
      <c r="G2362" t="str">
        <f>VLOOKUP(H2362,Códigos!$E$5:$H$18,4)</f>
        <v>Petróleo</v>
      </c>
      <c r="H2362" t="s">
        <v>58</v>
      </c>
      <c r="I2362" t="str">
        <f>VLOOKUP(H2362,Códigos!$E$5:$H$18,2)</f>
        <v>Gás de Alto Forno PE, Gás de Refinaria, Óleo Combustível, Óleo Diesel e Outros energéticos do petróleo</v>
      </c>
      <c r="J2362">
        <v>1998</v>
      </c>
      <c r="K2362">
        <v>93036.800000000003</v>
      </c>
      <c r="L2362" t="s">
        <v>5416</v>
      </c>
      <c r="M2362" t="s">
        <v>4146</v>
      </c>
      <c r="N2362" t="s">
        <v>7008</v>
      </c>
      <c r="O2362" t="s">
        <v>7009</v>
      </c>
      <c r="P2362" t="s">
        <v>7010</v>
      </c>
    </row>
    <row r="2363" spans="1:16" x14ac:dyDescent="0.25">
      <c r="A2363" t="s">
        <v>12</v>
      </c>
      <c r="B2363" t="s">
        <v>4688</v>
      </c>
      <c r="C2363" t="s">
        <v>4687</v>
      </c>
      <c r="D2363" t="s">
        <v>1065</v>
      </c>
      <c r="E2363" t="s">
        <v>1068</v>
      </c>
      <c r="F2363" t="str">
        <f>VLOOKUP(H2363,Códigos!$E$5:$H$18,3)</f>
        <v>Fóssil</v>
      </c>
      <c r="G2363" t="str">
        <f>VLOOKUP(H2363,Códigos!$E$5:$H$18,4)</f>
        <v>Petróleo</v>
      </c>
      <c r="H2363" t="s">
        <v>58</v>
      </c>
      <c r="I2363" t="str">
        <f>VLOOKUP(H2363,Códigos!$E$5:$H$18,2)</f>
        <v>Gás de Alto Forno PE, Gás de Refinaria, Óleo Combustível, Óleo Diesel e Outros energéticos do petróleo</v>
      </c>
      <c r="J2363">
        <v>1998</v>
      </c>
      <c r="K2363">
        <v>85992</v>
      </c>
      <c r="L2363" t="s">
        <v>4954</v>
      </c>
      <c r="M2363" t="s">
        <v>2666</v>
      </c>
      <c r="N2363" t="s">
        <v>4951</v>
      </c>
      <c r="O2363" t="s">
        <v>4952</v>
      </c>
      <c r="P2363" t="s">
        <v>4953</v>
      </c>
    </row>
    <row r="2364" spans="1:16" x14ac:dyDescent="0.25">
      <c r="A2364" t="s">
        <v>12</v>
      </c>
      <c r="B2364" t="s">
        <v>4688</v>
      </c>
      <c r="C2364" t="s">
        <v>4687</v>
      </c>
      <c r="D2364" t="s">
        <v>19</v>
      </c>
      <c r="E2364" t="s">
        <v>22</v>
      </c>
      <c r="F2364" t="str">
        <f>VLOOKUP(H2364,Códigos!$E$5:$H$18,3)</f>
        <v>Fóssil</v>
      </c>
      <c r="G2364" t="str">
        <f>VLOOKUP(H2364,Códigos!$E$5:$H$18,4)</f>
        <v>Petróleo</v>
      </c>
      <c r="H2364" t="s">
        <v>58</v>
      </c>
      <c r="I2364" t="str">
        <f>VLOOKUP(H2364,Códigos!$E$5:$H$18,2)</f>
        <v>Gás de Alto Forno PE, Gás de Refinaria, Óleo Combustível, Óleo Diesel e Outros energéticos do petróleo</v>
      </c>
      <c r="J2364">
        <v>1998</v>
      </c>
      <c r="K2364">
        <v>85380</v>
      </c>
      <c r="L2364" t="s">
        <v>5416</v>
      </c>
      <c r="M2364" t="s">
        <v>4146</v>
      </c>
      <c r="N2364" t="s">
        <v>7126</v>
      </c>
      <c r="O2364" t="s">
        <v>7127</v>
      </c>
      <c r="P2364" t="s">
        <v>7128</v>
      </c>
    </row>
    <row r="2365" spans="1:16" x14ac:dyDescent="0.25">
      <c r="A2365" t="s">
        <v>12</v>
      </c>
      <c r="B2365" t="s">
        <v>4688</v>
      </c>
      <c r="C2365" t="s">
        <v>4687</v>
      </c>
      <c r="D2365" t="s">
        <v>19</v>
      </c>
      <c r="E2365" t="s">
        <v>22</v>
      </c>
      <c r="F2365" t="str">
        <f>VLOOKUP(H2365,Códigos!$E$5:$H$18,3)</f>
        <v>Fóssil</v>
      </c>
      <c r="G2365" t="str">
        <f>VLOOKUP(H2365,Códigos!$E$5:$H$18,4)</f>
        <v>Petróleo</v>
      </c>
      <c r="H2365" t="s">
        <v>58</v>
      </c>
      <c r="I2365" t="str">
        <f>VLOOKUP(H2365,Códigos!$E$5:$H$18,2)</f>
        <v>Gás de Alto Forno PE, Gás de Refinaria, Óleo Combustível, Óleo Diesel e Outros energéticos do petróleo</v>
      </c>
      <c r="J2365">
        <v>1998</v>
      </c>
      <c r="K2365">
        <v>85380</v>
      </c>
      <c r="L2365" t="s">
        <v>5416</v>
      </c>
      <c r="M2365" t="s">
        <v>4146</v>
      </c>
      <c r="N2365" t="s">
        <v>7380</v>
      </c>
      <c r="O2365" t="s">
        <v>7381</v>
      </c>
      <c r="P2365" t="s">
        <v>7382</v>
      </c>
    </row>
    <row r="2366" spans="1:16" x14ac:dyDescent="0.25">
      <c r="A2366" t="s">
        <v>12</v>
      </c>
      <c r="B2366" t="s">
        <v>4688</v>
      </c>
      <c r="C2366" t="s">
        <v>4687</v>
      </c>
      <c r="D2366" t="s">
        <v>861</v>
      </c>
      <c r="E2366" t="s">
        <v>864</v>
      </c>
      <c r="F2366" t="str">
        <f>VLOOKUP(H2366,Códigos!$E$5:$H$18,3)</f>
        <v>Fóssil</v>
      </c>
      <c r="G2366" t="str">
        <f>VLOOKUP(H2366,Códigos!$E$5:$H$18,4)</f>
        <v>Petróleo</v>
      </c>
      <c r="H2366" t="s">
        <v>58</v>
      </c>
      <c r="I2366" t="str">
        <f>VLOOKUP(H2366,Códigos!$E$5:$H$18,2)</f>
        <v>Gás de Alto Forno PE, Gás de Refinaria, Óleo Combustível, Óleo Diesel e Outros energéticos do petróleo</v>
      </c>
      <c r="J2366">
        <v>1998</v>
      </c>
      <c r="K2366">
        <v>76000</v>
      </c>
      <c r="L2366" t="s">
        <v>5278</v>
      </c>
      <c r="M2366" t="s">
        <v>399</v>
      </c>
      <c r="N2366" t="s">
        <v>5276</v>
      </c>
      <c r="O2366" t="s">
        <v>5277</v>
      </c>
      <c r="P2366" t="s">
        <v>116</v>
      </c>
    </row>
    <row r="2367" spans="1:16" x14ac:dyDescent="0.25">
      <c r="A2367" t="s">
        <v>12</v>
      </c>
      <c r="B2367" t="s">
        <v>4688</v>
      </c>
      <c r="C2367" t="s">
        <v>4687</v>
      </c>
      <c r="D2367" t="s">
        <v>19</v>
      </c>
      <c r="E2367" t="s">
        <v>22</v>
      </c>
      <c r="F2367" t="str">
        <f>VLOOKUP(H2367,Códigos!$E$5:$H$18,3)</f>
        <v>Fóssil</v>
      </c>
      <c r="G2367" t="str">
        <f>VLOOKUP(H2367,Códigos!$E$5:$H$18,4)</f>
        <v>Petróleo</v>
      </c>
      <c r="H2367" t="s">
        <v>58</v>
      </c>
      <c r="I2367" t="str">
        <f>VLOOKUP(H2367,Códigos!$E$5:$H$18,2)</f>
        <v>Gás de Alto Forno PE, Gás de Refinaria, Óleo Combustível, Óleo Diesel e Outros energéticos do petróleo</v>
      </c>
      <c r="J2367">
        <v>1998</v>
      </c>
      <c r="K2367">
        <v>74400</v>
      </c>
      <c r="L2367" t="s">
        <v>4920</v>
      </c>
      <c r="M2367" t="s">
        <v>93</v>
      </c>
      <c r="N2367" t="s">
        <v>4917</v>
      </c>
      <c r="O2367" t="s">
        <v>4918</v>
      </c>
      <c r="P2367" t="s">
        <v>4919</v>
      </c>
    </row>
    <row r="2368" spans="1:16" x14ac:dyDescent="0.25">
      <c r="A2368" t="s">
        <v>12</v>
      </c>
      <c r="B2368" t="s">
        <v>4688</v>
      </c>
      <c r="C2368" t="s">
        <v>4687</v>
      </c>
      <c r="D2368" t="s">
        <v>861</v>
      </c>
      <c r="E2368" t="s">
        <v>864</v>
      </c>
      <c r="F2368" t="str">
        <f>VLOOKUP(H2368,Códigos!$E$5:$H$18,3)</f>
        <v>Fóssil</v>
      </c>
      <c r="G2368" t="str">
        <f>VLOOKUP(H2368,Códigos!$E$5:$H$18,4)</f>
        <v>Petróleo</v>
      </c>
      <c r="H2368" t="s">
        <v>58</v>
      </c>
      <c r="I2368" t="str">
        <f>VLOOKUP(H2368,Códigos!$E$5:$H$18,2)</f>
        <v>Gás de Alto Forno PE, Gás de Refinaria, Óleo Combustível, Óleo Diesel e Outros energéticos do petróleo</v>
      </c>
      <c r="J2368">
        <v>1998</v>
      </c>
      <c r="K2368">
        <v>71900</v>
      </c>
      <c r="L2368" t="s">
        <v>5272</v>
      </c>
      <c r="M2368" t="s">
        <v>93</v>
      </c>
      <c r="N2368" t="s">
        <v>5270</v>
      </c>
      <c r="O2368" t="s">
        <v>5271</v>
      </c>
      <c r="P2368" t="s">
        <v>116</v>
      </c>
    </row>
    <row r="2369" spans="1:16" x14ac:dyDescent="0.25">
      <c r="A2369" t="s">
        <v>12</v>
      </c>
      <c r="B2369" t="s">
        <v>4688</v>
      </c>
      <c r="C2369" t="s">
        <v>4687</v>
      </c>
      <c r="D2369" t="s">
        <v>19</v>
      </c>
      <c r="E2369" t="s">
        <v>22</v>
      </c>
      <c r="F2369" t="str">
        <f>VLOOKUP(H2369,Códigos!$E$5:$H$18,3)</f>
        <v>Fóssil</v>
      </c>
      <c r="G2369" t="str">
        <f>VLOOKUP(H2369,Códigos!$E$5:$H$18,4)</f>
        <v>Petróleo</v>
      </c>
      <c r="H2369" t="s">
        <v>58</v>
      </c>
      <c r="I2369" t="str">
        <f>VLOOKUP(H2369,Códigos!$E$5:$H$18,2)</f>
        <v>Gás de Alto Forno PE, Gás de Refinaria, Óleo Combustível, Óleo Diesel e Outros energéticos do petróleo</v>
      </c>
      <c r="J2369">
        <v>1998</v>
      </c>
      <c r="K2369">
        <v>66400</v>
      </c>
      <c r="L2369" t="s">
        <v>6242</v>
      </c>
      <c r="M2369" t="s">
        <v>40</v>
      </c>
      <c r="N2369" t="s">
        <v>7434</v>
      </c>
      <c r="O2369" t="s">
        <v>7435</v>
      </c>
      <c r="P2369" t="s">
        <v>6515</v>
      </c>
    </row>
    <row r="2370" spans="1:16" x14ac:dyDescent="0.25">
      <c r="A2370" t="s">
        <v>12</v>
      </c>
      <c r="B2370" t="s">
        <v>4688</v>
      </c>
      <c r="C2370" t="s">
        <v>4687</v>
      </c>
      <c r="D2370" t="s">
        <v>861</v>
      </c>
      <c r="E2370" t="s">
        <v>864</v>
      </c>
      <c r="F2370" t="str">
        <f>VLOOKUP(H2370,Códigos!$E$5:$H$18,3)</f>
        <v>Fóssil</v>
      </c>
      <c r="G2370" t="str">
        <f>VLOOKUP(H2370,Códigos!$E$5:$H$18,4)</f>
        <v>Petróleo</v>
      </c>
      <c r="H2370" t="s">
        <v>58</v>
      </c>
      <c r="I2370" t="str">
        <f>VLOOKUP(H2370,Códigos!$E$5:$H$18,2)</f>
        <v>Gás de Alto Forno PE, Gás de Refinaria, Óleo Combustível, Óleo Diesel e Outros energéticos do petróleo</v>
      </c>
      <c r="J2370">
        <v>1998</v>
      </c>
      <c r="K2370">
        <v>62500</v>
      </c>
      <c r="L2370" t="s">
        <v>5281</v>
      </c>
      <c r="M2370" t="s">
        <v>227</v>
      </c>
      <c r="N2370" t="s">
        <v>5279</v>
      </c>
      <c r="O2370" t="s">
        <v>5280</v>
      </c>
      <c r="P2370" t="s">
        <v>116</v>
      </c>
    </row>
    <row r="2371" spans="1:16" x14ac:dyDescent="0.25">
      <c r="A2371" t="s">
        <v>12</v>
      </c>
      <c r="B2371" t="s">
        <v>4688</v>
      </c>
      <c r="C2371" t="s">
        <v>4687</v>
      </c>
      <c r="D2371" t="s">
        <v>861</v>
      </c>
      <c r="E2371" t="s">
        <v>864</v>
      </c>
      <c r="F2371" t="str">
        <f>VLOOKUP(H2371,Códigos!$E$5:$H$18,3)</f>
        <v>Fóssil</v>
      </c>
      <c r="G2371" t="str">
        <f>VLOOKUP(H2371,Códigos!$E$5:$H$18,4)</f>
        <v>Petróleo</v>
      </c>
      <c r="H2371" t="s">
        <v>58</v>
      </c>
      <c r="I2371" t="str">
        <f>VLOOKUP(H2371,Códigos!$E$5:$H$18,2)</f>
        <v>Gás de Alto Forno PE, Gás de Refinaria, Óleo Combustível, Óleo Diesel e Outros energéticos do petróleo</v>
      </c>
      <c r="J2371">
        <v>1998</v>
      </c>
      <c r="K2371">
        <v>57220</v>
      </c>
      <c r="L2371" t="s">
        <v>6468</v>
      </c>
      <c r="M2371" t="s">
        <v>811</v>
      </c>
      <c r="N2371" t="s">
        <v>6466</v>
      </c>
      <c r="O2371" t="s">
        <v>6467</v>
      </c>
      <c r="P2371" t="s">
        <v>116</v>
      </c>
    </row>
    <row r="2372" spans="1:16" x14ac:dyDescent="0.25">
      <c r="A2372" t="s">
        <v>12</v>
      </c>
      <c r="B2372" t="s">
        <v>4688</v>
      </c>
      <c r="C2372" t="s">
        <v>4687</v>
      </c>
      <c r="D2372" t="s">
        <v>19</v>
      </c>
      <c r="E2372" t="s">
        <v>22</v>
      </c>
      <c r="F2372" t="str">
        <f>VLOOKUP(H2372,Códigos!$E$5:$H$18,3)</f>
        <v>Fóssil</v>
      </c>
      <c r="G2372" t="str">
        <f>VLOOKUP(H2372,Códigos!$E$5:$H$18,4)</f>
        <v>Petróleo</v>
      </c>
      <c r="H2372" t="s">
        <v>58</v>
      </c>
      <c r="I2372" t="str">
        <f>VLOOKUP(H2372,Códigos!$E$5:$H$18,2)</f>
        <v>Gás de Alto Forno PE, Gás de Refinaria, Óleo Combustível, Óleo Diesel e Outros energéticos do petróleo</v>
      </c>
      <c r="J2372">
        <v>1998</v>
      </c>
      <c r="K2372">
        <v>53576</v>
      </c>
      <c r="L2372" t="s">
        <v>6512</v>
      </c>
      <c r="M2372" t="s">
        <v>1062</v>
      </c>
      <c r="N2372" t="s">
        <v>6509</v>
      </c>
      <c r="O2372" t="s">
        <v>6510</v>
      </c>
      <c r="P2372" t="s">
        <v>6511</v>
      </c>
    </row>
    <row r="2373" spans="1:16" x14ac:dyDescent="0.25">
      <c r="A2373" t="s">
        <v>12</v>
      </c>
      <c r="B2373" t="s">
        <v>4688</v>
      </c>
      <c r="C2373" t="s">
        <v>4687</v>
      </c>
      <c r="D2373" t="s">
        <v>19</v>
      </c>
      <c r="E2373" t="s">
        <v>22</v>
      </c>
      <c r="F2373" t="str">
        <f>VLOOKUP(H2373,Códigos!$E$5:$H$18,3)</f>
        <v>Fóssil</v>
      </c>
      <c r="G2373" t="str">
        <f>VLOOKUP(H2373,Códigos!$E$5:$H$18,4)</f>
        <v>Petróleo</v>
      </c>
      <c r="H2373" t="s">
        <v>58</v>
      </c>
      <c r="I2373" t="str">
        <f>VLOOKUP(H2373,Códigos!$E$5:$H$18,2)</f>
        <v>Gás de Alto Forno PE, Gás de Refinaria, Óleo Combustível, Óleo Diesel e Outros energéticos do petróleo</v>
      </c>
      <c r="J2373">
        <v>1998</v>
      </c>
      <c r="K2373">
        <v>53120</v>
      </c>
      <c r="L2373" t="s">
        <v>6242</v>
      </c>
      <c r="M2373" t="s">
        <v>40</v>
      </c>
      <c r="N2373" t="s">
        <v>6513</v>
      </c>
      <c r="O2373" t="s">
        <v>6514</v>
      </c>
      <c r="P2373" t="s">
        <v>6515</v>
      </c>
    </row>
    <row r="2374" spans="1:16" x14ac:dyDescent="0.25">
      <c r="A2374" t="s">
        <v>12</v>
      </c>
      <c r="B2374" t="s">
        <v>4688</v>
      </c>
      <c r="C2374" t="s">
        <v>4687</v>
      </c>
      <c r="D2374" t="s">
        <v>861</v>
      </c>
      <c r="E2374" t="s">
        <v>864</v>
      </c>
      <c r="F2374" t="str">
        <f>VLOOKUP(H2374,Códigos!$E$5:$H$18,3)</f>
        <v>Fóssil</v>
      </c>
      <c r="G2374" t="str">
        <f>VLOOKUP(H2374,Códigos!$E$5:$H$18,4)</f>
        <v>Petróleo</v>
      </c>
      <c r="H2374" t="s">
        <v>58</v>
      </c>
      <c r="I2374" t="str">
        <f>VLOOKUP(H2374,Códigos!$E$5:$H$18,2)</f>
        <v>Gás de Alto Forno PE, Gás de Refinaria, Óleo Combustível, Óleo Diesel e Outros energéticos do petróleo</v>
      </c>
      <c r="J2374">
        <v>1998</v>
      </c>
      <c r="K2374">
        <v>52000</v>
      </c>
      <c r="L2374" t="s">
        <v>5275</v>
      </c>
      <c r="M2374" t="s">
        <v>26</v>
      </c>
      <c r="N2374" t="s">
        <v>5273</v>
      </c>
      <c r="O2374" t="s">
        <v>5274</v>
      </c>
      <c r="P2374" t="s">
        <v>116</v>
      </c>
    </row>
    <row r="2375" spans="1:16" x14ac:dyDescent="0.25">
      <c r="A2375" t="s">
        <v>12</v>
      </c>
      <c r="B2375" t="s">
        <v>4688</v>
      </c>
      <c r="C2375" t="s">
        <v>4687</v>
      </c>
      <c r="D2375" t="s">
        <v>19</v>
      </c>
      <c r="E2375" t="s">
        <v>22</v>
      </c>
      <c r="F2375" t="str">
        <f>VLOOKUP(H2375,Códigos!$E$5:$H$18,3)</f>
        <v>Fóssil</v>
      </c>
      <c r="G2375" t="str">
        <f>VLOOKUP(H2375,Códigos!$E$5:$H$18,4)</f>
        <v>Petróleo</v>
      </c>
      <c r="H2375" t="s">
        <v>58</v>
      </c>
      <c r="I2375" t="str">
        <f>VLOOKUP(H2375,Códigos!$E$5:$H$18,2)</f>
        <v>Gás de Alto Forno PE, Gás de Refinaria, Óleo Combustível, Óleo Diesel e Outros energéticos do petróleo</v>
      </c>
      <c r="J2375">
        <v>1998</v>
      </c>
      <c r="K2375">
        <v>50000</v>
      </c>
      <c r="L2375" t="s">
        <v>8696</v>
      </c>
      <c r="M2375" t="s">
        <v>4146</v>
      </c>
      <c r="N2375" t="s">
        <v>8694</v>
      </c>
      <c r="O2375" t="s">
        <v>8695</v>
      </c>
      <c r="P2375" t="s">
        <v>4715</v>
      </c>
    </row>
    <row r="2376" spans="1:16" x14ac:dyDescent="0.25">
      <c r="A2376" t="s">
        <v>12</v>
      </c>
      <c r="B2376" t="s">
        <v>4688</v>
      </c>
      <c r="C2376" t="s">
        <v>4687</v>
      </c>
      <c r="D2376" t="s">
        <v>861</v>
      </c>
      <c r="E2376" t="s">
        <v>864</v>
      </c>
      <c r="F2376" t="str">
        <f>VLOOKUP(H2376,Códigos!$E$5:$H$18,3)</f>
        <v>Fóssil</v>
      </c>
      <c r="G2376" t="str">
        <f>VLOOKUP(H2376,Códigos!$E$5:$H$18,4)</f>
        <v>Petróleo</v>
      </c>
      <c r="H2376" t="s">
        <v>58</v>
      </c>
      <c r="I2376" t="str">
        <f>VLOOKUP(H2376,Códigos!$E$5:$H$18,2)</f>
        <v>Gás de Alto Forno PE, Gás de Refinaria, Óleo Combustível, Óleo Diesel e Outros energéticos do petróleo</v>
      </c>
      <c r="J2376">
        <v>1998</v>
      </c>
      <c r="K2376">
        <v>45800</v>
      </c>
      <c r="L2376" t="s">
        <v>5212</v>
      </c>
      <c r="M2376" t="s">
        <v>1273</v>
      </c>
      <c r="N2376" t="s">
        <v>7733</v>
      </c>
      <c r="O2376" t="s">
        <v>7734</v>
      </c>
      <c r="P2376" t="s">
        <v>5260</v>
      </c>
    </row>
    <row r="2377" spans="1:16" x14ac:dyDescent="0.25">
      <c r="A2377" t="s">
        <v>12</v>
      </c>
      <c r="B2377" t="s">
        <v>4688</v>
      </c>
      <c r="C2377" t="s">
        <v>4687</v>
      </c>
      <c r="D2377" t="s">
        <v>1065</v>
      </c>
      <c r="E2377" t="s">
        <v>1068</v>
      </c>
      <c r="F2377" t="str">
        <f>VLOOKUP(H2377,Códigos!$E$5:$H$18,3)</f>
        <v>Fóssil</v>
      </c>
      <c r="G2377" t="str">
        <f>VLOOKUP(H2377,Códigos!$E$5:$H$18,4)</f>
        <v>Petróleo</v>
      </c>
      <c r="H2377" t="s">
        <v>58</v>
      </c>
      <c r="I2377" t="str">
        <f>VLOOKUP(H2377,Códigos!$E$5:$H$18,2)</f>
        <v>Gás de Alto Forno PE, Gás de Refinaria, Óleo Combustível, Óleo Diesel e Outros energéticos do petróleo</v>
      </c>
      <c r="J2377">
        <v>1998</v>
      </c>
      <c r="K2377">
        <v>45497</v>
      </c>
      <c r="L2377" t="s">
        <v>5293</v>
      </c>
      <c r="M2377" t="s">
        <v>4755</v>
      </c>
      <c r="N2377" t="s">
        <v>5291</v>
      </c>
      <c r="O2377" t="s">
        <v>5292</v>
      </c>
      <c r="P2377" t="s">
        <v>4217</v>
      </c>
    </row>
    <row r="2378" spans="1:16" x14ac:dyDescent="0.25">
      <c r="A2378" t="s">
        <v>12</v>
      </c>
      <c r="B2378" t="s">
        <v>4688</v>
      </c>
      <c r="C2378" t="s">
        <v>4687</v>
      </c>
      <c r="D2378" t="s">
        <v>19</v>
      </c>
      <c r="E2378" t="s">
        <v>22</v>
      </c>
      <c r="F2378" t="str">
        <f>VLOOKUP(H2378,Códigos!$E$5:$H$18,3)</f>
        <v>Fóssil</v>
      </c>
      <c r="G2378" t="str">
        <f>VLOOKUP(H2378,Códigos!$E$5:$H$18,4)</f>
        <v>Petróleo</v>
      </c>
      <c r="H2378" t="s">
        <v>58</v>
      </c>
      <c r="I2378" t="str">
        <f>VLOOKUP(H2378,Códigos!$E$5:$H$18,2)</f>
        <v>Gás de Alto Forno PE, Gás de Refinaria, Óleo Combustível, Óleo Diesel e Outros energéticos do petróleo</v>
      </c>
      <c r="J2378">
        <v>1998</v>
      </c>
      <c r="K2378">
        <v>44440</v>
      </c>
      <c r="L2378" t="s">
        <v>6495</v>
      </c>
      <c r="M2378" t="s">
        <v>1062</v>
      </c>
      <c r="N2378" t="s">
        <v>6492</v>
      </c>
      <c r="O2378" t="s">
        <v>6493</v>
      </c>
      <c r="P2378" t="s">
        <v>6494</v>
      </c>
    </row>
    <row r="2379" spans="1:16" x14ac:dyDescent="0.25">
      <c r="A2379" t="s">
        <v>12</v>
      </c>
      <c r="B2379" t="s">
        <v>4688</v>
      </c>
      <c r="C2379" t="s">
        <v>4687</v>
      </c>
      <c r="D2379" t="s">
        <v>1065</v>
      </c>
      <c r="E2379" t="s">
        <v>1068</v>
      </c>
      <c r="F2379" t="str">
        <f>VLOOKUP(H2379,Códigos!$E$5:$H$18,3)</f>
        <v>Fóssil</v>
      </c>
      <c r="G2379" t="str">
        <f>VLOOKUP(H2379,Códigos!$E$5:$H$18,4)</f>
        <v>Petróleo</v>
      </c>
      <c r="H2379" t="s">
        <v>58</v>
      </c>
      <c r="I2379" t="str">
        <f>VLOOKUP(H2379,Códigos!$E$5:$H$18,2)</f>
        <v>Gás de Alto Forno PE, Gás de Refinaria, Óleo Combustível, Óleo Diesel e Outros energéticos do petróleo</v>
      </c>
      <c r="J2379">
        <v>1998</v>
      </c>
      <c r="K2379">
        <v>41600</v>
      </c>
      <c r="L2379" t="s">
        <v>5416</v>
      </c>
      <c r="M2379" t="s">
        <v>4146</v>
      </c>
      <c r="N2379" t="s">
        <v>6639</v>
      </c>
      <c r="O2379" t="s">
        <v>1188</v>
      </c>
      <c r="P2379" t="s">
        <v>4149</v>
      </c>
    </row>
    <row r="2380" spans="1:16" x14ac:dyDescent="0.25">
      <c r="A2380" t="s">
        <v>12</v>
      </c>
      <c r="B2380" t="s">
        <v>4688</v>
      </c>
      <c r="C2380" t="s">
        <v>4687</v>
      </c>
      <c r="D2380" t="s">
        <v>19</v>
      </c>
      <c r="E2380" t="s">
        <v>22</v>
      </c>
      <c r="F2380" t="str">
        <f>VLOOKUP(H2380,Códigos!$E$5:$H$18,3)</f>
        <v>Fóssil</v>
      </c>
      <c r="G2380" t="str">
        <f>VLOOKUP(H2380,Códigos!$E$5:$H$18,4)</f>
        <v>Petróleo</v>
      </c>
      <c r="H2380" t="s">
        <v>58</v>
      </c>
      <c r="I2380" t="str">
        <f>VLOOKUP(H2380,Códigos!$E$5:$H$18,2)</f>
        <v>Gás de Alto Forno PE, Gás de Refinaria, Óleo Combustível, Óleo Diesel e Outros energéticos do petróleo</v>
      </c>
      <c r="J2380">
        <v>1998</v>
      </c>
      <c r="K2380">
        <v>40000</v>
      </c>
      <c r="L2380" t="s">
        <v>5416</v>
      </c>
      <c r="M2380" t="s">
        <v>4146</v>
      </c>
      <c r="N2380" t="s">
        <v>8692</v>
      </c>
      <c r="O2380" t="s">
        <v>8693</v>
      </c>
      <c r="P2380" t="s">
        <v>4715</v>
      </c>
    </row>
    <row r="2381" spans="1:16" x14ac:dyDescent="0.25">
      <c r="A2381" t="s">
        <v>12</v>
      </c>
      <c r="B2381" t="s">
        <v>4688</v>
      </c>
      <c r="C2381" t="s">
        <v>4687</v>
      </c>
      <c r="D2381" t="s">
        <v>1065</v>
      </c>
      <c r="E2381" t="s">
        <v>1068</v>
      </c>
      <c r="F2381" t="str">
        <f>VLOOKUP(H2381,Códigos!$E$5:$H$18,3)</f>
        <v>Fóssil</v>
      </c>
      <c r="G2381" t="str">
        <f>VLOOKUP(H2381,Códigos!$E$5:$H$18,4)</f>
        <v>Petróleo</v>
      </c>
      <c r="H2381" t="s">
        <v>58</v>
      </c>
      <c r="I2381" t="str">
        <f>VLOOKUP(H2381,Códigos!$E$5:$H$18,2)</f>
        <v>Gás de Alto Forno PE, Gás de Refinaria, Óleo Combustível, Óleo Diesel e Outros energéticos do petróleo</v>
      </c>
      <c r="J2381">
        <v>1998</v>
      </c>
      <c r="K2381">
        <v>40000</v>
      </c>
      <c r="L2381" t="s">
        <v>5293</v>
      </c>
      <c r="M2381" t="s">
        <v>4755</v>
      </c>
      <c r="N2381" t="s">
        <v>9025</v>
      </c>
      <c r="O2381" t="s">
        <v>9026</v>
      </c>
      <c r="P2381" t="s">
        <v>9027</v>
      </c>
    </row>
    <row r="2382" spans="1:16" x14ac:dyDescent="0.25">
      <c r="A2382" t="s">
        <v>12</v>
      </c>
      <c r="B2382" t="s">
        <v>4688</v>
      </c>
      <c r="C2382" t="s">
        <v>4687</v>
      </c>
      <c r="D2382" t="s">
        <v>861</v>
      </c>
      <c r="E2382" t="s">
        <v>864</v>
      </c>
      <c r="F2382" t="str">
        <f>VLOOKUP(H2382,Códigos!$E$5:$H$18,3)</f>
        <v>Fóssil</v>
      </c>
      <c r="G2382" t="str">
        <f>VLOOKUP(H2382,Códigos!$E$5:$H$18,4)</f>
        <v>Petróleo</v>
      </c>
      <c r="H2382" t="s">
        <v>58</v>
      </c>
      <c r="I2382" t="str">
        <f>VLOOKUP(H2382,Códigos!$E$5:$H$18,2)</f>
        <v>Gás de Alto Forno PE, Gás de Refinaria, Óleo Combustível, Óleo Diesel e Outros energéticos do petróleo</v>
      </c>
      <c r="J2382">
        <v>1998</v>
      </c>
      <c r="K2382">
        <v>36000</v>
      </c>
      <c r="L2382" t="s">
        <v>1817</v>
      </c>
      <c r="M2382" t="s">
        <v>1062</v>
      </c>
      <c r="N2382" t="s">
        <v>6571</v>
      </c>
      <c r="O2382" t="s">
        <v>6572</v>
      </c>
      <c r="P2382" t="s">
        <v>6573</v>
      </c>
    </row>
    <row r="2383" spans="1:16" x14ac:dyDescent="0.25">
      <c r="A2383" t="s">
        <v>12</v>
      </c>
      <c r="B2383" t="s">
        <v>4688</v>
      </c>
      <c r="C2383" t="s">
        <v>4687</v>
      </c>
      <c r="D2383" t="s">
        <v>1065</v>
      </c>
      <c r="E2383" t="s">
        <v>1068</v>
      </c>
      <c r="F2383" t="str">
        <f>VLOOKUP(H2383,Códigos!$E$5:$H$18,3)</f>
        <v>Fóssil</v>
      </c>
      <c r="G2383" t="str">
        <f>VLOOKUP(H2383,Códigos!$E$5:$H$18,4)</f>
        <v>Petróleo</v>
      </c>
      <c r="H2383" t="s">
        <v>58</v>
      </c>
      <c r="I2383" t="str">
        <f>VLOOKUP(H2383,Códigos!$E$5:$H$18,2)</f>
        <v>Gás de Alto Forno PE, Gás de Refinaria, Óleo Combustível, Óleo Diesel e Outros energéticos do petróleo</v>
      </c>
      <c r="J2383">
        <v>1998</v>
      </c>
      <c r="K2383">
        <v>32725</v>
      </c>
      <c r="L2383" t="s">
        <v>5293</v>
      </c>
      <c r="M2383" t="s">
        <v>4755</v>
      </c>
      <c r="N2383" t="s">
        <v>5591</v>
      </c>
      <c r="O2383" t="s">
        <v>5592</v>
      </c>
      <c r="P2383" t="s">
        <v>4217</v>
      </c>
    </row>
    <row r="2384" spans="1:16" x14ac:dyDescent="0.25">
      <c r="A2384" t="s">
        <v>12</v>
      </c>
      <c r="B2384" t="s">
        <v>4688</v>
      </c>
      <c r="C2384" t="s">
        <v>4687</v>
      </c>
      <c r="D2384" t="s">
        <v>861</v>
      </c>
      <c r="E2384" t="s">
        <v>864</v>
      </c>
      <c r="F2384" t="str">
        <f>VLOOKUP(H2384,Códigos!$E$5:$H$18,3)</f>
        <v>Fóssil</v>
      </c>
      <c r="G2384" t="str">
        <f>VLOOKUP(H2384,Códigos!$E$5:$H$18,4)</f>
        <v>Petróleo</v>
      </c>
      <c r="H2384" t="s">
        <v>58</v>
      </c>
      <c r="I2384" t="str">
        <f>VLOOKUP(H2384,Códigos!$E$5:$H$18,2)</f>
        <v>Gás de Alto Forno PE, Gás de Refinaria, Óleo Combustível, Óleo Diesel e Outros energéticos do petróleo</v>
      </c>
      <c r="J2384">
        <v>1998</v>
      </c>
      <c r="K2384">
        <v>32600</v>
      </c>
      <c r="L2384" t="s">
        <v>4879</v>
      </c>
      <c r="M2384" t="s">
        <v>399</v>
      </c>
      <c r="N2384" t="s">
        <v>4876</v>
      </c>
      <c r="O2384" t="s">
        <v>4877</v>
      </c>
      <c r="P2384" t="s">
        <v>4878</v>
      </c>
    </row>
    <row r="2385" spans="1:16" x14ac:dyDescent="0.25">
      <c r="A2385" t="s">
        <v>12</v>
      </c>
      <c r="B2385" t="s">
        <v>4688</v>
      </c>
      <c r="C2385" t="s">
        <v>4687</v>
      </c>
      <c r="D2385" t="s">
        <v>19</v>
      </c>
      <c r="E2385" t="s">
        <v>22</v>
      </c>
      <c r="F2385" t="str">
        <f>VLOOKUP(H2385,Códigos!$E$5:$H$18,3)</f>
        <v>Fóssil</v>
      </c>
      <c r="G2385" t="str">
        <f>VLOOKUP(H2385,Códigos!$E$5:$H$18,4)</f>
        <v>Petróleo</v>
      </c>
      <c r="H2385" t="s">
        <v>58</v>
      </c>
      <c r="I2385" t="str">
        <f>VLOOKUP(H2385,Códigos!$E$5:$H$18,2)</f>
        <v>Gás de Alto Forno PE, Gás de Refinaria, Óleo Combustível, Óleo Diesel e Outros energéticos do petróleo</v>
      </c>
      <c r="J2385">
        <v>1998</v>
      </c>
      <c r="K2385">
        <v>31800</v>
      </c>
      <c r="L2385" t="s">
        <v>4774</v>
      </c>
      <c r="M2385" t="s">
        <v>227</v>
      </c>
      <c r="N2385" t="s">
        <v>6496</v>
      </c>
      <c r="O2385" t="s">
        <v>6497</v>
      </c>
      <c r="P2385" t="s">
        <v>116</v>
      </c>
    </row>
    <row r="2386" spans="1:16" x14ac:dyDescent="0.25">
      <c r="A2386" t="s">
        <v>12</v>
      </c>
      <c r="B2386" t="s">
        <v>4688</v>
      </c>
      <c r="C2386" t="s">
        <v>4687</v>
      </c>
      <c r="D2386" t="s">
        <v>1065</v>
      </c>
      <c r="E2386" t="s">
        <v>1068</v>
      </c>
      <c r="F2386" t="str">
        <f>VLOOKUP(H2386,Códigos!$E$5:$H$18,3)</f>
        <v>Fóssil</v>
      </c>
      <c r="G2386" t="str">
        <f>VLOOKUP(H2386,Códigos!$E$5:$H$18,4)</f>
        <v>Petróleo</v>
      </c>
      <c r="H2386" t="s">
        <v>58</v>
      </c>
      <c r="I2386" t="str">
        <f>VLOOKUP(H2386,Códigos!$E$5:$H$18,2)</f>
        <v>Gás de Alto Forno PE, Gás de Refinaria, Óleo Combustível, Óleo Diesel e Outros energéticos do petróleo</v>
      </c>
      <c r="J2386">
        <v>1998</v>
      </c>
      <c r="K2386">
        <v>29550</v>
      </c>
      <c r="L2386" t="s">
        <v>4832</v>
      </c>
      <c r="M2386" t="s">
        <v>4146</v>
      </c>
      <c r="N2386" t="s">
        <v>5221</v>
      </c>
      <c r="O2386" t="s">
        <v>5222</v>
      </c>
      <c r="P2386" t="s">
        <v>4715</v>
      </c>
    </row>
    <row r="2387" spans="1:16" x14ac:dyDescent="0.25">
      <c r="A2387" t="s">
        <v>12</v>
      </c>
      <c r="B2387" t="s">
        <v>4688</v>
      </c>
      <c r="C2387" t="s">
        <v>4687</v>
      </c>
      <c r="D2387" t="s">
        <v>861</v>
      </c>
      <c r="E2387" t="s">
        <v>864</v>
      </c>
      <c r="F2387" t="str">
        <f>VLOOKUP(H2387,Códigos!$E$5:$H$18,3)</f>
        <v>Fóssil</v>
      </c>
      <c r="G2387" t="str">
        <f>VLOOKUP(H2387,Códigos!$E$5:$H$18,4)</f>
        <v>Petróleo</v>
      </c>
      <c r="H2387" t="s">
        <v>58</v>
      </c>
      <c r="I2387" t="str">
        <f>VLOOKUP(H2387,Códigos!$E$5:$H$18,2)</f>
        <v>Gás de Alto Forno PE, Gás de Refinaria, Óleo Combustível, Óleo Diesel e Outros energéticos do petróleo</v>
      </c>
      <c r="J2387">
        <v>1998</v>
      </c>
      <c r="K2387">
        <v>24992</v>
      </c>
      <c r="L2387" t="s">
        <v>4501</v>
      </c>
      <c r="M2387" t="s">
        <v>1273</v>
      </c>
      <c r="N2387" t="s">
        <v>5526</v>
      </c>
      <c r="O2387" t="s">
        <v>5527</v>
      </c>
      <c r="P2387" t="s">
        <v>5528</v>
      </c>
    </row>
    <row r="2388" spans="1:16" x14ac:dyDescent="0.25">
      <c r="A2388" t="s">
        <v>12</v>
      </c>
      <c r="B2388" t="s">
        <v>4688</v>
      </c>
      <c r="C2388" t="s">
        <v>4687</v>
      </c>
      <c r="D2388" t="s">
        <v>861</v>
      </c>
      <c r="E2388" t="s">
        <v>864</v>
      </c>
      <c r="F2388" t="str">
        <f>VLOOKUP(H2388,Códigos!$E$5:$H$18,3)</f>
        <v>Fóssil</v>
      </c>
      <c r="G2388" t="str">
        <f>VLOOKUP(H2388,Códigos!$E$5:$H$18,4)</f>
        <v>Petróleo</v>
      </c>
      <c r="H2388" t="s">
        <v>58</v>
      </c>
      <c r="I2388" t="str">
        <f>VLOOKUP(H2388,Códigos!$E$5:$H$18,2)</f>
        <v>Gás de Alto Forno PE, Gás de Refinaria, Óleo Combustível, Óleo Diesel e Outros energéticos do petróleo</v>
      </c>
      <c r="J2388">
        <v>1998</v>
      </c>
      <c r="K2388">
        <v>24400</v>
      </c>
      <c r="L2388" t="s">
        <v>1550</v>
      </c>
      <c r="M2388" t="s">
        <v>811</v>
      </c>
      <c r="N2388" t="s">
        <v>5715</v>
      </c>
      <c r="O2388" t="s">
        <v>5716</v>
      </c>
      <c r="P2388" t="s">
        <v>5717</v>
      </c>
    </row>
    <row r="2389" spans="1:16" x14ac:dyDescent="0.25">
      <c r="A2389" t="s">
        <v>12</v>
      </c>
      <c r="B2389" t="s">
        <v>4688</v>
      </c>
      <c r="C2389" t="s">
        <v>4687</v>
      </c>
      <c r="D2389" t="s">
        <v>19</v>
      </c>
      <c r="E2389" t="s">
        <v>22</v>
      </c>
      <c r="F2389" t="str">
        <f>VLOOKUP(H2389,Códigos!$E$5:$H$18,3)</f>
        <v>Fóssil</v>
      </c>
      <c r="G2389" t="str">
        <f>VLOOKUP(H2389,Códigos!$E$5:$H$18,4)</f>
        <v>Petróleo</v>
      </c>
      <c r="H2389" t="s">
        <v>58</v>
      </c>
      <c r="I2389" t="str">
        <f>VLOOKUP(H2389,Códigos!$E$5:$H$18,2)</f>
        <v>Gás de Alto Forno PE, Gás de Refinaria, Óleo Combustível, Óleo Diesel e Outros energéticos do petróleo</v>
      </c>
      <c r="J2389">
        <v>1998</v>
      </c>
      <c r="K2389">
        <v>24210.400000000001</v>
      </c>
      <c r="L2389" t="s">
        <v>5534</v>
      </c>
      <c r="M2389" t="s">
        <v>4755</v>
      </c>
      <c r="N2389" t="s">
        <v>5532</v>
      </c>
      <c r="O2389" t="s">
        <v>5533</v>
      </c>
      <c r="P2389" t="s">
        <v>4691</v>
      </c>
    </row>
    <row r="2390" spans="1:16" x14ac:dyDescent="0.25">
      <c r="A2390" t="s">
        <v>12</v>
      </c>
      <c r="B2390" t="s">
        <v>4688</v>
      </c>
      <c r="C2390" t="s">
        <v>4687</v>
      </c>
      <c r="D2390" t="s">
        <v>1065</v>
      </c>
      <c r="E2390" t="s">
        <v>1068</v>
      </c>
      <c r="F2390" t="str">
        <f>VLOOKUP(H2390,Códigos!$E$5:$H$18,3)</f>
        <v>Fóssil</v>
      </c>
      <c r="G2390" t="str">
        <f>VLOOKUP(H2390,Códigos!$E$5:$H$18,4)</f>
        <v>Petróleo</v>
      </c>
      <c r="H2390" t="s">
        <v>58</v>
      </c>
      <c r="I2390" t="str">
        <f>VLOOKUP(H2390,Códigos!$E$5:$H$18,2)</f>
        <v>Gás de Alto Forno PE, Gás de Refinaria, Óleo Combustível, Óleo Diesel e Outros energéticos do petróleo</v>
      </c>
      <c r="J2390">
        <v>1998</v>
      </c>
      <c r="K2390">
        <v>24000</v>
      </c>
      <c r="L2390" t="s">
        <v>5197</v>
      </c>
      <c r="M2390" t="s">
        <v>93</v>
      </c>
      <c r="N2390" t="s">
        <v>5194</v>
      </c>
      <c r="O2390" t="s">
        <v>5195</v>
      </c>
      <c r="P2390" t="s">
        <v>5196</v>
      </c>
    </row>
    <row r="2391" spans="1:16" x14ac:dyDescent="0.25">
      <c r="A2391" t="s">
        <v>12</v>
      </c>
      <c r="B2391" t="s">
        <v>4688</v>
      </c>
      <c r="C2391" t="s">
        <v>4687</v>
      </c>
      <c r="D2391" t="s">
        <v>1065</v>
      </c>
      <c r="E2391" t="s">
        <v>1068</v>
      </c>
      <c r="F2391" t="str">
        <f>VLOOKUP(H2391,Códigos!$E$5:$H$18,3)</f>
        <v>Fóssil</v>
      </c>
      <c r="G2391" t="str">
        <f>VLOOKUP(H2391,Códigos!$E$5:$H$18,4)</f>
        <v>Petróleo</v>
      </c>
      <c r="H2391" t="s">
        <v>58</v>
      </c>
      <c r="I2391" t="str">
        <f>VLOOKUP(H2391,Códigos!$E$5:$H$18,2)</f>
        <v>Gás de Alto Forno PE, Gás de Refinaria, Óleo Combustível, Óleo Diesel e Outros energéticos do petróleo</v>
      </c>
      <c r="J2391">
        <v>1998</v>
      </c>
      <c r="K2391">
        <v>23750</v>
      </c>
      <c r="L2391" t="s">
        <v>1039</v>
      </c>
      <c r="M2391" t="s">
        <v>882</v>
      </c>
      <c r="N2391" t="s">
        <v>5759</v>
      </c>
      <c r="O2391" t="s">
        <v>1039</v>
      </c>
      <c r="P2391" t="s">
        <v>4904</v>
      </c>
    </row>
    <row r="2392" spans="1:16" x14ac:dyDescent="0.25">
      <c r="A2392" t="s">
        <v>12</v>
      </c>
      <c r="B2392" t="s">
        <v>4688</v>
      </c>
      <c r="C2392" t="s">
        <v>4687</v>
      </c>
      <c r="D2392" t="s">
        <v>861</v>
      </c>
      <c r="E2392" t="s">
        <v>864</v>
      </c>
      <c r="F2392" t="str">
        <f>VLOOKUP(H2392,Códigos!$E$5:$H$18,3)</f>
        <v>Fóssil</v>
      </c>
      <c r="G2392" t="str">
        <f>VLOOKUP(H2392,Códigos!$E$5:$H$18,4)</f>
        <v>Petróleo</v>
      </c>
      <c r="H2392" t="s">
        <v>58</v>
      </c>
      <c r="I2392" t="str">
        <f>VLOOKUP(H2392,Códigos!$E$5:$H$18,2)</f>
        <v>Gás de Alto Forno PE, Gás de Refinaria, Óleo Combustível, Óleo Diesel e Outros energéticos do petróleo</v>
      </c>
      <c r="J2392">
        <v>1998</v>
      </c>
      <c r="K2392">
        <v>23000</v>
      </c>
      <c r="L2392" t="s">
        <v>6385</v>
      </c>
      <c r="M2392" t="s">
        <v>811</v>
      </c>
      <c r="N2392" t="s">
        <v>6383</v>
      </c>
      <c r="O2392" t="s">
        <v>6384</v>
      </c>
      <c r="P2392" t="s">
        <v>5717</v>
      </c>
    </row>
    <row r="2393" spans="1:16" x14ac:dyDescent="0.25">
      <c r="A2393" t="s">
        <v>12</v>
      </c>
      <c r="B2393" t="s">
        <v>4688</v>
      </c>
      <c r="C2393" t="s">
        <v>4687</v>
      </c>
      <c r="D2393" t="s">
        <v>861</v>
      </c>
      <c r="E2393" t="s">
        <v>864</v>
      </c>
      <c r="F2393" t="str">
        <f>VLOOKUP(H2393,Códigos!$E$5:$H$18,3)</f>
        <v>Fóssil</v>
      </c>
      <c r="G2393" t="str">
        <f>VLOOKUP(H2393,Códigos!$E$5:$H$18,4)</f>
        <v>Petróleo</v>
      </c>
      <c r="H2393" t="s">
        <v>58</v>
      </c>
      <c r="I2393" t="str">
        <f>VLOOKUP(H2393,Códigos!$E$5:$H$18,2)</f>
        <v>Gás de Alto Forno PE, Gás de Refinaria, Óleo Combustível, Óleo Diesel e Outros energéticos do petróleo</v>
      </c>
      <c r="J2393">
        <v>1998</v>
      </c>
      <c r="K2393">
        <v>22500</v>
      </c>
      <c r="L2393" t="s">
        <v>5415</v>
      </c>
      <c r="M2393" t="s">
        <v>399</v>
      </c>
      <c r="N2393" t="s">
        <v>5802</v>
      </c>
      <c r="O2393" t="s">
        <v>5803</v>
      </c>
      <c r="P2393" t="s">
        <v>116</v>
      </c>
    </row>
    <row r="2394" spans="1:16" x14ac:dyDescent="0.25">
      <c r="A2394" t="s">
        <v>12</v>
      </c>
      <c r="B2394" t="s">
        <v>4688</v>
      </c>
      <c r="C2394" t="s">
        <v>4687</v>
      </c>
      <c r="D2394" t="s">
        <v>19</v>
      </c>
      <c r="E2394" t="s">
        <v>22</v>
      </c>
      <c r="F2394" t="str">
        <f>VLOOKUP(H2394,Códigos!$E$5:$H$18,3)</f>
        <v>Fóssil</v>
      </c>
      <c r="G2394" t="str">
        <f>VLOOKUP(H2394,Códigos!$E$5:$H$18,4)</f>
        <v>Petróleo</v>
      </c>
      <c r="H2394" t="s">
        <v>58</v>
      </c>
      <c r="I2394" t="str">
        <f>VLOOKUP(H2394,Códigos!$E$5:$H$18,2)</f>
        <v>Gás de Alto Forno PE, Gás de Refinaria, Óleo Combustível, Óleo Diesel e Outros energéticos do petróleo</v>
      </c>
      <c r="J2394">
        <v>1998</v>
      </c>
      <c r="K2394">
        <v>21600</v>
      </c>
      <c r="L2394" t="s">
        <v>7699</v>
      </c>
      <c r="M2394" t="s">
        <v>4214</v>
      </c>
      <c r="N2394" t="s">
        <v>7696</v>
      </c>
      <c r="O2394" t="s">
        <v>7697</v>
      </c>
      <c r="P2394" t="s">
        <v>7698</v>
      </c>
    </row>
    <row r="2395" spans="1:16" x14ac:dyDescent="0.25">
      <c r="A2395" t="s">
        <v>12</v>
      </c>
      <c r="B2395" t="s">
        <v>4688</v>
      </c>
      <c r="C2395" t="s">
        <v>4687</v>
      </c>
      <c r="D2395" t="s">
        <v>19</v>
      </c>
      <c r="E2395" t="s">
        <v>22</v>
      </c>
      <c r="F2395" t="str">
        <f>VLOOKUP(H2395,Códigos!$E$5:$H$18,3)</f>
        <v>Fóssil</v>
      </c>
      <c r="G2395" t="str">
        <f>VLOOKUP(H2395,Códigos!$E$5:$H$18,4)</f>
        <v>Petróleo</v>
      </c>
      <c r="H2395" t="s">
        <v>58</v>
      </c>
      <c r="I2395" t="str">
        <f>VLOOKUP(H2395,Códigos!$E$5:$H$18,2)</f>
        <v>Gás de Alto Forno PE, Gás de Refinaria, Óleo Combustível, Óleo Diesel e Outros energéticos do petróleo</v>
      </c>
      <c r="J2395">
        <v>1998</v>
      </c>
      <c r="K2395">
        <v>21320</v>
      </c>
      <c r="L2395" t="s">
        <v>4954</v>
      </c>
      <c r="M2395" t="s">
        <v>2666</v>
      </c>
      <c r="N2395" t="s">
        <v>10098</v>
      </c>
      <c r="O2395" t="s">
        <v>10099</v>
      </c>
      <c r="P2395" t="s">
        <v>4953</v>
      </c>
    </row>
    <row r="2396" spans="1:16" x14ac:dyDescent="0.25">
      <c r="A2396" t="s">
        <v>12</v>
      </c>
      <c r="B2396" t="s">
        <v>4688</v>
      </c>
      <c r="C2396" t="s">
        <v>4687</v>
      </c>
      <c r="D2396" t="s">
        <v>1065</v>
      </c>
      <c r="E2396" t="s">
        <v>1068</v>
      </c>
      <c r="F2396" t="str">
        <f>VLOOKUP(H2396,Códigos!$E$5:$H$18,3)</f>
        <v>Fóssil</v>
      </c>
      <c r="G2396" t="str">
        <f>VLOOKUP(H2396,Códigos!$E$5:$H$18,4)</f>
        <v>Petróleo</v>
      </c>
      <c r="H2396" t="s">
        <v>58</v>
      </c>
      <c r="I2396" t="str">
        <f>VLOOKUP(H2396,Códigos!$E$5:$H$18,2)</f>
        <v>Gás de Alto Forno PE, Gás de Refinaria, Óleo Combustível, Óleo Diesel e Outros energéticos do petróleo</v>
      </c>
      <c r="J2396">
        <v>1998</v>
      </c>
      <c r="K2396">
        <v>20640</v>
      </c>
      <c r="L2396" t="s">
        <v>5014</v>
      </c>
      <c r="M2396" t="s">
        <v>4146</v>
      </c>
      <c r="N2396" t="s">
        <v>5012</v>
      </c>
      <c r="O2396" t="s">
        <v>5013</v>
      </c>
      <c r="P2396" t="s">
        <v>4715</v>
      </c>
    </row>
    <row r="2397" spans="1:16" x14ac:dyDescent="0.25">
      <c r="A2397" t="s">
        <v>12</v>
      </c>
      <c r="B2397" t="s">
        <v>4688</v>
      </c>
      <c r="C2397" t="s">
        <v>4687</v>
      </c>
      <c r="D2397" t="s">
        <v>1065</v>
      </c>
      <c r="E2397" t="s">
        <v>1068</v>
      </c>
      <c r="F2397" t="str">
        <f>VLOOKUP(H2397,Códigos!$E$5:$H$18,3)</f>
        <v>Fóssil</v>
      </c>
      <c r="G2397" t="str">
        <f>VLOOKUP(H2397,Códigos!$E$5:$H$18,4)</f>
        <v>Petróleo</v>
      </c>
      <c r="H2397" t="s">
        <v>58</v>
      </c>
      <c r="I2397" t="str">
        <f>VLOOKUP(H2397,Códigos!$E$5:$H$18,2)</f>
        <v>Gás de Alto Forno PE, Gás de Refinaria, Óleo Combustível, Óleo Diesel e Outros energéticos do petróleo</v>
      </c>
      <c r="J2397">
        <v>1998</v>
      </c>
      <c r="K2397">
        <v>19310</v>
      </c>
      <c r="L2397" t="s">
        <v>4894</v>
      </c>
      <c r="M2397" t="s">
        <v>4146</v>
      </c>
      <c r="N2397" t="s">
        <v>4892</v>
      </c>
      <c r="O2397" t="s">
        <v>4893</v>
      </c>
      <c r="P2397" t="s">
        <v>4715</v>
      </c>
    </row>
    <row r="2398" spans="1:16" x14ac:dyDescent="0.25">
      <c r="A2398" t="s">
        <v>12</v>
      </c>
      <c r="B2398" t="s">
        <v>4688</v>
      </c>
      <c r="C2398" t="s">
        <v>4687</v>
      </c>
      <c r="D2398" t="s">
        <v>19</v>
      </c>
      <c r="E2398" t="s">
        <v>22</v>
      </c>
      <c r="F2398" t="str">
        <f>VLOOKUP(H2398,Códigos!$E$5:$H$18,3)</f>
        <v>Fóssil</v>
      </c>
      <c r="G2398" t="str">
        <f>VLOOKUP(H2398,Códigos!$E$5:$H$18,4)</f>
        <v>Petróleo</v>
      </c>
      <c r="H2398" t="s">
        <v>58</v>
      </c>
      <c r="I2398" t="str">
        <f>VLOOKUP(H2398,Códigos!$E$5:$H$18,2)</f>
        <v>Gás de Alto Forno PE, Gás de Refinaria, Óleo Combustível, Óleo Diesel e Outros energéticos do petróleo</v>
      </c>
      <c r="J2398">
        <v>1998</v>
      </c>
      <c r="K2398">
        <v>18894</v>
      </c>
      <c r="L2398" t="s">
        <v>9030</v>
      </c>
      <c r="M2398" t="s">
        <v>882</v>
      </c>
      <c r="N2398" t="s">
        <v>9028</v>
      </c>
      <c r="O2398" t="s">
        <v>9029</v>
      </c>
      <c r="P2398" t="s">
        <v>4691</v>
      </c>
    </row>
    <row r="2399" spans="1:16" x14ac:dyDescent="0.25">
      <c r="A2399" t="s">
        <v>12</v>
      </c>
      <c r="B2399" t="s">
        <v>4688</v>
      </c>
      <c r="C2399" t="s">
        <v>4687</v>
      </c>
      <c r="D2399" t="s">
        <v>19</v>
      </c>
      <c r="E2399" t="s">
        <v>22</v>
      </c>
      <c r="F2399" t="str">
        <f>VLOOKUP(H2399,Códigos!$E$5:$H$18,3)</f>
        <v>Fóssil</v>
      </c>
      <c r="G2399" t="str">
        <f>VLOOKUP(H2399,Códigos!$E$5:$H$18,4)</f>
        <v>Petróleo</v>
      </c>
      <c r="H2399" t="s">
        <v>58</v>
      </c>
      <c r="I2399" t="str">
        <f>VLOOKUP(H2399,Códigos!$E$5:$H$18,2)</f>
        <v>Gás de Alto Forno PE, Gás de Refinaria, Óleo Combustível, Óleo Diesel e Outros energéticos do petróleo</v>
      </c>
      <c r="J2399">
        <v>1998</v>
      </c>
      <c r="K2399">
        <v>18750</v>
      </c>
      <c r="L2399" t="s">
        <v>1786</v>
      </c>
      <c r="M2399" t="s">
        <v>1273</v>
      </c>
      <c r="N2399" t="s">
        <v>10044</v>
      </c>
      <c r="O2399" t="s">
        <v>10045</v>
      </c>
      <c r="P2399" t="s">
        <v>4217</v>
      </c>
    </row>
    <row r="2400" spans="1:16" x14ac:dyDescent="0.25">
      <c r="A2400" t="s">
        <v>12</v>
      </c>
      <c r="B2400" t="s">
        <v>4688</v>
      </c>
      <c r="C2400" t="s">
        <v>4687</v>
      </c>
      <c r="D2400" t="s">
        <v>1065</v>
      </c>
      <c r="E2400" t="s">
        <v>1068</v>
      </c>
      <c r="F2400" t="str">
        <f>VLOOKUP(H2400,Códigos!$E$5:$H$18,3)</f>
        <v>Fóssil</v>
      </c>
      <c r="G2400" t="str">
        <f>VLOOKUP(H2400,Códigos!$E$5:$H$18,4)</f>
        <v>Petróleo</v>
      </c>
      <c r="H2400" t="s">
        <v>58</v>
      </c>
      <c r="I2400" t="str">
        <f>VLOOKUP(H2400,Códigos!$E$5:$H$18,2)</f>
        <v>Gás de Alto Forno PE, Gás de Refinaria, Óleo Combustível, Óleo Diesel e Outros energéticos do petróleo</v>
      </c>
      <c r="J2400">
        <v>1998</v>
      </c>
      <c r="K2400">
        <v>18657</v>
      </c>
      <c r="L2400" t="s">
        <v>5293</v>
      </c>
      <c r="M2400" t="s">
        <v>4755</v>
      </c>
      <c r="N2400" t="s">
        <v>5294</v>
      </c>
      <c r="O2400" t="s">
        <v>5295</v>
      </c>
      <c r="P2400" t="s">
        <v>4217</v>
      </c>
    </row>
    <row r="2401" spans="1:16" x14ac:dyDescent="0.25">
      <c r="A2401" t="s">
        <v>12</v>
      </c>
      <c r="B2401" t="s">
        <v>4688</v>
      </c>
      <c r="C2401" t="s">
        <v>4687</v>
      </c>
      <c r="D2401" t="s">
        <v>19</v>
      </c>
      <c r="E2401" t="s">
        <v>22</v>
      </c>
      <c r="F2401" t="str">
        <f>VLOOKUP(H2401,Códigos!$E$5:$H$18,3)</f>
        <v>Fóssil</v>
      </c>
      <c r="G2401" t="str">
        <f>VLOOKUP(H2401,Códigos!$E$5:$H$18,4)</f>
        <v>Petróleo</v>
      </c>
      <c r="H2401" t="s">
        <v>58</v>
      </c>
      <c r="I2401" t="str">
        <f>VLOOKUP(H2401,Códigos!$E$5:$H$18,2)</f>
        <v>Gás de Alto Forno PE, Gás de Refinaria, Óleo Combustível, Óleo Diesel e Outros energéticos do petróleo</v>
      </c>
      <c r="J2401">
        <v>1998</v>
      </c>
      <c r="K2401">
        <v>18020</v>
      </c>
      <c r="L2401" t="s">
        <v>5287</v>
      </c>
      <c r="M2401" t="s">
        <v>399</v>
      </c>
      <c r="N2401" t="s">
        <v>5702</v>
      </c>
      <c r="O2401" t="s">
        <v>5703</v>
      </c>
      <c r="P2401" t="s">
        <v>5704</v>
      </c>
    </row>
    <row r="2402" spans="1:16" x14ac:dyDescent="0.25">
      <c r="A2402" t="s">
        <v>12</v>
      </c>
      <c r="B2402" t="s">
        <v>4688</v>
      </c>
      <c r="C2402" t="s">
        <v>4687</v>
      </c>
      <c r="D2402" t="s">
        <v>1065</v>
      </c>
      <c r="E2402" t="s">
        <v>1068</v>
      </c>
      <c r="F2402" t="str">
        <f>VLOOKUP(H2402,Códigos!$E$5:$H$18,3)</f>
        <v>Fóssil</v>
      </c>
      <c r="G2402" t="str">
        <f>VLOOKUP(H2402,Códigos!$E$5:$H$18,4)</f>
        <v>Petróleo</v>
      </c>
      <c r="H2402" t="s">
        <v>58</v>
      </c>
      <c r="I2402" t="str">
        <f>VLOOKUP(H2402,Códigos!$E$5:$H$18,2)</f>
        <v>Gás de Alto Forno PE, Gás de Refinaria, Óleo Combustível, Óleo Diesel e Outros energéticos do petróleo</v>
      </c>
      <c r="J2402">
        <v>1998</v>
      </c>
      <c r="K2402">
        <v>17600</v>
      </c>
      <c r="L2402" t="s">
        <v>5416</v>
      </c>
      <c r="M2402" t="s">
        <v>4146</v>
      </c>
      <c r="N2402" t="s">
        <v>6640</v>
      </c>
      <c r="O2402" t="s">
        <v>6641</v>
      </c>
      <c r="P2402" t="s">
        <v>4149</v>
      </c>
    </row>
    <row r="2403" spans="1:16" x14ac:dyDescent="0.25">
      <c r="A2403" t="s">
        <v>12</v>
      </c>
      <c r="B2403" t="s">
        <v>4688</v>
      </c>
      <c r="C2403" t="s">
        <v>4687</v>
      </c>
      <c r="D2403" t="s">
        <v>1065</v>
      </c>
      <c r="E2403" t="s">
        <v>1068</v>
      </c>
      <c r="F2403" t="str">
        <f>VLOOKUP(H2403,Códigos!$E$5:$H$18,3)</f>
        <v>Fóssil</v>
      </c>
      <c r="G2403" t="str">
        <f>VLOOKUP(H2403,Códigos!$E$5:$H$18,4)</f>
        <v>Petróleo</v>
      </c>
      <c r="H2403" t="s">
        <v>58</v>
      </c>
      <c r="I2403" t="str">
        <f>VLOOKUP(H2403,Códigos!$E$5:$H$18,2)</f>
        <v>Gás de Alto Forno PE, Gás de Refinaria, Óleo Combustível, Óleo Diesel e Outros energéticos do petróleo</v>
      </c>
      <c r="J2403">
        <v>1998</v>
      </c>
      <c r="K2403">
        <v>16482</v>
      </c>
      <c r="L2403" t="s">
        <v>5369</v>
      </c>
      <c r="M2403" t="s">
        <v>4146</v>
      </c>
      <c r="N2403" t="s">
        <v>5367</v>
      </c>
      <c r="O2403" t="s">
        <v>5368</v>
      </c>
      <c r="P2403" t="s">
        <v>4715</v>
      </c>
    </row>
    <row r="2404" spans="1:16" x14ac:dyDescent="0.25">
      <c r="A2404" t="s">
        <v>12</v>
      </c>
      <c r="B2404" t="s">
        <v>4688</v>
      </c>
      <c r="C2404" t="s">
        <v>4687</v>
      </c>
      <c r="D2404" t="s">
        <v>1065</v>
      </c>
      <c r="E2404" t="s">
        <v>1068</v>
      </c>
      <c r="F2404" t="str">
        <f>VLOOKUP(H2404,Códigos!$E$5:$H$18,3)</f>
        <v>Fóssil</v>
      </c>
      <c r="G2404" t="str">
        <f>VLOOKUP(H2404,Códigos!$E$5:$H$18,4)</f>
        <v>Petróleo</v>
      </c>
      <c r="H2404" t="s">
        <v>58</v>
      </c>
      <c r="I2404" t="str">
        <f>VLOOKUP(H2404,Códigos!$E$5:$H$18,2)</f>
        <v>Gás de Alto Forno PE, Gás de Refinaria, Óleo Combustível, Óleo Diesel e Outros energéticos do petróleo</v>
      </c>
      <c r="J2404">
        <v>1998</v>
      </c>
      <c r="K2404">
        <v>15550</v>
      </c>
      <c r="L2404" t="s">
        <v>4851</v>
      </c>
      <c r="M2404" t="s">
        <v>4146</v>
      </c>
      <c r="N2404" t="s">
        <v>5104</v>
      </c>
      <c r="O2404" t="s">
        <v>5105</v>
      </c>
      <c r="P2404" t="s">
        <v>4715</v>
      </c>
    </row>
    <row r="2405" spans="1:16" x14ac:dyDescent="0.25">
      <c r="A2405" t="s">
        <v>12</v>
      </c>
      <c r="B2405" t="s">
        <v>4688</v>
      </c>
      <c r="C2405" t="s">
        <v>4687</v>
      </c>
      <c r="D2405" t="s">
        <v>861</v>
      </c>
      <c r="E2405" t="s">
        <v>864</v>
      </c>
      <c r="F2405" t="str">
        <f>VLOOKUP(H2405,Códigos!$E$5:$H$18,3)</f>
        <v>Fóssil</v>
      </c>
      <c r="G2405" t="str">
        <f>VLOOKUP(H2405,Códigos!$E$5:$H$18,4)</f>
        <v>Petróleo</v>
      </c>
      <c r="H2405" t="s">
        <v>58</v>
      </c>
      <c r="I2405" t="str">
        <f>VLOOKUP(H2405,Códigos!$E$5:$H$18,2)</f>
        <v>Gás de Alto Forno PE, Gás de Refinaria, Óleo Combustível, Óleo Diesel e Outros energéticos do petróleo</v>
      </c>
      <c r="J2405">
        <v>1998</v>
      </c>
      <c r="K2405">
        <v>15300</v>
      </c>
      <c r="L2405" t="s">
        <v>5212</v>
      </c>
      <c r="M2405" t="s">
        <v>1273</v>
      </c>
      <c r="N2405" t="s">
        <v>5258</v>
      </c>
      <c r="O2405" t="s">
        <v>5259</v>
      </c>
      <c r="P2405" t="s">
        <v>5260</v>
      </c>
    </row>
    <row r="2406" spans="1:16" x14ac:dyDescent="0.25">
      <c r="A2406" t="s">
        <v>12</v>
      </c>
      <c r="B2406" t="s">
        <v>4688</v>
      </c>
      <c r="C2406" t="s">
        <v>4687</v>
      </c>
      <c r="D2406" t="s">
        <v>1065</v>
      </c>
      <c r="E2406" t="s">
        <v>1068</v>
      </c>
      <c r="F2406" t="str">
        <f>VLOOKUP(H2406,Códigos!$E$5:$H$18,3)</f>
        <v>Fóssil</v>
      </c>
      <c r="G2406" t="str">
        <f>VLOOKUP(H2406,Códigos!$E$5:$H$18,4)</f>
        <v>Petróleo</v>
      </c>
      <c r="H2406" t="s">
        <v>58</v>
      </c>
      <c r="I2406" t="str">
        <f>VLOOKUP(H2406,Códigos!$E$5:$H$18,2)</f>
        <v>Gás de Alto Forno PE, Gás de Refinaria, Óleo Combustível, Óleo Diesel e Outros energéticos do petróleo</v>
      </c>
      <c r="J2406">
        <v>1998</v>
      </c>
      <c r="K2406">
        <v>15020</v>
      </c>
      <c r="L2406" t="s">
        <v>4805</v>
      </c>
      <c r="M2406" t="s">
        <v>4146</v>
      </c>
      <c r="N2406" t="s">
        <v>5353</v>
      </c>
      <c r="O2406" t="s">
        <v>5354</v>
      </c>
      <c r="P2406" t="s">
        <v>4715</v>
      </c>
    </row>
    <row r="2407" spans="1:16" x14ac:dyDescent="0.25">
      <c r="A2407" t="s">
        <v>12</v>
      </c>
      <c r="B2407" t="s">
        <v>4688</v>
      </c>
      <c r="C2407" t="s">
        <v>4687</v>
      </c>
      <c r="D2407" t="s">
        <v>861</v>
      </c>
      <c r="E2407" t="s">
        <v>864</v>
      </c>
      <c r="F2407" t="str">
        <f>VLOOKUP(H2407,Códigos!$E$5:$H$18,3)</f>
        <v>Fóssil</v>
      </c>
      <c r="G2407" t="str">
        <f>VLOOKUP(H2407,Códigos!$E$5:$H$18,4)</f>
        <v>Petróleo</v>
      </c>
      <c r="H2407" t="s">
        <v>58</v>
      </c>
      <c r="I2407" t="str">
        <f>VLOOKUP(H2407,Códigos!$E$5:$H$18,2)</f>
        <v>Gás de Alto Forno PE, Gás de Refinaria, Óleo Combustível, Óleo Diesel e Outros energéticos do petróleo</v>
      </c>
      <c r="J2407">
        <v>1998</v>
      </c>
      <c r="K2407">
        <v>14800</v>
      </c>
      <c r="L2407" t="s">
        <v>1412</v>
      </c>
      <c r="M2407" t="s">
        <v>1062</v>
      </c>
      <c r="N2407" t="s">
        <v>6980</v>
      </c>
      <c r="O2407" t="s">
        <v>6981</v>
      </c>
      <c r="P2407" t="e">
        <v>#VALUE!</v>
      </c>
    </row>
    <row r="2408" spans="1:16" x14ac:dyDescent="0.25">
      <c r="A2408" t="s">
        <v>12</v>
      </c>
      <c r="B2408" t="s">
        <v>4688</v>
      </c>
      <c r="C2408" t="s">
        <v>4687</v>
      </c>
      <c r="D2408" t="s">
        <v>19</v>
      </c>
      <c r="E2408" t="s">
        <v>22</v>
      </c>
      <c r="F2408" t="str">
        <f>VLOOKUP(H2408,Códigos!$E$5:$H$18,3)</f>
        <v>Fóssil</v>
      </c>
      <c r="G2408" t="str">
        <f>VLOOKUP(H2408,Códigos!$E$5:$H$18,4)</f>
        <v>Petróleo</v>
      </c>
      <c r="H2408" t="s">
        <v>58</v>
      </c>
      <c r="I2408" t="str">
        <f>VLOOKUP(H2408,Códigos!$E$5:$H$18,2)</f>
        <v>Gás de Alto Forno PE, Gás de Refinaria, Óleo Combustível, Óleo Diesel e Outros energéticos do petróleo</v>
      </c>
      <c r="J2408">
        <v>1998</v>
      </c>
      <c r="K2408">
        <v>14760</v>
      </c>
      <c r="L2408" t="s">
        <v>6293</v>
      </c>
      <c r="M2408" t="s">
        <v>16</v>
      </c>
      <c r="N2408" t="s">
        <v>6397</v>
      </c>
      <c r="O2408" t="s">
        <v>6398</v>
      </c>
      <c r="P2408" t="s">
        <v>6399</v>
      </c>
    </row>
    <row r="2409" spans="1:16" x14ac:dyDescent="0.25">
      <c r="A2409" t="s">
        <v>12</v>
      </c>
      <c r="B2409" t="s">
        <v>4688</v>
      </c>
      <c r="C2409" t="s">
        <v>4687</v>
      </c>
      <c r="D2409" t="s">
        <v>19</v>
      </c>
      <c r="E2409" t="s">
        <v>22</v>
      </c>
      <c r="F2409" t="str">
        <f>VLOOKUP(H2409,Códigos!$E$5:$H$18,3)</f>
        <v>Fóssil</v>
      </c>
      <c r="G2409" t="str">
        <f>VLOOKUP(H2409,Códigos!$E$5:$H$18,4)</f>
        <v>Petróleo</v>
      </c>
      <c r="H2409" t="s">
        <v>58</v>
      </c>
      <c r="I2409" t="str">
        <f>VLOOKUP(H2409,Códigos!$E$5:$H$18,2)</f>
        <v>Gás de Alto Forno PE, Gás de Refinaria, Óleo Combustível, Óleo Diesel e Outros energéticos do petróleo</v>
      </c>
      <c r="J2409">
        <v>1998</v>
      </c>
      <c r="K2409">
        <v>14760</v>
      </c>
      <c r="L2409" t="s">
        <v>6410</v>
      </c>
      <c r="M2409" t="s">
        <v>16</v>
      </c>
      <c r="N2409" t="s">
        <v>6408</v>
      </c>
      <c r="O2409" t="s">
        <v>6409</v>
      </c>
      <c r="P2409" t="s">
        <v>6399</v>
      </c>
    </row>
    <row r="2410" spans="1:16" x14ac:dyDescent="0.25">
      <c r="A2410" t="s">
        <v>12</v>
      </c>
      <c r="B2410" t="s">
        <v>4688</v>
      </c>
      <c r="C2410" t="s">
        <v>4687</v>
      </c>
      <c r="D2410" t="s">
        <v>19</v>
      </c>
      <c r="E2410" t="s">
        <v>22</v>
      </c>
      <c r="F2410" t="str">
        <f>VLOOKUP(H2410,Códigos!$E$5:$H$18,3)</f>
        <v>Fóssil</v>
      </c>
      <c r="G2410" t="str">
        <f>VLOOKUP(H2410,Códigos!$E$5:$H$18,4)</f>
        <v>Petróleo</v>
      </c>
      <c r="H2410" t="s">
        <v>58</v>
      </c>
      <c r="I2410" t="str">
        <f>VLOOKUP(H2410,Códigos!$E$5:$H$18,2)</f>
        <v>Gás de Alto Forno PE, Gás de Refinaria, Óleo Combustível, Óleo Diesel e Outros energéticos do petróleo</v>
      </c>
      <c r="J2410">
        <v>1998</v>
      </c>
      <c r="K2410">
        <v>14760</v>
      </c>
      <c r="L2410" t="s">
        <v>25</v>
      </c>
      <c r="M2410" t="s">
        <v>16</v>
      </c>
      <c r="N2410" t="s">
        <v>6411</v>
      </c>
      <c r="O2410" t="s">
        <v>6412</v>
      </c>
      <c r="P2410" t="s">
        <v>6399</v>
      </c>
    </row>
    <row r="2411" spans="1:16" x14ac:dyDescent="0.25">
      <c r="A2411" t="s">
        <v>12</v>
      </c>
      <c r="B2411" t="s">
        <v>4688</v>
      </c>
      <c r="C2411" t="s">
        <v>4687</v>
      </c>
      <c r="D2411" t="s">
        <v>19</v>
      </c>
      <c r="E2411" t="s">
        <v>22</v>
      </c>
      <c r="F2411" t="str">
        <f>VLOOKUP(H2411,Códigos!$E$5:$H$18,3)</f>
        <v>Fóssil</v>
      </c>
      <c r="G2411" t="str">
        <f>VLOOKUP(H2411,Códigos!$E$5:$H$18,4)</f>
        <v>Petróleo</v>
      </c>
      <c r="H2411" t="s">
        <v>58</v>
      </c>
      <c r="I2411" t="str">
        <f>VLOOKUP(H2411,Códigos!$E$5:$H$18,2)</f>
        <v>Gás de Alto Forno PE, Gás de Refinaria, Óleo Combustível, Óleo Diesel e Outros energéticos do petróleo</v>
      </c>
      <c r="J2411">
        <v>1998</v>
      </c>
      <c r="K2411">
        <v>14760</v>
      </c>
      <c r="L2411" t="s">
        <v>6415</v>
      </c>
      <c r="M2411" t="s">
        <v>16</v>
      </c>
      <c r="N2411" t="s">
        <v>6413</v>
      </c>
      <c r="O2411" t="s">
        <v>6414</v>
      </c>
      <c r="P2411" t="s">
        <v>6399</v>
      </c>
    </row>
    <row r="2412" spans="1:16" x14ac:dyDescent="0.25">
      <c r="A2412" t="s">
        <v>12</v>
      </c>
      <c r="B2412" t="s">
        <v>4688</v>
      </c>
      <c r="C2412" t="s">
        <v>4687</v>
      </c>
      <c r="D2412" t="s">
        <v>861</v>
      </c>
      <c r="E2412" t="s">
        <v>864</v>
      </c>
      <c r="F2412" t="str">
        <f>VLOOKUP(H2412,Códigos!$E$5:$H$18,3)</f>
        <v>Fóssil</v>
      </c>
      <c r="G2412" t="str">
        <f>VLOOKUP(H2412,Códigos!$E$5:$H$18,4)</f>
        <v>Petróleo</v>
      </c>
      <c r="H2412" t="s">
        <v>58</v>
      </c>
      <c r="I2412" t="str">
        <f>VLOOKUP(H2412,Códigos!$E$5:$H$18,2)</f>
        <v>Gás de Alto Forno PE, Gás de Refinaria, Óleo Combustível, Óleo Diesel e Outros energéticos do petróleo</v>
      </c>
      <c r="J2412">
        <v>1998</v>
      </c>
      <c r="K2412">
        <v>14600</v>
      </c>
      <c r="L2412" t="s">
        <v>4057</v>
      </c>
      <c r="M2412" t="s">
        <v>399</v>
      </c>
      <c r="N2412" t="s">
        <v>7234</v>
      </c>
      <c r="O2412" t="s">
        <v>7235</v>
      </c>
      <c r="P2412" t="s">
        <v>7236</v>
      </c>
    </row>
    <row r="2413" spans="1:16" x14ac:dyDescent="0.25">
      <c r="A2413" t="s">
        <v>12</v>
      </c>
      <c r="B2413" t="s">
        <v>4688</v>
      </c>
      <c r="C2413" t="s">
        <v>4687</v>
      </c>
      <c r="D2413" t="s">
        <v>19</v>
      </c>
      <c r="E2413" t="s">
        <v>22</v>
      </c>
      <c r="F2413" t="str">
        <f>VLOOKUP(H2413,Códigos!$E$5:$H$18,3)</f>
        <v>Fóssil</v>
      </c>
      <c r="G2413" t="str">
        <f>VLOOKUP(H2413,Códigos!$E$5:$H$18,4)</f>
        <v>Petróleo</v>
      </c>
      <c r="H2413" t="s">
        <v>58</v>
      </c>
      <c r="I2413" t="str">
        <f>VLOOKUP(H2413,Códigos!$E$5:$H$18,2)</f>
        <v>Gás de Alto Forno PE, Gás de Refinaria, Óleo Combustível, Óleo Diesel e Outros energéticos do petróleo</v>
      </c>
      <c r="J2413">
        <v>1998</v>
      </c>
      <c r="K2413">
        <v>13120</v>
      </c>
      <c r="L2413" t="s">
        <v>6405</v>
      </c>
      <c r="M2413" t="s">
        <v>16</v>
      </c>
      <c r="N2413" t="s">
        <v>6403</v>
      </c>
      <c r="O2413" t="s">
        <v>6404</v>
      </c>
      <c r="P2413" t="s">
        <v>6399</v>
      </c>
    </row>
    <row r="2414" spans="1:16" x14ac:dyDescent="0.25">
      <c r="A2414" t="s">
        <v>12</v>
      </c>
      <c r="B2414" t="s">
        <v>4688</v>
      </c>
      <c r="C2414" t="s">
        <v>4687</v>
      </c>
      <c r="D2414" t="s">
        <v>19</v>
      </c>
      <c r="E2414" t="s">
        <v>22</v>
      </c>
      <c r="F2414" t="str">
        <f>VLOOKUP(H2414,Códigos!$E$5:$H$18,3)</f>
        <v>Fóssil</v>
      </c>
      <c r="G2414" t="str">
        <f>VLOOKUP(H2414,Códigos!$E$5:$H$18,4)</f>
        <v>Petróleo</v>
      </c>
      <c r="H2414" t="s">
        <v>58</v>
      </c>
      <c r="I2414" t="str">
        <f>VLOOKUP(H2414,Códigos!$E$5:$H$18,2)</f>
        <v>Gás de Alto Forno PE, Gás de Refinaria, Óleo Combustível, Óleo Diesel e Outros energéticos do petróleo</v>
      </c>
      <c r="J2414">
        <v>1998</v>
      </c>
      <c r="K2414">
        <v>13120</v>
      </c>
      <c r="L2414" t="s">
        <v>6419</v>
      </c>
      <c r="M2414" t="s">
        <v>106</v>
      </c>
      <c r="N2414" t="s">
        <v>6416</v>
      </c>
      <c r="O2414" t="s">
        <v>6417</v>
      </c>
      <c r="P2414" t="s">
        <v>6418</v>
      </c>
    </row>
    <row r="2415" spans="1:16" x14ac:dyDescent="0.25">
      <c r="A2415" t="s">
        <v>12</v>
      </c>
      <c r="B2415" t="s">
        <v>4688</v>
      </c>
      <c r="C2415" t="s">
        <v>4687</v>
      </c>
      <c r="D2415" t="s">
        <v>19</v>
      </c>
      <c r="E2415" t="s">
        <v>22</v>
      </c>
      <c r="F2415" t="str">
        <f>VLOOKUP(H2415,Códigos!$E$5:$H$18,3)</f>
        <v>Fóssil</v>
      </c>
      <c r="G2415" t="str">
        <f>VLOOKUP(H2415,Códigos!$E$5:$H$18,4)</f>
        <v>Petróleo</v>
      </c>
      <c r="H2415" t="s">
        <v>58</v>
      </c>
      <c r="I2415" t="str">
        <f>VLOOKUP(H2415,Códigos!$E$5:$H$18,2)</f>
        <v>Gás de Alto Forno PE, Gás de Refinaria, Óleo Combustível, Óleo Diesel e Outros energéticos do petróleo</v>
      </c>
      <c r="J2415">
        <v>1998</v>
      </c>
      <c r="K2415">
        <v>13120</v>
      </c>
      <c r="L2415" t="s">
        <v>6419</v>
      </c>
      <c r="M2415" t="s">
        <v>106</v>
      </c>
      <c r="N2415" t="s">
        <v>6420</v>
      </c>
      <c r="O2415" t="s">
        <v>6421</v>
      </c>
      <c r="P2415" t="s">
        <v>6418</v>
      </c>
    </row>
    <row r="2416" spans="1:16" x14ac:dyDescent="0.25">
      <c r="A2416" t="s">
        <v>12</v>
      </c>
      <c r="B2416" t="s">
        <v>4688</v>
      </c>
      <c r="C2416" t="s">
        <v>4687</v>
      </c>
      <c r="D2416" t="s">
        <v>19</v>
      </c>
      <c r="E2416" t="s">
        <v>22</v>
      </c>
      <c r="F2416" t="str">
        <f>VLOOKUP(H2416,Códigos!$E$5:$H$18,3)</f>
        <v>Fóssil</v>
      </c>
      <c r="G2416" t="str">
        <f>VLOOKUP(H2416,Códigos!$E$5:$H$18,4)</f>
        <v>Petróleo</v>
      </c>
      <c r="H2416" t="s">
        <v>58</v>
      </c>
      <c r="I2416" t="str">
        <f>VLOOKUP(H2416,Códigos!$E$5:$H$18,2)</f>
        <v>Gás de Alto Forno PE, Gás de Refinaria, Óleo Combustível, Óleo Diesel e Outros energéticos do petróleo</v>
      </c>
      <c r="J2416">
        <v>1998</v>
      </c>
      <c r="K2416">
        <v>13120</v>
      </c>
      <c r="L2416" t="s">
        <v>6424</v>
      </c>
      <c r="M2416" t="s">
        <v>106</v>
      </c>
      <c r="N2416" t="s">
        <v>6422</v>
      </c>
      <c r="O2416" t="s">
        <v>6423</v>
      </c>
      <c r="P2416" t="s">
        <v>6418</v>
      </c>
    </row>
    <row r="2417" spans="1:16" x14ac:dyDescent="0.25">
      <c r="A2417" t="s">
        <v>12</v>
      </c>
      <c r="B2417" t="s">
        <v>4688</v>
      </c>
      <c r="C2417" t="s">
        <v>4687</v>
      </c>
      <c r="D2417" t="s">
        <v>19</v>
      </c>
      <c r="E2417" t="s">
        <v>22</v>
      </c>
      <c r="F2417" t="str">
        <f>VLOOKUP(H2417,Códigos!$E$5:$H$18,3)</f>
        <v>Fóssil</v>
      </c>
      <c r="G2417" t="str">
        <f>VLOOKUP(H2417,Códigos!$E$5:$H$18,4)</f>
        <v>Petróleo</v>
      </c>
      <c r="H2417" t="s">
        <v>58</v>
      </c>
      <c r="I2417" t="str">
        <f>VLOOKUP(H2417,Códigos!$E$5:$H$18,2)</f>
        <v>Gás de Alto Forno PE, Gás de Refinaria, Óleo Combustível, Óleo Diesel e Outros energéticos do petróleo</v>
      </c>
      <c r="J2417">
        <v>1998</v>
      </c>
      <c r="K2417">
        <v>13120</v>
      </c>
      <c r="L2417" t="s">
        <v>6427</v>
      </c>
      <c r="M2417" t="s">
        <v>106</v>
      </c>
      <c r="N2417" t="s">
        <v>6425</v>
      </c>
      <c r="O2417" t="s">
        <v>6426</v>
      </c>
      <c r="P2417" t="s">
        <v>6418</v>
      </c>
    </row>
    <row r="2418" spans="1:16" x14ac:dyDescent="0.25">
      <c r="A2418" t="s">
        <v>12</v>
      </c>
      <c r="B2418" t="s">
        <v>4688</v>
      </c>
      <c r="C2418" t="s">
        <v>4687</v>
      </c>
      <c r="D2418" t="s">
        <v>19</v>
      </c>
      <c r="E2418" t="s">
        <v>22</v>
      </c>
      <c r="F2418" t="str">
        <f>VLOOKUP(H2418,Códigos!$E$5:$H$18,3)</f>
        <v>Fóssil</v>
      </c>
      <c r="G2418" t="str">
        <f>VLOOKUP(H2418,Códigos!$E$5:$H$18,4)</f>
        <v>Petróleo</v>
      </c>
      <c r="H2418" t="s">
        <v>58</v>
      </c>
      <c r="I2418" t="str">
        <f>VLOOKUP(H2418,Códigos!$E$5:$H$18,2)</f>
        <v>Gás de Alto Forno PE, Gás de Refinaria, Óleo Combustível, Óleo Diesel e Outros energéticos do petróleo</v>
      </c>
      <c r="J2418">
        <v>1998</v>
      </c>
      <c r="K2418">
        <v>13120</v>
      </c>
      <c r="L2418" t="s">
        <v>4864</v>
      </c>
      <c r="M2418" t="s">
        <v>2666</v>
      </c>
      <c r="N2418" t="s">
        <v>10100</v>
      </c>
      <c r="O2418" t="s">
        <v>10101</v>
      </c>
      <c r="P2418" t="s">
        <v>4953</v>
      </c>
    </row>
    <row r="2419" spans="1:16" x14ac:dyDescent="0.25">
      <c r="A2419" t="s">
        <v>12</v>
      </c>
      <c r="B2419" t="s">
        <v>4688</v>
      </c>
      <c r="C2419" t="s">
        <v>4687</v>
      </c>
      <c r="D2419" t="s">
        <v>1065</v>
      </c>
      <c r="E2419" t="s">
        <v>1068</v>
      </c>
      <c r="F2419" t="str">
        <f>VLOOKUP(H2419,Códigos!$E$5:$H$18,3)</f>
        <v>Fóssil</v>
      </c>
      <c r="G2419" t="str">
        <f>VLOOKUP(H2419,Códigos!$E$5:$H$18,4)</f>
        <v>Petróleo</v>
      </c>
      <c r="H2419" t="s">
        <v>58</v>
      </c>
      <c r="I2419" t="str">
        <f>VLOOKUP(H2419,Códigos!$E$5:$H$18,2)</f>
        <v>Gás de Alto Forno PE, Gás de Refinaria, Óleo Combustível, Óleo Diesel e Outros energéticos do petróleo</v>
      </c>
      <c r="J2419">
        <v>1998</v>
      </c>
      <c r="K2419">
        <v>13000</v>
      </c>
      <c r="L2419" t="s">
        <v>3634</v>
      </c>
      <c r="M2419" t="s">
        <v>882</v>
      </c>
      <c r="N2419" t="s">
        <v>5239</v>
      </c>
      <c r="O2419" t="s">
        <v>5240</v>
      </c>
      <c r="P2419" t="s">
        <v>4904</v>
      </c>
    </row>
    <row r="2420" spans="1:16" x14ac:dyDescent="0.25">
      <c r="A2420" t="s">
        <v>12</v>
      </c>
      <c r="B2420" t="s">
        <v>4688</v>
      </c>
      <c r="C2420" t="s">
        <v>4687</v>
      </c>
      <c r="D2420" t="s">
        <v>861</v>
      </c>
      <c r="E2420" t="s">
        <v>864</v>
      </c>
      <c r="F2420" t="str">
        <f>VLOOKUP(H2420,Códigos!$E$5:$H$18,3)</f>
        <v>Fóssil</v>
      </c>
      <c r="G2420" t="str">
        <f>VLOOKUP(H2420,Códigos!$E$5:$H$18,4)</f>
        <v>Petróleo</v>
      </c>
      <c r="H2420" t="s">
        <v>58</v>
      </c>
      <c r="I2420" t="str">
        <f>VLOOKUP(H2420,Códigos!$E$5:$H$18,2)</f>
        <v>Gás de Alto Forno PE, Gás de Refinaria, Óleo Combustível, Óleo Diesel e Outros energéticos do petróleo</v>
      </c>
      <c r="J2420">
        <v>1998</v>
      </c>
      <c r="K2420">
        <v>12895</v>
      </c>
      <c r="L2420" t="s">
        <v>6521</v>
      </c>
      <c r="M2420" t="s">
        <v>227</v>
      </c>
      <c r="N2420" t="s">
        <v>6519</v>
      </c>
      <c r="O2420" t="s">
        <v>6520</v>
      </c>
      <c r="P2420" t="e">
        <v>#VALUE!</v>
      </c>
    </row>
    <row r="2421" spans="1:16" x14ac:dyDescent="0.25">
      <c r="A2421" t="s">
        <v>12</v>
      </c>
      <c r="B2421" t="s">
        <v>4688</v>
      </c>
      <c r="C2421" t="s">
        <v>4687</v>
      </c>
      <c r="D2421" t="s">
        <v>861</v>
      </c>
      <c r="E2421" t="s">
        <v>864</v>
      </c>
      <c r="F2421" t="str">
        <f>VLOOKUP(H2421,Códigos!$E$5:$H$18,3)</f>
        <v>Fóssil</v>
      </c>
      <c r="G2421" t="str">
        <f>VLOOKUP(H2421,Códigos!$E$5:$H$18,4)</f>
        <v>Petróleo</v>
      </c>
      <c r="H2421" t="s">
        <v>58</v>
      </c>
      <c r="I2421" t="str">
        <f>VLOOKUP(H2421,Códigos!$E$5:$H$18,2)</f>
        <v>Gás de Alto Forno PE, Gás de Refinaria, Óleo Combustível, Óleo Diesel e Outros energéticos do petróleo</v>
      </c>
      <c r="J2421">
        <v>1998</v>
      </c>
      <c r="K2421">
        <v>12720</v>
      </c>
      <c r="L2421" t="s">
        <v>5936</v>
      </c>
      <c r="M2421" t="s">
        <v>58</v>
      </c>
      <c r="N2421" t="s">
        <v>8767</v>
      </c>
      <c r="O2421" t="s">
        <v>8768</v>
      </c>
      <c r="P2421" t="s">
        <v>8769</v>
      </c>
    </row>
    <row r="2422" spans="1:16" x14ac:dyDescent="0.25">
      <c r="A2422" t="s">
        <v>12</v>
      </c>
      <c r="B2422" t="s">
        <v>4688</v>
      </c>
      <c r="C2422" t="s">
        <v>4687</v>
      </c>
      <c r="D2422" t="s">
        <v>19</v>
      </c>
      <c r="E2422" t="s">
        <v>22</v>
      </c>
      <c r="F2422" t="str">
        <f>VLOOKUP(H2422,Códigos!$E$5:$H$18,3)</f>
        <v>Fóssil</v>
      </c>
      <c r="G2422" t="str">
        <f>VLOOKUP(H2422,Códigos!$E$5:$H$18,4)</f>
        <v>Petróleo</v>
      </c>
      <c r="H2422" t="s">
        <v>58</v>
      </c>
      <c r="I2422" t="str">
        <f>VLOOKUP(H2422,Códigos!$E$5:$H$18,2)</f>
        <v>Gás de Alto Forno PE, Gás de Refinaria, Óleo Combustível, Óleo Diesel e Outros energéticos do petróleo</v>
      </c>
      <c r="J2422">
        <v>1998</v>
      </c>
      <c r="K2422">
        <v>12393.6</v>
      </c>
      <c r="L2422" t="s">
        <v>5212</v>
      </c>
      <c r="M2422" t="s">
        <v>1273</v>
      </c>
      <c r="N2422" t="s">
        <v>5210</v>
      </c>
      <c r="O2422" t="s">
        <v>5211</v>
      </c>
      <c r="P2422" t="s">
        <v>4691</v>
      </c>
    </row>
    <row r="2423" spans="1:16" x14ac:dyDescent="0.25">
      <c r="A2423" t="s">
        <v>12</v>
      </c>
      <c r="B2423" t="s">
        <v>4688</v>
      </c>
      <c r="C2423" t="s">
        <v>4687</v>
      </c>
      <c r="D2423" t="s">
        <v>861</v>
      </c>
      <c r="E2423" t="s">
        <v>864</v>
      </c>
      <c r="F2423" t="str">
        <f>VLOOKUP(H2423,Códigos!$E$5:$H$18,3)</f>
        <v>Fóssil</v>
      </c>
      <c r="G2423" t="str">
        <f>VLOOKUP(H2423,Códigos!$E$5:$H$18,4)</f>
        <v>Petróleo</v>
      </c>
      <c r="H2423" t="s">
        <v>58</v>
      </c>
      <c r="I2423" t="str">
        <f>VLOOKUP(H2423,Códigos!$E$5:$H$18,2)</f>
        <v>Gás de Alto Forno PE, Gás de Refinaria, Óleo Combustível, Óleo Diesel e Outros energéticos do petróleo</v>
      </c>
      <c r="J2423">
        <v>1998</v>
      </c>
      <c r="K2423">
        <v>12000</v>
      </c>
      <c r="L2423" t="s">
        <v>1463</v>
      </c>
      <c r="M2423" t="s">
        <v>399</v>
      </c>
      <c r="N2423" t="s">
        <v>5307</v>
      </c>
      <c r="O2423" t="s">
        <v>5308</v>
      </c>
      <c r="P2423" t="s">
        <v>116</v>
      </c>
    </row>
    <row r="2424" spans="1:16" x14ac:dyDescent="0.25">
      <c r="A2424" t="s">
        <v>12</v>
      </c>
      <c r="B2424" t="s">
        <v>4688</v>
      </c>
      <c r="C2424" t="s">
        <v>4687</v>
      </c>
      <c r="D2424" t="s">
        <v>861</v>
      </c>
      <c r="E2424" t="s">
        <v>864</v>
      </c>
      <c r="F2424" t="str">
        <f>VLOOKUP(H2424,Códigos!$E$5:$H$18,3)</f>
        <v>Fóssil</v>
      </c>
      <c r="G2424" t="str">
        <f>VLOOKUP(H2424,Códigos!$E$5:$H$18,4)</f>
        <v>Petróleo</v>
      </c>
      <c r="H2424" t="s">
        <v>58</v>
      </c>
      <c r="I2424" t="str">
        <f>VLOOKUP(H2424,Códigos!$E$5:$H$18,2)</f>
        <v>Gás de Alto Forno PE, Gás de Refinaria, Óleo Combustível, Óleo Diesel e Outros energéticos do petróleo</v>
      </c>
      <c r="J2424">
        <v>1998</v>
      </c>
      <c r="K2424">
        <v>11500</v>
      </c>
      <c r="L2424" t="s">
        <v>1463</v>
      </c>
      <c r="M2424" t="s">
        <v>399</v>
      </c>
      <c r="N2424" t="s">
        <v>8650</v>
      </c>
      <c r="O2424" t="s">
        <v>8651</v>
      </c>
      <c r="P2424" t="s">
        <v>5717</v>
      </c>
    </row>
    <row r="2425" spans="1:16" x14ac:dyDescent="0.25">
      <c r="A2425" t="s">
        <v>12</v>
      </c>
      <c r="B2425" t="s">
        <v>4688</v>
      </c>
      <c r="C2425" t="s">
        <v>4687</v>
      </c>
      <c r="D2425" t="s">
        <v>19</v>
      </c>
      <c r="E2425" t="s">
        <v>22</v>
      </c>
      <c r="F2425" t="str">
        <f>VLOOKUP(H2425,Códigos!$E$5:$H$18,3)</f>
        <v>Fóssil</v>
      </c>
      <c r="G2425" t="str">
        <f>VLOOKUP(H2425,Códigos!$E$5:$H$18,4)</f>
        <v>Petróleo</v>
      </c>
      <c r="H2425" t="s">
        <v>58</v>
      </c>
      <c r="I2425" t="str">
        <f>VLOOKUP(H2425,Códigos!$E$5:$H$18,2)</f>
        <v>Gás de Alto Forno PE, Gás de Refinaria, Óleo Combustível, Óleo Diesel e Outros energéticos do petróleo</v>
      </c>
      <c r="J2425">
        <v>1998</v>
      </c>
      <c r="K2425">
        <v>11480</v>
      </c>
      <c r="L2425" t="s">
        <v>6402</v>
      </c>
      <c r="M2425" t="s">
        <v>16</v>
      </c>
      <c r="N2425" t="s">
        <v>6400</v>
      </c>
      <c r="O2425" t="s">
        <v>6401</v>
      </c>
      <c r="P2425" t="s">
        <v>6399</v>
      </c>
    </row>
    <row r="2426" spans="1:16" x14ac:dyDescent="0.25">
      <c r="A2426" t="s">
        <v>12</v>
      </c>
      <c r="B2426" t="s">
        <v>4688</v>
      </c>
      <c r="C2426" t="s">
        <v>4687</v>
      </c>
      <c r="D2426" t="s">
        <v>19</v>
      </c>
      <c r="E2426" t="s">
        <v>22</v>
      </c>
      <c r="F2426" t="str">
        <f>VLOOKUP(H2426,Códigos!$E$5:$H$18,3)</f>
        <v>Fóssil</v>
      </c>
      <c r="G2426" t="str">
        <f>VLOOKUP(H2426,Códigos!$E$5:$H$18,4)</f>
        <v>Petróleo</v>
      </c>
      <c r="H2426" t="s">
        <v>58</v>
      </c>
      <c r="I2426" t="str">
        <f>VLOOKUP(H2426,Códigos!$E$5:$H$18,2)</f>
        <v>Gás de Alto Forno PE, Gás de Refinaria, Óleo Combustível, Óleo Diesel e Outros energéticos do petróleo</v>
      </c>
      <c r="J2426">
        <v>1998</v>
      </c>
      <c r="K2426">
        <v>11480</v>
      </c>
      <c r="L2426" t="s">
        <v>78</v>
      </c>
      <c r="M2426" t="s">
        <v>16</v>
      </c>
      <c r="N2426" t="s">
        <v>6406</v>
      </c>
      <c r="O2426" t="s">
        <v>6407</v>
      </c>
      <c r="P2426" t="s">
        <v>6399</v>
      </c>
    </row>
    <row r="2427" spans="1:16" x14ac:dyDescent="0.25">
      <c r="A2427" t="s">
        <v>12</v>
      </c>
      <c r="B2427" t="s">
        <v>4688</v>
      </c>
      <c r="C2427" t="s">
        <v>4687</v>
      </c>
      <c r="D2427" t="s">
        <v>861</v>
      </c>
      <c r="E2427" t="s">
        <v>864</v>
      </c>
      <c r="F2427" t="str">
        <f>VLOOKUP(H2427,Códigos!$E$5:$H$18,3)</f>
        <v>Fóssil</v>
      </c>
      <c r="G2427" t="str">
        <f>VLOOKUP(H2427,Códigos!$E$5:$H$18,4)</f>
        <v>Petróleo</v>
      </c>
      <c r="H2427" t="s">
        <v>58</v>
      </c>
      <c r="I2427" t="str">
        <f>VLOOKUP(H2427,Códigos!$E$5:$H$18,2)</f>
        <v>Gás de Alto Forno PE, Gás de Refinaria, Óleo Combustível, Óleo Diesel e Outros energéticos do petróleo</v>
      </c>
      <c r="J2427">
        <v>1998</v>
      </c>
      <c r="K2427">
        <v>11480</v>
      </c>
      <c r="L2427" t="s">
        <v>1832</v>
      </c>
      <c r="M2427" t="s">
        <v>399</v>
      </c>
      <c r="N2427" t="s">
        <v>6770</v>
      </c>
      <c r="O2427" t="s">
        <v>6771</v>
      </c>
      <c r="P2427" t="s">
        <v>6772</v>
      </c>
    </row>
    <row r="2428" spans="1:16" x14ac:dyDescent="0.25">
      <c r="A2428" t="s">
        <v>12</v>
      </c>
      <c r="B2428" t="s">
        <v>4688</v>
      </c>
      <c r="C2428" t="s">
        <v>4687</v>
      </c>
      <c r="D2428" t="s">
        <v>861</v>
      </c>
      <c r="E2428" t="s">
        <v>864</v>
      </c>
      <c r="F2428" t="str">
        <f>VLOOKUP(H2428,Códigos!$E$5:$H$18,3)</f>
        <v>Fóssil</v>
      </c>
      <c r="G2428" t="str">
        <f>VLOOKUP(H2428,Códigos!$E$5:$H$18,4)</f>
        <v>Petróleo</v>
      </c>
      <c r="H2428" t="s">
        <v>58</v>
      </c>
      <c r="I2428" t="str">
        <f>VLOOKUP(H2428,Códigos!$E$5:$H$18,2)</f>
        <v>Gás de Alto Forno PE, Gás de Refinaria, Óleo Combustível, Óleo Diesel e Outros energéticos do petróleo</v>
      </c>
      <c r="J2428">
        <v>1998</v>
      </c>
      <c r="K2428">
        <v>11450</v>
      </c>
      <c r="L2428" t="s">
        <v>4996</v>
      </c>
      <c r="M2428" t="s">
        <v>101</v>
      </c>
      <c r="N2428" t="s">
        <v>6206</v>
      </c>
      <c r="O2428" t="s">
        <v>6207</v>
      </c>
      <c r="P2428" t="s">
        <v>5942</v>
      </c>
    </row>
    <row r="2429" spans="1:16" x14ac:dyDescent="0.25">
      <c r="A2429" t="s">
        <v>12</v>
      </c>
      <c r="B2429" t="s">
        <v>4688</v>
      </c>
      <c r="C2429" t="s">
        <v>4687</v>
      </c>
      <c r="D2429" t="s">
        <v>1065</v>
      </c>
      <c r="E2429" t="s">
        <v>1068</v>
      </c>
      <c r="F2429" t="str">
        <f>VLOOKUP(H2429,Códigos!$E$5:$H$18,3)</f>
        <v>Fóssil</v>
      </c>
      <c r="G2429" t="str">
        <f>VLOOKUP(H2429,Códigos!$E$5:$H$18,4)</f>
        <v>Petróleo</v>
      </c>
      <c r="H2429" t="s">
        <v>58</v>
      </c>
      <c r="I2429" t="str">
        <f>VLOOKUP(H2429,Códigos!$E$5:$H$18,2)</f>
        <v>Gás de Alto Forno PE, Gás de Refinaria, Óleo Combustível, Óleo Diesel e Outros energéticos do petróleo</v>
      </c>
      <c r="J2429">
        <v>1998</v>
      </c>
      <c r="K2429">
        <v>10946</v>
      </c>
      <c r="L2429" t="s">
        <v>1316</v>
      </c>
      <c r="M2429" t="s">
        <v>882</v>
      </c>
      <c r="N2429" t="s">
        <v>4902</v>
      </c>
      <c r="O2429" t="s">
        <v>4903</v>
      </c>
      <c r="P2429" t="s">
        <v>4904</v>
      </c>
    </row>
    <row r="2430" spans="1:16" x14ac:dyDescent="0.25">
      <c r="A2430" t="s">
        <v>12</v>
      </c>
      <c r="B2430" t="s">
        <v>4688</v>
      </c>
      <c r="C2430" t="s">
        <v>4687</v>
      </c>
      <c r="D2430" t="s">
        <v>19</v>
      </c>
      <c r="E2430" t="s">
        <v>22</v>
      </c>
      <c r="F2430" t="str">
        <f>VLOOKUP(H2430,Códigos!$E$5:$H$18,3)</f>
        <v>Fóssil</v>
      </c>
      <c r="G2430" t="str">
        <f>VLOOKUP(H2430,Códigos!$E$5:$H$18,4)</f>
        <v>Petróleo</v>
      </c>
      <c r="H2430" t="s">
        <v>58</v>
      </c>
      <c r="I2430" t="str">
        <f>VLOOKUP(H2430,Códigos!$E$5:$H$18,2)</f>
        <v>Gás de Alto Forno PE, Gás de Refinaria, Óleo Combustível, Óleo Diesel e Outros energéticos do petróleo</v>
      </c>
      <c r="J2430">
        <v>1998</v>
      </c>
      <c r="K2430">
        <v>10888</v>
      </c>
      <c r="L2430" t="s">
        <v>5519</v>
      </c>
      <c r="M2430" t="s">
        <v>882</v>
      </c>
      <c r="N2430" t="s">
        <v>5517</v>
      </c>
      <c r="O2430" t="s">
        <v>5518</v>
      </c>
      <c r="P2430" t="s">
        <v>4691</v>
      </c>
    </row>
    <row r="2431" spans="1:16" x14ac:dyDescent="0.25">
      <c r="A2431" t="s">
        <v>12</v>
      </c>
      <c r="B2431" t="s">
        <v>4688</v>
      </c>
      <c r="C2431" t="s">
        <v>4687</v>
      </c>
      <c r="D2431" t="s">
        <v>19</v>
      </c>
      <c r="E2431" t="s">
        <v>22</v>
      </c>
      <c r="F2431" t="str">
        <f>VLOOKUP(H2431,Códigos!$E$5:$H$18,3)</f>
        <v>Fóssil</v>
      </c>
      <c r="G2431" t="str">
        <f>VLOOKUP(H2431,Códigos!$E$5:$H$18,4)</f>
        <v>Petróleo</v>
      </c>
      <c r="H2431" t="s">
        <v>58</v>
      </c>
      <c r="I2431" t="str">
        <f>VLOOKUP(H2431,Códigos!$E$5:$H$18,2)</f>
        <v>Gás de Alto Forno PE, Gás de Refinaria, Óleo Combustível, Óleo Diesel e Outros energéticos do petróleo</v>
      </c>
      <c r="J2431">
        <v>1998</v>
      </c>
      <c r="K2431">
        <v>10757.6</v>
      </c>
      <c r="L2431" t="s">
        <v>5141</v>
      </c>
      <c r="M2431" t="s">
        <v>1273</v>
      </c>
      <c r="N2431" t="s">
        <v>5139</v>
      </c>
      <c r="O2431" t="s">
        <v>5140</v>
      </c>
      <c r="P2431" t="s">
        <v>4691</v>
      </c>
    </row>
    <row r="2432" spans="1:16" x14ac:dyDescent="0.25">
      <c r="A2432" t="s">
        <v>12</v>
      </c>
      <c r="B2432" t="s">
        <v>4688</v>
      </c>
      <c r="C2432" t="s">
        <v>4687</v>
      </c>
      <c r="D2432" t="s">
        <v>861</v>
      </c>
      <c r="E2432" t="s">
        <v>864</v>
      </c>
      <c r="F2432" t="str">
        <f>VLOOKUP(H2432,Códigos!$E$5:$H$18,3)</f>
        <v>Fóssil</v>
      </c>
      <c r="G2432" t="str">
        <f>VLOOKUP(H2432,Códigos!$E$5:$H$18,4)</f>
        <v>Petróleo</v>
      </c>
      <c r="H2432" t="s">
        <v>58</v>
      </c>
      <c r="I2432" t="str">
        <f>VLOOKUP(H2432,Códigos!$E$5:$H$18,2)</f>
        <v>Gás de Alto Forno PE, Gás de Refinaria, Óleo Combustível, Óleo Diesel e Outros energéticos do petróleo</v>
      </c>
      <c r="J2432">
        <v>1998</v>
      </c>
      <c r="K2432">
        <v>10700</v>
      </c>
      <c r="L2432" t="s">
        <v>5770</v>
      </c>
      <c r="M2432" t="s">
        <v>399</v>
      </c>
      <c r="N2432" t="s">
        <v>5768</v>
      </c>
      <c r="O2432" t="s">
        <v>5769</v>
      </c>
      <c r="P2432" t="s">
        <v>5717</v>
      </c>
    </row>
    <row r="2433" spans="1:16" x14ac:dyDescent="0.25">
      <c r="A2433" t="s">
        <v>12</v>
      </c>
      <c r="B2433" t="s">
        <v>4688</v>
      </c>
      <c r="C2433" t="s">
        <v>4687</v>
      </c>
      <c r="D2433" t="s">
        <v>19</v>
      </c>
      <c r="E2433" t="s">
        <v>22</v>
      </c>
      <c r="F2433" t="str">
        <f>VLOOKUP(H2433,Códigos!$E$5:$H$18,3)</f>
        <v>Fóssil</v>
      </c>
      <c r="G2433" t="str">
        <f>VLOOKUP(H2433,Códigos!$E$5:$H$18,4)</f>
        <v>Petróleo</v>
      </c>
      <c r="H2433" t="s">
        <v>58</v>
      </c>
      <c r="I2433" t="str">
        <f>VLOOKUP(H2433,Códigos!$E$5:$H$18,2)</f>
        <v>Gás de Alto Forno PE, Gás de Refinaria, Óleo Combustível, Óleo Diesel e Outros energéticos do petróleo</v>
      </c>
      <c r="J2433">
        <v>1998</v>
      </c>
      <c r="K2433">
        <v>10061</v>
      </c>
      <c r="L2433" t="s">
        <v>5352</v>
      </c>
      <c r="M2433" t="s">
        <v>882</v>
      </c>
      <c r="N2433" t="s">
        <v>5617</v>
      </c>
      <c r="O2433" t="s">
        <v>5618</v>
      </c>
      <c r="P2433" t="s">
        <v>4691</v>
      </c>
    </row>
    <row r="2434" spans="1:16" x14ac:dyDescent="0.25">
      <c r="A2434" t="s">
        <v>12</v>
      </c>
      <c r="B2434" t="s">
        <v>4688</v>
      </c>
      <c r="C2434" t="s">
        <v>4687</v>
      </c>
      <c r="D2434" t="s">
        <v>1065</v>
      </c>
      <c r="E2434" t="s">
        <v>1068</v>
      </c>
      <c r="F2434" t="str">
        <f>VLOOKUP(H2434,Códigos!$E$5:$H$18,3)</f>
        <v>Fóssil</v>
      </c>
      <c r="G2434" t="str">
        <f>VLOOKUP(H2434,Códigos!$E$5:$H$18,4)</f>
        <v>Petróleo</v>
      </c>
      <c r="H2434" t="s">
        <v>58</v>
      </c>
      <c r="I2434" t="str">
        <f>VLOOKUP(H2434,Códigos!$E$5:$H$18,2)</f>
        <v>Gás de Alto Forno PE, Gás de Refinaria, Óleo Combustível, Óleo Diesel e Outros energéticos do petróleo</v>
      </c>
      <c r="J2434">
        <v>1998</v>
      </c>
      <c r="K2434">
        <v>10000</v>
      </c>
      <c r="L2434" t="s">
        <v>4379</v>
      </c>
      <c r="M2434" t="s">
        <v>4375</v>
      </c>
      <c r="N2434" t="s">
        <v>4822</v>
      </c>
      <c r="O2434" t="s">
        <v>4823</v>
      </c>
      <c r="P2434" t="s">
        <v>4378</v>
      </c>
    </row>
    <row r="2435" spans="1:16" x14ac:dyDescent="0.25">
      <c r="A2435" t="s">
        <v>12</v>
      </c>
      <c r="B2435" t="s">
        <v>4688</v>
      </c>
      <c r="C2435" t="s">
        <v>4687</v>
      </c>
      <c r="D2435" t="s">
        <v>861</v>
      </c>
      <c r="E2435" t="s">
        <v>864</v>
      </c>
      <c r="F2435" t="str">
        <f>VLOOKUP(H2435,Códigos!$E$5:$H$18,3)</f>
        <v>Fóssil</v>
      </c>
      <c r="G2435" t="str">
        <f>VLOOKUP(H2435,Códigos!$E$5:$H$18,4)</f>
        <v>Petróleo</v>
      </c>
      <c r="H2435" t="s">
        <v>58</v>
      </c>
      <c r="I2435" t="str">
        <f>VLOOKUP(H2435,Códigos!$E$5:$H$18,2)</f>
        <v>Gás de Alto Forno PE, Gás de Refinaria, Óleo Combustível, Óleo Diesel e Outros energéticos do petróleo</v>
      </c>
      <c r="J2435">
        <v>1998</v>
      </c>
      <c r="K2435">
        <v>10000</v>
      </c>
      <c r="L2435" t="s">
        <v>4057</v>
      </c>
      <c r="M2435" t="s">
        <v>399</v>
      </c>
      <c r="N2435" t="s">
        <v>10081</v>
      </c>
      <c r="O2435" t="s">
        <v>10082</v>
      </c>
      <c r="P2435" t="s">
        <v>6969</v>
      </c>
    </row>
    <row r="2436" spans="1:16" x14ac:dyDescent="0.25">
      <c r="A2436" t="s">
        <v>12</v>
      </c>
      <c r="B2436" t="s">
        <v>4688</v>
      </c>
      <c r="C2436" t="s">
        <v>4687</v>
      </c>
      <c r="D2436" t="s">
        <v>19</v>
      </c>
      <c r="E2436" t="s">
        <v>22</v>
      </c>
      <c r="F2436" t="str">
        <f>VLOOKUP(H2436,Códigos!$E$5:$H$18,3)</f>
        <v>Fóssil</v>
      </c>
      <c r="G2436" t="str">
        <f>VLOOKUP(H2436,Códigos!$E$5:$H$18,4)</f>
        <v>Petróleo</v>
      </c>
      <c r="H2436" t="s">
        <v>58</v>
      </c>
      <c r="I2436" t="str">
        <f>VLOOKUP(H2436,Códigos!$E$5:$H$18,2)</f>
        <v>Gás de Alto Forno PE, Gás de Refinaria, Óleo Combustível, Óleo Diesel e Outros energéticos do petróleo</v>
      </c>
      <c r="J2436">
        <v>1998</v>
      </c>
      <c r="K2436">
        <v>9828</v>
      </c>
      <c r="L2436" t="s">
        <v>5060</v>
      </c>
      <c r="M2436" t="s">
        <v>1273</v>
      </c>
      <c r="N2436" t="s">
        <v>8530</v>
      </c>
      <c r="O2436" t="s">
        <v>8531</v>
      </c>
      <c r="P2436" t="s">
        <v>7151</v>
      </c>
    </row>
    <row r="2437" spans="1:16" x14ac:dyDescent="0.25">
      <c r="A2437" t="s">
        <v>12</v>
      </c>
      <c r="B2437" t="s">
        <v>4688</v>
      </c>
      <c r="C2437" t="s">
        <v>4687</v>
      </c>
      <c r="D2437" t="s">
        <v>861</v>
      </c>
      <c r="E2437" t="s">
        <v>864</v>
      </c>
      <c r="F2437" t="str">
        <f>VLOOKUP(H2437,Códigos!$E$5:$H$18,3)</f>
        <v>Fóssil</v>
      </c>
      <c r="G2437" t="str">
        <f>VLOOKUP(H2437,Códigos!$E$5:$H$18,4)</f>
        <v>Petróleo</v>
      </c>
      <c r="H2437" t="s">
        <v>58</v>
      </c>
      <c r="I2437" t="str">
        <f>VLOOKUP(H2437,Códigos!$E$5:$H$18,2)</f>
        <v>Gás de Alto Forno PE, Gás de Refinaria, Óleo Combustível, Óleo Diesel e Outros energéticos do petróleo</v>
      </c>
      <c r="J2437">
        <v>1998</v>
      </c>
      <c r="K2437">
        <v>9624</v>
      </c>
      <c r="L2437" t="s">
        <v>4057</v>
      </c>
      <c r="M2437" t="s">
        <v>399</v>
      </c>
      <c r="N2437" t="s">
        <v>5940</v>
      </c>
      <c r="O2437" t="s">
        <v>5941</v>
      </c>
      <c r="P2437" t="s">
        <v>5942</v>
      </c>
    </row>
    <row r="2438" spans="1:16" x14ac:dyDescent="0.25">
      <c r="A2438" t="s">
        <v>12</v>
      </c>
      <c r="B2438" t="s">
        <v>4688</v>
      </c>
      <c r="C2438" t="s">
        <v>4687</v>
      </c>
      <c r="D2438" t="s">
        <v>861</v>
      </c>
      <c r="E2438" t="s">
        <v>864</v>
      </c>
      <c r="F2438" t="str">
        <f>VLOOKUP(H2438,Códigos!$E$5:$H$18,3)</f>
        <v>Fóssil</v>
      </c>
      <c r="G2438" t="str">
        <f>VLOOKUP(H2438,Códigos!$E$5:$H$18,4)</f>
        <v>Petróleo</v>
      </c>
      <c r="H2438" t="s">
        <v>58</v>
      </c>
      <c r="I2438" t="str">
        <f>VLOOKUP(H2438,Códigos!$E$5:$H$18,2)</f>
        <v>Gás de Alto Forno PE, Gás de Refinaria, Óleo Combustível, Óleo Diesel e Outros energéticos do petróleo</v>
      </c>
      <c r="J2438">
        <v>1998</v>
      </c>
      <c r="K2438">
        <v>9600</v>
      </c>
      <c r="L2438" t="s">
        <v>5908</v>
      </c>
      <c r="M2438" t="s">
        <v>399</v>
      </c>
      <c r="N2438" t="s">
        <v>7495</v>
      </c>
      <c r="O2438" t="s">
        <v>7496</v>
      </c>
      <c r="P2438" t="s">
        <v>7497</v>
      </c>
    </row>
    <row r="2439" spans="1:16" x14ac:dyDescent="0.25">
      <c r="A2439" t="s">
        <v>12</v>
      </c>
      <c r="B2439" t="s">
        <v>4688</v>
      </c>
      <c r="C2439" t="s">
        <v>4687</v>
      </c>
      <c r="D2439" t="s">
        <v>19</v>
      </c>
      <c r="E2439" t="s">
        <v>22</v>
      </c>
      <c r="F2439" t="str">
        <f>VLOOKUP(H2439,Códigos!$E$5:$H$18,3)</f>
        <v>Fóssil</v>
      </c>
      <c r="G2439" t="str">
        <f>VLOOKUP(H2439,Códigos!$E$5:$H$18,4)</f>
        <v>Petróleo</v>
      </c>
      <c r="H2439" t="s">
        <v>58</v>
      </c>
      <c r="I2439" t="str">
        <f>VLOOKUP(H2439,Códigos!$E$5:$H$18,2)</f>
        <v>Gás de Alto Forno PE, Gás de Refinaria, Óleo Combustível, Óleo Diesel e Outros energéticos do petróleo</v>
      </c>
      <c r="J2439">
        <v>1998</v>
      </c>
      <c r="K2439">
        <v>9422</v>
      </c>
      <c r="L2439" t="s">
        <v>5236</v>
      </c>
      <c r="M2439" t="s">
        <v>882</v>
      </c>
      <c r="N2439" t="s">
        <v>5611</v>
      </c>
      <c r="O2439" t="s">
        <v>5612</v>
      </c>
      <c r="P2439" t="s">
        <v>4691</v>
      </c>
    </row>
    <row r="2440" spans="1:16" x14ac:dyDescent="0.25">
      <c r="A2440" t="s">
        <v>12</v>
      </c>
      <c r="B2440" t="s">
        <v>4688</v>
      </c>
      <c r="C2440" t="s">
        <v>4687</v>
      </c>
      <c r="D2440" t="s">
        <v>1065</v>
      </c>
      <c r="E2440" t="s">
        <v>1068</v>
      </c>
      <c r="F2440" t="str">
        <f>VLOOKUP(H2440,Códigos!$E$5:$H$18,3)</f>
        <v>Fóssil</v>
      </c>
      <c r="G2440" t="str">
        <f>VLOOKUP(H2440,Códigos!$E$5:$H$18,4)</f>
        <v>Petróleo</v>
      </c>
      <c r="H2440" t="s">
        <v>58</v>
      </c>
      <c r="I2440" t="str">
        <f>VLOOKUP(H2440,Códigos!$E$5:$H$18,2)</f>
        <v>Gás de Alto Forno PE, Gás de Refinaria, Óleo Combustível, Óleo Diesel e Outros energéticos do petróleo</v>
      </c>
      <c r="J2440">
        <v>1998</v>
      </c>
      <c r="K2440">
        <v>9250</v>
      </c>
      <c r="L2440" t="s">
        <v>5452</v>
      </c>
      <c r="M2440" t="s">
        <v>877</v>
      </c>
      <c r="N2440" t="s">
        <v>5450</v>
      </c>
      <c r="O2440" t="s">
        <v>5451</v>
      </c>
      <c r="P2440" t="s">
        <v>4739</v>
      </c>
    </row>
    <row r="2441" spans="1:16" x14ac:dyDescent="0.25">
      <c r="A2441" t="s">
        <v>12</v>
      </c>
      <c r="B2441" t="s">
        <v>4688</v>
      </c>
      <c r="C2441" t="s">
        <v>4687</v>
      </c>
      <c r="D2441" t="s">
        <v>1065</v>
      </c>
      <c r="E2441" t="s">
        <v>1068</v>
      </c>
      <c r="F2441" t="str">
        <f>VLOOKUP(H2441,Códigos!$E$5:$H$18,3)</f>
        <v>Fóssil</v>
      </c>
      <c r="G2441" t="str">
        <f>VLOOKUP(H2441,Códigos!$E$5:$H$18,4)</f>
        <v>Petróleo</v>
      </c>
      <c r="H2441" t="s">
        <v>58</v>
      </c>
      <c r="I2441" t="str">
        <f>VLOOKUP(H2441,Códigos!$E$5:$H$18,2)</f>
        <v>Gás de Alto Forno PE, Gás de Refinaria, Óleo Combustível, Óleo Diesel e Outros energéticos do petróleo</v>
      </c>
      <c r="J2441">
        <v>1998</v>
      </c>
      <c r="K2441">
        <v>9125</v>
      </c>
      <c r="L2441" t="s">
        <v>1277</v>
      </c>
      <c r="M2441" t="s">
        <v>1273</v>
      </c>
      <c r="N2441" t="s">
        <v>5190</v>
      </c>
      <c r="O2441" t="s">
        <v>5191</v>
      </c>
      <c r="P2441" t="s">
        <v>4728</v>
      </c>
    </row>
    <row r="2442" spans="1:16" x14ac:dyDescent="0.25">
      <c r="A2442" t="s">
        <v>12</v>
      </c>
      <c r="B2442" t="s">
        <v>4688</v>
      </c>
      <c r="C2442" t="s">
        <v>4687</v>
      </c>
      <c r="D2442" t="s">
        <v>861</v>
      </c>
      <c r="E2442" t="s">
        <v>864</v>
      </c>
      <c r="F2442" t="str">
        <f>VLOOKUP(H2442,Códigos!$E$5:$H$18,3)</f>
        <v>Fóssil</v>
      </c>
      <c r="G2442" t="str">
        <f>VLOOKUP(H2442,Códigos!$E$5:$H$18,4)</f>
        <v>Petróleo</v>
      </c>
      <c r="H2442" t="s">
        <v>58</v>
      </c>
      <c r="I2442" t="str">
        <f>VLOOKUP(H2442,Códigos!$E$5:$H$18,2)</f>
        <v>Gás de Alto Forno PE, Gás de Refinaria, Óleo Combustível, Óleo Diesel e Outros energéticos do petróleo</v>
      </c>
      <c r="J2442">
        <v>1998</v>
      </c>
      <c r="K2442">
        <v>9125</v>
      </c>
      <c r="L2442" t="s">
        <v>4456</v>
      </c>
      <c r="M2442" t="s">
        <v>882</v>
      </c>
      <c r="N2442" t="s">
        <v>8725</v>
      </c>
      <c r="O2442" t="s">
        <v>8726</v>
      </c>
      <c r="P2442" t="s">
        <v>8727</v>
      </c>
    </row>
    <row r="2443" spans="1:16" x14ac:dyDescent="0.25">
      <c r="A2443" t="s">
        <v>12</v>
      </c>
      <c r="B2443" t="s">
        <v>4688</v>
      </c>
      <c r="C2443" t="s">
        <v>4687</v>
      </c>
      <c r="D2443" t="s">
        <v>861</v>
      </c>
      <c r="E2443" t="s">
        <v>864</v>
      </c>
      <c r="F2443" t="str">
        <f>VLOOKUP(H2443,Códigos!$E$5:$H$18,3)</f>
        <v>Fóssil</v>
      </c>
      <c r="G2443" t="str">
        <f>VLOOKUP(H2443,Códigos!$E$5:$H$18,4)</f>
        <v>Petróleo</v>
      </c>
      <c r="H2443" t="s">
        <v>58</v>
      </c>
      <c r="I2443" t="str">
        <f>VLOOKUP(H2443,Códigos!$E$5:$H$18,2)</f>
        <v>Gás de Alto Forno PE, Gás de Refinaria, Óleo Combustível, Óleo Diesel e Outros energéticos do petróleo</v>
      </c>
      <c r="J2443">
        <v>1998</v>
      </c>
      <c r="K2443">
        <v>8988</v>
      </c>
      <c r="L2443" t="s">
        <v>5552</v>
      </c>
      <c r="M2443" t="s">
        <v>399</v>
      </c>
      <c r="N2443" t="s">
        <v>5549</v>
      </c>
      <c r="O2443" t="s">
        <v>5550</v>
      </c>
      <c r="P2443" t="s">
        <v>5551</v>
      </c>
    </row>
    <row r="2444" spans="1:16" x14ac:dyDescent="0.25">
      <c r="A2444" t="s">
        <v>12</v>
      </c>
      <c r="B2444" t="s">
        <v>4688</v>
      </c>
      <c r="C2444" t="s">
        <v>4687</v>
      </c>
      <c r="D2444" t="s">
        <v>861</v>
      </c>
      <c r="E2444" t="s">
        <v>864</v>
      </c>
      <c r="F2444" t="str">
        <f>VLOOKUP(H2444,Códigos!$E$5:$H$18,3)</f>
        <v>Fóssil</v>
      </c>
      <c r="G2444" t="str">
        <f>VLOOKUP(H2444,Códigos!$E$5:$H$18,4)</f>
        <v>Petróleo</v>
      </c>
      <c r="H2444" t="s">
        <v>58</v>
      </c>
      <c r="I2444" t="str">
        <f>VLOOKUP(H2444,Códigos!$E$5:$H$18,2)</f>
        <v>Gás de Alto Forno PE, Gás de Refinaria, Óleo Combustível, Óleo Diesel e Outros energéticos do petróleo</v>
      </c>
      <c r="J2444">
        <v>1998</v>
      </c>
      <c r="K2444">
        <v>8934</v>
      </c>
      <c r="L2444" t="s">
        <v>4057</v>
      </c>
      <c r="M2444" t="s">
        <v>399</v>
      </c>
      <c r="N2444" t="s">
        <v>9483</v>
      </c>
      <c r="O2444" t="s">
        <v>9484</v>
      </c>
      <c r="P2444" t="s">
        <v>8907</v>
      </c>
    </row>
    <row r="2445" spans="1:16" x14ac:dyDescent="0.25">
      <c r="A2445" t="s">
        <v>12</v>
      </c>
      <c r="B2445" t="s">
        <v>4688</v>
      </c>
      <c r="C2445" t="s">
        <v>4687</v>
      </c>
      <c r="D2445" t="s">
        <v>1065</v>
      </c>
      <c r="E2445" t="s">
        <v>1068</v>
      </c>
      <c r="F2445" t="str">
        <f>VLOOKUP(H2445,Códigos!$E$5:$H$18,3)</f>
        <v>Fóssil</v>
      </c>
      <c r="G2445" t="str">
        <f>VLOOKUP(H2445,Códigos!$E$5:$H$18,4)</f>
        <v>Petróleo</v>
      </c>
      <c r="H2445" t="s">
        <v>58</v>
      </c>
      <c r="I2445" t="str">
        <f>VLOOKUP(H2445,Códigos!$E$5:$H$18,2)</f>
        <v>Gás de Alto Forno PE, Gás de Refinaria, Óleo Combustível, Óleo Diesel e Outros energéticos do petróleo</v>
      </c>
      <c r="J2445">
        <v>1998</v>
      </c>
      <c r="K2445">
        <v>8850</v>
      </c>
      <c r="L2445" t="s">
        <v>4980</v>
      </c>
      <c r="M2445" t="s">
        <v>4146</v>
      </c>
      <c r="N2445" t="s">
        <v>4978</v>
      </c>
      <c r="O2445" t="s">
        <v>4979</v>
      </c>
      <c r="P2445" t="s">
        <v>4715</v>
      </c>
    </row>
    <row r="2446" spans="1:16" x14ac:dyDescent="0.25">
      <c r="A2446" t="s">
        <v>12</v>
      </c>
      <c r="B2446" t="s">
        <v>4688</v>
      </c>
      <c r="C2446" t="s">
        <v>4687</v>
      </c>
      <c r="D2446" t="s">
        <v>1065</v>
      </c>
      <c r="E2446" t="s">
        <v>1068</v>
      </c>
      <c r="F2446" t="str">
        <f>VLOOKUP(H2446,Códigos!$E$5:$H$18,3)</f>
        <v>Fóssil</v>
      </c>
      <c r="G2446" t="str">
        <f>VLOOKUP(H2446,Códigos!$E$5:$H$18,4)</f>
        <v>Petróleo</v>
      </c>
      <c r="H2446" t="s">
        <v>58</v>
      </c>
      <c r="I2446" t="str">
        <f>VLOOKUP(H2446,Códigos!$E$5:$H$18,2)</f>
        <v>Gás de Alto Forno PE, Gás de Refinaria, Óleo Combustível, Óleo Diesel e Outros energéticos do petróleo</v>
      </c>
      <c r="J2446">
        <v>1998</v>
      </c>
      <c r="K2446">
        <v>8675</v>
      </c>
      <c r="L2446" t="s">
        <v>5071</v>
      </c>
      <c r="M2446" t="s">
        <v>4214</v>
      </c>
      <c r="N2446" t="s">
        <v>5069</v>
      </c>
      <c r="O2446" t="s">
        <v>5070</v>
      </c>
      <c r="P2446" t="s">
        <v>4840</v>
      </c>
    </row>
    <row r="2447" spans="1:16" x14ac:dyDescent="0.25">
      <c r="A2447" t="s">
        <v>12</v>
      </c>
      <c r="B2447" t="s">
        <v>4688</v>
      </c>
      <c r="C2447" t="s">
        <v>4687</v>
      </c>
      <c r="D2447" t="s">
        <v>1065</v>
      </c>
      <c r="E2447" t="s">
        <v>1068</v>
      </c>
      <c r="F2447" t="str">
        <f>VLOOKUP(H2447,Códigos!$E$5:$H$18,3)</f>
        <v>Fóssil</v>
      </c>
      <c r="G2447" t="str">
        <f>VLOOKUP(H2447,Códigos!$E$5:$H$18,4)</f>
        <v>Petróleo</v>
      </c>
      <c r="H2447" t="s">
        <v>58</v>
      </c>
      <c r="I2447" t="str">
        <f>VLOOKUP(H2447,Códigos!$E$5:$H$18,2)</f>
        <v>Gás de Alto Forno PE, Gás de Refinaria, Óleo Combustível, Óleo Diesel e Outros energéticos do petróleo</v>
      </c>
      <c r="J2447">
        <v>1998</v>
      </c>
      <c r="K2447">
        <v>8400</v>
      </c>
      <c r="L2447" t="s">
        <v>5416</v>
      </c>
      <c r="M2447" t="s">
        <v>4146</v>
      </c>
      <c r="N2447" t="s">
        <v>8697</v>
      </c>
      <c r="O2447" t="s">
        <v>8698</v>
      </c>
      <c r="P2447" t="s">
        <v>4149</v>
      </c>
    </row>
    <row r="2448" spans="1:16" x14ac:dyDescent="0.25">
      <c r="A2448" t="s">
        <v>12</v>
      </c>
      <c r="B2448" t="s">
        <v>4688</v>
      </c>
      <c r="C2448" t="s">
        <v>4687</v>
      </c>
      <c r="D2448" t="s">
        <v>1065</v>
      </c>
      <c r="E2448" t="s">
        <v>1068</v>
      </c>
      <c r="F2448" t="str">
        <f>VLOOKUP(H2448,Códigos!$E$5:$H$18,3)</f>
        <v>Fóssil</v>
      </c>
      <c r="G2448" t="str">
        <f>VLOOKUP(H2448,Códigos!$E$5:$H$18,4)</f>
        <v>Petróleo</v>
      </c>
      <c r="H2448" t="s">
        <v>58</v>
      </c>
      <c r="I2448" t="str">
        <f>VLOOKUP(H2448,Códigos!$E$5:$H$18,2)</f>
        <v>Gás de Alto Forno PE, Gás de Refinaria, Óleo Combustível, Óleo Diesel e Outros energéticos do petróleo</v>
      </c>
      <c r="J2448">
        <v>1998</v>
      </c>
      <c r="K2448">
        <v>8250</v>
      </c>
      <c r="L2448" t="s">
        <v>5922</v>
      </c>
      <c r="M2448" t="s">
        <v>4214</v>
      </c>
      <c r="N2448" t="s">
        <v>5920</v>
      </c>
      <c r="O2448" t="s">
        <v>5921</v>
      </c>
      <c r="P2448" t="s">
        <v>4840</v>
      </c>
    </row>
    <row r="2449" spans="1:16" x14ac:dyDescent="0.25">
      <c r="A2449" t="s">
        <v>12</v>
      </c>
      <c r="B2449" t="s">
        <v>4688</v>
      </c>
      <c r="C2449" t="s">
        <v>4687</v>
      </c>
      <c r="D2449" t="s">
        <v>1065</v>
      </c>
      <c r="E2449" t="s">
        <v>1068</v>
      </c>
      <c r="F2449" t="str">
        <f>VLOOKUP(H2449,Códigos!$E$5:$H$18,3)</f>
        <v>Fóssil</v>
      </c>
      <c r="G2449" t="str">
        <f>VLOOKUP(H2449,Códigos!$E$5:$H$18,4)</f>
        <v>Petróleo</v>
      </c>
      <c r="H2449" t="s">
        <v>58</v>
      </c>
      <c r="I2449" t="str">
        <f>VLOOKUP(H2449,Códigos!$E$5:$H$18,2)</f>
        <v>Gás de Alto Forno PE, Gás de Refinaria, Óleo Combustível, Óleo Diesel e Outros energéticos do petróleo</v>
      </c>
      <c r="J2449">
        <v>1998</v>
      </c>
      <c r="K2449">
        <v>8130</v>
      </c>
      <c r="L2449" t="s">
        <v>1498</v>
      </c>
      <c r="M2449" t="s">
        <v>877</v>
      </c>
      <c r="N2449" t="s">
        <v>6570</v>
      </c>
      <c r="O2449" t="s">
        <v>1496</v>
      </c>
      <c r="P2449" t="s">
        <v>4739</v>
      </c>
    </row>
    <row r="2450" spans="1:16" x14ac:dyDescent="0.25">
      <c r="A2450" t="s">
        <v>12</v>
      </c>
      <c r="B2450" t="s">
        <v>4688</v>
      </c>
      <c r="C2450" t="s">
        <v>4687</v>
      </c>
      <c r="D2450" t="s">
        <v>19</v>
      </c>
      <c r="E2450" t="s">
        <v>22</v>
      </c>
      <c r="F2450" t="str">
        <f>VLOOKUP(H2450,Códigos!$E$5:$H$18,3)</f>
        <v>Fóssil</v>
      </c>
      <c r="G2450" t="str">
        <f>VLOOKUP(H2450,Códigos!$E$5:$H$18,4)</f>
        <v>Petróleo</v>
      </c>
      <c r="H2450" t="s">
        <v>58</v>
      </c>
      <c r="I2450" t="str">
        <f>VLOOKUP(H2450,Códigos!$E$5:$H$18,2)</f>
        <v>Gás de Alto Forno PE, Gás de Refinaria, Óleo Combustível, Óleo Diesel e Outros energéticos do petróleo</v>
      </c>
      <c r="J2450">
        <v>1998</v>
      </c>
      <c r="K2450">
        <v>8060</v>
      </c>
      <c r="L2450" t="s">
        <v>4456</v>
      </c>
      <c r="M2450" t="s">
        <v>882</v>
      </c>
      <c r="N2450" t="s">
        <v>5463</v>
      </c>
      <c r="O2450" t="s">
        <v>5464</v>
      </c>
      <c r="P2450" t="s">
        <v>4691</v>
      </c>
    </row>
    <row r="2451" spans="1:16" x14ac:dyDescent="0.25">
      <c r="A2451" t="s">
        <v>12</v>
      </c>
      <c r="B2451" t="s">
        <v>4688</v>
      </c>
      <c r="C2451" t="s">
        <v>4687</v>
      </c>
      <c r="D2451" t="s">
        <v>19</v>
      </c>
      <c r="E2451" t="s">
        <v>22</v>
      </c>
      <c r="F2451" t="str">
        <f>VLOOKUP(H2451,Códigos!$E$5:$H$18,3)</f>
        <v>Fóssil</v>
      </c>
      <c r="G2451" t="str">
        <f>VLOOKUP(H2451,Códigos!$E$5:$H$18,4)</f>
        <v>Petróleo</v>
      </c>
      <c r="H2451" t="s">
        <v>58</v>
      </c>
      <c r="I2451" t="str">
        <f>VLOOKUP(H2451,Códigos!$E$5:$H$18,2)</f>
        <v>Gás de Alto Forno PE, Gás de Refinaria, Óleo Combustível, Óleo Diesel e Outros energéticos do petróleo</v>
      </c>
      <c r="J2451">
        <v>1998</v>
      </c>
      <c r="K2451">
        <v>8000</v>
      </c>
      <c r="L2451" t="s">
        <v>4826</v>
      </c>
      <c r="M2451" t="s">
        <v>1273</v>
      </c>
      <c r="N2451" t="s">
        <v>4824</v>
      </c>
      <c r="O2451" t="s">
        <v>4825</v>
      </c>
      <c r="P2451" t="s">
        <v>4691</v>
      </c>
    </row>
    <row r="2452" spans="1:16" x14ac:dyDescent="0.25">
      <c r="A2452" t="s">
        <v>12</v>
      </c>
      <c r="B2452" t="s">
        <v>4688</v>
      </c>
      <c r="C2452" t="s">
        <v>4687</v>
      </c>
      <c r="D2452" t="s">
        <v>19</v>
      </c>
      <c r="E2452" t="s">
        <v>22</v>
      </c>
      <c r="F2452" t="str">
        <f>VLOOKUP(H2452,Códigos!$E$5:$H$18,3)</f>
        <v>Fóssil</v>
      </c>
      <c r="G2452" t="str">
        <f>VLOOKUP(H2452,Códigos!$E$5:$H$18,4)</f>
        <v>Petróleo</v>
      </c>
      <c r="H2452" t="s">
        <v>58</v>
      </c>
      <c r="I2452" t="str">
        <f>VLOOKUP(H2452,Códigos!$E$5:$H$18,2)</f>
        <v>Gás de Alto Forno PE, Gás de Refinaria, Óleo Combustível, Óleo Diesel e Outros energéticos do petróleo</v>
      </c>
      <c r="J2452">
        <v>1998</v>
      </c>
      <c r="K2452">
        <v>8000</v>
      </c>
      <c r="L2452" t="s">
        <v>4501</v>
      </c>
      <c r="M2452" t="s">
        <v>1273</v>
      </c>
      <c r="N2452" t="s">
        <v>5147</v>
      </c>
      <c r="O2452" t="s">
        <v>5148</v>
      </c>
      <c r="P2452" t="s">
        <v>3246</v>
      </c>
    </row>
    <row r="2453" spans="1:16" x14ac:dyDescent="0.25">
      <c r="A2453" t="s">
        <v>12</v>
      </c>
      <c r="B2453" t="s">
        <v>4688</v>
      </c>
      <c r="C2453" t="s">
        <v>4687</v>
      </c>
      <c r="D2453" t="s">
        <v>861</v>
      </c>
      <c r="E2453" t="s">
        <v>864</v>
      </c>
      <c r="F2453" t="str">
        <f>VLOOKUP(H2453,Códigos!$E$5:$H$18,3)</f>
        <v>Fóssil</v>
      </c>
      <c r="G2453" t="str">
        <f>VLOOKUP(H2453,Códigos!$E$5:$H$18,4)</f>
        <v>Petróleo</v>
      </c>
      <c r="H2453" t="s">
        <v>58</v>
      </c>
      <c r="I2453" t="str">
        <f>VLOOKUP(H2453,Códigos!$E$5:$H$18,2)</f>
        <v>Gás de Alto Forno PE, Gás de Refinaria, Óleo Combustível, Óleo Diesel e Outros energéticos do petróleo</v>
      </c>
      <c r="J2453">
        <v>1998</v>
      </c>
      <c r="K2453">
        <v>8000</v>
      </c>
      <c r="L2453" t="s">
        <v>2760</v>
      </c>
      <c r="M2453" t="s">
        <v>811</v>
      </c>
      <c r="N2453" t="s">
        <v>8241</v>
      </c>
      <c r="O2453" t="s">
        <v>4714</v>
      </c>
      <c r="P2453" t="s">
        <v>8242</v>
      </c>
    </row>
    <row r="2454" spans="1:16" x14ac:dyDescent="0.25">
      <c r="A2454" t="s">
        <v>12</v>
      </c>
      <c r="B2454" t="s">
        <v>4688</v>
      </c>
      <c r="C2454" t="s">
        <v>4687</v>
      </c>
      <c r="D2454" t="s">
        <v>1065</v>
      </c>
      <c r="E2454" t="s">
        <v>1068</v>
      </c>
      <c r="F2454" t="str">
        <f>VLOOKUP(H2454,Códigos!$E$5:$H$18,3)</f>
        <v>Fóssil</v>
      </c>
      <c r="G2454" t="str">
        <f>VLOOKUP(H2454,Códigos!$E$5:$H$18,4)</f>
        <v>Petróleo</v>
      </c>
      <c r="H2454" t="s">
        <v>58</v>
      </c>
      <c r="I2454" t="str">
        <f>VLOOKUP(H2454,Códigos!$E$5:$H$18,2)</f>
        <v>Gás de Alto Forno PE, Gás de Refinaria, Óleo Combustível, Óleo Diesel e Outros energéticos do petróleo</v>
      </c>
      <c r="J2454">
        <v>1998</v>
      </c>
      <c r="K2454">
        <v>7641</v>
      </c>
      <c r="L2454" t="s">
        <v>4819</v>
      </c>
      <c r="M2454" t="s">
        <v>4146</v>
      </c>
      <c r="N2454" t="s">
        <v>4817</v>
      </c>
      <c r="O2454" t="s">
        <v>4818</v>
      </c>
      <c r="P2454" t="s">
        <v>4715</v>
      </c>
    </row>
    <row r="2455" spans="1:16" x14ac:dyDescent="0.25">
      <c r="A2455" t="s">
        <v>12</v>
      </c>
      <c r="B2455" t="s">
        <v>4688</v>
      </c>
      <c r="C2455" t="s">
        <v>4687</v>
      </c>
      <c r="D2455" t="s">
        <v>861</v>
      </c>
      <c r="E2455" t="s">
        <v>864</v>
      </c>
      <c r="F2455" t="str">
        <f>VLOOKUP(H2455,Códigos!$E$5:$H$18,3)</f>
        <v>Fóssil</v>
      </c>
      <c r="G2455" t="str">
        <f>VLOOKUP(H2455,Códigos!$E$5:$H$18,4)</f>
        <v>Petróleo</v>
      </c>
      <c r="H2455" t="s">
        <v>58</v>
      </c>
      <c r="I2455" t="str">
        <f>VLOOKUP(H2455,Códigos!$E$5:$H$18,2)</f>
        <v>Gás de Alto Forno PE, Gás de Refinaria, Óleo Combustível, Óleo Diesel e Outros energéticos do petróleo</v>
      </c>
      <c r="J2455">
        <v>1998</v>
      </c>
      <c r="K2455">
        <v>7590</v>
      </c>
      <c r="L2455" t="s">
        <v>5014</v>
      </c>
      <c r="M2455" t="s">
        <v>4146</v>
      </c>
      <c r="N2455" t="s">
        <v>5658</v>
      </c>
      <c r="O2455" t="s">
        <v>5659</v>
      </c>
      <c r="P2455" t="s">
        <v>5660</v>
      </c>
    </row>
    <row r="2456" spans="1:16" x14ac:dyDescent="0.25">
      <c r="A2456" t="s">
        <v>12</v>
      </c>
      <c r="B2456" t="s">
        <v>4688</v>
      </c>
      <c r="C2456" t="s">
        <v>4687</v>
      </c>
      <c r="D2456" t="s">
        <v>1065</v>
      </c>
      <c r="E2456" t="s">
        <v>1068</v>
      </c>
      <c r="F2456" t="str">
        <f>VLOOKUP(H2456,Códigos!$E$5:$H$18,3)</f>
        <v>Fóssil</v>
      </c>
      <c r="G2456" t="str">
        <f>VLOOKUP(H2456,Códigos!$E$5:$H$18,4)</f>
        <v>Petróleo</v>
      </c>
      <c r="H2456" t="s">
        <v>58</v>
      </c>
      <c r="I2456" t="str">
        <f>VLOOKUP(H2456,Códigos!$E$5:$H$18,2)</f>
        <v>Gás de Alto Forno PE, Gás de Refinaria, Óleo Combustível, Óleo Diesel e Outros energéticos do petróleo</v>
      </c>
      <c r="J2456">
        <v>1998</v>
      </c>
      <c r="K2456">
        <v>7560</v>
      </c>
      <c r="L2456" t="s">
        <v>5501</v>
      </c>
      <c r="M2456" t="s">
        <v>877</v>
      </c>
      <c r="N2456" t="s">
        <v>5499</v>
      </c>
      <c r="O2456" t="s">
        <v>5500</v>
      </c>
      <c r="P2456" t="s">
        <v>4739</v>
      </c>
    </row>
    <row r="2457" spans="1:16" x14ac:dyDescent="0.25">
      <c r="A2457" t="s">
        <v>12</v>
      </c>
      <c r="B2457" t="s">
        <v>4688</v>
      </c>
      <c r="C2457" t="s">
        <v>4687</v>
      </c>
      <c r="D2457" t="s">
        <v>861</v>
      </c>
      <c r="E2457" t="s">
        <v>864</v>
      </c>
      <c r="F2457" t="str">
        <f>VLOOKUP(H2457,Códigos!$E$5:$H$18,3)</f>
        <v>Fóssil</v>
      </c>
      <c r="G2457" t="str">
        <f>VLOOKUP(H2457,Códigos!$E$5:$H$18,4)</f>
        <v>Petróleo</v>
      </c>
      <c r="H2457" t="s">
        <v>58</v>
      </c>
      <c r="I2457" t="str">
        <f>VLOOKUP(H2457,Códigos!$E$5:$H$18,2)</f>
        <v>Gás de Alto Forno PE, Gás de Refinaria, Óleo Combustível, Óleo Diesel e Outros energéticos do petróleo</v>
      </c>
      <c r="J2457">
        <v>1998</v>
      </c>
      <c r="K2457">
        <v>7500</v>
      </c>
      <c r="L2457" t="s">
        <v>5021</v>
      </c>
      <c r="M2457" t="s">
        <v>227</v>
      </c>
      <c r="N2457" t="s">
        <v>7557</v>
      </c>
      <c r="O2457" t="s">
        <v>7558</v>
      </c>
      <c r="P2457" t="s">
        <v>7559</v>
      </c>
    </row>
    <row r="2458" spans="1:16" x14ac:dyDescent="0.25">
      <c r="A2458" t="s">
        <v>12</v>
      </c>
      <c r="B2458" t="s">
        <v>4688</v>
      </c>
      <c r="C2458" t="s">
        <v>4687</v>
      </c>
      <c r="D2458" t="s">
        <v>1065</v>
      </c>
      <c r="E2458" t="s">
        <v>1068</v>
      </c>
      <c r="F2458" t="str">
        <f>VLOOKUP(H2458,Códigos!$E$5:$H$18,3)</f>
        <v>Fóssil</v>
      </c>
      <c r="G2458" t="str">
        <f>VLOOKUP(H2458,Códigos!$E$5:$H$18,4)</f>
        <v>Petróleo</v>
      </c>
      <c r="H2458" t="s">
        <v>58</v>
      </c>
      <c r="I2458" t="str">
        <f>VLOOKUP(H2458,Códigos!$E$5:$H$18,2)</f>
        <v>Gás de Alto Forno PE, Gás de Refinaria, Óleo Combustível, Óleo Diesel e Outros energéticos do petróleo</v>
      </c>
      <c r="J2458">
        <v>1998</v>
      </c>
      <c r="K2458">
        <v>7350</v>
      </c>
      <c r="L2458" t="s">
        <v>5129</v>
      </c>
      <c r="M2458" t="s">
        <v>4146</v>
      </c>
      <c r="N2458" t="s">
        <v>5127</v>
      </c>
      <c r="O2458" t="s">
        <v>5128</v>
      </c>
      <c r="P2458" t="s">
        <v>4715</v>
      </c>
    </row>
    <row r="2459" spans="1:16" x14ac:dyDescent="0.25">
      <c r="A2459" t="s">
        <v>12</v>
      </c>
      <c r="B2459" t="s">
        <v>4688</v>
      </c>
      <c r="C2459" t="s">
        <v>4687</v>
      </c>
      <c r="D2459" t="s">
        <v>861</v>
      </c>
      <c r="E2459" t="s">
        <v>864</v>
      </c>
      <c r="F2459" t="str">
        <f>VLOOKUP(H2459,Códigos!$E$5:$H$18,3)</f>
        <v>Fóssil</v>
      </c>
      <c r="G2459" t="str">
        <f>VLOOKUP(H2459,Códigos!$E$5:$H$18,4)</f>
        <v>Petróleo</v>
      </c>
      <c r="H2459" t="s">
        <v>58</v>
      </c>
      <c r="I2459" t="str">
        <f>VLOOKUP(H2459,Códigos!$E$5:$H$18,2)</f>
        <v>Gás de Alto Forno PE, Gás de Refinaria, Óleo Combustível, Óleo Diesel e Outros energéticos do petróleo</v>
      </c>
      <c r="J2459">
        <v>1998</v>
      </c>
      <c r="K2459">
        <v>7000</v>
      </c>
      <c r="L2459" t="s">
        <v>5415</v>
      </c>
      <c r="M2459" t="s">
        <v>399</v>
      </c>
      <c r="N2459" t="s">
        <v>8647</v>
      </c>
      <c r="O2459" t="s">
        <v>8648</v>
      </c>
      <c r="P2459" t="s">
        <v>8649</v>
      </c>
    </row>
    <row r="2460" spans="1:16" x14ac:dyDescent="0.25">
      <c r="A2460" t="s">
        <v>12</v>
      </c>
      <c r="B2460" t="s">
        <v>4688</v>
      </c>
      <c r="C2460" t="s">
        <v>4687</v>
      </c>
      <c r="D2460" t="s">
        <v>861</v>
      </c>
      <c r="E2460" t="s">
        <v>864</v>
      </c>
      <c r="F2460" t="str">
        <f>VLOOKUP(H2460,Códigos!$E$5:$H$18,3)</f>
        <v>Fóssil</v>
      </c>
      <c r="G2460" t="str">
        <f>VLOOKUP(H2460,Códigos!$E$5:$H$18,4)</f>
        <v>Petróleo</v>
      </c>
      <c r="H2460" t="s">
        <v>58</v>
      </c>
      <c r="I2460" t="str">
        <f>VLOOKUP(H2460,Códigos!$E$5:$H$18,2)</f>
        <v>Gás de Alto Forno PE, Gás de Refinaria, Óleo Combustível, Óleo Diesel e Outros energéticos do petróleo</v>
      </c>
      <c r="J2460">
        <v>1998</v>
      </c>
      <c r="K2460">
        <v>6560</v>
      </c>
      <c r="L2460" t="s">
        <v>5416</v>
      </c>
      <c r="M2460" t="s">
        <v>4146</v>
      </c>
      <c r="N2460" t="s">
        <v>7231</v>
      </c>
      <c r="O2460" t="s">
        <v>7232</v>
      </c>
      <c r="P2460" t="s">
        <v>7233</v>
      </c>
    </row>
    <row r="2461" spans="1:16" x14ac:dyDescent="0.25">
      <c r="A2461" t="s">
        <v>12</v>
      </c>
      <c r="B2461" t="s">
        <v>4688</v>
      </c>
      <c r="C2461" t="s">
        <v>4687</v>
      </c>
      <c r="D2461" t="s">
        <v>1065</v>
      </c>
      <c r="E2461" t="s">
        <v>1068</v>
      </c>
      <c r="F2461" t="str">
        <f>VLOOKUP(H2461,Códigos!$E$5:$H$18,3)</f>
        <v>Fóssil</v>
      </c>
      <c r="G2461" t="str">
        <f>VLOOKUP(H2461,Códigos!$E$5:$H$18,4)</f>
        <v>Petróleo</v>
      </c>
      <c r="H2461" t="s">
        <v>58</v>
      </c>
      <c r="I2461" t="str">
        <f>VLOOKUP(H2461,Códigos!$E$5:$H$18,2)</f>
        <v>Gás de Alto Forno PE, Gás de Refinaria, Óleo Combustível, Óleo Diesel e Outros energéticos do petróleo</v>
      </c>
      <c r="J2461">
        <v>1998</v>
      </c>
      <c r="K2461">
        <v>6450</v>
      </c>
      <c r="L2461" t="s">
        <v>5111</v>
      </c>
      <c r="M2461" t="s">
        <v>4146</v>
      </c>
      <c r="N2461" t="s">
        <v>5109</v>
      </c>
      <c r="O2461" t="s">
        <v>5110</v>
      </c>
      <c r="P2461" t="s">
        <v>4715</v>
      </c>
    </row>
    <row r="2462" spans="1:16" x14ac:dyDescent="0.25">
      <c r="A2462" t="s">
        <v>12</v>
      </c>
      <c r="B2462" t="s">
        <v>4688</v>
      </c>
      <c r="C2462" t="s">
        <v>4687</v>
      </c>
      <c r="D2462" t="s">
        <v>861</v>
      </c>
      <c r="E2462" t="s">
        <v>864</v>
      </c>
      <c r="F2462" t="str">
        <f>VLOOKUP(H2462,Códigos!$E$5:$H$18,3)</f>
        <v>Fóssil</v>
      </c>
      <c r="G2462" t="str">
        <f>VLOOKUP(H2462,Códigos!$E$5:$H$18,4)</f>
        <v>Petróleo</v>
      </c>
      <c r="H2462" t="s">
        <v>58</v>
      </c>
      <c r="I2462" t="str">
        <f>VLOOKUP(H2462,Códigos!$E$5:$H$18,2)</f>
        <v>Gás de Alto Forno PE, Gás de Refinaria, Óleo Combustível, Óleo Diesel e Outros energéticos do petróleo</v>
      </c>
      <c r="J2462">
        <v>1998</v>
      </c>
      <c r="K2462">
        <v>6400</v>
      </c>
      <c r="L2462" t="s">
        <v>5416</v>
      </c>
      <c r="M2462" t="s">
        <v>4146</v>
      </c>
      <c r="N2462" t="s">
        <v>5742</v>
      </c>
      <c r="O2462" t="s">
        <v>5743</v>
      </c>
      <c r="P2462" t="s">
        <v>116</v>
      </c>
    </row>
    <row r="2463" spans="1:16" x14ac:dyDescent="0.25">
      <c r="A2463" t="s">
        <v>12</v>
      </c>
      <c r="B2463" t="s">
        <v>4688</v>
      </c>
      <c r="C2463" t="s">
        <v>4687</v>
      </c>
      <c r="D2463" t="s">
        <v>861</v>
      </c>
      <c r="E2463" t="s">
        <v>864</v>
      </c>
      <c r="F2463" t="str">
        <f>VLOOKUP(H2463,Códigos!$E$5:$H$18,3)</f>
        <v>Fóssil</v>
      </c>
      <c r="G2463" t="str">
        <f>VLOOKUP(H2463,Códigos!$E$5:$H$18,4)</f>
        <v>Petróleo</v>
      </c>
      <c r="H2463" t="s">
        <v>58</v>
      </c>
      <c r="I2463" t="str">
        <f>VLOOKUP(H2463,Códigos!$E$5:$H$18,2)</f>
        <v>Gás de Alto Forno PE, Gás de Refinaria, Óleo Combustível, Óleo Diesel e Outros energéticos do petróleo</v>
      </c>
      <c r="J2463">
        <v>1998</v>
      </c>
      <c r="K2463">
        <v>6400</v>
      </c>
      <c r="L2463" t="s">
        <v>6638</v>
      </c>
      <c r="M2463" t="s">
        <v>399</v>
      </c>
      <c r="N2463" t="s">
        <v>6636</v>
      </c>
      <c r="O2463" t="s">
        <v>6637</v>
      </c>
      <c r="P2463" t="s">
        <v>6502</v>
      </c>
    </row>
    <row r="2464" spans="1:16" x14ac:dyDescent="0.25">
      <c r="A2464" t="s">
        <v>12</v>
      </c>
      <c r="B2464" t="s">
        <v>4688</v>
      </c>
      <c r="C2464" t="s">
        <v>4687</v>
      </c>
      <c r="D2464" t="s">
        <v>19</v>
      </c>
      <c r="E2464" t="s">
        <v>22</v>
      </c>
      <c r="F2464" t="str">
        <f>VLOOKUP(H2464,Códigos!$E$5:$H$18,3)</f>
        <v>Fóssil</v>
      </c>
      <c r="G2464" t="str">
        <f>VLOOKUP(H2464,Códigos!$E$5:$H$18,4)</f>
        <v>Petróleo</v>
      </c>
      <c r="H2464" t="s">
        <v>58</v>
      </c>
      <c r="I2464" t="str">
        <f>VLOOKUP(H2464,Códigos!$E$5:$H$18,2)</f>
        <v>Gás de Alto Forno PE, Gás de Refinaria, Óleo Combustível, Óleo Diesel e Outros energéticos do petróleo</v>
      </c>
      <c r="J2464">
        <v>1998</v>
      </c>
      <c r="K2464">
        <v>6311</v>
      </c>
      <c r="L2464" t="s">
        <v>4722</v>
      </c>
      <c r="M2464" t="s">
        <v>882</v>
      </c>
      <c r="N2464" t="s">
        <v>4720</v>
      </c>
      <c r="O2464" t="s">
        <v>4721</v>
      </c>
      <c r="P2464" t="s">
        <v>4691</v>
      </c>
    </row>
    <row r="2465" spans="1:16" x14ac:dyDescent="0.25">
      <c r="A2465" t="s">
        <v>12</v>
      </c>
      <c r="B2465" t="s">
        <v>4688</v>
      </c>
      <c r="C2465" t="s">
        <v>4687</v>
      </c>
      <c r="D2465" t="s">
        <v>1065</v>
      </c>
      <c r="E2465" t="s">
        <v>1068</v>
      </c>
      <c r="F2465" t="str">
        <f>VLOOKUP(H2465,Códigos!$E$5:$H$18,3)</f>
        <v>Fóssil</v>
      </c>
      <c r="G2465" t="str">
        <f>VLOOKUP(H2465,Códigos!$E$5:$H$18,4)</f>
        <v>Petróleo</v>
      </c>
      <c r="H2465" t="s">
        <v>58</v>
      </c>
      <c r="I2465" t="str">
        <f>VLOOKUP(H2465,Códigos!$E$5:$H$18,2)</f>
        <v>Gás de Alto Forno PE, Gás de Refinaria, Óleo Combustível, Óleo Diesel e Outros energéticos do petróleo</v>
      </c>
      <c r="J2465">
        <v>1998</v>
      </c>
      <c r="K2465">
        <v>6300</v>
      </c>
      <c r="L2465" t="s">
        <v>5066</v>
      </c>
      <c r="M2465" t="s">
        <v>4146</v>
      </c>
      <c r="N2465" t="s">
        <v>5064</v>
      </c>
      <c r="O2465" t="s">
        <v>5065</v>
      </c>
      <c r="P2465" t="s">
        <v>4715</v>
      </c>
    </row>
    <row r="2466" spans="1:16" x14ac:dyDescent="0.25">
      <c r="A2466" t="s">
        <v>12</v>
      </c>
      <c r="B2466" t="s">
        <v>4688</v>
      </c>
      <c r="C2466" t="s">
        <v>4687</v>
      </c>
      <c r="D2466" t="s">
        <v>1065</v>
      </c>
      <c r="E2466" t="s">
        <v>1068</v>
      </c>
      <c r="F2466" t="str">
        <f>VLOOKUP(H2466,Códigos!$E$5:$H$18,3)</f>
        <v>Fóssil</v>
      </c>
      <c r="G2466" t="str">
        <f>VLOOKUP(H2466,Códigos!$E$5:$H$18,4)</f>
        <v>Petróleo</v>
      </c>
      <c r="H2466" t="s">
        <v>58</v>
      </c>
      <c r="I2466" t="str">
        <f>VLOOKUP(H2466,Códigos!$E$5:$H$18,2)</f>
        <v>Gás de Alto Forno PE, Gás de Refinaria, Óleo Combustível, Óleo Diesel e Outros energéticos do petróleo</v>
      </c>
      <c r="J2466">
        <v>1998</v>
      </c>
      <c r="K2466">
        <v>6272</v>
      </c>
      <c r="L2466" t="s">
        <v>4864</v>
      </c>
      <c r="M2466" t="s">
        <v>2666</v>
      </c>
      <c r="N2466" t="s">
        <v>4862</v>
      </c>
      <c r="O2466" t="s">
        <v>4863</v>
      </c>
      <c r="P2466" t="s">
        <v>2669</v>
      </c>
    </row>
    <row r="2467" spans="1:16" x14ac:dyDescent="0.25">
      <c r="A2467" t="s">
        <v>12</v>
      </c>
      <c r="B2467" t="s">
        <v>4688</v>
      </c>
      <c r="C2467" t="s">
        <v>4687</v>
      </c>
      <c r="D2467" t="s">
        <v>1065</v>
      </c>
      <c r="E2467" t="s">
        <v>1068</v>
      </c>
      <c r="F2467" t="str">
        <f>VLOOKUP(H2467,Códigos!$E$5:$H$18,3)</f>
        <v>Fóssil</v>
      </c>
      <c r="G2467" t="str">
        <f>VLOOKUP(H2467,Códigos!$E$5:$H$18,4)</f>
        <v>Petróleo</v>
      </c>
      <c r="H2467" t="s">
        <v>58</v>
      </c>
      <c r="I2467" t="str">
        <f>VLOOKUP(H2467,Códigos!$E$5:$H$18,2)</f>
        <v>Gás de Alto Forno PE, Gás de Refinaria, Óleo Combustível, Óleo Diesel e Outros energéticos do petróleo</v>
      </c>
      <c r="J2467">
        <v>1998</v>
      </c>
      <c r="K2467">
        <v>6164</v>
      </c>
      <c r="L2467" t="s">
        <v>5184</v>
      </c>
      <c r="M2467" t="s">
        <v>4146</v>
      </c>
      <c r="N2467" t="s">
        <v>5182</v>
      </c>
      <c r="O2467" t="s">
        <v>5183</v>
      </c>
      <c r="P2467" t="s">
        <v>4715</v>
      </c>
    </row>
    <row r="2468" spans="1:16" x14ac:dyDescent="0.25">
      <c r="A2468" t="s">
        <v>12</v>
      </c>
      <c r="B2468" t="s">
        <v>4688</v>
      </c>
      <c r="C2468" t="s">
        <v>4687</v>
      </c>
      <c r="D2468" t="s">
        <v>1065</v>
      </c>
      <c r="E2468" t="s">
        <v>1068</v>
      </c>
      <c r="F2468" t="str">
        <f>VLOOKUP(H2468,Códigos!$E$5:$H$18,3)</f>
        <v>Fóssil</v>
      </c>
      <c r="G2468" t="str">
        <f>VLOOKUP(H2468,Códigos!$E$5:$H$18,4)</f>
        <v>Petróleo</v>
      </c>
      <c r="H2468" t="s">
        <v>58</v>
      </c>
      <c r="I2468" t="str">
        <f>VLOOKUP(H2468,Códigos!$E$5:$H$18,2)</f>
        <v>Gás de Alto Forno PE, Gás de Refinaria, Óleo Combustível, Óleo Diesel e Outros energéticos do petróleo</v>
      </c>
      <c r="J2468">
        <v>1998</v>
      </c>
      <c r="K2468">
        <v>6000</v>
      </c>
      <c r="L2468" t="s">
        <v>4873</v>
      </c>
      <c r="M2468" t="s">
        <v>4146</v>
      </c>
      <c r="N2468" t="s">
        <v>4871</v>
      </c>
      <c r="O2468" t="s">
        <v>4872</v>
      </c>
      <c r="P2468" t="s">
        <v>4715</v>
      </c>
    </row>
    <row r="2469" spans="1:16" x14ac:dyDescent="0.25">
      <c r="A2469" t="s">
        <v>12</v>
      </c>
      <c r="B2469" t="s">
        <v>4688</v>
      </c>
      <c r="C2469" t="s">
        <v>4687</v>
      </c>
      <c r="D2469" t="s">
        <v>861</v>
      </c>
      <c r="E2469" t="s">
        <v>864</v>
      </c>
      <c r="F2469" t="str">
        <f>VLOOKUP(H2469,Códigos!$E$5:$H$18,3)</f>
        <v>Fóssil</v>
      </c>
      <c r="G2469" t="str">
        <f>VLOOKUP(H2469,Códigos!$E$5:$H$18,4)</f>
        <v>Petróleo</v>
      </c>
      <c r="H2469" t="s">
        <v>58</v>
      </c>
      <c r="I2469" t="str">
        <f>VLOOKUP(H2469,Códigos!$E$5:$H$18,2)</f>
        <v>Gás de Alto Forno PE, Gás de Refinaria, Óleo Combustível, Óleo Diesel e Outros energéticos do petróleo</v>
      </c>
      <c r="J2469">
        <v>1998</v>
      </c>
      <c r="K2469">
        <v>6000</v>
      </c>
      <c r="L2469" t="s">
        <v>8110</v>
      </c>
      <c r="M2469" t="s">
        <v>26</v>
      </c>
      <c r="N2469" t="s">
        <v>8107</v>
      </c>
      <c r="O2469" t="s">
        <v>8108</v>
      </c>
      <c r="P2469" t="s">
        <v>8109</v>
      </c>
    </row>
    <row r="2470" spans="1:16" x14ac:dyDescent="0.25">
      <c r="A2470" t="s">
        <v>12</v>
      </c>
      <c r="B2470" t="s">
        <v>4688</v>
      </c>
      <c r="C2470" t="s">
        <v>4687</v>
      </c>
      <c r="D2470" t="s">
        <v>1065</v>
      </c>
      <c r="E2470" t="s">
        <v>1068</v>
      </c>
      <c r="F2470" t="str">
        <f>VLOOKUP(H2470,Códigos!$E$5:$H$18,3)</f>
        <v>Fóssil</v>
      </c>
      <c r="G2470" t="str">
        <f>VLOOKUP(H2470,Códigos!$E$5:$H$18,4)</f>
        <v>Petróleo</v>
      </c>
      <c r="H2470" t="s">
        <v>58</v>
      </c>
      <c r="I2470" t="str">
        <f>VLOOKUP(H2470,Códigos!$E$5:$H$18,2)</f>
        <v>Gás de Alto Forno PE, Gás de Refinaria, Óleo Combustível, Óleo Diesel e Outros energéticos do petróleo</v>
      </c>
      <c r="J2470">
        <v>1998</v>
      </c>
      <c r="K2470">
        <v>5850</v>
      </c>
      <c r="L2470" t="s">
        <v>4983</v>
      </c>
      <c r="M2470" t="s">
        <v>4146</v>
      </c>
      <c r="N2470" t="s">
        <v>5562</v>
      </c>
      <c r="O2470" t="s">
        <v>5563</v>
      </c>
      <c r="P2470" t="s">
        <v>4715</v>
      </c>
    </row>
    <row r="2471" spans="1:16" x14ac:dyDescent="0.25">
      <c r="A2471" t="s">
        <v>12</v>
      </c>
      <c r="B2471" t="s">
        <v>4688</v>
      </c>
      <c r="C2471" t="s">
        <v>4687</v>
      </c>
      <c r="D2471" t="s">
        <v>1065</v>
      </c>
      <c r="E2471" t="s">
        <v>1068</v>
      </c>
      <c r="F2471" t="str">
        <f>VLOOKUP(H2471,Códigos!$E$5:$H$18,3)</f>
        <v>Fóssil</v>
      </c>
      <c r="G2471" t="str">
        <f>VLOOKUP(H2471,Códigos!$E$5:$H$18,4)</f>
        <v>Petróleo</v>
      </c>
      <c r="H2471" t="s">
        <v>58</v>
      </c>
      <c r="I2471" t="str">
        <f>VLOOKUP(H2471,Códigos!$E$5:$H$18,2)</f>
        <v>Gás de Alto Forno PE, Gás de Refinaria, Óleo Combustível, Óleo Diesel e Outros energéticos do petróleo</v>
      </c>
      <c r="J2471">
        <v>1998</v>
      </c>
      <c r="K2471">
        <v>5800</v>
      </c>
      <c r="L2471" t="s">
        <v>5574</v>
      </c>
      <c r="M2471" t="s">
        <v>4146</v>
      </c>
      <c r="N2471" t="s">
        <v>5572</v>
      </c>
      <c r="O2471" t="s">
        <v>5573</v>
      </c>
      <c r="P2471" t="s">
        <v>4715</v>
      </c>
    </row>
    <row r="2472" spans="1:16" x14ac:dyDescent="0.25">
      <c r="A2472" t="s">
        <v>12</v>
      </c>
      <c r="B2472" t="s">
        <v>4688</v>
      </c>
      <c r="C2472" t="s">
        <v>4687</v>
      </c>
      <c r="D2472" t="s">
        <v>19</v>
      </c>
      <c r="E2472" t="s">
        <v>22</v>
      </c>
      <c r="F2472" t="str">
        <f>VLOOKUP(H2472,Códigos!$E$5:$H$18,3)</f>
        <v>Fóssil</v>
      </c>
      <c r="G2472" t="str">
        <f>VLOOKUP(H2472,Códigos!$E$5:$H$18,4)</f>
        <v>Petróleo</v>
      </c>
      <c r="H2472" t="s">
        <v>58</v>
      </c>
      <c r="I2472" t="str">
        <f>VLOOKUP(H2472,Códigos!$E$5:$H$18,2)</f>
        <v>Gás de Alto Forno PE, Gás de Refinaria, Óleo Combustível, Óleo Diesel e Outros energéticos do petróleo</v>
      </c>
      <c r="J2472">
        <v>1998</v>
      </c>
      <c r="K2472">
        <v>5644</v>
      </c>
      <c r="L2472" t="s">
        <v>5060</v>
      </c>
      <c r="M2472" t="s">
        <v>1273</v>
      </c>
      <c r="N2472" t="s">
        <v>8532</v>
      </c>
      <c r="O2472" t="s">
        <v>8533</v>
      </c>
      <c r="P2472" t="s">
        <v>7151</v>
      </c>
    </row>
    <row r="2473" spans="1:16" x14ac:dyDescent="0.25">
      <c r="A2473" t="s">
        <v>12</v>
      </c>
      <c r="B2473" t="s">
        <v>4688</v>
      </c>
      <c r="C2473" t="s">
        <v>4687</v>
      </c>
      <c r="D2473" t="s">
        <v>1065</v>
      </c>
      <c r="E2473" t="s">
        <v>1068</v>
      </c>
      <c r="F2473" t="str">
        <f>VLOOKUP(H2473,Códigos!$E$5:$H$18,3)</f>
        <v>Fóssil</v>
      </c>
      <c r="G2473" t="str">
        <f>VLOOKUP(H2473,Códigos!$E$5:$H$18,4)</f>
        <v>Petróleo</v>
      </c>
      <c r="H2473" t="s">
        <v>58</v>
      </c>
      <c r="I2473" t="str">
        <f>VLOOKUP(H2473,Códigos!$E$5:$H$18,2)</f>
        <v>Gás de Alto Forno PE, Gás de Refinaria, Óleo Combustível, Óleo Diesel e Outros energéticos do petróleo</v>
      </c>
      <c r="J2473">
        <v>1998</v>
      </c>
      <c r="K2473">
        <v>5600</v>
      </c>
      <c r="L2473" t="s">
        <v>4770</v>
      </c>
      <c r="M2473" t="s">
        <v>4146</v>
      </c>
      <c r="N2473" t="s">
        <v>4820</v>
      </c>
      <c r="O2473" t="s">
        <v>4821</v>
      </c>
      <c r="P2473" t="s">
        <v>4715</v>
      </c>
    </row>
    <row r="2474" spans="1:16" x14ac:dyDescent="0.25">
      <c r="A2474" t="s">
        <v>12</v>
      </c>
      <c r="B2474" t="s">
        <v>4688</v>
      </c>
      <c r="C2474" t="s">
        <v>4687</v>
      </c>
      <c r="D2474" t="s">
        <v>861</v>
      </c>
      <c r="E2474" t="s">
        <v>864</v>
      </c>
      <c r="F2474" t="str">
        <f>VLOOKUP(H2474,Códigos!$E$5:$H$18,3)</f>
        <v>Fóssil</v>
      </c>
      <c r="G2474" t="str">
        <f>VLOOKUP(H2474,Códigos!$E$5:$H$18,4)</f>
        <v>Petróleo</v>
      </c>
      <c r="H2474" t="s">
        <v>58</v>
      </c>
      <c r="I2474" t="str">
        <f>VLOOKUP(H2474,Códigos!$E$5:$H$18,2)</f>
        <v>Gás de Alto Forno PE, Gás de Refinaria, Óleo Combustível, Óleo Diesel e Outros energéticos do petróleo</v>
      </c>
      <c r="J2474">
        <v>1998</v>
      </c>
      <c r="K2474">
        <v>5475</v>
      </c>
      <c r="L2474" t="s">
        <v>4057</v>
      </c>
      <c r="M2474" t="s">
        <v>399</v>
      </c>
      <c r="N2474" t="s">
        <v>6887</v>
      </c>
      <c r="O2474" t="s">
        <v>6888</v>
      </c>
      <c r="P2474" t="s">
        <v>6889</v>
      </c>
    </row>
    <row r="2475" spans="1:16" x14ac:dyDescent="0.25">
      <c r="A2475" t="s">
        <v>12</v>
      </c>
      <c r="B2475" t="s">
        <v>4688</v>
      </c>
      <c r="C2475" t="s">
        <v>4687</v>
      </c>
      <c r="D2475" t="s">
        <v>861</v>
      </c>
      <c r="E2475" t="s">
        <v>864</v>
      </c>
      <c r="F2475" t="str">
        <f>VLOOKUP(H2475,Códigos!$E$5:$H$18,3)</f>
        <v>Fóssil</v>
      </c>
      <c r="G2475" t="str">
        <f>VLOOKUP(H2475,Códigos!$E$5:$H$18,4)</f>
        <v>Petróleo</v>
      </c>
      <c r="H2475" t="s">
        <v>58</v>
      </c>
      <c r="I2475" t="str">
        <f>VLOOKUP(H2475,Códigos!$E$5:$H$18,2)</f>
        <v>Gás de Alto Forno PE, Gás de Refinaria, Óleo Combustível, Óleo Diesel e Outros energéticos do petróleo</v>
      </c>
      <c r="J2475">
        <v>1998</v>
      </c>
      <c r="K2475">
        <v>5470</v>
      </c>
      <c r="L2475" t="s">
        <v>4057</v>
      </c>
      <c r="M2475" t="s">
        <v>399</v>
      </c>
      <c r="N2475" t="s">
        <v>8499</v>
      </c>
      <c r="O2475" t="s">
        <v>8500</v>
      </c>
      <c r="P2475" t="s">
        <v>8501</v>
      </c>
    </row>
    <row r="2476" spans="1:16" x14ac:dyDescent="0.25">
      <c r="A2476" t="s">
        <v>12</v>
      </c>
      <c r="B2476" t="s">
        <v>4688</v>
      </c>
      <c r="C2476" t="s">
        <v>4687</v>
      </c>
      <c r="D2476" t="s">
        <v>1065</v>
      </c>
      <c r="E2476" t="s">
        <v>1068</v>
      </c>
      <c r="F2476" t="str">
        <f>VLOOKUP(H2476,Códigos!$E$5:$H$18,3)</f>
        <v>Fóssil</v>
      </c>
      <c r="G2476" t="str">
        <f>VLOOKUP(H2476,Códigos!$E$5:$H$18,4)</f>
        <v>Petróleo</v>
      </c>
      <c r="H2476" t="s">
        <v>58</v>
      </c>
      <c r="I2476" t="str">
        <f>VLOOKUP(H2476,Códigos!$E$5:$H$18,2)</f>
        <v>Gás de Alto Forno PE, Gás de Refinaria, Óleo Combustível, Óleo Diesel e Outros energéticos do petróleo</v>
      </c>
      <c r="J2476">
        <v>1998</v>
      </c>
      <c r="K2476">
        <v>5456</v>
      </c>
      <c r="L2476" t="s">
        <v>4867</v>
      </c>
      <c r="M2476" t="s">
        <v>4146</v>
      </c>
      <c r="N2476" t="s">
        <v>4865</v>
      </c>
      <c r="O2476" t="s">
        <v>4866</v>
      </c>
      <c r="P2476" t="s">
        <v>4715</v>
      </c>
    </row>
    <row r="2477" spans="1:16" x14ac:dyDescent="0.25">
      <c r="A2477" t="s">
        <v>12</v>
      </c>
      <c r="B2477" t="s">
        <v>4688</v>
      </c>
      <c r="C2477" t="s">
        <v>4687</v>
      </c>
      <c r="D2477" t="s">
        <v>1065</v>
      </c>
      <c r="E2477" t="s">
        <v>1068</v>
      </c>
      <c r="F2477" t="str">
        <f>VLOOKUP(H2477,Códigos!$E$5:$H$18,3)</f>
        <v>Fóssil</v>
      </c>
      <c r="G2477" t="str">
        <f>VLOOKUP(H2477,Códigos!$E$5:$H$18,4)</f>
        <v>Petróleo</v>
      </c>
      <c r="H2477" t="s">
        <v>58</v>
      </c>
      <c r="I2477" t="str">
        <f>VLOOKUP(H2477,Códigos!$E$5:$H$18,2)</f>
        <v>Gás de Alto Forno PE, Gás de Refinaria, Óleo Combustível, Óleo Diesel e Outros energéticos do petróleo</v>
      </c>
      <c r="J2477">
        <v>1998</v>
      </c>
      <c r="K2477">
        <v>5350</v>
      </c>
      <c r="L2477" t="s">
        <v>4743</v>
      </c>
      <c r="M2477" t="s">
        <v>4146</v>
      </c>
      <c r="N2477" t="s">
        <v>4741</v>
      </c>
      <c r="O2477" t="s">
        <v>4742</v>
      </c>
      <c r="P2477" t="s">
        <v>4715</v>
      </c>
    </row>
    <row r="2478" spans="1:16" x14ac:dyDescent="0.25">
      <c r="A2478" t="s">
        <v>12</v>
      </c>
      <c r="B2478" t="s">
        <v>4688</v>
      </c>
      <c r="C2478" t="s">
        <v>4687</v>
      </c>
      <c r="D2478" t="s">
        <v>1065</v>
      </c>
      <c r="E2478" t="s">
        <v>1068</v>
      </c>
      <c r="F2478" t="str">
        <f>VLOOKUP(H2478,Códigos!$E$5:$H$18,3)</f>
        <v>Fóssil</v>
      </c>
      <c r="G2478" t="str">
        <f>VLOOKUP(H2478,Códigos!$E$5:$H$18,4)</f>
        <v>Petróleo</v>
      </c>
      <c r="H2478" t="s">
        <v>58</v>
      </c>
      <c r="I2478" t="str">
        <f>VLOOKUP(H2478,Códigos!$E$5:$H$18,2)</f>
        <v>Gás de Alto Forno PE, Gás de Refinaria, Óleo Combustível, Óleo Diesel e Outros energéticos do petróleo</v>
      </c>
      <c r="J2478">
        <v>1998</v>
      </c>
      <c r="K2478">
        <v>5266</v>
      </c>
      <c r="L2478" t="s">
        <v>4764</v>
      </c>
      <c r="M2478" t="s">
        <v>4146</v>
      </c>
      <c r="N2478" t="s">
        <v>4762</v>
      </c>
      <c r="O2478" t="s">
        <v>4763</v>
      </c>
      <c r="P2478" t="s">
        <v>4715</v>
      </c>
    </row>
    <row r="2479" spans="1:16" x14ac:dyDescent="0.25">
      <c r="A2479" t="s">
        <v>12</v>
      </c>
      <c r="B2479" t="s">
        <v>4688</v>
      </c>
      <c r="C2479" t="s">
        <v>4687</v>
      </c>
      <c r="D2479" t="s">
        <v>19</v>
      </c>
      <c r="E2479" t="s">
        <v>22</v>
      </c>
      <c r="F2479" t="str">
        <f>VLOOKUP(H2479,Códigos!$E$5:$H$18,3)</f>
        <v>Fóssil</v>
      </c>
      <c r="G2479" t="str">
        <f>VLOOKUP(H2479,Códigos!$E$5:$H$18,4)</f>
        <v>Petróleo</v>
      </c>
      <c r="H2479" t="s">
        <v>58</v>
      </c>
      <c r="I2479" t="str">
        <f>VLOOKUP(H2479,Códigos!$E$5:$H$18,2)</f>
        <v>Gás de Alto Forno PE, Gás de Refinaria, Óleo Combustível, Óleo Diesel e Outros energéticos do petróleo</v>
      </c>
      <c r="J2479">
        <v>1998</v>
      </c>
      <c r="K2479">
        <v>5026</v>
      </c>
      <c r="L2479" t="s">
        <v>5060</v>
      </c>
      <c r="M2479" t="s">
        <v>1273</v>
      </c>
      <c r="N2479" t="s">
        <v>5058</v>
      </c>
      <c r="O2479" t="s">
        <v>5059</v>
      </c>
      <c r="P2479" t="s">
        <v>4691</v>
      </c>
    </row>
    <row r="2480" spans="1:16" x14ac:dyDescent="0.25">
      <c r="A2480" t="s">
        <v>12</v>
      </c>
      <c r="B2480" t="s">
        <v>4688</v>
      </c>
      <c r="C2480" t="s">
        <v>4687</v>
      </c>
      <c r="D2480" t="s">
        <v>861</v>
      </c>
      <c r="E2480" t="s">
        <v>864</v>
      </c>
      <c r="F2480" t="str">
        <f>VLOOKUP(H2480,Códigos!$E$5:$H$18,3)</f>
        <v>Fóssil</v>
      </c>
      <c r="G2480" t="str">
        <f>VLOOKUP(H2480,Códigos!$E$5:$H$18,4)</f>
        <v>Petróleo</v>
      </c>
      <c r="H2480" t="s">
        <v>58</v>
      </c>
      <c r="I2480" t="str">
        <f>VLOOKUP(H2480,Códigos!$E$5:$H$18,2)</f>
        <v>Gás de Alto Forno PE, Gás de Refinaria, Óleo Combustível, Óleo Diesel e Outros energéticos do petróleo</v>
      </c>
      <c r="J2480">
        <v>1998</v>
      </c>
      <c r="K2480">
        <v>5000</v>
      </c>
      <c r="L2480" t="s">
        <v>4057</v>
      </c>
      <c r="M2480" t="s">
        <v>399</v>
      </c>
      <c r="N2480" t="s">
        <v>5619</v>
      </c>
      <c r="O2480" t="s">
        <v>5620</v>
      </c>
      <c r="P2480" t="s">
        <v>5621</v>
      </c>
    </row>
    <row r="2481" spans="1:16" x14ac:dyDescent="0.25">
      <c r="A2481" t="s">
        <v>12</v>
      </c>
      <c r="B2481" t="s">
        <v>4688</v>
      </c>
      <c r="C2481" t="s">
        <v>4687</v>
      </c>
      <c r="D2481" t="s">
        <v>37</v>
      </c>
      <c r="E2481" t="s">
        <v>39</v>
      </c>
      <c r="F2481" t="str">
        <f>VLOOKUP(H2481,Códigos!$E$5:$H$18,3)</f>
        <v>Fóssil</v>
      </c>
      <c r="G2481" t="str">
        <f>VLOOKUP(H2481,Códigos!$E$5:$H$18,4)</f>
        <v>Petróleo</v>
      </c>
      <c r="H2481" t="s">
        <v>58</v>
      </c>
      <c r="I2481" t="str">
        <f>VLOOKUP(H2481,Códigos!$E$5:$H$18,2)</f>
        <v>Gás de Alto Forno PE, Gás de Refinaria, Óleo Combustível, Óleo Diesel e Outros energéticos do petróleo</v>
      </c>
      <c r="J2481">
        <v>1998</v>
      </c>
      <c r="K2481">
        <v>5000</v>
      </c>
      <c r="L2481" t="s">
        <v>4067</v>
      </c>
      <c r="M2481" t="s">
        <v>227</v>
      </c>
      <c r="N2481" t="s">
        <v>8537</v>
      </c>
      <c r="O2481" t="s">
        <v>4963</v>
      </c>
      <c r="P2481" t="s">
        <v>4964</v>
      </c>
    </row>
    <row r="2482" spans="1:16" x14ac:dyDescent="0.25">
      <c r="A2482" t="s">
        <v>12</v>
      </c>
      <c r="B2482" t="s">
        <v>4688</v>
      </c>
      <c r="C2482" t="s">
        <v>4687</v>
      </c>
      <c r="D2482" t="s">
        <v>37</v>
      </c>
      <c r="E2482" t="s">
        <v>39</v>
      </c>
      <c r="F2482" t="str">
        <f>VLOOKUP(H2482,Códigos!$E$5:$H$18,3)</f>
        <v>Fóssil</v>
      </c>
      <c r="G2482" t="str">
        <f>VLOOKUP(H2482,Códigos!$E$5:$H$18,4)</f>
        <v>Petróleo</v>
      </c>
      <c r="H2482" t="s">
        <v>58</v>
      </c>
      <c r="I2482" t="str">
        <f>VLOOKUP(H2482,Códigos!$E$5:$H$18,2)</f>
        <v>Gás de Alto Forno PE, Gás de Refinaria, Óleo Combustível, Óleo Diesel e Outros energéticos do petróleo</v>
      </c>
      <c r="J2482">
        <v>1998</v>
      </c>
      <c r="K2482">
        <v>4986</v>
      </c>
      <c r="L2482" t="s">
        <v>4927</v>
      </c>
      <c r="M2482" t="s">
        <v>882</v>
      </c>
      <c r="N2482" t="s">
        <v>4925</v>
      </c>
      <c r="O2482" t="s">
        <v>4926</v>
      </c>
      <c r="P2482" t="s">
        <v>4691</v>
      </c>
    </row>
    <row r="2483" spans="1:16" x14ac:dyDescent="0.25">
      <c r="A2483" t="s">
        <v>12</v>
      </c>
      <c r="B2483" t="s">
        <v>4688</v>
      </c>
      <c r="C2483" t="s">
        <v>4687</v>
      </c>
      <c r="D2483" t="s">
        <v>37</v>
      </c>
      <c r="E2483" t="s">
        <v>39</v>
      </c>
      <c r="F2483" t="str">
        <f>VLOOKUP(H2483,Códigos!$E$5:$H$18,3)</f>
        <v>Fóssil</v>
      </c>
      <c r="G2483" t="str">
        <f>VLOOKUP(H2483,Códigos!$E$5:$H$18,4)</f>
        <v>Petróleo</v>
      </c>
      <c r="H2483" t="s">
        <v>58</v>
      </c>
      <c r="I2483" t="str">
        <f>VLOOKUP(H2483,Códigos!$E$5:$H$18,2)</f>
        <v>Gás de Alto Forno PE, Gás de Refinaria, Óleo Combustível, Óleo Diesel e Outros energéticos do petróleo</v>
      </c>
      <c r="J2483">
        <v>1998</v>
      </c>
      <c r="K2483">
        <v>4960</v>
      </c>
      <c r="L2483" t="s">
        <v>4487</v>
      </c>
      <c r="M2483" t="s">
        <v>399</v>
      </c>
      <c r="N2483" t="s">
        <v>9267</v>
      </c>
      <c r="O2483" t="s">
        <v>9268</v>
      </c>
      <c r="P2483" t="s">
        <v>9145</v>
      </c>
    </row>
    <row r="2484" spans="1:16" x14ac:dyDescent="0.25">
      <c r="A2484" t="s">
        <v>12</v>
      </c>
      <c r="B2484" t="s">
        <v>4688</v>
      </c>
      <c r="C2484" t="s">
        <v>4687</v>
      </c>
      <c r="D2484" t="s">
        <v>37</v>
      </c>
      <c r="E2484" t="s">
        <v>39</v>
      </c>
      <c r="F2484" t="str">
        <f>VLOOKUP(H2484,Códigos!$E$5:$H$18,3)</f>
        <v>Fóssil</v>
      </c>
      <c r="G2484" t="str">
        <f>VLOOKUP(H2484,Códigos!$E$5:$H$18,4)</f>
        <v>Petróleo</v>
      </c>
      <c r="H2484" t="s">
        <v>58</v>
      </c>
      <c r="I2484" t="str">
        <f>VLOOKUP(H2484,Códigos!$E$5:$H$18,2)</f>
        <v>Gás de Alto Forno PE, Gás de Refinaria, Óleo Combustível, Óleo Diesel e Outros energéticos do petróleo</v>
      </c>
      <c r="J2484">
        <v>1998</v>
      </c>
      <c r="K2484">
        <v>4944</v>
      </c>
      <c r="L2484" t="s">
        <v>7539</v>
      </c>
      <c r="M2484" t="s">
        <v>399</v>
      </c>
      <c r="N2484" t="s">
        <v>7536</v>
      </c>
      <c r="O2484" t="s">
        <v>7537</v>
      </c>
      <c r="P2484" t="s">
        <v>7538</v>
      </c>
    </row>
    <row r="2485" spans="1:16" x14ac:dyDescent="0.25">
      <c r="A2485" t="s">
        <v>12</v>
      </c>
      <c r="B2485" t="s">
        <v>4688</v>
      </c>
      <c r="C2485" t="s">
        <v>4687</v>
      </c>
      <c r="D2485" t="s">
        <v>37</v>
      </c>
      <c r="E2485" t="s">
        <v>39</v>
      </c>
      <c r="F2485" t="str">
        <f>VLOOKUP(H2485,Códigos!$E$5:$H$18,3)</f>
        <v>Fóssil</v>
      </c>
      <c r="G2485" t="str">
        <f>VLOOKUP(H2485,Códigos!$E$5:$H$18,4)</f>
        <v>Petróleo</v>
      </c>
      <c r="H2485" t="s">
        <v>58</v>
      </c>
      <c r="I2485" t="str">
        <f>VLOOKUP(H2485,Códigos!$E$5:$H$18,2)</f>
        <v>Gás de Alto Forno PE, Gás de Refinaria, Óleo Combustível, Óleo Diesel e Outros energéticos do petróleo</v>
      </c>
      <c r="J2485">
        <v>1998</v>
      </c>
      <c r="K2485">
        <v>4928</v>
      </c>
      <c r="L2485" t="s">
        <v>6512</v>
      </c>
      <c r="M2485" t="s">
        <v>1062</v>
      </c>
      <c r="N2485" t="s">
        <v>10681</v>
      </c>
      <c r="O2485" t="s">
        <v>10682</v>
      </c>
      <c r="P2485" t="s">
        <v>9145</v>
      </c>
    </row>
    <row r="2486" spans="1:16" x14ac:dyDescent="0.25">
      <c r="A2486" t="s">
        <v>12</v>
      </c>
      <c r="B2486" t="s">
        <v>4688</v>
      </c>
      <c r="C2486" t="s">
        <v>4687</v>
      </c>
      <c r="D2486" t="s">
        <v>37</v>
      </c>
      <c r="E2486" t="s">
        <v>39</v>
      </c>
      <c r="F2486" t="str">
        <f>VLOOKUP(H2486,Códigos!$E$5:$H$18,3)</f>
        <v>Fóssil</v>
      </c>
      <c r="G2486" t="str">
        <f>VLOOKUP(H2486,Códigos!$E$5:$H$18,4)</f>
        <v>Petróleo</v>
      </c>
      <c r="H2486" t="s">
        <v>58</v>
      </c>
      <c r="I2486" t="str">
        <f>VLOOKUP(H2486,Códigos!$E$5:$H$18,2)</f>
        <v>Gás de Alto Forno PE, Gás de Refinaria, Óleo Combustível, Óleo Diesel e Outros energéticos do petróleo</v>
      </c>
      <c r="J2486">
        <v>1998</v>
      </c>
      <c r="K2486">
        <v>4924</v>
      </c>
      <c r="L2486" t="s">
        <v>6625</v>
      </c>
      <c r="M2486" t="s">
        <v>399</v>
      </c>
      <c r="N2486" t="s">
        <v>6622</v>
      </c>
      <c r="O2486" t="s">
        <v>6623</v>
      </c>
      <c r="P2486" t="s">
        <v>6624</v>
      </c>
    </row>
    <row r="2487" spans="1:16" x14ac:dyDescent="0.25">
      <c r="A2487" t="s">
        <v>12</v>
      </c>
      <c r="B2487" t="s">
        <v>4688</v>
      </c>
      <c r="C2487" t="s">
        <v>4687</v>
      </c>
      <c r="D2487" t="s">
        <v>37</v>
      </c>
      <c r="E2487" t="s">
        <v>39</v>
      </c>
      <c r="F2487" t="str">
        <f>VLOOKUP(H2487,Códigos!$E$5:$H$18,3)</f>
        <v>Fóssil</v>
      </c>
      <c r="G2487" t="str">
        <f>VLOOKUP(H2487,Códigos!$E$5:$H$18,4)</f>
        <v>Petróleo</v>
      </c>
      <c r="H2487" t="s">
        <v>58</v>
      </c>
      <c r="I2487" t="str">
        <f>VLOOKUP(H2487,Códigos!$E$5:$H$18,2)</f>
        <v>Gás de Alto Forno PE, Gás de Refinaria, Óleo Combustível, Óleo Diesel e Outros energéticos do petróleo</v>
      </c>
      <c r="J2487">
        <v>1998</v>
      </c>
      <c r="K2487">
        <v>4920</v>
      </c>
      <c r="L2487" t="s">
        <v>7005</v>
      </c>
      <c r="M2487" t="s">
        <v>1273</v>
      </c>
      <c r="N2487" t="s">
        <v>7002</v>
      </c>
      <c r="O2487" t="s">
        <v>7003</v>
      </c>
      <c r="P2487" t="s">
        <v>7004</v>
      </c>
    </row>
    <row r="2488" spans="1:16" x14ac:dyDescent="0.25">
      <c r="A2488" t="s">
        <v>12</v>
      </c>
      <c r="B2488" t="s">
        <v>4688</v>
      </c>
      <c r="C2488" t="s">
        <v>4687</v>
      </c>
      <c r="D2488" t="s">
        <v>37</v>
      </c>
      <c r="E2488" t="s">
        <v>39</v>
      </c>
      <c r="F2488" t="str">
        <f>VLOOKUP(H2488,Códigos!$E$5:$H$18,3)</f>
        <v>Fóssil</v>
      </c>
      <c r="G2488" t="str">
        <f>VLOOKUP(H2488,Códigos!$E$5:$H$18,4)</f>
        <v>Petróleo</v>
      </c>
      <c r="H2488" t="s">
        <v>58</v>
      </c>
      <c r="I2488" t="str">
        <f>VLOOKUP(H2488,Códigos!$E$5:$H$18,2)</f>
        <v>Gás de Alto Forno PE, Gás de Refinaria, Óleo Combustível, Óleo Diesel e Outros energéticos do petróleo</v>
      </c>
      <c r="J2488">
        <v>1998</v>
      </c>
      <c r="K2488">
        <v>4886.3999999999996</v>
      </c>
      <c r="L2488" t="s">
        <v>4945</v>
      </c>
      <c r="M2488" t="s">
        <v>4755</v>
      </c>
      <c r="N2488" t="s">
        <v>4943</v>
      </c>
      <c r="O2488" t="s">
        <v>4944</v>
      </c>
      <c r="P2488" t="s">
        <v>4691</v>
      </c>
    </row>
    <row r="2489" spans="1:16" x14ac:dyDescent="0.25">
      <c r="A2489" t="s">
        <v>12</v>
      </c>
      <c r="B2489" t="s">
        <v>4688</v>
      </c>
      <c r="C2489" t="s">
        <v>4687</v>
      </c>
      <c r="D2489" t="s">
        <v>37</v>
      </c>
      <c r="E2489" t="s">
        <v>39</v>
      </c>
      <c r="F2489" t="str">
        <f>VLOOKUP(H2489,Códigos!$E$5:$H$18,3)</f>
        <v>Fóssil</v>
      </c>
      <c r="G2489" t="str">
        <f>VLOOKUP(H2489,Códigos!$E$5:$H$18,4)</f>
        <v>Petróleo</v>
      </c>
      <c r="H2489" t="s">
        <v>58</v>
      </c>
      <c r="I2489" t="str">
        <f>VLOOKUP(H2489,Códigos!$E$5:$H$18,2)</f>
        <v>Gás de Alto Forno PE, Gás de Refinaria, Óleo Combustível, Óleo Diesel e Outros energéticos do petróleo</v>
      </c>
      <c r="J2489">
        <v>1998</v>
      </c>
      <c r="K2489">
        <v>4850</v>
      </c>
      <c r="L2489" t="s">
        <v>5664</v>
      </c>
      <c r="M2489" t="s">
        <v>1273</v>
      </c>
      <c r="N2489" t="s">
        <v>5661</v>
      </c>
      <c r="O2489" t="s">
        <v>5662</v>
      </c>
      <c r="P2489" t="s">
        <v>5663</v>
      </c>
    </row>
    <row r="2490" spans="1:16" x14ac:dyDescent="0.25">
      <c r="A2490" t="s">
        <v>12</v>
      </c>
      <c r="B2490" t="s">
        <v>4688</v>
      </c>
      <c r="C2490" t="s">
        <v>4687</v>
      </c>
      <c r="D2490" t="s">
        <v>37</v>
      </c>
      <c r="E2490" t="s">
        <v>39</v>
      </c>
      <c r="F2490" t="str">
        <f>VLOOKUP(H2490,Códigos!$E$5:$H$18,3)</f>
        <v>Fóssil</v>
      </c>
      <c r="G2490" t="str">
        <f>VLOOKUP(H2490,Códigos!$E$5:$H$18,4)</f>
        <v>Petróleo</v>
      </c>
      <c r="H2490" t="s">
        <v>58</v>
      </c>
      <c r="I2490" t="str">
        <f>VLOOKUP(H2490,Códigos!$E$5:$H$18,2)</f>
        <v>Gás de Alto Forno PE, Gás de Refinaria, Óleo Combustível, Óleo Diesel e Outros energéticos do petróleo</v>
      </c>
      <c r="J2490">
        <v>1998</v>
      </c>
      <c r="K2490">
        <v>4800</v>
      </c>
      <c r="L2490" t="s">
        <v>5200</v>
      </c>
      <c r="M2490" t="s">
        <v>1273</v>
      </c>
      <c r="N2490" t="s">
        <v>5198</v>
      </c>
      <c r="O2490" t="s">
        <v>5199</v>
      </c>
      <c r="P2490" t="s">
        <v>4691</v>
      </c>
    </row>
    <row r="2491" spans="1:16" x14ac:dyDescent="0.25">
      <c r="A2491" t="s">
        <v>12</v>
      </c>
      <c r="B2491" t="s">
        <v>4688</v>
      </c>
      <c r="C2491" t="s">
        <v>4687</v>
      </c>
      <c r="D2491" t="s">
        <v>37</v>
      </c>
      <c r="E2491" t="s">
        <v>39</v>
      </c>
      <c r="F2491" t="str">
        <f>VLOOKUP(H2491,Códigos!$E$5:$H$18,3)</f>
        <v>Fóssil</v>
      </c>
      <c r="G2491" t="str">
        <f>VLOOKUP(H2491,Códigos!$E$5:$H$18,4)</f>
        <v>Petróleo</v>
      </c>
      <c r="H2491" t="s">
        <v>58</v>
      </c>
      <c r="I2491" t="str">
        <f>VLOOKUP(H2491,Códigos!$E$5:$H$18,2)</f>
        <v>Gás de Alto Forno PE, Gás de Refinaria, Óleo Combustível, Óleo Diesel e Outros energéticos do petróleo</v>
      </c>
      <c r="J2491">
        <v>1998</v>
      </c>
      <c r="K2491">
        <v>4800</v>
      </c>
      <c r="L2491" t="s">
        <v>6761</v>
      </c>
      <c r="M2491" t="s">
        <v>399</v>
      </c>
      <c r="N2491" t="s">
        <v>6758</v>
      </c>
      <c r="O2491" t="s">
        <v>6759</v>
      </c>
      <c r="P2491" t="s">
        <v>6760</v>
      </c>
    </row>
    <row r="2492" spans="1:16" x14ac:dyDescent="0.25">
      <c r="A2492" t="s">
        <v>12</v>
      </c>
      <c r="B2492" t="s">
        <v>4688</v>
      </c>
      <c r="C2492" t="s">
        <v>4687</v>
      </c>
      <c r="D2492" t="s">
        <v>37</v>
      </c>
      <c r="E2492" t="s">
        <v>39</v>
      </c>
      <c r="F2492" t="str">
        <f>VLOOKUP(H2492,Códigos!$E$5:$H$18,3)</f>
        <v>Fóssil</v>
      </c>
      <c r="G2492" t="str">
        <f>VLOOKUP(H2492,Códigos!$E$5:$H$18,4)</f>
        <v>Petróleo</v>
      </c>
      <c r="H2492" t="s">
        <v>58</v>
      </c>
      <c r="I2492" t="str">
        <f>VLOOKUP(H2492,Códigos!$E$5:$H$18,2)</f>
        <v>Gás de Alto Forno PE, Gás de Refinaria, Óleo Combustível, Óleo Diesel e Outros energéticos do petróleo</v>
      </c>
      <c r="J2492">
        <v>1998</v>
      </c>
      <c r="K2492">
        <v>4800</v>
      </c>
      <c r="L2492" t="s">
        <v>6512</v>
      </c>
      <c r="M2492" t="s">
        <v>1062</v>
      </c>
      <c r="N2492" t="s">
        <v>9759</v>
      </c>
      <c r="O2492" t="s">
        <v>9760</v>
      </c>
      <c r="P2492" t="s">
        <v>9145</v>
      </c>
    </row>
    <row r="2493" spans="1:16" x14ac:dyDescent="0.25">
      <c r="A2493" t="s">
        <v>12</v>
      </c>
      <c r="B2493" t="s">
        <v>4688</v>
      </c>
      <c r="C2493" t="s">
        <v>4687</v>
      </c>
      <c r="D2493" t="s">
        <v>37</v>
      </c>
      <c r="E2493" t="s">
        <v>39</v>
      </c>
      <c r="F2493" t="str">
        <f>VLOOKUP(H2493,Códigos!$E$5:$H$18,3)</f>
        <v>Fóssil</v>
      </c>
      <c r="G2493" t="str">
        <f>VLOOKUP(H2493,Códigos!$E$5:$H$18,4)</f>
        <v>Petróleo</v>
      </c>
      <c r="H2493" t="s">
        <v>58</v>
      </c>
      <c r="I2493" t="str">
        <f>VLOOKUP(H2493,Códigos!$E$5:$H$18,2)</f>
        <v>Gás de Alto Forno PE, Gás de Refinaria, Óleo Combustível, Óleo Diesel e Outros energéticos do petróleo</v>
      </c>
      <c r="J2493">
        <v>1998</v>
      </c>
      <c r="K2493">
        <v>4800</v>
      </c>
      <c r="L2493" t="s">
        <v>4057</v>
      </c>
      <c r="M2493" t="s">
        <v>399</v>
      </c>
      <c r="N2493" t="s">
        <v>11065</v>
      </c>
      <c r="O2493" t="s">
        <v>11066</v>
      </c>
      <c r="P2493" t="s">
        <v>6823</v>
      </c>
    </row>
    <row r="2494" spans="1:16" x14ac:dyDescent="0.25">
      <c r="A2494" t="s">
        <v>12</v>
      </c>
      <c r="B2494" t="s">
        <v>4688</v>
      </c>
      <c r="C2494" t="s">
        <v>4687</v>
      </c>
      <c r="D2494" t="s">
        <v>37</v>
      </c>
      <c r="E2494" t="s">
        <v>39</v>
      </c>
      <c r="F2494" t="str">
        <f>VLOOKUP(H2494,Códigos!$E$5:$H$18,3)</f>
        <v>Fóssil</v>
      </c>
      <c r="G2494" t="str">
        <f>VLOOKUP(H2494,Códigos!$E$5:$H$18,4)</f>
        <v>Petróleo</v>
      </c>
      <c r="H2494" t="s">
        <v>58</v>
      </c>
      <c r="I2494" t="str">
        <f>VLOOKUP(H2494,Códigos!$E$5:$H$18,2)</f>
        <v>Gás de Alto Forno PE, Gás de Refinaria, Óleo Combustível, Óleo Diesel e Outros energéticos do petróleo</v>
      </c>
      <c r="J2494">
        <v>1998</v>
      </c>
      <c r="K2494">
        <v>4800</v>
      </c>
      <c r="L2494" t="s">
        <v>4996</v>
      </c>
      <c r="M2494" t="s">
        <v>101</v>
      </c>
      <c r="N2494" t="s">
        <v>11172</v>
      </c>
      <c r="O2494" t="s">
        <v>11173</v>
      </c>
      <c r="P2494" t="s">
        <v>6823</v>
      </c>
    </row>
    <row r="2495" spans="1:16" x14ac:dyDescent="0.25">
      <c r="A2495" t="s">
        <v>12</v>
      </c>
      <c r="B2495" t="s">
        <v>4688</v>
      </c>
      <c r="C2495" t="s">
        <v>4687</v>
      </c>
      <c r="D2495" t="s">
        <v>37</v>
      </c>
      <c r="E2495" t="s">
        <v>39</v>
      </c>
      <c r="F2495" t="str">
        <f>VLOOKUP(H2495,Códigos!$E$5:$H$18,3)</f>
        <v>Fóssil</v>
      </c>
      <c r="G2495" t="str">
        <f>VLOOKUP(H2495,Códigos!$E$5:$H$18,4)</f>
        <v>Petróleo</v>
      </c>
      <c r="H2495" t="s">
        <v>58</v>
      </c>
      <c r="I2495" t="str">
        <f>VLOOKUP(H2495,Códigos!$E$5:$H$18,2)</f>
        <v>Gás de Alto Forno PE, Gás de Refinaria, Óleo Combustível, Óleo Diesel e Outros energéticos do petróleo</v>
      </c>
      <c r="J2495">
        <v>1998</v>
      </c>
      <c r="K2495">
        <v>4760</v>
      </c>
      <c r="L2495" t="s">
        <v>4057</v>
      </c>
      <c r="M2495" t="s">
        <v>399</v>
      </c>
      <c r="N2495" t="s">
        <v>6258</v>
      </c>
      <c r="O2495" t="s">
        <v>6259</v>
      </c>
      <c r="P2495" t="s">
        <v>6260</v>
      </c>
    </row>
    <row r="2496" spans="1:16" x14ac:dyDescent="0.25">
      <c r="A2496" t="s">
        <v>12</v>
      </c>
      <c r="B2496" t="s">
        <v>4688</v>
      </c>
      <c r="C2496" t="s">
        <v>4687</v>
      </c>
      <c r="D2496" t="s">
        <v>37</v>
      </c>
      <c r="E2496" t="s">
        <v>39</v>
      </c>
      <c r="F2496" t="str">
        <f>VLOOKUP(H2496,Códigos!$E$5:$H$18,3)</f>
        <v>Fóssil</v>
      </c>
      <c r="G2496" t="str">
        <f>VLOOKUP(H2496,Códigos!$E$5:$H$18,4)</f>
        <v>Petróleo</v>
      </c>
      <c r="H2496" t="s">
        <v>58</v>
      </c>
      <c r="I2496" t="str">
        <f>VLOOKUP(H2496,Códigos!$E$5:$H$18,2)</f>
        <v>Gás de Alto Forno PE, Gás de Refinaria, Óleo Combustível, Óleo Diesel e Outros energéticos do petróleo</v>
      </c>
      <c r="J2496">
        <v>1998</v>
      </c>
      <c r="K2496">
        <v>4759.2</v>
      </c>
      <c r="L2496" t="s">
        <v>5389</v>
      </c>
      <c r="M2496" t="s">
        <v>58</v>
      </c>
      <c r="N2496" t="s">
        <v>5386</v>
      </c>
      <c r="O2496" t="s">
        <v>5387</v>
      </c>
      <c r="P2496" t="s">
        <v>5388</v>
      </c>
    </row>
    <row r="2497" spans="1:16" x14ac:dyDescent="0.25">
      <c r="A2497" t="s">
        <v>12</v>
      </c>
      <c r="B2497" t="s">
        <v>4688</v>
      </c>
      <c r="C2497" t="s">
        <v>4687</v>
      </c>
      <c r="D2497" t="s">
        <v>37</v>
      </c>
      <c r="E2497" t="s">
        <v>39</v>
      </c>
      <c r="F2497" t="str">
        <f>VLOOKUP(H2497,Códigos!$E$5:$H$18,3)</f>
        <v>Fóssil</v>
      </c>
      <c r="G2497" t="str">
        <f>VLOOKUP(H2497,Códigos!$E$5:$H$18,4)</f>
        <v>Petróleo</v>
      </c>
      <c r="H2497" t="s">
        <v>58</v>
      </c>
      <c r="I2497" t="str">
        <f>VLOOKUP(H2497,Códigos!$E$5:$H$18,2)</f>
        <v>Gás de Alto Forno PE, Gás de Refinaria, Óleo Combustível, Óleo Diesel e Outros energéticos do petróleo</v>
      </c>
      <c r="J2497">
        <v>1998</v>
      </c>
      <c r="K2497">
        <v>4748</v>
      </c>
      <c r="L2497" t="s">
        <v>5366</v>
      </c>
      <c r="M2497" t="s">
        <v>4755</v>
      </c>
      <c r="N2497" t="s">
        <v>5364</v>
      </c>
      <c r="O2497" t="s">
        <v>5365</v>
      </c>
      <c r="P2497" t="s">
        <v>4691</v>
      </c>
    </row>
    <row r="2498" spans="1:16" x14ac:dyDescent="0.25">
      <c r="A2498" t="s">
        <v>12</v>
      </c>
      <c r="B2498" t="s">
        <v>4688</v>
      </c>
      <c r="C2498" t="s">
        <v>4687</v>
      </c>
      <c r="D2498" t="s">
        <v>1065</v>
      </c>
      <c r="E2498" t="s">
        <v>1068</v>
      </c>
      <c r="F2498" t="str">
        <f>VLOOKUP(H2498,Códigos!$E$5:$H$18,3)</f>
        <v>Fóssil</v>
      </c>
      <c r="G2498" t="str">
        <f>VLOOKUP(H2498,Códigos!$E$5:$H$18,4)</f>
        <v>Petróleo</v>
      </c>
      <c r="H2498" t="s">
        <v>58</v>
      </c>
      <c r="I2498" t="str">
        <f>VLOOKUP(H2498,Códigos!$E$5:$H$18,2)</f>
        <v>Gás de Alto Forno PE, Gás de Refinaria, Óleo Combustível, Óleo Diesel e Outros energéticos do petróleo</v>
      </c>
      <c r="J2498">
        <v>1998</v>
      </c>
      <c r="K2498">
        <v>4670</v>
      </c>
      <c r="L2498" t="s">
        <v>4751</v>
      </c>
      <c r="M2498" t="s">
        <v>4146</v>
      </c>
      <c r="N2498" t="s">
        <v>4749</v>
      </c>
      <c r="O2498" t="s">
        <v>4750</v>
      </c>
      <c r="P2498" t="s">
        <v>4715</v>
      </c>
    </row>
    <row r="2499" spans="1:16" x14ac:dyDescent="0.25">
      <c r="A2499" t="s">
        <v>12</v>
      </c>
      <c r="B2499" t="s">
        <v>4688</v>
      </c>
      <c r="C2499" t="s">
        <v>4687</v>
      </c>
      <c r="D2499" t="s">
        <v>37</v>
      </c>
      <c r="E2499" t="s">
        <v>39</v>
      </c>
      <c r="F2499" t="str">
        <f>VLOOKUP(H2499,Códigos!$E$5:$H$18,3)</f>
        <v>Fóssil</v>
      </c>
      <c r="G2499" t="str">
        <f>VLOOKUP(H2499,Códigos!$E$5:$H$18,4)</f>
        <v>Petróleo</v>
      </c>
      <c r="H2499" t="s">
        <v>58</v>
      </c>
      <c r="I2499" t="str">
        <f>VLOOKUP(H2499,Códigos!$E$5:$H$18,2)</f>
        <v>Gás de Alto Forno PE, Gás de Refinaria, Óleo Combustível, Óleo Diesel e Outros energéticos do petróleo</v>
      </c>
      <c r="J2499">
        <v>1998</v>
      </c>
      <c r="K2499">
        <v>4620</v>
      </c>
      <c r="L2499" t="s">
        <v>2813</v>
      </c>
      <c r="M2499" t="s">
        <v>399</v>
      </c>
      <c r="N2499" t="s">
        <v>11307</v>
      </c>
      <c r="O2499" t="s">
        <v>11308</v>
      </c>
      <c r="P2499" t="s">
        <v>10901</v>
      </c>
    </row>
    <row r="2500" spans="1:16" x14ac:dyDescent="0.25">
      <c r="A2500" t="s">
        <v>12</v>
      </c>
      <c r="B2500" t="s">
        <v>4688</v>
      </c>
      <c r="C2500" t="s">
        <v>4687</v>
      </c>
      <c r="D2500" t="s">
        <v>37</v>
      </c>
      <c r="E2500" t="s">
        <v>39</v>
      </c>
      <c r="F2500" t="str">
        <f>VLOOKUP(H2500,Códigos!$E$5:$H$18,3)</f>
        <v>Fóssil</v>
      </c>
      <c r="G2500" t="str">
        <f>VLOOKUP(H2500,Códigos!$E$5:$H$18,4)</f>
        <v>Petróleo</v>
      </c>
      <c r="H2500" t="s">
        <v>58</v>
      </c>
      <c r="I2500" t="str">
        <f>VLOOKUP(H2500,Códigos!$E$5:$H$18,2)</f>
        <v>Gás de Alto Forno PE, Gás de Refinaria, Óleo Combustível, Óleo Diesel e Outros energéticos do petróleo</v>
      </c>
      <c r="J2500">
        <v>1998</v>
      </c>
      <c r="K2500">
        <v>4600</v>
      </c>
      <c r="L2500" t="s">
        <v>7955</v>
      </c>
      <c r="M2500" t="s">
        <v>4214</v>
      </c>
      <c r="N2500" t="s">
        <v>9786</v>
      </c>
      <c r="O2500" t="s">
        <v>9787</v>
      </c>
      <c r="P2500" t="s">
        <v>9788</v>
      </c>
    </row>
    <row r="2501" spans="1:16" x14ac:dyDescent="0.25">
      <c r="A2501" t="s">
        <v>12</v>
      </c>
      <c r="B2501" t="s">
        <v>4688</v>
      </c>
      <c r="C2501" t="s">
        <v>4687</v>
      </c>
      <c r="D2501" t="s">
        <v>37</v>
      </c>
      <c r="E2501" t="s">
        <v>39</v>
      </c>
      <c r="F2501" t="str">
        <f>VLOOKUP(H2501,Códigos!$E$5:$H$18,3)</f>
        <v>Fóssil</v>
      </c>
      <c r="G2501" t="str">
        <f>VLOOKUP(H2501,Códigos!$E$5:$H$18,4)</f>
        <v>Petróleo</v>
      </c>
      <c r="H2501" t="s">
        <v>58</v>
      </c>
      <c r="I2501" t="str">
        <f>VLOOKUP(H2501,Códigos!$E$5:$H$18,2)</f>
        <v>Gás de Alto Forno PE, Gás de Refinaria, Óleo Combustível, Óleo Diesel e Outros energéticos do petróleo</v>
      </c>
      <c r="J2501">
        <v>1998</v>
      </c>
      <c r="K2501">
        <v>4536</v>
      </c>
      <c r="L2501" t="s">
        <v>6651</v>
      </c>
      <c r="M2501" t="s">
        <v>58</v>
      </c>
      <c r="N2501" t="s">
        <v>11519</v>
      </c>
      <c r="O2501" t="s">
        <v>11520</v>
      </c>
      <c r="P2501" t="s">
        <v>11521</v>
      </c>
    </row>
    <row r="2502" spans="1:16" x14ac:dyDescent="0.25">
      <c r="A2502" t="s">
        <v>12</v>
      </c>
      <c r="B2502" t="s">
        <v>4688</v>
      </c>
      <c r="C2502" t="s">
        <v>4687</v>
      </c>
      <c r="D2502" t="s">
        <v>37</v>
      </c>
      <c r="E2502" t="s">
        <v>39</v>
      </c>
      <c r="F2502" t="str">
        <f>VLOOKUP(H2502,Códigos!$E$5:$H$18,3)</f>
        <v>Fóssil</v>
      </c>
      <c r="G2502" t="str">
        <f>VLOOKUP(H2502,Códigos!$E$5:$H$18,4)</f>
        <v>Petróleo</v>
      </c>
      <c r="H2502" t="s">
        <v>58</v>
      </c>
      <c r="I2502" t="str">
        <f>VLOOKUP(H2502,Códigos!$E$5:$H$18,2)</f>
        <v>Gás de Alto Forno PE, Gás de Refinaria, Óleo Combustível, Óleo Diesel e Outros energéticos do petróleo</v>
      </c>
      <c r="J2502">
        <v>1998</v>
      </c>
      <c r="K2502">
        <v>4529.92</v>
      </c>
      <c r="L2502" t="s">
        <v>4456</v>
      </c>
      <c r="M2502" t="s">
        <v>882</v>
      </c>
      <c r="N2502" t="s">
        <v>5607</v>
      </c>
      <c r="O2502" t="s">
        <v>5608</v>
      </c>
      <c r="P2502" t="s">
        <v>4691</v>
      </c>
    </row>
    <row r="2503" spans="1:16" x14ac:dyDescent="0.25">
      <c r="A2503" t="s">
        <v>12</v>
      </c>
      <c r="B2503" t="s">
        <v>4688</v>
      </c>
      <c r="C2503" t="s">
        <v>4687</v>
      </c>
      <c r="D2503" t="s">
        <v>1065</v>
      </c>
      <c r="E2503" t="s">
        <v>1068</v>
      </c>
      <c r="F2503" t="str">
        <f>VLOOKUP(H2503,Códigos!$E$5:$H$18,3)</f>
        <v>Fóssil</v>
      </c>
      <c r="G2503" t="str">
        <f>VLOOKUP(H2503,Códigos!$E$5:$H$18,4)</f>
        <v>Petróleo</v>
      </c>
      <c r="H2503" t="s">
        <v>58</v>
      </c>
      <c r="I2503" t="str">
        <f>VLOOKUP(H2503,Códigos!$E$5:$H$18,2)</f>
        <v>Gás de Alto Forno PE, Gás de Refinaria, Óleo Combustível, Óleo Diesel e Outros energéticos do petróleo</v>
      </c>
      <c r="J2503">
        <v>1998</v>
      </c>
      <c r="K2503">
        <v>4500</v>
      </c>
      <c r="L2503" t="s">
        <v>4793</v>
      </c>
      <c r="M2503" t="s">
        <v>1273</v>
      </c>
      <c r="N2503" t="s">
        <v>5480</v>
      </c>
      <c r="O2503" t="s">
        <v>5481</v>
      </c>
      <c r="P2503" t="s">
        <v>4728</v>
      </c>
    </row>
    <row r="2504" spans="1:16" x14ac:dyDescent="0.25">
      <c r="A2504" t="s">
        <v>12</v>
      </c>
      <c r="B2504" t="s">
        <v>4688</v>
      </c>
      <c r="C2504" t="s">
        <v>4687</v>
      </c>
      <c r="D2504" t="s">
        <v>37</v>
      </c>
      <c r="E2504" t="s">
        <v>39</v>
      </c>
      <c r="F2504" t="str">
        <f>VLOOKUP(H2504,Códigos!$E$5:$H$18,3)</f>
        <v>Fóssil</v>
      </c>
      <c r="G2504" t="str">
        <f>VLOOKUP(H2504,Códigos!$E$5:$H$18,4)</f>
        <v>Petróleo</v>
      </c>
      <c r="H2504" t="s">
        <v>58</v>
      </c>
      <c r="I2504" t="str">
        <f>VLOOKUP(H2504,Códigos!$E$5:$H$18,2)</f>
        <v>Gás de Alto Forno PE, Gás de Refinaria, Óleo Combustível, Óleo Diesel e Outros energéticos do petróleo</v>
      </c>
      <c r="J2504">
        <v>1998</v>
      </c>
      <c r="K2504">
        <v>4500</v>
      </c>
      <c r="L2504" t="s">
        <v>5758</v>
      </c>
      <c r="M2504" t="s">
        <v>399</v>
      </c>
      <c r="N2504" t="s">
        <v>5756</v>
      </c>
      <c r="O2504" t="s">
        <v>5757</v>
      </c>
      <c r="P2504" t="e">
        <v>#VALUE!</v>
      </c>
    </row>
    <row r="2505" spans="1:16" x14ac:dyDescent="0.25">
      <c r="A2505" t="s">
        <v>12</v>
      </c>
      <c r="B2505" t="s">
        <v>4688</v>
      </c>
      <c r="C2505" t="s">
        <v>4687</v>
      </c>
      <c r="D2505" t="s">
        <v>37</v>
      </c>
      <c r="E2505" t="s">
        <v>39</v>
      </c>
      <c r="F2505" t="str">
        <f>VLOOKUP(H2505,Códigos!$E$5:$H$18,3)</f>
        <v>Fóssil</v>
      </c>
      <c r="G2505" t="str">
        <f>VLOOKUP(H2505,Códigos!$E$5:$H$18,4)</f>
        <v>Petróleo</v>
      </c>
      <c r="H2505" t="s">
        <v>58</v>
      </c>
      <c r="I2505" t="str">
        <f>VLOOKUP(H2505,Códigos!$E$5:$H$18,2)</f>
        <v>Gás de Alto Forno PE, Gás de Refinaria, Óleo Combustível, Óleo Diesel e Outros energéticos do petróleo</v>
      </c>
      <c r="J2505">
        <v>1998</v>
      </c>
      <c r="K2505">
        <v>4480</v>
      </c>
      <c r="L2505" t="s">
        <v>4996</v>
      </c>
      <c r="M2505" t="s">
        <v>101</v>
      </c>
      <c r="N2505" t="s">
        <v>6333</v>
      </c>
      <c r="O2505" t="s">
        <v>6334</v>
      </c>
      <c r="P2505" t="s">
        <v>6335</v>
      </c>
    </row>
    <row r="2506" spans="1:16" x14ac:dyDescent="0.25">
      <c r="A2506" t="s">
        <v>12</v>
      </c>
      <c r="B2506" t="s">
        <v>4688</v>
      </c>
      <c r="C2506" t="s">
        <v>4687</v>
      </c>
      <c r="D2506" t="s">
        <v>37</v>
      </c>
      <c r="E2506" t="s">
        <v>39</v>
      </c>
      <c r="F2506" t="str">
        <f>VLOOKUP(H2506,Códigos!$E$5:$H$18,3)</f>
        <v>Fóssil</v>
      </c>
      <c r="G2506" t="str">
        <f>VLOOKUP(H2506,Códigos!$E$5:$H$18,4)</f>
        <v>Petróleo</v>
      </c>
      <c r="H2506" t="s">
        <v>58</v>
      </c>
      <c r="I2506" t="str">
        <f>VLOOKUP(H2506,Códigos!$E$5:$H$18,2)</f>
        <v>Gás de Alto Forno PE, Gás de Refinaria, Óleo Combustível, Óleo Diesel e Outros energéticos do petróleo</v>
      </c>
      <c r="J2506">
        <v>1998</v>
      </c>
      <c r="K2506">
        <v>4450.3999999999996</v>
      </c>
      <c r="L2506" t="s">
        <v>6629</v>
      </c>
      <c r="M2506" t="s">
        <v>265</v>
      </c>
      <c r="N2506" t="s">
        <v>6626</v>
      </c>
      <c r="O2506" t="s">
        <v>6627</v>
      </c>
      <c r="P2506" t="s">
        <v>6628</v>
      </c>
    </row>
    <row r="2507" spans="1:16" x14ac:dyDescent="0.25">
      <c r="A2507" t="s">
        <v>12</v>
      </c>
      <c r="B2507" t="s">
        <v>4688</v>
      </c>
      <c r="C2507" t="s">
        <v>4687</v>
      </c>
      <c r="D2507" t="s">
        <v>37</v>
      </c>
      <c r="E2507" t="s">
        <v>39</v>
      </c>
      <c r="F2507" t="str">
        <f>VLOOKUP(H2507,Códigos!$E$5:$H$18,3)</f>
        <v>Fóssil</v>
      </c>
      <c r="G2507" t="str">
        <f>VLOOKUP(H2507,Códigos!$E$5:$H$18,4)</f>
        <v>Petróleo</v>
      </c>
      <c r="H2507" t="s">
        <v>58</v>
      </c>
      <c r="I2507" t="str">
        <f>VLOOKUP(H2507,Códigos!$E$5:$H$18,2)</f>
        <v>Gás de Alto Forno PE, Gás de Refinaria, Óleo Combustível, Óleo Diesel e Outros energéticos do petróleo</v>
      </c>
      <c r="J2507">
        <v>1998</v>
      </c>
      <c r="K2507">
        <v>4440</v>
      </c>
      <c r="L2507" t="s">
        <v>5197</v>
      </c>
      <c r="M2507" t="s">
        <v>93</v>
      </c>
      <c r="N2507" t="s">
        <v>7243</v>
      </c>
      <c r="O2507" t="s">
        <v>7244</v>
      </c>
      <c r="P2507" t="s">
        <v>7245</v>
      </c>
    </row>
    <row r="2508" spans="1:16" x14ac:dyDescent="0.25">
      <c r="A2508" t="s">
        <v>12</v>
      </c>
      <c r="B2508" t="s">
        <v>4688</v>
      </c>
      <c r="C2508" t="s">
        <v>4687</v>
      </c>
      <c r="D2508" t="s">
        <v>37</v>
      </c>
      <c r="E2508" t="s">
        <v>39</v>
      </c>
      <c r="F2508" t="str">
        <f>VLOOKUP(H2508,Códigos!$E$5:$H$18,3)</f>
        <v>Fóssil</v>
      </c>
      <c r="G2508" t="str">
        <f>VLOOKUP(H2508,Códigos!$E$5:$H$18,4)</f>
        <v>Petróleo</v>
      </c>
      <c r="H2508" t="s">
        <v>58</v>
      </c>
      <c r="I2508" t="str">
        <f>VLOOKUP(H2508,Códigos!$E$5:$H$18,2)</f>
        <v>Gás de Alto Forno PE, Gás de Refinaria, Óleo Combustível, Óleo Diesel e Outros energéticos do petróleo</v>
      </c>
      <c r="J2508">
        <v>1998</v>
      </c>
      <c r="K2508">
        <v>4440</v>
      </c>
      <c r="L2508" t="s">
        <v>7194</v>
      </c>
      <c r="M2508" t="s">
        <v>399</v>
      </c>
      <c r="N2508" t="s">
        <v>8601</v>
      </c>
      <c r="O2508" t="s">
        <v>8602</v>
      </c>
      <c r="P2508" t="s">
        <v>8603</v>
      </c>
    </row>
    <row r="2509" spans="1:16" x14ac:dyDescent="0.25">
      <c r="A2509" t="s">
        <v>12</v>
      </c>
      <c r="B2509" t="s">
        <v>4688</v>
      </c>
      <c r="C2509" t="s">
        <v>4687</v>
      </c>
      <c r="D2509" t="s">
        <v>37</v>
      </c>
      <c r="E2509" t="s">
        <v>39</v>
      </c>
      <c r="F2509" t="str">
        <f>VLOOKUP(H2509,Códigos!$E$5:$H$18,3)</f>
        <v>Fóssil</v>
      </c>
      <c r="G2509" t="str">
        <f>VLOOKUP(H2509,Códigos!$E$5:$H$18,4)</f>
        <v>Petróleo</v>
      </c>
      <c r="H2509" t="s">
        <v>58</v>
      </c>
      <c r="I2509" t="str">
        <f>VLOOKUP(H2509,Códigos!$E$5:$H$18,2)</f>
        <v>Gás de Alto Forno PE, Gás de Refinaria, Óleo Combustível, Óleo Diesel e Outros energéticos do petróleo</v>
      </c>
      <c r="J2509">
        <v>1998</v>
      </c>
      <c r="K2509">
        <v>4440</v>
      </c>
      <c r="L2509" t="s">
        <v>5385</v>
      </c>
      <c r="M2509" t="s">
        <v>1273</v>
      </c>
      <c r="N2509" t="s">
        <v>11046</v>
      </c>
      <c r="O2509" t="s">
        <v>11047</v>
      </c>
      <c r="P2509" t="s">
        <v>7667</v>
      </c>
    </row>
    <row r="2510" spans="1:16" x14ac:dyDescent="0.25">
      <c r="A2510" t="s">
        <v>12</v>
      </c>
      <c r="B2510" t="s">
        <v>4688</v>
      </c>
      <c r="C2510" t="s">
        <v>4687</v>
      </c>
      <c r="D2510" t="s">
        <v>37</v>
      </c>
      <c r="E2510" t="s">
        <v>39</v>
      </c>
      <c r="F2510" t="str">
        <f>VLOOKUP(H2510,Códigos!$E$5:$H$18,3)</f>
        <v>Fóssil</v>
      </c>
      <c r="G2510" t="str">
        <f>VLOOKUP(H2510,Códigos!$E$5:$H$18,4)</f>
        <v>Petróleo</v>
      </c>
      <c r="H2510" t="s">
        <v>58</v>
      </c>
      <c r="I2510" t="str">
        <f>VLOOKUP(H2510,Códigos!$E$5:$H$18,2)</f>
        <v>Gás de Alto Forno PE, Gás de Refinaria, Óleo Combustível, Óleo Diesel e Outros energéticos do petróleo</v>
      </c>
      <c r="J2510">
        <v>1998</v>
      </c>
      <c r="K2510">
        <v>4376.8</v>
      </c>
      <c r="L2510" t="s">
        <v>4458</v>
      </c>
      <c r="M2510" t="s">
        <v>399</v>
      </c>
      <c r="N2510" t="s">
        <v>10419</v>
      </c>
      <c r="O2510" t="s">
        <v>10420</v>
      </c>
      <c r="P2510" t="s">
        <v>4747</v>
      </c>
    </row>
    <row r="2511" spans="1:16" x14ac:dyDescent="0.25">
      <c r="A2511" t="s">
        <v>12</v>
      </c>
      <c r="B2511" t="s">
        <v>4688</v>
      </c>
      <c r="C2511" t="s">
        <v>4687</v>
      </c>
      <c r="D2511" t="s">
        <v>37</v>
      </c>
      <c r="E2511" t="s">
        <v>39</v>
      </c>
      <c r="F2511" t="str">
        <f>VLOOKUP(H2511,Códigos!$E$5:$H$18,3)</f>
        <v>Fóssil</v>
      </c>
      <c r="G2511" t="str">
        <f>VLOOKUP(H2511,Códigos!$E$5:$H$18,4)</f>
        <v>Petróleo</v>
      </c>
      <c r="H2511" t="s">
        <v>58</v>
      </c>
      <c r="I2511" t="str">
        <f>VLOOKUP(H2511,Códigos!$E$5:$H$18,2)</f>
        <v>Gás de Alto Forno PE, Gás de Refinaria, Óleo Combustível, Óleo Diesel e Outros energéticos do petróleo</v>
      </c>
      <c r="J2511">
        <v>1998</v>
      </c>
      <c r="K2511">
        <v>4352</v>
      </c>
      <c r="L2511" t="s">
        <v>1534</v>
      </c>
      <c r="M2511" t="s">
        <v>101</v>
      </c>
      <c r="N2511" t="s">
        <v>9321</v>
      </c>
      <c r="O2511" t="s">
        <v>9322</v>
      </c>
      <c r="P2511" t="s">
        <v>9323</v>
      </c>
    </row>
    <row r="2512" spans="1:16" x14ac:dyDescent="0.25">
      <c r="A2512" t="s">
        <v>12</v>
      </c>
      <c r="B2512" t="s">
        <v>4688</v>
      </c>
      <c r="C2512" t="s">
        <v>4687</v>
      </c>
      <c r="D2512" t="s">
        <v>37</v>
      </c>
      <c r="E2512" t="s">
        <v>39</v>
      </c>
      <c r="F2512" t="str">
        <f>VLOOKUP(H2512,Códigos!$E$5:$H$18,3)</f>
        <v>Fóssil</v>
      </c>
      <c r="G2512" t="str">
        <f>VLOOKUP(H2512,Códigos!$E$5:$H$18,4)</f>
        <v>Petróleo</v>
      </c>
      <c r="H2512" t="s">
        <v>58</v>
      </c>
      <c r="I2512" t="str">
        <f>VLOOKUP(H2512,Códigos!$E$5:$H$18,2)</f>
        <v>Gás de Alto Forno PE, Gás de Refinaria, Óleo Combustível, Óleo Diesel e Outros energéticos do petróleo</v>
      </c>
      <c r="J2512">
        <v>1998</v>
      </c>
      <c r="K2512">
        <v>4352</v>
      </c>
      <c r="L2512" t="s">
        <v>4032</v>
      </c>
      <c r="M2512" t="s">
        <v>26</v>
      </c>
      <c r="N2512" t="s">
        <v>10151</v>
      </c>
      <c r="O2512" t="s">
        <v>10152</v>
      </c>
      <c r="P2512" t="s">
        <v>10153</v>
      </c>
    </row>
    <row r="2513" spans="1:16" x14ac:dyDescent="0.25">
      <c r="A2513" t="s">
        <v>12</v>
      </c>
      <c r="B2513" t="s">
        <v>4688</v>
      </c>
      <c r="C2513" t="s">
        <v>4687</v>
      </c>
      <c r="D2513" t="s">
        <v>37</v>
      </c>
      <c r="E2513" t="s">
        <v>39</v>
      </c>
      <c r="F2513" t="str">
        <f>VLOOKUP(H2513,Códigos!$E$5:$H$18,3)</f>
        <v>Fóssil</v>
      </c>
      <c r="G2513" t="str">
        <f>VLOOKUP(H2513,Códigos!$E$5:$H$18,4)</f>
        <v>Petróleo</v>
      </c>
      <c r="H2513" t="s">
        <v>58</v>
      </c>
      <c r="I2513" t="str">
        <f>VLOOKUP(H2513,Códigos!$E$5:$H$18,2)</f>
        <v>Gás de Alto Forno PE, Gás de Refinaria, Óleo Combustível, Óleo Diesel e Outros energéticos do petróleo</v>
      </c>
      <c r="J2513">
        <v>1998</v>
      </c>
      <c r="K2513">
        <v>4352</v>
      </c>
      <c r="L2513" t="s">
        <v>6172</v>
      </c>
      <c r="M2513" t="s">
        <v>399</v>
      </c>
      <c r="N2513" t="s">
        <v>11233</v>
      </c>
      <c r="O2513" t="s">
        <v>11234</v>
      </c>
      <c r="P2513" t="s">
        <v>7667</v>
      </c>
    </row>
    <row r="2514" spans="1:16" x14ac:dyDescent="0.25">
      <c r="A2514" t="s">
        <v>12</v>
      </c>
      <c r="B2514" t="s">
        <v>4688</v>
      </c>
      <c r="C2514" t="s">
        <v>4687</v>
      </c>
      <c r="D2514" t="s">
        <v>37</v>
      </c>
      <c r="E2514" t="s">
        <v>39</v>
      </c>
      <c r="F2514" t="str">
        <f>VLOOKUP(H2514,Códigos!$E$5:$H$18,3)</f>
        <v>Fóssil</v>
      </c>
      <c r="G2514" t="str">
        <f>VLOOKUP(H2514,Códigos!$E$5:$H$18,4)</f>
        <v>Petróleo</v>
      </c>
      <c r="H2514" t="s">
        <v>58</v>
      </c>
      <c r="I2514" t="str">
        <f>VLOOKUP(H2514,Códigos!$E$5:$H$18,2)</f>
        <v>Gás de Alto Forno PE, Gás de Refinaria, Óleo Combustível, Óleo Diesel e Outros energéticos do petróleo</v>
      </c>
      <c r="J2514">
        <v>1998</v>
      </c>
      <c r="K2514">
        <v>4352</v>
      </c>
      <c r="L2514" t="s">
        <v>5385</v>
      </c>
      <c r="M2514" t="s">
        <v>1273</v>
      </c>
      <c r="N2514" t="s">
        <v>11496</v>
      </c>
      <c r="O2514" t="s">
        <v>11497</v>
      </c>
      <c r="P2514" t="s">
        <v>7667</v>
      </c>
    </row>
    <row r="2515" spans="1:16" x14ac:dyDescent="0.25">
      <c r="A2515" t="s">
        <v>12</v>
      </c>
      <c r="B2515" t="s">
        <v>4688</v>
      </c>
      <c r="C2515" t="s">
        <v>4687</v>
      </c>
      <c r="D2515" t="s">
        <v>37</v>
      </c>
      <c r="E2515" t="s">
        <v>39</v>
      </c>
      <c r="F2515" t="str">
        <f>VLOOKUP(H2515,Códigos!$E$5:$H$18,3)</f>
        <v>Fóssil</v>
      </c>
      <c r="G2515" t="str">
        <f>VLOOKUP(H2515,Códigos!$E$5:$H$18,4)</f>
        <v>Petróleo</v>
      </c>
      <c r="H2515" t="s">
        <v>58</v>
      </c>
      <c r="I2515" t="str">
        <f>VLOOKUP(H2515,Códigos!$E$5:$H$18,2)</f>
        <v>Gás de Alto Forno PE, Gás de Refinaria, Óleo Combustível, Óleo Diesel e Outros energéticos do petróleo</v>
      </c>
      <c r="J2515">
        <v>1998</v>
      </c>
      <c r="K2515">
        <v>4340</v>
      </c>
      <c r="L2515" t="s">
        <v>7439</v>
      </c>
      <c r="M2515" t="s">
        <v>882</v>
      </c>
      <c r="N2515" t="s">
        <v>7436</v>
      </c>
      <c r="O2515" t="s">
        <v>7437</v>
      </c>
      <c r="P2515" t="s">
        <v>7438</v>
      </c>
    </row>
    <row r="2516" spans="1:16" x14ac:dyDescent="0.25">
      <c r="A2516" t="s">
        <v>12</v>
      </c>
      <c r="B2516" t="s">
        <v>4688</v>
      </c>
      <c r="C2516" t="s">
        <v>4687</v>
      </c>
      <c r="D2516" t="s">
        <v>37</v>
      </c>
      <c r="E2516" t="s">
        <v>39</v>
      </c>
      <c r="F2516" t="str">
        <f>VLOOKUP(H2516,Códigos!$E$5:$H$18,3)</f>
        <v>Fóssil</v>
      </c>
      <c r="G2516" t="str">
        <f>VLOOKUP(H2516,Códigos!$E$5:$H$18,4)</f>
        <v>Petróleo</v>
      </c>
      <c r="H2516" t="s">
        <v>58</v>
      </c>
      <c r="I2516" t="str">
        <f>VLOOKUP(H2516,Códigos!$E$5:$H$18,2)</f>
        <v>Gás de Alto Forno PE, Gás de Refinaria, Óleo Combustível, Óleo Diesel e Outros energéticos do petróleo</v>
      </c>
      <c r="J2516">
        <v>1998</v>
      </c>
      <c r="K2516">
        <v>4270.3999999999996</v>
      </c>
      <c r="L2516" t="s">
        <v>5335</v>
      </c>
      <c r="M2516" t="s">
        <v>1273</v>
      </c>
      <c r="N2516" t="s">
        <v>5333</v>
      </c>
      <c r="O2516" t="s">
        <v>5334</v>
      </c>
      <c r="P2516" t="s">
        <v>4691</v>
      </c>
    </row>
    <row r="2517" spans="1:16" x14ac:dyDescent="0.25">
      <c r="A2517" t="s">
        <v>12</v>
      </c>
      <c r="B2517" t="s">
        <v>4688</v>
      </c>
      <c r="C2517" t="s">
        <v>4687</v>
      </c>
      <c r="D2517" t="s">
        <v>37</v>
      </c>
      <c r="E2517" t="s">
        <v>39</v>
      </c>
      <c r="F2517" t="str">
        <f>VLOOKUP(H2517,Códigos!$E$5:$H$18,3)</f>
        <v>Fóssil</v>
      </c>
      <c r="G2517" t="str">
        <f>VLOOKUP(H2517,Códigos!$E$5:$H$18,4)</f>
        <v>Petróleo</v>
      </c>
      <c r="H2517" t="s">
        <v>58</v>
      </c>
      <c r="I2517" t="str">
        <f>VLOOKUP(H2517,Códigos!$E$5:$H$18,2)</f>
        <v>Gás de Alto Forno PE, Gás de Refinaria, Óleo Combustível, Óleo Diesel e Outros energéticos do petróleo</v>
      </c>
      <c r="J2517">
        <v>1998</v>
      </c>
      <c r="K2517">
        <v>4262.8</v>
      </c>
      <c r="L2517" t="s">
        <v>4945</v>
      </c>
      <c r="M2517" t="s">
        <v>4755</v>
      </c>
      <c r="N2517" t="s">
        <v>9349</v>
      </c>
      <c r="O2517" t="s">
        <v>9350</v>
      </c>
      <c r="P2517" t="s">
        <v>4691</v>
      </c>
    </row>
    <row r="2518" spans="1:16" x14ac:dyDescent="0.25">
      <c r="A2518" t="s">
        <v>12</v>
      </c>
      <c r="B2518" t="s">
        <v>4688</v>
      </c>
      <c r="C2518" t="s">
        <v>4687</v>
      </c>
      <c r="D2518" t="s">
        <v>37</v>
      </c>
      <c r="E2518" t="s">
        <v>39</v>
      </c>
      <c r="F2518" t="str">
        <f>VLOOKUP(H2518,Códigos!$E$5:$H$18,3)</f>
        <v>Fóssil</v>
      </c>
      <c r="G2518" t="str">
        <f>VLOOKUP(H2518,Códigos!$E$5:$H$18,4)</f>
        <v>Petróleo</v>
      </c>
      <c r="H2518" t="s">
        <v>58</v>
      </c>
      <c r="I2518" t="str">
        <f>VLOOKUP(H2518,Códigos!$E$5:$H$18,2)</f>
        <v>Gás de Alto Forno PE, Gás de Refinaria, Óleo Combustível, Óleo Diesel e Outros energéticos do petróleo</v>
      </c>
      <c r="J2518">
        <v>1998</v>
      </c>
      <c r="K2518">
        <v>4200</v>
      </c>
      <c r="L2518" t="s">
        <v>4501</v>
      </c>
      <c r="M2518" t="s">
        <v>1273</v>
      </c>
      <c r="N2518" t="s">
        <v>5142</v>
      </c>
      <c r="O2518" t="s">
        <v>5143</v>
      </c>
      <c r="P2518" t="s">
        <v>4728</v>
      </c>
    </row>
    <row r="2519" spans="1:16" x14ac:dyDescent="0.25">
      <c r="A2519" t="s">
        <v>12</v>
      </c>
      <c r="B2519" t="s">
        <v>4688</v>
      </c>
      <c r="C2519" t="s">
        <v>4687</v>
      </c>
      <c r="D2519" t="s">
        <v>37</v>
      </c>
      <c r="E2519" t="s">
        <v>39</v>
      </c>
      <c r="F2519" t="str">
        <f>VLOOKUP(H2519,Códigos!$E$5:$H$18,3)</f>
        <v>Fóssil</v>
      </c>
      <c r="G2519" t="str">
        <f>VLOOKUP(H2519,Códigos!$E$5:$H$18,4)</f>
        <v>Petróleo</v>
      </c>
      <c r="H2519" t="s">
        <v>58</v>
      </c>
      <c r="I2519" t="str">
        <f>VLOOKUP(H2519,Códigos!$E$5:$H$18,2)</f>
        <v>Gás de Alto Forno PE, Gás de Refinaria, Óleo Combustível, Óleo Diesel e Outros energéticos do petróleo</v>
      </c>
      <c r="J2519">
        <v>1998</v>
      </c>
      <c r="K2519">
        <v>4188</v>
      </c>
      <c r="L2519" t="s">
        <v>5251</v>
      </c>
      <c r="M2519" t="s">
        <v>1273</v>
      </c>
      <c r="N2519" t="s">
        <v>5249</v>
      </c>
      <c r="O2519" t="s">
        <v>5250</v>
      </c>
      <c r="P2519" t="s">
        <v>4691</v>
      </c>
    </row>
    <row r="2520" spans="1:16" x14ac:dyDescent="0.25">
      <c r="A2520" t="s">
        <v>12</v>
      </c>
      <c r="B2520" t="s">
        <v>4688</v>
      </c>
      <c r="C2520" t="s">
        <v>4687</v>
      </c>
      <c r="D2520" t="s">
        <v>37</v>
      </c>
      <c r="E2520" t="s">
        <v>39</v>
      </c>
      <c r="F2520" t="str">
        <f>VLOOKUP(H2520,Códigos!$E$5:$H$18,3)</f>
        <v>Fóssil</v>
      </c>
      <c r="G2520" t="str">
        <f>VLOOKUP(H2520,Códigos!$E$5:$H$18,4)</f>
        <v>Petróleo</v>
      </c>
      <c r="H2520" t="s">
        <v>58</v>
      </c>
      <c r="I2520" t="str">
        <f>VLOOKUP(H2520,Códigos!$E$5:$H$18,2)</f>
        <v>Gás de Alto Forno PE, Gás de Refinaria, Óleo Combustível, Óleo Diesel e Outros energéticos do petróleo</v>
      </c>
      <c r="J2520">
        <v>1998</v>
      </c>
      <c r="K2520">
        <v>4149</v>
      </c>
      <c r="L2520" t="s">
        <v>4705</v>
      </c>
      <c r="M2520" t="s">
        <v>1273</v>
      </c>
      <c r="N2520" t="s">
        <v>4703</v>
      </c>
      <c r="O2520" t="s">
        <v>4704</v>
      </c>
      <c r="P2520" t="s">
        <v>4691</v>
      </c>
    </row>
    <row r="2521" spans="1:16" x14ac:dyDescent="0.25">
      <c r="A2521" t="s">
        <v>12</v>
      </c>
      <c r="B2521" t="s">
        <v>4688</v>
      </c>
      <c r="C2521" t="s">
        <v>4687</v>
      </c>
      <c r="D2521" t="s">
        <v>37</v>
      </c>
      <c r="E2521" t="s">
        <v>39</v>
      </c>
      <c r="F2521" t="str">
        <f>VLOOKUP(H2521,Códigos!$E$5:$H$18,3)</f>
        <v>Fóssil</v>
      </c>
      <c r="G2521" t="str">
        <f>VLOOKUP(H2521,Códigos!$E$5:$H$18,4)</f>
        <v>Petróleo</v>
      </c>
      <c r="H2521" t="s">
        <v>58</v>
      </c>
      <c r="I2521" t="str">
        <f>VLOOKUP(H2521,Códigos!$E$5:$H$18,2)</f>
        <v>Gás de Alto Forno PE, Gás de Refinaria, Óleo Combustível, Óleo Diesel e Outros energéticos do petróleo</v>
      </c>
      <c r="J2521">
        <v>1998</v>
      </c>
      <c r="K2521">
        <v>4140</v>
      </c>
      <c r="L2521" t="s">
        <v>6254</v>
      </c>
      <c r="M2521" t="s">
        <v>399</v>
      </c>
      <c r="N2521" t="s">
        <v>10609</v>
      </c>
      <c r="O2521" t="s">
        <v>10610</v>
      </c>
      <c r="P2521" t="s">
        <v>8977</v>
      </c>
    </row>
    <row r="2522" spans="1:16" x14ac:dyDescent="0.25">
      <c r="A2522" t="s">
        <v>12</v>
      </c>
      <c r="B2522" t="s">
        <v>4688</v>
      </c>
      <c r="C2522" t="s">
        <v>4687</v>
      </c>
      <c r="D2522" t="s">
        <v>37</v>
      </c>
      <c r="E2522" t="s">
        <v>39</v>
      </c>
      <c r="F2522" t="str">
        <f>VLOOKUP(H2522,Códigos!$E$5:$H$18,3)</f>
        <v>Fóssil</v>
      </c>
      <c r="G2522" t="str">
        <f>VLOOKUP(H2522,Códigos!$E$5:$H$18,4)</f>
        <v>Petróleo</v>
      </c>
      <c r="H2522" t="s">
        <v>58</v>
      </c>
      <c r="I2522" t="str">
        <f>VLOOKUP(H2522,Códigos!$E$5:$H$18,2)</f>
        <v>Gás de Alto Forno PE, Gás de Refinaria, Óleo Combustível, Óleo Diesel e Outros energéticos do petróleo</v>
      </c>
      <c r="J2522">
        <v>1998</v>
      </c>
      <c r="K2522">
        <v>4132.8</v>
      </c>
      <c r="L2522" t="s">
        <v>4501</v>
      </c>
      <c r="M2522" t="s">
        <v>1273</v>
      </c>
      <c r="N2522" t="s">
        <v>4706</v>
      </c>
      <c r="O2522" t="s">
        <v>4707</v>
      </c>
      <c r="P2522" t="s">
        <v>4691</v>
      </c>
    </row>
    <row r="2523" spans="1:16" x14ac:dyDescent="0.25">
      <c r="A2523" t="s">
        <v>12</v>
      </c>
      <c r="B2523" t="s">
        <v>4688</v>
      </c>
      <c r="C2523" t="s">
        <v>4687</v>
      </c>
      <c r="D2523" t="s">
        <v>37</v>
      </c>
      <c r="E2523" t="s">
        <v>39</v>
      </c>
      <c r="F2523" t="str">
        <f>VLOOKUP(H2523,Códigos!$E$5:$H$18,3)</f>
        <v>Fóssil</v>
      </c>
      <c r="G2523" t="str">
        <f>VLOOKUP(H2523,Códigos!$E$5:$H$18,4)</f>
        <v>Petróleo</v>
      </c>
      <c r="H2523" t="s">
        <v>58</v>
      </c>
      <c r="I2523" t="str">
        <f>VLOOKUP(H2523,Códigos!$E$5:$H$18,2)</f>
        <v>Gás de Alto Forno PE, Gás de Refinaria, Óleo Combustível, Óleo Diesel e Outros energéticos do petróleo</v>
      </c>
      <c r="J2523">
        <v>1998</v>
      </c>
      <c r="K2523">
        <v>4059</v>
      </c>
      <c r="L2523" t="s">
        <v>5317</v>
      </c>
      <c r="M2523" t="s">
        <v>1273</v>
      </c>
      <c r="N2523" t="s">
        <v>5315</v>
      </c>
      <c r="O2523" t="s">
        <v>5316</v>
      </c>
      <c r="P2523" t="s">
        <v>4691</v>
      </c>
    </row>
    <row r="2524" spans="1:16" x14ac:dyDescent="0.25">
      <c r="A2524" t="s">
        <v>12</v>
      </c>
      <c r="B2524" t="s">
        <v>4688</v>
      </c>
      <c r="C2524" t="s">
        <v>4687</v>
      </c>
      <c r="D2524" t="s">
        <v>37</v>
      </c>
      <c r="E2524" t="s">
        <v>39</v>
      </c>
      <c r="F2524" t="str">
        <f>VLOOKUP(H2524,Códigos!$E$5:$H$18,3)</f>
        <v>Fóssil</v>
      </c>
      <c r="G2524" t="str">
        <f>VLOOKUP(H2524,Códigos!$E$5:$H$18,4)</f>
        <v>Petróleo</v>
      </c>
      <c r="H2524" t="s">
        <v>58</v>
      </c>
      <c r="I2524" t="str">
        <f>VLOOKUP(H2524,Códigos!$E$5:$H$18,2)</f>
        <v>Gás de Alto Forno PE, Gás de Refinaria, Óleo Combustível, Óleo Diesel e Outros energéticos do petróleo</v>
      </c>
      <c r="J2524">
        <v>1998</v>
      </c>
      <c r="K2524">
        <v>4049.6</v>
      </c>
      <c r="L2524" t="s">
        <v>7218</v>
      </c>
      <c r="M2524" t="s">
        <v>399</v>
      </c>
      <c r="N2524" t="s">
        <v>10049</v>
      </c>
      <c r="O2524" t="s">
        <v>10050</v>
      </c>
      <c r="P2524" t="s">
        <v>10051</v>
      </c>
    </row>
    <row r="2525" spans="1:16" x14ac:dyDescent="0.25">
      <c r="A2525" t="s">
        <v>12</v>
      </c>
      <c r="B2525" t="s">
        <v>4688</v>
      </c>
      <c r="C2525" t="s">
        <v>4687</v>
      </c>
      <c r="D2525" t="s">
        <v>37</v>
      </c>
      <c r="E2525" t="s">
        <v>39</v>
      </c>
      <c r="F2525" t="str">
        <f>VLOOKUP(H2525,Códigos!$E$5:$H$18,3)</f>
        <v>Fóssil</v>
      </c>
      <c r="G2525" t="str">
        <f>VLOOKUP(H2525,Códigos!$E$5:$H$18,4)</f>
        <v>Petróleo</v>
      </c>
      <c r="H2525" t="s">
        <v>58</v>
      </c>
      <c r="I2525" t="str">
        <f>VLOOKUP(H2525,Códigos!$E$5:$H$18,2)</f>
        <v>Gás de Alto Forno PE, Gás de Refinaria, Óleo Combustível, Óleo Diesel e Outros energéticos do petróleo</v>
      </c>
      <c r="J2525">
        <v>1998</v>
      </c>
      <c r="K2525">
        <v>4015</v>
      </c>
      <c r="L2525" t="s">
        <v>4456</v>
      </c>
      <c r="M2525" t="s">
        <v>882</v>
      </c>
      <c r="N2525" t="s">
        <v>8716</v>
      </c>
      <c r="O2525" t="s">
        <v>8717</v>
      </c>
      <c r="P2525" t="s">
        <v>8718</v>
      </c>
    </row>
    <row r="2526" spans="1:16" x14ac:dyDescent="0.25">
      <c r="A2526" t="s">
        <v>12</v>
      </c>
      <c r="B2526" t="s">
        <v>4688</v>
      </c>
      <c r="C2526" t="s">
        <v>4687</v>
      </c>
      <c r="D2526" t="s">
        <v>37</v>
      </c>
      <c r="E2526" t="s">
        <v>39</v>
      </c>
      <c r="F2526" t="str">
        <f>VLOOKUP(H2526,Códigos!$E$5:$H$18,3)</f>
        <v>Fóssil</v>
      </c>
      <c r="G2526" t="str">
        <f>VLOOKUP(H2526,Códigos!$E$5:$H$18,4)</f>
        <v>Petróleo</v>
      </c>
      <c r="H2526" t="s">
        <v>58</v>
      </c>
      <c r="I2526" t="str">
        <f>VLOOKUP(H2526,Códigos!$E$5:$H$18,2)</f>
        <v>Gás de Alto Forno PE, Gás de Refinaria, Óleo Combustível, Óleo Diesel e Outros energéticos do petróleo</v>
      </c>
      <c r="J2526">
        <v>1998</v>
      </c>
      <c r="K2526">
        <v>4000</v>
      </c>
      <c r="L2526" t="s">
        <v>4057</v>
      </c>
      <c r="M2526" t="s">
        <v>399</v>
      </c>
      <c r="N2526" t="s">
        <v>6318</v>
      </c>
      <c r="O2526" t="s">
        <v>6319</v>
      </c>
      <c r="P2526" t="s">
        <v>6320</v>
      </c>
    </row>
    <row r="2527" spans="1:16" x14ac:dyDescent="0.25">
      <c r="A2527" t="s">
        <v>12</v>
      </c>
      <c r="B2527" t="s">
        <v>4688</v>
      </c>
      <c r="C2527" t="s">
        <v>4687</v>
      </c>
      <c r="D2527" t="s">
        <v>37</v>
      </c>
      <c r="E2527" t="s">
        <v>39</v>
      </c>
      <c r="F2527" t="str">
        <f>VLOOKUP(H2527,Códigos!$E$5:$H$18,3)</f>
        <v>Fóssil</v>
      </c>
      <c r="G2527" t="str">
        <f>VLOOKUP(H2527,Códigos!$E$5:$H$18,4)</f>
        <v>Petróleo</v>
      </c>
      <c r="H2527" t="s">
        <v>58</v>
      </c>
      <c r="I2527" t="str">
        <f>VLOOKUP(H2527,Códigos!$E$5:$H$18,2)</f>
        <v>Gás de Alto Forno PE, Gás de Refinaria, Óleo Combustível, Óleo Diesel e Outros energéticos do petróleo</v>
      </c>
      <c r="J2527">
        <v>1998</v>
      </c>
      <c r="K2527">
        <v>4000</v>
      </c>
      <c r="L2527" t="s">
        <v>4057</v>
      </c>
      <c r="M2527" t="s">
        <v>399</v>
      </c>
      <c r="N2527" t="s">
        <v>7285</v>
      </c>
      <c r="O2527" t="s">
        <v>7286</v>
      </c>
      <c r="P2527" t="s">
        <v>7287</v>
      </c>
    </row>
    <row r="2528" spans="1:16" x14ac:dyDescent="0.25">
      <c r="A2528" t="s">
        <v>12</v>
      </c>
      <c r="B2528" t="s">
        <v>4688</v>
      </c>
      <c r="C2528" t="s">
        <v>4687</v>
      </c>
      <c r="D2528" t="s">
        <v>37</v>
      </c>
      <c r="E2528" t="s">
        <v>39</v>
      </c>
      <c r="F2528" t="str">
        <f>VLOOKUP(H2528,Códigos!$E$5:$H$18,3)</f>
        <v>Fóssil</v>
      </c>
      <c r="G2528" t="str">
        <f>VLOOKUP(H2528,Códigos!$E$5:$H$18,4)</f>
        <v>Petróleo</v>
      </c>
      <c r="H2528" t="s">
        <v>58</v>
      </c>
      <c r="I2528" t="str">
        <f>VLOOKUP(H2528,Códigos!$E$5:$H$18,2)</f>
        <v>Gás de Alto Forno PE, Gás de Refinaria, Óleo Combustível, Óleo Diesel e Outros energéticos do petróleo</v>
      </c>
      <c r="J2528">
        <v>1998</v>
      </c>
      <c r="K2528">
        <v>4000</v>
      </c>
      <c r="L2528" t="s">
        <v>4057</v>
      </c>
      <c r="M2528" t="s">
        <v>399</v>
      </c>
      <c r="N2528" t="s">
        <v>8297</v>
      </c>
      <c r="O2528" t="s">
        <v>8298</v>
      </c>
      <c r="P2528" t="s">
        <v>8299</v>
      </c>
    </row>
    <row r="2529" spans="1:16" x14ac:dyDescent="0.25">
      <c r="A2529" t="s">
        <v>12</v>
      </c>
      <c r="B2529" t="s">
        <v>4688</v>
      </c>
      <c r="C2529" t="s">
        <v>4687</v>
      </c>
      <c r="D2529" t="s">
        <v>37</v>
      </c>
      <c r="E2529" t="s">
        <v>39</v>
      </c>
      <c r="F2529" t="str">
        <f>VLOOKUP(H2529,Códigos!$E$5:$H$18,3)</f>
        <v>Fóssil</v>
      </c>
      <c r="G2529" t="str">
        <f>VLOOKUP(H2529,Códigos!$E$5:$H$18,4)</f>
        <v>Petróleo</v>
      </c>
      <c r="H2529" t="s">
        <v>58</v>
      </c>
      <c r="I2529" t="str">
        <f>VLOOKUP(H2529,Códigos!$E$5:$H$18,2)</f>
        <v>Gás de Alto Forno PE, Gás de Refinaria, Óleo Combustível, Óleo Diesel e Outros energéticos do petróleo</v>
      </c>
      <c r="J2529">
        <v>1998</v>
      </c>
      <c r="K2529">
        <v>4000</v>
      </c>
      <c r="L2529" t="s">
        <v>4057</v>
      </c>
      <c r="M2529" t="s">
        <v>399</v>
      </c>
      <c r="N2529" t="s">
        <v>8739</v>
      </c>
      <c r="O2529" t="s">
        <v>8740</v>
      </c>
      <c r="P2529" t="s">
        <v>8741</v>
      </c>
    </row>
    <row r="2530" spans="1:16" x14ac:dyDescent="0.25">
      <c r="A2530" t="s">
        <v>12</v>
      </c>
      <c r="B2530" t="s">
        <v>4688</v>
      </c>
      <c r="C2530" t="s">
        <v>4687</v>
      </c>
      <c r="D2530" t="s">
        <v>37</v>
      </c>
      <c r="E2530" t="s">
        <v>39</v>
      </c>
      <c r="F2530" t="str">
        <f>VLOOKUP(H2530,Códigos!$E$5:$H$18,3)</f>
        <v>Fóssil</v>
      </c>
      <c r="G2530" t="str">
        <f>VLOOKUP(H2530,Códigos!$E$5:$H$18,4)</f>
        <v>Petróleo</v>
      </c>
      <c r="H2530" t="s">
        <v>58</v>
      </c>
      <c r="I2530" t="str">
        <f>VLOOKUP(H2530,Códigos!$E$5:$H$18,2)</f>
        <v>Gás de Alto Forno PE, Gás de Refinaria, Óleo Combustível, Óleo Diesel e Outros energéticos do petróleo</v>
      </c>
      <c r="J2530">
        <v>1998</v>
      </c>
      <c r="K2530">
        <v>4000</v>
      </c>
      <c r="L2530" t="s">
        <v>4057</v>
      </c>
      <c r="M2530" t="s">
        <v>399</v>
      </c>
      <c r="N2530" t="s">
        <v>10170</v>
      </c>
      <c r="O2530" t="s">
        <v>10171</v>
      </c>
      <c r="P2530" t="s">
        <v>10172</v>
      </c>
    </row>
    <row r="2531" spans="1:16" x14ac:dyDescent="0.25">
      <c r="A2531" t="s">
        <v>12</v>
      </c>
      <c r="B2531" t="s">
        <v>4688</v>
      </c>
      <c r="C2531" t="s">
        <v>4687</v>
      </c>
      <c r="D2531" t="s">
        <v>37</v>
      </c>
      <c r="E2531" t="s">
        <v>39</v>
      </c>
      <c r="F2531" t="str">
        <f>VLOOKUP(H2531,Códigos!$E$5:$H$18,3)</f>
        <v>Fóssil</v>
      </c>
      <c r="G2531" t="str">
        <f>VLOOKUP(H2531,Códigos!$E$5:$H$18,4)</f>
        <v>Petróleo</v>
      </c>
      <c r="H2531" t="s">
        <v>58</v>
      </c>
      <c r="I2531" t="str">
        <f>VLOOKUP(H2531,Códigos!$E$5:$H$18,2)</f>
        <v>Gás de Alto Forno PE, Gás de Refinaria, Óleo Combustível, Óleo Diesel e Outros energéticos do petróleo</v>
      </c>
      <c r="J2531">
        <v>1998</v>
      </c>
      <c r="K2531">
        <v>4000</v>
      </c>
      <c r="L2531" t="s">
        <v>10034</v>
      </c>
      <c r="M2531" t="s">
        <v>399</v>
      </c>
      <c r="N2531" t="s">
        <v>11453</v>
      </c>
      <c r="O2531" t="s">
        <v>11454</v>
      </c>
      <c r="P2531" t="s">
        <v>11433</v>
      </c>
    </row>
    <row r="2532" spans="1:16" x14ac:dyDescent="0.25">
      <c r="A2532" t="s">
        <v>12</v>
      </c>
      <c r="B2532" t="s">
        <v>4688</v>
      </c>
      <c r="C2532" t="s">
        <v>4687</v>
      </c>
      <c r="D2532" t="s">
        <v>37</v>
      </c>
      <c r="E2532" t="s">
        <v>39</v>
      </c>
      <c r="F2532" t="str">
        <f>VLOOKUP(H2532,Códigos!$E$5:$H$18,3)</f>
        <v>Fóssil</v>
      </c>
      <c r="G2532" t="str">
        <f>VLOOKUP(H2532,Códigos!$E$5:$H$18,4)</f>
        <v>Petróleo</v>
      </c>
      <c r="H2532" t="s">
        <v>58</v>
      </c>
      <c r="I2532" t="str">
        <f>VLOOKUP(H2532,Códigos!$E$5:$H$18,2)</f>
        <v>Gás de Alto Forno PE, Gás de Refinaria, Óleo Combustível, Óleo Diesel e Outros energéticos do petróleo</v>
      </c>
      <c r="J2532">
        <v>1998</v>
      </c>
      <c r="K2532">
        <v>4000</v>
      </c>
      <c r="L2532" t="s">
        <v>6419</v>
      </c>
      <c r="M2532" t="s">
        <v>106</v>
      </c>
      <c r="N2532" t="s">
        <v>11550</v>
      </c>
      <c r="O2532" t="s">
        <v>11551</v>
      </c>
      <c r="P2532" t="s">
        <v>11552</v>
      </c>
    </row>
    <row r="2533" spans="1:16" x14ac:dyDescent="0.25">
      <c r="A2533" t="s">
        <v>12</v>
      </c>
      <c r="B2533" t="s">
        <v>4688</v>
      </c>
      <c r="C2533" t="s">
        <v>4687</v>
      </c>
      <c r="D2533" t="s">
        <v>37</v>
      </c>
      <c r="E2533" t="s">
        <v>39</v>
      </c>
      <c r="F2533" t="str">
        <f>VLOOKUP(H2533,Códigos!$E$5:$H$18,3)</f>
        <v>Fóssil</v>
      </c>
      <c r="G2533" t="str">
        <f>VLOOKUP(H2533,Códigos!$E$5:$H$18,4)</f>
        <v>Petróleo</v>
      </c>
      <c r="H2533" t="s">
        <v>58</v>
      </c>
      <c r="I2533" t="str">
        <f>VLOOKUP(H2533,Códigos!$E$5:$H$18,2)</f>
        <v>Gás de Alto Forno PE, Gás de Refinaria, Óleo Combustível, Óleo Diesel e Outros energéticos do petróleo</v>
      </c>
      <c r="J2533">
        <v>1998</v>
      </c>
      <c r="K2533">
        <v>4000</v>
      </c>
      <c r="L2533" t="s">
        <v>7457</v>
      </c>
      <c r="M2533" t="s">
        <v>877</v>
      </c>
      <c r="N2533" t="s">
        <v>11707</v>
      </c>
      <c r="O2533" t="s">
        <v>11708</v>
      </c>
      <c r="P2533" t="s">
        <v>11555</v>
      </c>
    </row>
    <row r="2534" spans="1:16" x14ac:dyDescent="0.25">
      <c r="A2534" t="s">
        <v>12</v>
      </c>
      <c r="B2534" t="s">
        <v>4688</v>
      </c>
      <c r="C2534" t="s">
        <v>4687</v>
      </c>
      <c r="D2534" t="s">
        <v>37</v>
      </c>
      <c r="E2534" t="s">
        <v>39</v>
      </c>
      <c r="F2534" t="str">
        <f>VLOOKUP(H2534,Códigos!$E$5:$H$18,3)</f>
        <v>Fóssil</v>
      </c>
      <c r="G2534" t="str">
        <f>VLOOKUP(H2534,Códigos!$E$5:$H$18,4)</f>
        <v>Petróleo</v>
      </c>
      <c r="H2534" t="s">
        <v>58</v>
      </c>
      <c r="I2534" t="str">
        <f>VLOOKUP(H2534,Códigos!$E$5:$H$18,2)</f>
        <v>Gás de Alto Forno PE, Gás de Refinaria, Óleo Combustível, Óleo Diesel e Outros energéticos do petróleo</v>
      </c>
      <c r="J2534">
        <v>1998</v>
      </c>
      <c r="K2534">
        <v>4000</v>
      </c>
      <c r="L2534" t="s">
        <v>5197</v>
      </c>
      <c r="M2534" t="s">
        <v>93</v>
      </c>
      <c r="N2534" t="s">
        <v>11860</v>
      </c>
      <c r="O2534" t="s">
        <v>11861</v>
      </c>
      <c r="P2534" t="s">
        <v>11862</v>
      </c>
    </row>
    <row r="2535" spans="1:16" x14ac:dyDescent="0.25">
      <c r="A2535" t="s">
        <v>12</v>
      </c>
      <c r="B2535" t="s">
        <v>4688</v>
      </c>
      <c r="C2535" t="s">
        <v>4687</v>
      </c>
      <c r="D2535" t="s">
        <v>37</v>
      </c>
      <c r="E2535" t="s">
        <v>39</v>
      </c>
      <c r="F2535" t="str">
        <f>VLOOKUP(H2535,Códigos!$E$5:$H$18,3)</f>
        <v>Fóssil</v>
      </c>
      <c r="G2535" t="str">
        <f>VLOOKUP(H2535,Códigos!$E$5:$H$18,4)</f>
        <v>Petróleo</v>
      </c>
      <c r="H2535" t="s">
        <v>58</v>
      </c>
      <c r="I2535" t="str">
        <f>VLOOKUP(H2535,Códigos!$E$5:$H$18,2)</f>
        <v>Gás de Alto Forno PE, Gás de Refinaria, Óleo Combustível, Óleo Diesel e Outros energéticos do petróleo</v>
      </c>
      <c r="J2535">
        <v>1998</v>
      </c>
      <c r="K2535">
        <v>4000</v>
      </c>
      <c r="L2535" t="s">
        <v>11919</v>
      </c>
      <c r="M2535" t="s">
        <v>399</v>
      </c>
      <c r="N2535" t="s">
        <v>11916</v>
      </c>
      <c r="O2535" t="s">
        <v>11917</v>
      </c>
      <c r="P2535" t="s">
        <v>11918</v>
      </c>
    </row>
    <row r="2536" spans="1:16" x14ac:dyDescent="0.25">
      <c r="A2536" t="s">
        <v>12</v>
      </c>
      <c r="B2536" t="s">
        <v>4688</v>
      </c>
      <c r="C2536" t="s">
        <v>4687</v>
      </c>
      <c r="D2536" t="s">
        <v>37</v>
      </c>
      <c r="E2536" t="s">
        <v>39</v>
      </c>
      <c r="F2536" t="str">
        <f>VLOOKUP(H2536,Códigos!$E$5:$H$18,3)</f>
        <v>Fóssil</v>
      </c>
      <c r="G2536" t="str">
        <f>VLOOKUP(H2536,Códigos!$E$5:$H$18,4)</f>
        <v>Petróleo</v>
      </c>
      <c r="H2536" t="s">
        <v>58</v>
      </c>
      <c r="I2536" t="str">
        <f>VLOOKUP(H2536,Códigos!$E$5:$H$18,2)</f>
        <v>Gás de Alto Forno PE, Gás de Refinaria, Óleo Combustível, Óleo Diesel e Outros energéticos do petróleo</v>
      </c>
      <c r="J2536">
        <v>1998</v>
      </c>
      <c r="K2536">
        <v>4000</v>
      </c>
      <c r="L2536" t="s">
        <v>4110</v>
      </c>
      <c r="M2536" t="s">
        <v>811</v>
      </c>
      <c r="N2536" t="s">
        <v>11993</v>
      </c>
      <c r="O2536" t="s">
        <v>11994</v>
      </c>
      <c r="P2536" t="s">
        <v>11995</v>
      </c>
    </row>
    <row r="2537" spans="1:16" x14ac:dyDescent="0.25">
      <c r="A2537" t="s">
        <v>12</v>
      </c>
      <c r="B2537" t="s">
        <v>4688</v>
      </c>
      <c r="C2537" t="s">
        <v>4687</v>
      </c>
      <c r="D2537" t="s">
        <v>37</v>
      </c>
      <c r="E2537" t="s">
        <v>39</v>
      </c>
      <c r="F2537" t="str">
        <f>VLOOKUP(H2537,Códigos!$E$5:$H$18,3)</f>
        <v>Fóssil</v>
      </c>
      <c r="G2537" t="str">
        <f>VLOOKUP(H2537,Códigos!$E$5:$H$18,4)</f>
        <v>Petróleo</v>
      </c>
      <c r="H2537" t="s">
        <v>58</v>
      </c>
      <c r="I2537" t="str">
        <f>VLOOKUP(H2537,Códigos!$E$5:$H$18,2)</f>
        <v>Gás de Alto Forno PE, Gás de Refinaria, Óleo Combustível, Óleo Diesel e Outros energéticos do petróleo</v>
      </c>
      <c r="J2537">
        <v>1998</v>
      </c>
      <c r="K2537">
        <v>3999.99</v>
      </c>
      <c r="L2537" t="s">
        <v>11729</v>
      </c>
      <c r="M2537" t="s">
        <v>1062</v>
      </c>
      <c r="N2537" t="s">
        <v>11726</v>
      </c>
      <c r="O2537" t="s">
        <v>11727</v>
      </c>
      <c r="P2537" t="s">
        <v>11728</v>
      </c>
    </row>
    <row r="2538" spans="1:16" x14ac:dyDescent="0.25">
      <c r="A2538" t="s">
        <v>12</v>
      </c>
      <c r="B2538" t="s">
        <v>4688</v>
      </c>
      <c r="C2538" t="s">
        <v>4687</v>
      </c>
      <c r="D2538" t="s">
        <v>1065</v>
      </c>
      <c r="E2538" t="s">
        <v>1068</v>
      </c>
      <c r="F2538" t="str">
        <f>VLOOKUP(H2538,Códigos!$E$5:$H$18,3)</f>
        <v>Fóssil</v>
      </c>
      <c r="G2538" t="str">
        <f>VLOOKUP(H2538,Códigos!$E$5:$H$18,4)</f>
        <v>Petróleo</v>
      </c>
      <c r="H2538" t="s">
        <v>58</v>
      </c>
      <c r="I2538" t="str">
        <f>VLOOKUP(H2538,Códigos!$E$5:$H$18,2)</f>
        <v>Gás de Alto Forno PE, Gás de Refinaria, Óleo Combustível, Óleo Diesel e Outros energéticos do petróleo</v>
      </c>
      <c r="J2538">
        <v>1998</v>
      </c>
      <c r="K2538">
        <v>3993</v>
      </c>
      <c r="L2538" t="s">
        <v>4808</v>
      </c>
      <c r="M2538" t="s">
        <v>4146</v>
      </c>
      <c r="N2538" t="s">
        <v>4806</v>
      </c>
      <c r="O2538" t="s">
        <v>4807</v>
      </c>
      <c r="P2538" t="s">
        <v>4715</v>
      </c>
    </row>
    <row r="2539" spans="1:16" x14ac:dyDescent="0.25">
      <c r="A2539" t="s">
        <v>12</v>
      </c>
      <c r="B2539" t="s">
        <v>4688</v>
      </c>
      <c r="C2539" t="s">
        <v>4687</v>
      </c>
      <c r="D2539" t="s">
        <v>37</v>
      </c>
      <c r="E2539" t="s">
        <v>39</v>
      </c>
      <c r="F2539" t="str">
        <f>VLOOKUP(H2539,Códigos!$E$5:$H$18,3)</f>
        <v>Fóssil</v>
      </c>
      <c r="G2539" t="str">
        <f>VLOOKUP(H2539,Códigos!$E$5:$H$18,4)</f>
        <v>Petróleo</v>
      </c>
      <c r="H2539" t="s">
        <v>58</v>
      </c>
      <c r="I2539" t="str">
        <f>VLOOKUP(H2539,Códigos!$E$5:$H$18,2)</f>
        <v>Gás de Alto Forno PE, Gás de Refinaria, Óleo Combustível, Óleo Diesel e Outros energéticos do petróleo</v>
      </c>
      <c r="J2539">
        <v>1998</v>
      </c>
      <c r="K2539">
        <v>3969</v>
      </c>
      <c r="L2539" t="s">
        <v>6873</v>
      </c>
      <c r="M2539" t="s">
        <v>227</v>
      </c>
      <c r="N2539" t="s">
        <v>11623</v>
      </c>
      <c r="O2539" t="s">
        <v>11624</v>
      </c>
      <c r="P2539" t="s">
        <v>10126</v>
      </c>
    </row>
    <row r="2540" spans="1:16" x14ac:dyDescent="0.25">
      <c r="A2540" t="s">
        <v>12</v>
      </c>
      <c r="B2540" t="s">
        <v>4688</v>
      </c>
      <c r="C2540" t="s">
        <v>4687</v>
      </c>
      <c r="D2540" t="s">
        <v>37</v>
      </c>
      <c r="E2540" t="s">
        <v>39</v>
      </c>
      <c r="F2540" t="str">
        <f>VLOOKUP(H2540,Códigos!$E$5:$H$18,3)</f>
        <v>Fóssil</v>
      </c>
      <c r="G2540" t="str">
        <f>VLOOKUP(H2540,Códigos!$E$5:$H$18,4)</f>
        <v>Petróleo</v>
      </c>
      <c r="H2540" t="s">
        <v>58</v>
      </c>
      <c r="I2540" t="str">
        <f>VLOOKUP(H2540,Códigos!$E$5:$H$18,2)</f>
        <v>Gás de Alto Forno PE, Gás de Refinaria, Óleo Combustível, Óleo Diesel e Outros energéticos do petróleo</v>
      </c>
      <c r="J2540">
        <v>1998</v>
      </c>
      <c r="K2540">
        <v>3898</v>
      </c>
      <c r="L2540" t="s">
        <v>4965</v>
      </c>
      <c r="M2540" t="s">
        <v>399</v>
      </c>
      <c r="N2540" t="s">
        <v>6642</v>
      </c>
      <c r="O2540" t="s">
        <v>6643</v>
      </c>
      <c r="P2540" t="s">
        <v>6644</v>
      </c>
    </row>
    <row r="2541" spans="1:16" x14ac:dyDescent="0.25">
      <c r="A2541" t="s">
        <v>12</v>
      </c>
      <c r="B2541" t="s">
        <v>4688</v>
      </c>
      <c r="C2541" t="s">
        <v>4687</v>
      </c>
      <c r="D2541" t="s">
        <v>37</v>
      </c>
      <c r="E2541" t="s">
        <v>39</v>
      </c>
      <c r="F2541" t="str">
        <f>VLOOKUP(H2541,Códigos!$E$5:$H$18,3)</f>
        <v>Fóssil</v>
      </c>
      <c r="G2541" t="str">
        <f>VLOOKUP(H2541,Códigos!$E$5:$H$18,4)</f>
        <v>Petróleo</v>
      </c>
      <c r="H2541" t="s">
        <v>58</v>
      </c>
      <c r="I2541" t="str">
        <f>VLOOKUP(H2541,Códigos!$E$5:$H$18,2)</f>
        <v>Gás de Alto Forno PE, Gás de Refinaria, Óleo Combustível, Óleo Diesel e Outros energéticos do petróleo</v>
      </c>
      <c r="J2541">
        <v>1998</v>
      </c>
      <c r="K2541">
        <v>3874.4</v>
      </c>
      <c r="L2541" t="s">
        <v>4057</v>
      </c>
      <c r="M2541" t="s">
        <v>399</v>
      </c>
      <c r="N2541" t="s">
        <v>10127</v>
      </c>
      <c r="O2541" t="s">
        <v>10128</v>
      </c>
      <c r="P2541" t="s">
        <v>10129</v>
      </c>
    </row>
    <row r="2542" spans="1:16" x14ac:dyDescent="0.25">
      <c r="A2542" t="s">
        <v>12</v>
      </c>
      <c r="B2542" t="s">
        <v>4688</v>
      </c>
      <c r="C2542" t="s">
        <v>4687</v>
      </c>
      <c r="D2542" t="s">
        <v>37</v>
      </c>
      <c r="E2542" t="s">
        <v>39</v>
      </c>
      <c r="F2542" t="str">
        <f>VLOOKUP(H2542,Códigos!$E$5:$H$18,3)</f>
        <v>Fóssil</v>
      </c>
      <c r="G2542" t="str">
        <f>VLOOKUP(H2542,Códigos!$E$5:$H$18,4)</f>
        <v>Petróleo</v>
      </c>
      <c r="H2542" t="s">
        <v>58</v>
      </c>
      <c r="I2542" t="str">
        <f>VLOOKUP(H2542,Códigos!$E$5:$H$18,2)</f>
        <v>Gás de Alto Forno PE, Gás de Refinaria, Óleo Combustível, Óleo Diesel e Outros energéticos do petróleo</v>
      </c>
      <c r="J2542">
        <v>1998</v>
      </c>
      <c r="K2542">
        <v>3865</v>
      </c>
      <c r="L2542" t="s">
        <v>3205</v>
      </c>
      <c r="M2542" t="s">
        <v>399</v>
      </c>
      <c r="N2542" t="s">
        <v>7143</v>
      </c>
      <c r="O2542" t="s">
        <v>7144</v>
      </c>
      <c r="P2542" t="s">
        <v>4070</v>
      </c>
    </row>
    <row r="2543" spans="1:16" x14ac:dyDescent="0.25">
      <c r="A2543" t="s">
        <v>12</v>
      </c>
      <c r="B2543" t="s">
        <v>4688</v>
      </c>
      <c r="C2543" t="s">
        <v>4687</v>
      </c>
      <c r="D2543" t="s">
        <v>37</v>
      </c>
      <c r="E2543" t="s">
        <v>39</v>
      </c>
      <c r="F2543" t="str">
        <f>VLOOKUP(H2543,Códigos!$E$5:$H$18,3)</f>
        <v>Fóssil</v>
      </c>
      <c r="G2543" t="str">
        <f>VLOOKUP(H2543,Códigos!$E$5:$H$18,4)</f>
        <v>Petróleo</v>
      </c>
      <c r="H2543" t="s">
        <v>58</v>
      </c>
      <c r="I2543" t="str">
        <f>VLOOKUP(H2543,Códigos!$E$5:$H$18,2)</f>
        <v>Gás de Alto Forno PE, Gás de Refinaria, Óleo Combustível, Óleo Diesel e Outros energéticos do petróleo</v>
      </c>
      <c r="J2543">
        <v>1998</v>
      </c>
      <c r="K2543">
        <v>3840</v>
      </c>
      <c r="L2543" t="s">
        <v>6356</v>
      </c>
      <c r="M2543" t="s">
        <v>399</v>
      </c>
      <c r="N2543" t="s">
        <v>6500</v>
      </c>
      <c r="O2543" t="s">
        <v>6501</v>
      </c>
      <c r="P2543" t="s">
        <v>6502</v>
      </c>
    </row>
    <row r="2544" spans="1:16" x14ac:dyDescent="0.25">
      <c r="A2544" t="s">
        <v>12</v>
      </c>
      <c r="B2544" t="s">
        <v>4688</v>
      </c>
      <c r="C2544" t="s">
        <v>4687</v>
      </c>
      <c r="D2544" t="s">
        <v>37</v>
      </c>
      <c r="E2544" t="s">
        <v>39</v>
      </c>
      <c r="F2544" t="str">
        <f>VLOOKUP(H2544,Códigos!$E$5:$H$18,3)</f>
        <v>Fóssil</v>
      </c>
      <c r="G2544" t="str">
        <f>VLOOKUP(H2544,Códigos!$E$5:$H$18,4)</f>
        <v>Petróleo</v>
      </c>
      <c r="H2544" t="s">
        <v>58</v>
      </c>
      <c r="I2544" t="str">
        <f>VLOOKUP(H2544,Códigos!$E$5:$H$18,2)</f>
        <v>Gás de Alto Forno PE, Gás de Refinaria, Óleo Combustível, Óleo Diesel e Outros energéticos do petróleo</v>
      </c>
      <c r="J2544">
        <v>1998</v>
      </c>
      <c r="K2544">
        <v>3840</v>
      </c>
      <c r="L2544" t="s">
        <v>3185</v>
      </c>
      <c r="M2544" t="s">
        <v>399</v>
      </c>
      <c r="N2544" t="s">
        <v>8538</v>
      </c>
      <c r="O2544" t="s">
        <v>8539</v>
      </c>
      <c r="P2544" t="e">
        <v>#VALUE!</v>
      </c>
    </row>
    <row r="2545" spans="1:16" x14ac:dyDescent="0.25">
      <c r="A2545" t="s">
        <v>12</v>
      </c>
      <c r="B2545" t="s">
        <v>4688</v>
      </c>
      <c r="C2545" t="s">
        <v>4687</v>
      </c>
      <c r="D2545" t="s">
        <v>37</v>
      </c>
      <c r="E2545" t="s">
        <v>39</v>
      </c>
      <c r="F2545" t="str">
        <f>VLOOKUP(H2545,Códigos!$E$5:$H$18,3)</f>
        <v>Fóssil</v>
      </c>
      <c r="G2545" t="str">
        <f>VLOOKUP(H2545,Códigos!$E$5:$H$18,4)</f>
        <v>Petróleo</v>
      </c>
      <c r="H2545" t="s">
        <v>58</v>
      </c>
      <c r="I2545" t="str">
        <f>VLOOKUP(H2545,Códigos!$E$5:$H$18,2)</f>
        <v>Gás de Alto Forno PE, Gás de Refinaria, Óleo Combustível, Óleo Diesel e Outros energéticos do petróleo</v>
      </c>
      <c r="J2545">
        <v>1998</v>
      </c>
      <c r="K2545">
        <v>3840</v>
      </c>
      <c r="L2545" t="s">
        <v>3185</v>
      </c>
      <c r="M2545" t="s">
        <v>399</v>
      </c>
      <c r="N2545" t="s">
        <v>8540</v>
      </c>
      <c r="O2545" t="s">
        <v>8541</v>
      </c>
      <c r="P2545" t="e">
        <v>#VALUE!</v>
      </c>
    </row>
    <row r="2546" spans="1:16" x14ac:dyDescent="0.25">
      <c r="A2546" t="s">
        <v>12</v>
      </c>
      <c r="B2546" t="s">
        <v>4688</v>
      </c>
      <c r="C2546" t="s">
        <v>4687</v>
      </c>
      <c r="D2546" t="s">
        <v>1065</v>
      </c>
      <c r="E2546" t="s">
        <v>1068</v>
      </c>
      <c r="F2546" t="str">
        <f>VLOOKUP(H2546,Códigos!$E$5:$H$18,3)</f>
        <v>Fóssil</v>
      </c>
      <c r="G2546" t="str">
        <f>VLOOKUP(H2546,Códigos!$E$5:$H$18,4)</f>
        <v>Petróleo</v>
      </c>
      <c r="H2546" t="s">
        <v>58</v>
      </c>
      <c r="I2546" t="str">
        <f>VLOOKUP(H2546,Códigos!$E$5:$H$18,2)</f>
        <v>Gás de Alto Forno PE, Gás de Refinaria, Óleo Combustível, Óleo Diesel e Outros energéticos do petróleo</v>
      </c>
      <c r="J2546">
        <v>1998</v>
      </c>
      <c r="K2546">
        <v>3826.82</v>
      </c>
      <c r="L2546" t="s">
        <v>5057</v>
      </c>
      <c r="M2546" t="s">
        <v>877</v>
      </c>
      <c r="N2546" t="s">
        <v>5055</v>
      </c>
      <c r="O2546" t="s">
        <v>5056</v>
      </c>
      <c r="P2546" t="s">
        <v>4739</v>
      </c>
    </row>
    <row r="2547" spans="1:16" x14ac:dyDescent="0.25">
      <c r="A2547" t="s">
        <v>12</v>
      </c>
      <c r="B2547" t="s">
        <v>4688</v>
      </c>
      <c r="C2547" t="s">
        <v>4687</v>
      </c>
      <c r="D2547" t="s">
        <v>19</v>
      </c>
      <c r="E2547" t="s">
        <v>22</v>
      </c>
      <c r="F2547" t="str">
        <f>VLOOKUP(H2547,Códigos!$E$5:$H$18,3)</f>
        <v>Fóssil</v>
      </c>
      <c r="G2547" t="str">
        <f>VLOOKUP(H2547,Códigos!$E$5:$H$18,4)</f>
        <v>Petróleo</v>
      </c>
      <c r="H2547" t="s">
        <v>58</v>
      </c>
      <c r="I2547" t="str">
        <f>VLOOKUP(H2547,Códigos!$E$5:$H$18,2)</f>
        <v>Gás de Alto Forno PE, Gás de Refinaria, Óleo Combustível, Óleo Diesel e Outros energéticos do petróleo</v>
      </c>
      <c r="J2547">
        <v>1998</v>
      </c>
      <c r="K2547">
        <v>3821</v>
      </c>
      <c r="L2547" t="s">
        <v>3834</v>
      </c>
      <c r="M2547" t="s">
        <v>882</v>
      </c>
      <c r="N2547" t="s">
        <v>4891</v>
      </c>
      <c r="O2547" t="s">
        <v>2784</v>
      </c>
      <c r="P2547" t="s">
        <v>4691</v>
      </c>
    </row>
    <row r="2548" spans="1:16" x14ac:dyDescent="0.25">
      <c r="A2548" t="s">
        <v>12</v>
      </c>
      <c r="B2548" t="s">
        <v>4688</v>
      </c>
      <c r="C2548" t="s">
        <v>4687</v>
      </c>
      <c r="D2548" t="s">
        <v>1065</v>
      </c>
      <c r="E2548" t="s">
        <v>1068</v>
      </c>
      <c r="F2548" t="str">
        <f>VLOOKUP(H2548,Códigos!$E$5:$H$18,3)</f>
        <v>Fóssil</v>
      </c>
      <c r="G2548" t="str">
        <f>VLOOKUP(H2548,Códigos!$E$5:$H$18,4)</f>
        <v>Petróleo</v>
      </c>
      <c r="H2548" t="s">
        <v>58</v>
      </c>
      <c r="I2548" t="str">
        <f>VLOOKUP(H2548,Códigos!$E$5:$H$18,2)</f>
        <v>Gás de Alto Forno PE, Gás de Refinaria, Óleo Combustível, Óleo Diesel e Outros energéticos do petróleo</v>
      </c>
      <c r="J2548">
        <v>1998</v>
      </c>
      <c r="K2548">
        <v>3780</v>
      </c>
      <c r="L2548" t="s">
        <v>5360</v>
      </c>
      <c r="M2548" t="s">
        <v>4146</v>
      </c>
      <c r="N2548" t="s">
        <v>5358</v>
      </c>
      <c r="O2548" t="s">
        <v>5359</v>
      </c>
      <c r="P2548" t="s">
        <v>4715</v>
      </c>
    </row>
    <row r="2549" spans="1:16" x14ac:dyDescent="0.25">
      <c r="A2549" t="s">
        <v>12</v>
      </c>
      <c r="B2549" t="s">
        <v>4688</v>
      </c>
      <c r="C2549" t="s">
        <v>4687</v>
      </c>
      <c r="D2549" t="s">
        <v>1065</v>
      </c>
      <c r="E2549" t="s">
        <v>1068</v>
      </c>
      <c r="F2549" t="str">
        <f>VLOOKUP(H2549,Códigos!$E$5:$H$18,3)</f>
        <v>Fóssil</v>
      </c>
      <c r="G2549" t="str">
        <f>VLOOKUP(H2549,Códigos!$E$5:$H$18,4)</f>
        <v>Petróleo</v>
      </c>
      <c r="H2549" t="s">
        <v>58</v>
      </c>
      <c r="I2549" t="str">
        <f>VLOOKUP(H2549,Códigos!$E$5:$H$18,2)</f>
        <v>Gás de Alto Forno PE, Gás de Refinaria, Óleo Combustível, Óleo Diesel e Outros energéticos do petróleo</v>
      </c>
      <c r="J2549">
        <v>1998</v>
      </c>
      <c r="K2549">
        <v>3750</v>
      </c>
      <c r="L2549" t="s">
        <v>5404</v>
      </c>
      <c r="M2549" t="s">
        <v>4146</v>
      </c>
      <c r="N2549" t="s">
        <v>5402</v>
      </c>
      <c r="O2549" t="s">
        <v>5403</v>
      </c>
      <c r="P2549" t="s">
        <v>4715</v>
      </c>
    </row>
    <row r="2550" spans="1:16" x14ac:dyDescent="0.25">
      <c r="A2550" t="s">
        <v>12</v>
      </c>
      <c r="B2550" t="s">
        <v>4688</v>
      </c>
      <c r="C2550" t="s">
        <v>4687</v>
      </c>
      <c r="D2550" t="s">
        <v>37</v>
      </c>
      <c r="E2550" t="s">
        <v>39</v>
      </c>
      <c r="F2550" t="str">
        <f>VLOOKUP(H2550,Códigos!$E$5:$H$18,3)</f>
        <v>Fóssil</v>
      </c>
      <c r="G2550" t="str">
        <f>VLOOKUP(H2550,Códigos!$E$5:$H$18,4)</f>
        <v>Petróleo</v>
      </c>
      <c r="H2550" t="s">
        <v>58</v>
      </c>
      <c r="I2550" t="str">
        <f>VLOOKUP(H2550,Códigos!$E$5:$H$18,2)</f>
        <v>Gás de Alto Forno PE, Gás de Refinaria, Óleo Combustível, Óleo Diesel e Outros energéticos do petróleo</v>
      </c>
      <c r="J2550">
        <v>1998</v>
      </c>
      <c r="K2550">
        <v>3750</v>
      </c>
      <c r="L2550" t="s">
        <v>6172</v>
      </c>
      <c r="M2550" t="s">
        <v>399</v>
      </c>
      <c r="N2550" t="s">
        <v>6169</v>
      </c>
      <c r="O2550" t="s">
        <v>6170</v>
      </c>
      <c r="P2550" t="s">
        <v>6171</v>
      </c>
    </row>
    <row r="2551" spans="1:16" x14ac:dyDescent="0.25">
      <c r="A2551" t="s">
        <v>12</v>
      </c>
      <c r="B2551" t="s">
        <v>4688</v>
      </c>
      <c r="C2551" t="s">
        <v>4687</v>
      </c>
      <c r="D2551" t="s">
        <v>37</v>
      </c>
      <c r="E2551" t="s">
        <v>39</v>
      </c>
      <c r="F2551" t="str">
        <f>VLOOKUP(H2551,Códigos!$E$5:$H$18,3)</f>
        <v>Fóssil</v>
      </c>
      <c r="G2551" t="str">
        <f>VLOOKUP(H2551,Códigos!$E$5:$H$18,4)</f>
        <v>Petróleo</v>
      </c>
      <c r="H2551" t="s">
        <v>58</v>
      </c>
      <c r="I2551" t="str">
        <f>VLOOKUP(H2551,Códigos!$E$5:$H$18,2)</f>
        <v>Gás de Alto Forno PE, Gás de Refinaria, Óleo Combustível, Óleo Diesel e Outros energéticos do petróleo</v>
      </c>
      <c r="J2551">
        <v>1998</v>
      </c>
      <c r="K2551">
        <v>3750</v>
      </c>
      <c r="L2551" t="s">
        <v>4961</v>
      </c>
      <c r="M2551" t="s">
        <v>399</v>
      </c>
      <c r="N2551" t="s">
        <v>6328</v>
      </c>
      <c r="O2551" t="s">
        <v>6329</v>
      </c>
      <c r="P2551" t="s">
        <v>6330</v>
      </c>
    </row>
    <row r="2552" spans="1:16" x14ac:dyDescent="0.25">
      <c r="A2552" t="s">
        <v>12</v>
      </c>
      <c r="B2552" t="s">
        <v>4688</v>
      </c>
      <c r="C2552" t="s">
        <v>4687</v>
      </c>
      <c r="D2552" t="s">
        <v>37</v>
      </c>
      <c r="E2552" t="s">
        <v>39</v>
      </c>
      <c r="F2552" t="str">
        <f>VLOOKUP(H2552,Códigos!$E$5:$H$18,3)</f>
        <v>Fóssil</v>
      </c>
      <c r="G2552" t="str">
        <f>VLOOKUP(H2552,Códigos!$E$5:$H$18,4)</f>
        <v>Petróleo</v>
      </c>
      <c r="H2552" t="s">
        <v>58</v>
      </c>
      <c r="I2552" t="str">
        <f>VLOOKUP(H2552,Códigos!$E$5:$H$18,2)</f>
        <v>Gás de Alto Forno PE, Gás de Refinaria, Óleo Combustível, Óleo Diesel e Outros energéticos do petróleo</v>
      </c>
      <c r="J2552">
        <v>1998</v>
      </c>
      <c r="K2552">
        <v>3750</v>
      </c>
      <c r="L2552" t="s">
        <v>3205</v>
      </c>
      <c r="M2552" t="s">
        <v>399</v>
      </c>
      <c r="N2552" t="s">
        <v>6815</v>
      </c>
      <c r="O2552" t="s">
        <v>6816</v>
      </c>
      <c r="P2552" t="s">
        <v>6817</v>
      </c>
    </row>
    <row r="2553" spans="1:16" x14ac:dyDescent="0.25">
      <c r="A2553" t="s">
        <v>12</v>
      </c>
      <c r="B2553" t="s">
        <v>4688</v>
      </c>
      <c r="C2553" t="s">
        <v>4687</v>
      </c>
      <c r="D2553" t="s">
        <v>37</v>
      </c>
      <c r="E2553" t="s">
        <v>39</v>
      </c>
      <c r="F2553" t="str">
        <f>VLOOKUP(H2553,Códigos!$E$5:$H$18,3)</f>
        <v>Fóssil</v>
      </c>
      <c r="G2553" t="str">
        <f>VLOOKUP(H2553,Códigos!$E$5:$H$18,4)</f>
        <v>Petróleo</v>
      </c>
      <c r="H2553" t="s">
        <v>58</v>
      </c>
      <c r="I2553" t="str">
        <f>VLOOKUP(H2553,Códigos!$E$5:$H$18,2)</f>
        <v>Gás de Alto Forno PE, Gás de Refinaria, Óleo Combustível, Óleo Diesel e Outros energéticos do petróleo</v>
      </c>
      <c r="J2553">
        <v>1998</v>
      </c>
      <c r="K2553">
        <v>3739.2</v>
      </c>
      <c r="L2553" t="s">
        <v>6941</v>
      </c>
      <c r="M2553" t="s">
        <v>399</v>
      </c>
      <c r="N2553" t="s">
        <v>11143</v>
      </c>
      <c r="O2553" t="s">
        <v>11144</v>
      </c>
      <c r="P2553" t="s">
        <v>11145</v>
      </c>
    </row>
    <row r="2554" spans="1:16" x14ac:dyDescent="0.25">
      <c r="A2554" t="s">
        <v>12</v>
      </c>
      <c r="B2554" t="s">
        <v>4688</v>
      </c>
      <c r="C2554" t="s">
        <v>4687</v>
      </c>
      <c r="D2554" t="s">
        <v>37</v>
      </c>
      <c r="E2554" t="s">
        <v>39</v>
      </c>
      <c r="F2554" t="str">
        <f>VLOOKUP(H2554,Códigos!$E$5:$H$18,3)</f>
        <v>Fóssil</v>
      </c>
      <c r="G2554" t="str">
        <f>VLOOKUP(H2554,Códigos!$E$5:$H$18,4)</f>
        <v>Petróleo</v>
      </c>
      <c r="H2554" t="s">
        <v>58</v>
      </c>
      <c r="I2554" t="str">
        <f>VLOOKUP(H2554,Códigos!$E$5:$H$18,2)</f>
        <v>Gás de Alto Forno PE, Gás de Refinaria, Óleo Combustível, Óleo Diesel e Outros energéticos do petróleo</v>
      </c>
      <c r="J2554">
        <v>1998</v>
      </c>
      <c r="K2554">
        <v>3700</v>
      </c>
      <c r="L2554" t="s">
        <v>4456</v>
      </c>
      <c r="M2554" t="s">
        <v>882</v>
      </c>
      <c r="N2554" t="s">
        <v>5031</v>
      </c>
      <c r="O2554" t="s">
        <v>5032</v>
      </c>
      <c r="P2554" t="s">
        <v>4691</v>
      </c>
    </row>
    <row r="2555" spans="1:16" x14ac:dyDescent="0.25">
      <c r="A2555" t="s">
        <v>12</v>
      </c>
      <c r="B2555" t="s">
        <v>4688</v>
      </c>
      <c r="C2555" t="s">
        <v>4687</v>
      </c>
      <c r="D2555" t="s">
        <v>37</v>
      </c>
      <c r="E2555" t="s">
        <v>39</v>
      </c>
      <c r="F2555" t="str">
        <f>VLOOKUP(H2555,Códigos!$E$5:$H$18,3)</f>
        <v>Fóssil</v>
      </c>
      <c r="G2555" t="str">
        <f>VLOOKUP(H2555,Códigos!$E$5:$H$18,4)</f>
        <v>Petróleo</v>
      </c>
      <c r="H2555" t="s">
        <v>58</v>
      </c>
      <c r="I2555" t="str">
        <f>VLOOKUP(H2555,Códigos!$E$5:$H$18,2)</f>
        <v>Gás de Alto Forno PE, Gás de Refinaria, Óleo Combustível, Óleo Diesel e Outros energéticos do petróleo</v>
      </c>
      <c r="J2555">
        <v>1998</v>
      </c>
      <c r="K2555">
        <v>3700</v>
      </c>
      <c r="L2555" t="s">
        <v>5416</v>
      </c>
      <c r="M2555" t="s">
        <v>4146</v>
      </c>
      <c r="N2555" t="s">
        <v>11491</v>
      </c>
      <c r="O2555" t="s">
        <v>11492</v>
      </c>
      <c r="P2555" t="s">
        <v>11493</v>
      </c>
    </row>
    <row r="2556" spans="1:16" x14ac:dyDescent="0.25">
      <c r="A2556" t="s">
        <v>12</v>
      </c>
      <c r="B2556" t="s">
        <v>4688</v>
      </c>
      <c r="C2556" t="s">
        <v>4687</v>
      </c>
      <c r="D2556" t="s">
        <v>37</v>
      </c>
      <c r="E2556" t="s">
        <v>39</v>
      </c>
      <c r="F2556" t="str">
        <f>VLOOKUP(H2556,Códigos!$E$5:$H$18,3)</f>
        <v>Fóssil</v>
      </c>
      <c r="G2556" t="str">
        <f>VLOOKUP(H2556,Códigos!$E$5:$H$18,4)</f>
        <v>Petróleo</v>
      </c>
      <c r="H2556" t="s">
        <v>58</v>
      </c>
      <c r="I2556" t="str">
        <f>VLOOKUP(H2556,Códigos!$E$5:$H$18,2)</f>
        <v>Gás de Alto Forno PE, Gás de Refinaria, Óleo Combustível, Óleo Diesel e Outros energéticos do petróleo</v>
      </c>
      <c r="J2556">
        <v>1998</v>
      </c>
      <c r="K2556">
        <v>3688</v>
      </c>
      <c r="L2556" t="s">
        <v>6722</v>
      </c>
      <c r="M2556" t="s">
        <v>1062</v>
      </c>
      <c r="N2556" t="s">
        <v>6719</v>
      </c>
      <c r="O2556" t="s">
        <v>6720</v>
      </c>
      <c r="P2556" t="s">
        <v>6721</v>
      </c>
    </row>
    <row r="2557" spans="1:16" x14ac:dyDescent="0.25">
      <c r="A2557" t="s">
        <v>12</v>
      </c>
      <c r="B2557" t="s">
        <v>4688</v>
      </c>
      <c r="C2557" t="s">
        <v>4687</v>
      </c>
      <c r="D2557" t="s">
        <v>37</v>
      </c>
      <c r="E2557" t="s">
        <v>39</v>
      </c>
      <c r="F2557" t="str">
        <f>VLOOKUP(H2557,Códigos!$E$5:$H$18,3)</f>
        <v>Fóssil</v>
      </c>
      <c r="G2557" t="str">
        <f>VLOOKUP(H2557,Códigos!$E$5:$H$18,4)</f>
        <v>Petróleo</v>
      </c>
      <c r="H2557" t="s">
        <v>58</v>
      </c>
      <c r="I2557" t="str">
        <f>VLOOKUP(H2557,Códigos!$E$5:$H$18,2)</f>
        <v>Gás de Alto Forno PE, Gás de Refinaria, Óleo Combustível, Óleo Diesel e Outros energéticos do petróleo</v>
      </c>
      <c r="J2557">
        <v>1998</v>
      </c>
      <c r="K2557">
        <v>3688</v>
      </c>
      <c r="L2557" t="s">
        <v>6732</v>
      </c>
      <c r="M2557" t="s">
        <v>1062</v>
      </c>
      <c r="N2557" t="s">
        <v>6729</v>
      </c>
      <c r="O2557" t="s">
        <v>6730</v>
      </c>
      <c r="P2557" t="s">
        <v>6731</v>
      </c>
    </row>
    <row r="2558" spans="1:16" x14ac:dyDescent="0.25">
      <c r="A2558" t="s">
        <v>12</v>
      </c>
      <c r="B2558" t="s">
        <v>4688</v>
      </c>
      <c r="C2558" t="s">
        <v>4687</v>
      </c>
      <c r="D2558" t="s">
        <v>37</v>
      </c>
      <c r="E2558" t="s">
        <v>39</v>
      </c>
      <c r="F2558" t="str">
        <f>VLOOKUP(H2558,Códigos!$E$5:$H$18,3)</f>
        <v>Fóssil</v>
      </c>
      <c r="G2558" t="str">
        <f>VLOOKUP(H2558,Códigos!$E$5:$H$18,4)</f>
        <v>Petróleo</v>
      </c>
      <c r="H2558" t="s">
        <v>58</v>
      </c>
      <c r="I2558" t="str">
        <f>VLOOKUP(H2558,Códigos!$E$5:$H$18,2)</f>
        <v>Gás de Alto Forno PE, Gás de Refinaria, Óleo Combustível, Óleo Diesel e Outros energéticos do petróleo</v>
      </c>
      <c r="J2558">
        <v>1998</v>
      </c>
      <c r="K2558">
        <v>3674.4</v>
      </c>
      <c r="L2558" t="s">
        <v>11809</v>
      </c>
      <c r="M2558" t="s">
        <v>399</v>
      </c>
      <c r="N2558" t="s">
        <v>11806</v>
      </c>
      <c r="O2558" t="s">
        <v>11807</v>
      </c>
      <c r="P2558" t="s">
        <v>11808</v>
      </c>
    </row>
    <row r="2559" spans="1:16" x14ac:dyDescent="0.25">
      <c r="A2559" t="s">
        <v>12</v>
      </c>
      <c r="B2559" t="s">
        <v>4688</v>
      </c>
      <c r="C2559" t="s">
        <v>4687</v>
      </c>
      <c r="D2559" t="s">
        <v>37</v>
      </c>
      <c r="E2559" t="s">
        <v>39</v>
      </c>
      <c r="F2559" t="str">
        <f>VLOOKUP(H2559,Códigos!$E$5:$H$18,3)</f>
        <v>Fóssil</v>
      </c>
      <c r="G2559" t="str">
        <f>VLOOKUP(H2559,Códigos!$E$5:$H$18,4)</f>
        <v>Petróleo</v>
      </c>
      <c r="H2559" t="s">
        <v>58</v>
      </c>
      <c r="I2559" t="str">
        <f>VLOOKUP(H2559,Códigos!$E$5:$H$18,2)</f>
        <v>Gás de Alto Forno PE, Gás de Refinaria, Óleo Combustível, Óleo Diesel e Outros energéticos do petróleo</v>
      </c>
      <c r="J2559">
        <v>1998</v>
      </c>
      <c r="K2559">
        <v>3650</v>
      </c>
      <c r="L2559" t="s">
        <v>1364</v>
      </c>
      <c r="M2559" t="s">
        <v>399</v>
      </c>
      <c r="N2559" t="s">
        <v>10124</v>
      </c>
      <c r="O2559" t="s">
        <v>10125</v>
      </c>
      <c r="P2559" t="s">
        <v>10126</v>
      </c>
    </row>
    <row r="2560" spans="1:16" x14ac:dyDescent="0.25">
      <c r="A2560" t="s">
        <v>12</v>
      </c>
      <c r="B2560" t="s">
        <v>4688</v>
      </c>
      <c r="C2560" t="s">
        <v>4687</v>
      </c>
      <c r="D2560" t="s">
        <v>37</v>
      </c>
      <c r="E2560" t="s">
        <v>39</v>
      </c>
      <c r="F2560" t="str">
        <f>VLOOKUP(H2560,Códigos!$E$5:$H$18,3)</f>
        <v>Fóssil</v>
      </c>
      <c r="G2560" t="str">
        <f>VLOOKUP(H2560,Códigos!$E$5:$H$18,4)</f>
        <v>Petróleo</v>
      </c>
      <c r="H2560" t="s">
        <v>58</v>
      </c>
      <c r="I2560" t="str">
        <f>VLOOKUP(H2560,Códigos!$E$5:$H$18,2)</f>
        <v>Gás de Alto Forno PE, Gás de Refinaria, Óleo Combustível, Óleo Diesel e Outros energéticos do petróleo</v>
      </c>
      <c r="J2560">
        <v>1998</v>
      </c>
      <c r="K2560">
        <v>3648.8</v>
      </c>
      <c r="L2560" t="s">
        <v>5376</v>
      </c>
      <c r="M2560" t="s">
        <v>1273</v>
      </c>
      <c r="N2560" t="s">
        <v>5374</v>
      </c>
      <c r="O2560" t="s">
        <v>5375</v>
      </c>
      <c r="P2560" t="s">
        <v>4691</v>
      </c>
    </row>
    <row r="2561" spans="1:16" x14ac:dyDescent="0.25">
      <c r="A2561" t="s">
        <v>12</v>
      </c>
      <c r="B2561" t="s">
        <v>4688</v>
      </c>
      <c r="C2561" t="s">
        <v>4687</v>
      </c>
      <c r="D2561" t="s">
        <v>37</v>
      </c>
      <c r="E2561" t="s">
        <v>39</v>
      </c>
      <c r="F2561" t="str">
        <f>VLOOKUP(H2561,Códigos!$E$5:$H$18,3)</f>
        <v>Fóssil</v>
      </c>
      <c r="G2561" t="str">
        <f>VLOOKUP(H2561,Códigos!$E$5:$H$18,4)</f>
        <v>Petróleo</v>
      </c>
      <c r="H2561" t="s">
        <v>58</v>
      </c>
      <c r="I2561" t="str">
        <f>VLOOKUP(H2561,Códigos!$E$5:$H$18,2)</f>
        <v>Gás de Alto Forno PE, Gás de Refinaria, Óleo Combustível, Óleo Diesel e Outros energéticos do petróleo</v>
      </c>
      <c r="J2561">
        <v>1998</v>
      </c>
      <c r="K2561">
        <v>3648</v>
      </c>
      <c r="L2561" t="s">
        <v>8838</v>
      </c>
      <c r="M2561" t="s">
        <v>227</v>
      </c>
      <c r="N2561" t="s">
        <v>10998</v>
      </c>
      <c r="O2561" t="s">
        <v>10999</v>
      </c>
      <c r="P2561" t="s">
        <v>7667</v>
      </c>
    </row>
    <row r="2562" spans="1:16" x14ac:dyDescent="0.25">
      <c r="A2562" t="s">
        <v>12</v>
      </c>
      <c r="B2562" t="s">
        <v>4688</v>
      </c>
      <c r="C2562" t="s">
        <v>4687</v>
      </c>
      <c r="D2562" t="s">
        <v>37</v>
      </c>
      <c r="E2562" t="s">
        <v>39</v>
      </c>
      <c r="F2562" t="str">
        <f>VLOOKUP(H2562,Códigos!$E$5:$H$18,3)</f>
        <v>Fóssil</v>
      </c>
      <c r="G2562" t="str">
        <f>VLOOKUP(H2562,Códigos!$E$5:$H$18,4)</f>
        <v>Petróleo</v>
      </c>
      <c r="H2562" t="s">
        <v>58</v>
      </c>
      <c r="I2562" t="str">
        <f>VLOOKUP(H2562,Códigos!$E$5:$H$18,2)</f>
        <v>Gás de Alto Forno PE, Gás de Refinaria, Óleo Combustível, Óleo Diesel e Outros energéticos do petróleo</v>
      </c>
      <c r="J2562">
        <v>1998</v>
      </c>
      <c r="K2562">
        <v>3640</v>
      </c>
      <c r="L2562" t="s">
        <v>6512</v>
      </c>
      <c r="M2562" t="s">
        <v>1062</v>
      </c>
      <c r="N2562" t="s">
        <v>8544</v>
      </c>
      <c r="O2562" t="s">
        <v>8545</v>
      </c>
      <c r="P2562" t="s">
        <v>8546</v>
      </c>
    </row>
    <row r="2563" spans="1:16" x14ac:dyDescent="0.25">
      <c r="A2563" t="s">
        <v>12</v>
      </c>
      <c r="B2563" t="s">
        <v>4688</v>
      </c>
      <c r="C2563" t="s">
        <v>4687</v>
      </c>
      <c r="D2563" t="s">
        <v>37</v>
      </c>
      <c r="E2563" t="s">
        <v>39</v>
      </c>
      <c r="F2563" t="str">
        <f>VLOOKUP(H2563,Códigos!$E$5:$H$18,3)</f>
        <v>Fóssil</v>
      </c>
      <c r="G2563" t="str">
        <f>VLOOKUP(H2563,Códigos!$E$5:$H$18,4)</f>
        <v>Petróleo</v>
      </c>
      <c r="H2563" t="s">
        <v>58</v>
      </c>
      <c r="I2563" t="str">
        <f>VLOOKUP(H2563,Códigos!$E$5:$H$18,2)</f>
        <v>Gás de Alto Forno PE, Gás de Refinaria, Óleo Combustível, Óleo Diesel e Outros energéticos do petróleo</v>
      </c>
      <c r="J2563">
        <v>1998</v>
      </c>
      <c r="K2563">
        <v>3640</v>
      </c>
      <c r="L2563" t="s">
        <v>4057</v>
      </c>
      <c r="M2563" t="s">
        <v>399</v>
      </c>
      <c r="N2563" t="s">
        <v>11485</v>
      </c>
      <c r="O2563" t="s">
        <v>11486</v>
      </c>
      <c r="P2563" t="s">
        <v>11487</v>
      </c>
    </row>
    <row r="2564" spans="1:16" x14ac:dyDescent="0.25">
      <c r="A2564" t="s">
        <v>12</v>
      </c>
      <c r="B2564" t="s">
        <v>4688</v>
      </c>
      <c r="C2564" t="s">
        <v>4687</v>
      </c>
      <c r="D2564" t="s">
        <v>1065</v>
      </c>
      <c r="E2564" t="s">
        <v>1068</v>
      </c>
      <c r="F2564" t="str">
        <f>VLOOKUP(H2564,Códigos!$E$5:$H$18,3)</f>
        <v>Fóssil</v>
      </c>
      <c r="G2564" t="str">
        <f>VLOOKUP(H2564,Códigos!$E$5:$H$18,4)</f>
        <v>Petróleo</v>
      </c>
      <c r="H2564" t="s">
        <v>58</v>
      </c>
      <c r="I2564" t="str">
        <f>VLOOKUP(H2564,Códigos!$E$5:$H$18,2)</f>
        <v>Gás de Alto Forno PE, Gás de Refinaria, Óleo Combustível, Óleo Diesel e Outros energéticos do petróleo</v>
      </c>
      <c r="J2564">
        <v>1998</v>
      </c>
      <c r="K2564">
        <v>3626</v>
      </c>
      <c r="L2564" t="s">
        <v>5269</v>
      </c>
      <c r="M2564" t="s">
        <v>877</v>
      </c>
      <c r="N2564" t="s">
        <v>5267</v>
      </c>
      <c r="O2564" t="s">
        <v>5268</v>
      </c>
      <c r="P2564" t="s">
        <v>4739</v>
      </c>
    </row>
    <row r="2565" spans="1:16" x14ac:dyDescent="0.25">
      <c r="A2565" t="s">
        <v>12</v>
      </c>
      <c r="B2565" t="s">
        <v>4688</v>
      </c>
      <c r="C2565" t="s">
        <v>4687</v>
      </c>
      <c r="D2565" t="s">
        <v>37</v>
      </c>
      <c r="E2565" t="s">
        <v>39</v>
      </c>
      <c r="F2565" t="str">
        <f>VLOOKUP(H2565,Códigos!$E$5:$H$18,3)</f>
        <v>Fóssil</v>
      </c>
      <c r="G2565" t="str">
        <f>VLOOKUP(H2565,Códigos!$E$5:$H$18,4)</f>
        <v>Petróleo</v>
      </c>
      <c r="H2565" t="s">
        <v>58</v>
      </c>
      <c r="I2565" t="str">
        <f>VLOOKUP(H2565,Códigos!$E$5:$H$18,2)</f>
        <v>Gás de Alto Forno PE, Gás de Refinaria, Óleo Combustível, Óleo Diesel e Outros energéticos do petróleo</v>
      </c>
      <c r="J2565">
        <v>1998</v>
      </c>
      <c r="K2565">
        <v>3624</v>
      </c>
      <c r="L2565" t="s">
        <v>8624</v>
      </c>
      <c r="M2565" t="s">
        <v>811</v>
      </c>
      <c r="N2565" t="s">
        <v>8622</v>
      </c>
      <c r="O2565" t="s">
        <v>8623</v>
      </c>
      <c r="P2565" t="s">
        <v>1263</v>
      </c>
    </row>
    <row r="2566" spans="1:16" x14ac:dyDescent="0.25">
      <c r="A2566" t="s">
        <v>12</v>
      </c>
      <c r="B2566" t="s">
        <v>4688</v>
      </c>
      <c r="C2566" t="s">
        <v>4687</v>
      </c>
      <c r="D2566" t="s">
        <v>37</v>
      </c>
      <c r="E2566" t="s">
        <v>39</v>
      </c>
      <c r="F2566" t="str">
        <f>VLOOKUP(H2566,Códigos!$E$5:$H$18,3)</f>
        <v>Fóssil</v>
      </c>
      <c r="G2566" t="str">
        <f>VLOOKUP(H2566,Códigos!$E$5:$H$18,4)</f>
        <v>Petróleo</v>
      </c>
      <c r="H2566" t="s">
        <v>58</v>
      </c>
      <c r="I2566" t="str">
        <f>VLOOKUP(H2566,Códigos!$E$5:$H$18,2)</f>
        <v>Gás de Alto Forno PE, Gás de Refinaria, Óleo Combustível, Óleo Diesel e Outros energéticos do petróleo</v>
      </c>
      <c r="J2566">
        <v>1998</v>
      </c>
      <c r="K2566">
        <v>3624</v>
      </c>
      <c r="L2566" t="s">
        <v>11878</v>
      </c>
      <c r="M2566" t="s">
        <v>26</v>
      </c>
      <c r="N2566" t="s">
        <v>11875</v>
      </c>
      <c r="O2566" t="s">
        <v>11876</v>
      </c>
      <c r="P2566" t="s">
        <v>11877</v>
      </c>
    </row>
    <row r="2567" spans="1:16" x14ac:dyDescent="0.25">
      <c r="A2567" t="s">
        <v>12</v>
      </c>
      <c r="B2567" t="s">
        <v>4688</v>
      </c>
      <c r="C2567" t="s">
        <v>4687</v>
      </c>
      <c r="D2567" t="s">
        <v>1065</v>
      </c>
      <c r="E2567" t="s">
        <v>1068</v>
      </c>
      <c r="F2567" t="str">
        <f>VLOOKUP(H2567,Códigos!$E$5:$H$18,3)</f>
        <v>Fóssil</v>
      </c>
      <c r="G2567" t="str">
        <f>VLOOKUP(H2567,Códigos!$E$5:$H$18,4)</f>
        <v>Petróleo</v>
      </c>
      <c r="H2567" t="s">
        <v>58</v>
      </c>
      <c r="I2567" t="str">
        <f>VLOOKUP(H2567,Códigos!$E$5:$H$18,2)</f>
        <v>Gás de Alto Forno PE, Gás de Refinaria, Óleo Combustível, Óleo Diesel e Outros energéticos do petróleo</v>
      </c>
      <c r="J2567">
        <v>1998</v>
      </c>
      <c r="K2567">
        <v>3609</v>
      </c>
      <c r="L2567" t="s">
        <v>4930</v>
      </c>
      <c r="M2567" t="s">
        <v>4146</v>
      </c>
      <c r="N2567" t="s">
        <v>4928</v>
      </c>
      <c r="O2567" t="s">
        <v>4929</v>
      </c>
      <c r="P2567" t="s">
        <v>4715</v>
      </c>
    </row>
    <row r="2568" spans="1:16" x14ac:dyDescent="0.25">
      <c r="A2568" t="s">
        <v>12</v>
      </c>
      <c r="B2568" t="s">
        <v>4688</v>
      </c>
      <c r="C2568" t="s">
        <v>4687</v>
      </c>
      <c r="D2568" t="s">
        <v>37</v>
      </c>
      <c r="E2568" t="s">
        <v>39</v>
      </c>
      <c r="F2568" t="str">
        <f>VLOOKUP(H2568,Códigos!$E$5:$H$18,3)</f>
        <v>Fóssil</v>
      </c>
      <c r="G2568" t="str">
        <f>VLOOKUP(H2568,Códigos!$E$5:$H$18,4)</f>
        <v>Petróleo</v>
      </c>
      <c r="H2568" t="s">
        <v>58</v>
      </c>
      <c r="I2568" t="str">
        <f>VLOOKUP(H2568,Códigos!$E$5:$H$18,2)</f>
        <v>Gás de Alto Forno PE, Gás de Refinaria, Óleo Combustível, Óleo Diesel e Outros energéticos do petróleo</v>
      </c>
      <c r="J2568">
        <v>1998</v>
      </c>
      <c r="K2568">
        <v>3600</v>
      </c>
      <c r="L2568" t="s">
        <v>3205</v>
      </c>
      <c r="M2568" t="s">
        <v>399</v>
      </c>
      <c r="N2568" t="s">
        <v>6967</v>
      </c>
      <c r="O2568" t="s">
        <v>6968</v>
      </c>
      <c r="P2568" t="s">
        <v>6969</v>
      </c>
    </row>
    <row r="2569" spans="1:16" x14ac:dyDescent="0.25">
      <c r="A2569" t="s">
        <v>12</v>
      </c>
      <c r="B2569" t="s">
        <v>4688</v>
      </c>
      <c r="C2569" t="s">
        <v>4687</v>
      </c>
      <c r="D2569" t="s">
        <v>37</v>
      </c>
      <c r="E2569" t="s">
        <v>39</v>
      </c>
      <c r="F2569" t="str">
        <f>VLOOKUP(H2569,Códigos!$E$5:$H$18,3)</f>
        <v>Fóssil</v>
      </c>
      <c r="G2569" t="str">
        <f>VLOOKUP(H2569,Códigos!$E$5:$H$18,4)</f>
        <v>Petróleo</v>
      </c>
      <c r="H2569" t="s">
        <v>58</v>
      </c>
      <c r="I2569" t="str">
        <f>VLOOKUP(H2569,Códigos!$E$5:$H$18,2)</f>
        <v>Gás de Alto Forno PE, Gás de Refinaria, Óleo Combustível, Óleo Diesel e Outros energéticos do petróleo</v>
      </c>
      <c r="J2569">
        <v>1998</v>
      </c>
      <c r="K2569">
        <v>3600</v>
      </c>
      <c r="L2569" t="s">
        <v>7572</v>
      </c>
      <c r="M2569" t="s">
        <v>63</v>
      </c>
      <c r="N2569" t="s">
        <v>7569</v>
      </c>
      <c r="O2569" t="s">
        <v>7570</v>
      </c>
      <c r="P2569" t="s">
        <v>7571</v>
      </c>
    </row>
    <row r="2570" spans="1:16" x14ac:dyDescent="0.25">
      <c r="A2570" t="s">
        <v>12</v>
      </c>
      <c r="B2570" t="s">
        <v>4688</v>
      </c>
      <c r="C2570" t="s">
        <v>4687</v>
      </c>
      <c r="D2570" t="s">
        <v>37</v>
      </c>
      <c r="E2570" t="s">
        <v>39</v>
      </c>
      <c r="F2570" t="str">
        <f>VLOOKUP(H2570,Códigos!$E$5:$H$18,3)</f>
        <v>Fóssil</v>
      </c>
      <c r="G2570" t="str">
        <f>VLOOKUP(H2570,Códigos!$E$5:$H$18,4)</f>
        <v>Petróleo</v>
      </c>
      <c r="H2570" t="s">
        <v>58</v>
      </c>
      <c r="I2570" t="str">
        <f>VLOOKUP(H2570,Códigos!$E$5:$H$18,2)</f>
        <v>Gás de Alto Forno PE, Gás de Refinaria, Óleo Combustível, Óleo Diesel e Outros energéticos do petróleo</v>
      </c>
      <c r="J2570">
        <v>1998</v>
      </c>
      <c r="K2570">
        <v>3600</v>
      </c>
      <c r="L2570" t="s">
        <v>4996</v>
      </c>
      <c r="M2570" t="s">
        <v>101</v>
      </c>
      <c r="N2570" t="s">
        <v>7828</v>
      </c>
      <c r="O2570" t="s">
        <v>7829</v>
      </c>
      <c r="P2570" t="s">
        <v>7830</v>
      </c>
    </row>
    <row r="2571" spans="1:16" x14ac:dyDescent="0.25">
      <c r="A2571" t="s">
        <v>12</v>
      </c>
      <c r="B2571" t="s">
        <v>4688</v>
      </c>
      <c r="C2571" t="s">
        <v>4687</v>
      </c>
      <c r="D2571" t="s">
        <v>37</v>
      </c>
      <c r="E2571" t="s">
        <v>39</v>
      </c>
      <c r="F2571" t="str">
        <f>VLOOKUP(H2571,Códigos!$E$5:$H$18,3)</f>
        <v>Fóssil</v>
      </c>
      <c r="G2571" t="str">
        <f>VLOOKUP(H2571,Códigos!$E$5:$H$18,4)</f>
        <v>Petróleo</v>
      </c>
      <c r="H2571" t="s">
        <v>58</v>
      </c>
      <c r="I2571" t="str">
        <f>VLOOKUP(H2571,Códigos!$E$5:$H$18,2)</f>
        <v>Gás de Alto Forno PE, Gás de Refinaria, Óleo Combustível, Óleo Diesel e Outros energéticos do petróleo</v>
      </c>
      <c r="J2571">
        <v>1998</v>
      </c>
      <c r="K2571">
        <v>3600</v>
      </c>
      <c r="L2571" t="s">
        <v>2307</v>
      </c>
      <c r="M2571" t="s">
        <v>811</v>
      </c>
      <c r="N2571" t="s">
        <v>9140</v>
      </c>
      <c r="O2571" t="s">
        <v>9141</v>
      </c>
      <c r="P2571" t="s">
        <v>9142</v>
      </c>
    </row>
    <row r="2572" spans="1:16" x14ac:dyDescent="0.25">
      <c r="A2572" t="s">
        <v>12</v>
      </c>
      <c r="B2572" t="s">
        <v>4688</v>
      </c>
      <c r="C2572" t="s">
        <v>4687</v>
      </c>
      <c r="D2572" t="s">
        <v>37</v>
      </c>
      <c r="E2572" t="s">
        <v>39</v>
      </c>
      <c r="F2572" t="str">
        <f>VLOOKUP(H2572,Códigos!$E$5:$H$18,3)</f>
        <v>Fóssil</v>
      </c>
      <c r="G2572" t="str">
        <f>VLOOKUP(H2572,Códigos!$E$5:$H$18,4)</f>
        <v>Petróleo</v>
      </c>
      <c r="H2572" t="s">
        <v>58</v>
      </c>
      <c r="I2572" t="str">
        <f>VLOOKUP(H2572,Códigos!$E$5:$H$18,2)</f>
        <v>Gás de Alto Forno PE, Gás de Refinaria, Óleo Combustível, Óleo Diesel e Outros energéticos do petróleo</v>
      </c>
      <c r="J2572">
        <v>1998</v>
      </c>
      <c r="K2572">
        <v>3597</v>
      </c>
      <c r="L2572" t="s">
        <v>5174</v>
      </c>
      <c r="M2572" t="s">
        <v>877</v>
      </c>
      <c r="N2572" t="s">
        <v>5172</v>
      </c>
      <c r="O2572" t="s">
        <v>5173</v>
      </c>
      <c r="P2572" t="s">
        <v>4739</v>
      </c>
    </row>
    <row r="2573" spans="1:16" x14ac:dyDescent="0.25">
      <c r="A2573" t="s">
        <v>12</v>
      </c>
      <c r="B2573" t="s">
        <v>4688</v>
      </c>
      <c r="C2573" t="s">
        <v>4687</v>
      </c>
      <c r="D2573" t="s">
        <v>37</v>
      </c>
      <c r="E2573" t="s">
        <v>39</v>
      </c>
      <c r="F2573" t="str">
        <f>VLOOKUP(H2573,Códigos!$E$5:$H$18,3)</f>
        <v>Fóssil</v>
      </c>
      <c r="G2573" t="str">
        <f>VLOOKUP(H2573,Códigos!$E$5:$H$18,4)</f>
        <v>Petróleo</v>
      </c>
      <c r="H2573" t="s">
        <v>58</v>
      </c>
      <c r="I2573" t="str">
        <f>VLOOKUP(H2573,Códigos!$E$5:$H$18,2)</f>
        <v>Gás de Alto Forno PE, Gás de Refinaria, Óleo Combustível, Óleo Diesel e Outros energéticos do petróleo</v>
      </c>
      <c r="J2573">
        <v>1998</v>
      </c>
      <c r="K2573">
        <v>3567</v>
      </c>
      <c r="L2573" t="s">
        <v>7284</v>
      </c>
      <c r="M2573" t="s">
        <v>399</v>
      </c>
      <c r="N2573" t="s">
        <v>7281</v>
      </c>
      <c r="O2573" t="s">
        <v>7282</v>
      </c>
      <c r="P2573" t="s">
        <v>7283</v>
      </c>
    </row>
    <row r="2574" spans="1:16" x14ac:dyDescent="0.25">
      <c r="A2574" t="s">
        <v>12</v>
      </c>
      <c r="B2574" t="s">
        <v>4688</v>
      </c>
      <c r="C2574" t="s">
        <v>4687</v>
      </c>
      <c r="D2574" t="s">
        <v>1065</v>
      </c>
      <c r="E2574" t="s">
        <v>1068</v>
      </c>
      <c r="F2574" t="str">
        <f>VLOOKUP(H2574,Códigos!$E$5:$H$18,3)</f>
        <v>Fóssil</v>
      </c>
      <c r="G2574" t="str">
        <f>VLOOKUP(H2574,Códigos!$E$5:$H$18,4)</f>
        <v>Petróleo</v>
      </c>
      <c r="H2574" t="s">
        <v>58</v>
      </c>
      <c r="I2574" t="str">
        <f>VLOOKUP(H2574,Códigos!$E$5:$H$18,2)</f>
        <v>Gás de Alto Forno PE, Gás de Refinaria, Óleo Combustível, Óleo Diesel e Outros energéticos do petróleo</v>
      </c>
      <c r="J2574">
        <v>1998</v>
      </c>
      <c r="K2574">
        <v>3550</v>
      </c>
      <c r="L2574" t="s">
        <v>4957</v>
      </c>
      <c r="M2574" t="s">
        <v>4146</v>
      </c>
      <c r="N2574" t="s">
        <v>4955</v>
      </c>
      <c r="O2574" t="s">
        <v>4956</v>
      </c>
      <c r="P2574" t="s">
        <v>4715</v>
      </c>
    </row>
    <row r="2575" spans="1:16" x14ac:dyDescent="0.25">
      <c r="A2575" t="s">
        <v>12</v>
      </c>
      <c r="B2575" t="s">
        <v>4688</v>
      </c>
      <c r="C2575" t="s">
        <v>4687</v>
      </c>
      <c r="D2575" t="s">
        <v>37</v>
      </c>
      <c r="E2575" t="s">
        <v>39</v>
      </c>
      <c r="F2575" t="str">
        <f>VLOOKUP(H2575,Códigos!$E$5:$H$18,3)</f>
        <v>Fóssil</v>
      </c>
      <c r="G2575" t="str">
        <f>VLOOKUP(H2575,Códigos!$E$5:$H$18,4)</f>
        <v>Petróleo</v>
      </c>
      <c r="H2575" t="s">
        <v>58</v>
      </c>
      <c r="I2575" t="str">
        <f>VLOOKUP(H2575,Códigos!$E$5:$H$18,2)</f>
        <v>Gás de Alto Forno PE, Gás de Refinaria, Óleo Combustível, Óleo Diesel e Outros energéticos do petróleo</v>
      </c>
      <c r="J2575">
        <v>1998</v>
      </c>
      <c r="K2575">
        <v>3500</v>
      </c>
      <c r="L2575" t="s">
        <v>6704</v>
      </c>
      <c r="M2575" t="s">
        <v>399</v>
      </c>
      <c r="N2575" t="s">
        <v>6701</v>
      </c>
      <c r="O2575" t="s">
        <v>6702</v>
      </c>
      <c r="P2575" t="s">
        <v>6703</v>
      </c>
    </row>
    <row r="2576" spans="1:16" x14ac:dyDescent="0.25">
      <c r="A2576" t="s">
        <v>12</v>
      </c>
      <c r="B2576" t="s">
        <v>4688</v>
      </c>
      <c r="C2576" t="s">
        <v>4687</v>
      </c>
      <c r="D2576" t="s">
        <v>37</v>
      </c>
      <c r="E2576" t="s">
        <v>39</v>
      </c>
      <c r="F2576" t="str">
        <f>VLOOKUP(H2576,Códigos!$E$5:$H$18,3)</f>
        <v>Fóssil</v>
      </c>
      <c r="G2576" t="str">
        <f>VLOOKUP(H2576,Códigos!$E$5:$H$18,4)</f>
        <v>Petróleo</v>
      </c>
      <c r="H2576" t="s">
        <v>58</v>
      </c>
      <c r="I2576" t="str">
        <f>VLOOKUP(H2576,Códigos!$E$5:$H$18,2)</f>
        <v>Gás de Alto Forno PE, Gás de Refinaria, Óleo Combustível, Óleo Diesel e Outros energéticos do petróleo</v>
      </c>
      <c r="J2576">
        <v>1998</v>
      </c>
      <c r="K2576">
        <v>3500</v>
      </c>
      <c r="L2576" t="s">
        <v>7772</v>
      </c>
      <c r="M2576" t="s">
        <v>399</v>
      </c>
      <c r="N2576" t="s">
        <v>11509</v>
      </c>
      <c r="O2576" t="s">
        <v>11510</v>
      </c>
      <c r="P2576" t="s">
        <v>11511</v>
      </c>
    </row>
    <row r="2577" spans="1:16" x14ac:dyDescent="0.25">
      <c r="A2577" t="s">
        <v>12</v>
      </c>
      <c r="B2577" t="s">
        <v>4688</v>
      </c>
      <c r="C2577" t="s">
        <v>4687</v>
      </c>
      <c r="D2577" t="s">
        <v>37</v>
      </c>
      <c r="E2577" t="s">
        <v>39</v>
      </c>
      <c r="F2577" t="str">
        <f>VLOOKUP(H2577,Códigos!$E$5:$H$18,3)</f>
        <v>Fóssil</v>
      </c>
      <c r="G2577" t="str">
        <f>VLOOKUP(H2577,Códigos!$E$5:$H$18,4)</f>
        <v>Petróleo</v>
      </c>
      <c r="H2577" t="s">
        <v>58</v>
      </c>
      <c r="I2577" t="str">
        <f>VLOOKUP(H2577,Códigos!$E$5:$H$18,2)</f>
        <v>Gás de Alto Forno PE, Gás de Refinaria, Óleo Combustível, Óleo Diesel e Outros energéticos do petróleo</v>
      </c>
      <c r="J2577">
        <v>1998</v>
      </c>
      <c r="K2577">
        <v>3421</v>
      </c>
      <c r="L2577" t="s">
        <v>10211</v>
      </c>
      <c r="M2577" t="s">
        <v>811</v>
      </c>
      <c r="N2577" t="s">
        <v>10208</v>
      </c>
      <c r="O2577" t="s">
        <v>10209</v>
      </c>
      <c r="P2577" t="s">
        <v>10210</v>
      </c>
    </row>
    <row r="2578" spans="1:16" x14ac:dyDescent="0.25">
      <c r="A2578" t="s">
        <v>12</v>
      </c>
      <c r="B2578" t="s">
        <v>4688</v>
      </c>
      <c r="C2578" t="s">
        <v>4687</v>
      </c>
      <c r="D2578" t="s">
        <v>37</v>
      </c>
      <c r="E2578" t="s">
        <v>39</v>
      </c>
      <c r="F2578" t="str">
        <f>VLOOKUP(H2578,Códigos!$E$5:$H$18,3)</f>
        <v>Fóssil</v>
      </c>
      <c r="G2578" t="str">
        <f>VLOOKUP(H2578,Códigos!$E$5:$H$18,4)</f>
        <v>Petróleo</v>
      </c>
      <c r="H2578" t="s">
        <v>58</v>
      </c>
      <c r="I2578" t="str">
        <f>VLOOKUP(H2578,Códigos!$E$5:$H$18,2)</f>
        <v>Gás de Alto Forno PE, Gás de Refinaria, Óleo Combustível, Óleo Diesel e Outros energéticos do petróleo</v>
      </c>
      <c r="J2578">
        <v>1998</v>
      </c>
      <c r="K2578">
        <v>3409</v>
      </c>
      <c r="L2578" t="s">
        <v>4996</v>
      </c>
      <c r="M2578" t="s">
        <v>101</v>
      </c>
      <c r="N2578" t="s">
        <v>9164</v>
      </c>
      <c r="O2578" t="s">
        <v>9165</v>
      </c>
      <c r="P2578" t="s">
        <v>9166</v>
      </c>
    </row>
    <row r="2579" spans="1:16" x14ac:dyDescent="0.25">
      <c r="A2579" t="s">
        <v>12</v>
      </c>
      <c r="B2579" t="s">
        <v>4688</v>
      </c>
      <c r="C2579" t="s">
        <v>4687</v>
      </c>
      <c r="D2579" t="s">
        <v>37</v>
      </c>
      <c r="E2579" t="s">
        <v>39</v>
      </c>
      <c r="F2579" t="str">
        <f>VLOOKUP(H2579,Códigos!$E$5:$H$18,3)</f>
        <v>Fóssil</v>
      </c>
      <c r="G2579" t="str">
        <f>VLOOKUP(H2579,Códigos!$E$5:$H$18,4)</f>
        <v>Petróleo</v>
      </c>
      <c r="H2579" t="s">
        <v>58</v>
      </c>
      <c r="I2579" t="str">
        <f>VLOOKUP(H2579,Códigos!$E$5:$H$18,2)</f>
        <v>Gás de Alto Forno PE, Gás de Refinaria, Óleo Combustível, Óleo Diesel e Outros energéticos do petróleo</v>
      </c>
      <c r="J2579">
        <v>1998</v>
      </c>
      <c r="K2579">
        <v>3409</v>
      </c>
      <c r="L2579" t="s">
        <v>4996</v>
      </c>
      <c r="M2579" t="s">
        <v>101</v>
      </c>
      <c r="N2579" t="s">
        <v>9207</v>
      </c>
      <c r="O2579" t="s">
        <v>9208</v>
      </c>
      <c r="P2579" t="e">
        <v>#VALUE!</v>
      </c>
    </row>
    <row r="2580" spans="1:16" x14ac:dyDescent="0.25">
      <c r="A2580" t="s">
        <v>12</v>
      </c>
      <c r="B2580" t="s">
        <v>4688</v>
      </c>
      <c r="C2580" t="s">
        <v>4687</v>
      </c>
      <c r="D2580" t="s">
        <v>37</v>
      </c>
      <c r="E2580" t="s">
        <v>39</v>
      </c>
      <c r="F2580" t="str">
        <f>VLOOKUP(H2580,Códigos!$E$5:$H$18,3)</f>
        <v>Fóssil</v>
      </c>
      <c r="G2580" t="str">
        <f>VLOOKUP(H2580,Códigos!$E$5:$H$18,4)</f>
        <v>Petróleo</v>
      </c>
      <c r="H2580" t="s">
        <v>58</v>
      </c>
      <c r="I2580" t="str">
        <f>VLOOKUP(H2580,Códigos!$E$5:$H$18,2)</f>
        <v>Gás de Alto Forno PE, Gás de Refinaria, Óleo Combustível, Óleo Diesel e Outros energéticos do petróleo</v>
      </c>
      <c r="J2580">
        <v>1998</v>
      </c>
      <c r="K2580">
        <v>3408</v>
      </c>
      <c r="L2580" t="s">
        <v>5146</v>
      </c>
      <c r="M2580" t="s">
        <v>1273</v>
      </c>
      <c r="N2580" t="s">
        <v>5144</v>
      </c>
      <c r="O2580" t="s">
        <v>5145</v>
      </c>
      <c r="P2580" t="s">
        <v>4691</v>
      </c>
    </row>
    <row r="2581" spans="1:16" x14ac:dyDescent="0.25">
      <c r="A2581" t="s">
        <v>12</v>
      </c>
      <c r="B2581" t="s">
        <v>4688</v>
      </c>
      <c r="C2581" t="s">
        <v>4687</v>
      </c>
      <c r="D2581" t="s">
        <v>37</v>
      </c>
      <c r="E2581" t="s">
        <v>39</v>
      </c>
      <c r="F2581" t="str">
        <f>VLOOKUP(H2581,Códigos!$E$5:$H$18,3)</f>
        <v>Fóssil</v>
      </c>
      <c r="G2581" t="str">
        <f>VLOOKUP(H2581,Códigos!$E$5:$H$18,4)</f>
        <v>Petróleo</v>
      </c>
      <c r="H2581" t="s">
        <v>58</v>
      </c>
      <c r="I2581" t="str">
        <f>VLOOKUP(H2581,Códigos!$E$5:$H$18,2)</f>
        <v>Gás de Alto Forno PE, Gás de Refinaria, Óleo Combustível, Óleo Diesel e Outros energéticos do petróleo</v>
      </c>
      <c r="J2581">
        <v>1998</v>
      </c>
      <c r="K2581">
        <v>3395</v>
      </c>
      <c r="L2581" t="s">
        <v>3205</v>
      </c>
      <c r="M2581" t="s">
        <v>399</v>
      </c>
      <c r="N2581" t="s">
        <v>11076</v>
      </c>
      <c r="O2581" t="s">
        <v>11077</v>
      </c>
      <c r="P2581" t="s">
        <v>10904</v>
      </c>
    </row>
    <row r="2582" spans="1:16" x14ac:dyDescent="0.25">
      <c r="A2582" t="s">
        <v>12</v>
      </c>
      <c r="B2582" t="s">
        <v>4688</v>
      </c>
      <c r="C2582" t="s">
        <v>4687</v>
      </c>
      <c r="D2582" t="s">
        <v>37</v>
      </c>
      <c r="E2582" t="s">
        <v>39</v>
      </c>
      <c r="F2582" t="str">
        <f>VLOOKUP(H2582,Códigos!$E$5:$H$18,3)</f>
        <v>Fóssil</v>
      </c>
      <c r="G2582" t="str">
        <f>VLOOKUP(H2582,Códigos!$E$5:$H$18,4)</f>
        <v>Petróleo</v>
      </c>
      <c r="H2582" t="s">
        <v>58</v>
      </c>
      <c r="I2582" t="str">
        <f>VLOOKUP(H2582,Códigos!$E$5:$H$18,2)</f>
        <v>Gás de Alto Forno PE, Gás de Refinaria, Óleo Combustível, Óleo Diesel e Outros energéticos do petróleo</v>
      </c>
      <c r="J2582">
        <v>1998</v>
      </c>
      <c r="K2582">
        <v>3384</v>
      </c>
      <c r="L2582" t="s">
        <v>5419</v>
      </c>
      <c r="M2582" t="s">
        <v>882</v>
      </c>
      <c r="N2582" t="s">
        <v>5417</v>
      </c>
      <c r="O2582" t="s">
        <v>5418</v>
      </c>
      <c r="P2582" t="s">
        <v>4691</v>
      </c>
    </row>
    <row r="2583" spans="1:16" x14ac:dyDescent="0.25">
      <c r="A2583" t="s">
        <v>12</v>
      </c>
      <c r="B2583" t="s">
        <v>4688</v>
      </c>
      <c r="C2583" t="s">
        <v>4687</v>
      </c>
      <c r="D2583" t="s">
        <v>37</v>
      </c>
      <c r="E2583" t="s">
        <v>39</v>
      </c>
      <c r="F2583" t="str">
        <f>VLOOKUP(H2583,Códigos!$E$5:$H$18,3)</f>
        <v>Fóssil</v>
      </c>
      <c r="G2583" t="str">
        <f>VLOOKUP(H2583,Códigos!$E$5:$H$18,4)</f>
        <v>Petróleo</v>
      </c>
      <c r="H2583" t="s">
        <v>58</v>
      </c>
      <c r="I2583" t="str">
        <f>VLOOKUP(H2583,Códigos!$E$5:$H$18,2)</f>
        <v>Gás de Alto Forno PE, Gás de Refinaria, Óleo Combustível, Óleo Diesel e Outros energéticos do petróleo</v>
      </c>
      <c r="J2583">
        <v>1998</v>
      </c>
      <c r="K2583">
        <v>3363.2</v>
      </c>
      <c r="L2583" t="s">
        <v>4853</v>
      </c>
      <c r="M2583" t="s">
        <v>882</v>
      </c>
      <c r="N2583" t="s">
        <v>4852</v>
      </c>
      <c r="O2583" t="s">
        <v>1221</v>
      </c>
      <c r="P2583" t="s">
        <v>4691</v>
      </c>
    </row>
    <row r="2584" spans="1:16" x14ac:dyDescent="0.25">
      <c r="A2584" t="s">
        <v>12</v>
      </c>
      <c r="B2584" t="s">
        <v>4688</v>
      </c>
      <c r="C2584" t="s">
        <v>4687</v>
      </c>
      <c r="D2584" t="s">
        <v>37</v>
      </c>
      <c r="E2584" t="s">
        <v>39</v>
      </c>
      <c r="F2584" t="str">
        <f>VLOOKUP(H2584,Códigos!$E$5:$H$18,3)</f>
        <v>Fóssil</v>
      </c>
      <c r="G2584" t="str">
        <f>VLOOKUP(H2584,Códigos!$E$5:$H$18,4)</f>
        <v>Petróleo</v>
      </c>
      <c r="H2584" t="s">
        <v>58</v>
      </c>
      <c r="I2584" t="str">
        <f>VLOOKUP(H2584,Códigos!$E$5:$H$18,2)</f>
        <v>Gás de Alto Forno PE, Gás de Refinaria, Óleo Combustível, Óleo Diesel e Outros energéticos do petróleo</v>
      </c>
      <c r="J2584">
        <v>1998</v>
      </c>
      <c r="K2584">
        <v>3360</v>
      </c>
      <c r="L2584" t="s">
        <v>5522</v>
      </c>
      <c r="M2584" t="s">
        <v>877</v>
      </c>
      <c r="N2584" t="s">
        <v>7611</v>
      </c>
      <c r="O2584" t="s">
        <v>7612</v>
      </c>
      <c r="P2584" t="s">
        <v>7613</v>
      </c>
    </row>
    <row r="2585" spans="1:16" x14ac:dyDescent="0.25">
      <c r="A2585" t="s">
        <v>12</v>
      </c>
      <c r="B2585" t="s">
        <v>4688</v>
      </c>
      <c r="C2585" t="s">
        <v>4687</v>
      </c>
      <c r="D2585" t="s">
        <v>37</v>
      </c>
      <c r="E2585" t="s">
        <v>39</v>
      </c>
      <c r="F2585" t="str">
        <f>VLOOKUP(H2585,Códigos!$E$5:$H$18,3)</f>
        <v>Fóssil</v>
      </c>
      <c r="G2585" t="str">
        <f>VLOOKUP(H2585,Códigos!$E$5:$H$18,4)</f>
        <v>Petróleo</v>
      </c>
      <c r="H2585" t="s">
        <v>58</v>
      </c>
      <c r="I2585" t="str">
        <f>VLOOKUP(H2585,Códigos!$E$5:$H$18,2)</f>
        <v>Gás de Alto Forno PE, Gás de Refinaria, Óleo Combustível, Óleo Diesel e Outros energéticos do petróleo</v>
      </c>
      <c r="J2585">
        <v>1998</v>
      </c>
      <c r="K2585">
        <v>3360</v>
      </c>
      <c r="L2585" t="s">
        <v>6495</v>
      </c>
      <c r="M2585" t="s">
        <v>1062</v>
      </c>
      <c r="N2585" t="s">
        <v>8890</v>
      </c>
      <c r="O2585" t="s">
        <v>8891</v>
      </c>
      <c r="P2585" t="s">
        <v>8892</v>
      </c>
    </row>
    <row r="2586" spans="1:16" x14ac:dyDescent="0.25">
      <c r="A2586" t="s">
        <v>12</v>
      </c>
      <c r="B2586" t="s">
        <v>4688</v>
      </c>
      <c r="C2586" t="s">
        <v>4687</v>
      </c>
      <c r="D2586" t="s">
        <v>37</v>
      </c>
      <c r="E2586" t="s">
        <v>39</v>
      </c>
      <c r="F2586" t="str">
        <f>VLOOKUP(H2586,Códigos!$E$5:$H$18,3)</f>
        <v>Fóssil</v>
      </c>
      <c r="G2586" t="str">
        <f>VLOOKUP(H2586,Códigos!$E$5:$H$18,4)</f>
        <v>Petróleo</v>
      </c>
      <c r="H2586" t="s">
        <v>58</v>
      </c>
      <c r="I2586" t="str">
        <f>VLOOKUP(H2586,Códigos!$E$5:$H$18,2)</f>
        <v>Gás de Alto Forno PE, Gás de Refinaria, Óleo Combustível, Óleo Diesel e Outros energéticos do petróleo</v>
      </c>
      <c r="J2586">
        <v>1998</v>
      </c>
      <c r="K2586">
        <v>3360</v>
      </c>
      <c r="L2586" t="s">
        <v>1870</v>
      </c>
      <c r="M2586" t="s">
        <v>63</v>
      </c>
      <c r="N2586" t="s">
        <v>11787</v>
      </c>
      <c r="O2586" t="s">
        <v>11788</v>
      </c>
      <c r="P2586" t="s">
        <v>10736</v>
      </c>
    </row>
    <row r="2587" spans="1:16" x14ac:dyDescent="0.25">
      <c r="A2587" t="s">
        <v>12</v>
      </c>
      <c r="B2587" t="s">
        <v>4688</v>
      </c>
      <c r="C2587" t="s">
        <v>4687</v>
      </c>
      <c r="D2587" t="s">
        <v>37</v>
      </c>
      <c r="E2587" t="s">
        <v>39</v>
      </c>
      <c r="F2587" t="str">
        <f>VLOOKUP(H2587,Códigos!$E$5:$H$18,3)</f>
        <v>Fóssil</v>
      </c>
      <c r="G2587" t="str">
        <f>VLOOKUP(H2587,Códigos!$E$5:$H$18,4)</f>
        <v>Petróleo</v>
      </c>
      <c r="H2587" t="s">
        <v>58</v>
      </c>
      <c r="I2587" t="str">
        <f>VLOOKUP(H2587,Códigos!$E$5:$H$18,2)</f>
        <v>Gás de Alto Forno PE, Gás de Refinaria, Óleo Combustível, Óleo Diesel e Outros energéticos do petróleo</v>
      </c>
      <c r="J2587">
        <v>1998</v>
      </c>
      <c r="K2587">
        <v>3355</v>
      </c>
      <c r="L2587" t="s">
        <v>3205</v>
      </c>
      <c r="M2587" t="s">
        <v>399</v>
      </c>
      <c r="N2587" t="s">
        <v>9519</v>
      </c>
      <c r="O2587" t="s">
        <v>9520</v>
      </c>
      <c r="P2587" t="s">
        <v>9521</v>
      </c>
    </row>
    <row r="2588" spans="1:16" x14ac:dyDescent="0.25">
      <c r="A2588" t="s">
        <v>12</v>
      </c>
      <c r="B2588" t="s">
        <v>4688</v>
      </c>
      <c r="C2588" t="s">
        <v>4687</v>
      </c>
      <c r="D2588" t="s">
        <v>37</v>
      </c>
      <c r="E2588" t="s">
        <v>39</v>
      </c>
      <c r="F2588" t="str">
        <f>VLOOKUP(H2588,Códigos!$E$5:$H$18,3)</f>
        <v>Fóssil</v>
      </c>
      <c r="G2588" t="str">
        <f>VLOOKUP(H2588,Códigos!$E$5:$H$18,4)</f>
        <v>Petróleo</v>
      </c>
      <c r="H2588" t="s">
        <v>58</v>
      </c>
      <c r="I2588" t="str">
        <f>VLOOKUP(H2588,Códigos!$E$5:$H$18,2)</f>
        <v>Gás de Alto Forno PE, Gás de Refinaria, Óleo Combustível, Óleo Diesel e Outros energéticos do petróleo</v>
      </c>
      <c r="J2588">
        <v>1998</v>
      </c>
      <c r="K2588">
        <v>3300</v>
      </c>
      <c r="L2588" t="s">
        <v>4996</v>
      </c>
      <c r="M2588" t="s">
        <v>101</v>
      </c>
      <c r="N2588" t="s">
        <v>7655</v>
      </c>
      <c r="O2588" t="s">
        <v>7656</v>
      </c>
      <c r="P2588" t="e">
        <v>#VALUE!</v>
      </c>
    </row>
    <row r="2589" spans="1:16" x14ac:dyDescent="0.25">
      <c r="A2589" t="s">
        <v>12</v>
      </c>
      <c r="B2589" t="s">
        <v>4688</v>
      </c>
      <c r="C2589" t="s">
        <v>4687</v>
      </c>
      <c r="D2589" t="s">
        <v>37</v>
      </c>
      <c r="E2589" t="s">
        <v>39</v>
      </c>
      <c r="F2589" t="str">
        <f>VLOOKUP(H2589,Códigos!$E$5:$H$18,3)</f>
        <v>Fóssil</v>
      </c>
      <c r="G2589" t="str">
        <f>VLOOKUP(H2589,Códigos!$E$5:$H$18,4)</f>
        <v>Petróleo</v>
      </c>
      <c r="H2589" t="s">
        <v>58</v>
      </c>
      <c r="I2589" t="str">
        <f>VLOOKUP(H2589,Códigos!$E$5:$H$18,2)</f>
        <v>Gás de Alto Forno PE, Gás de Refinaria, Óleo Combustível, Óleo Diesel e Outros energéticos do petróleo</v>
      </c>
      <c r="J2589">
        <v>1998</v>
      </c>
      <c r="K2589">
        <v>3264</v>
      </c>
      <c r="L2589" t="s">
        <v>4996</v>
      </c>
      <c r="M2589" t="s">
        <v>101</v>
      </c>
      <c r="N2589" t="s">
        <v>9057</v>
      </c>
      <c r="O2589" t="s">
        <v>9058</v>
      </c>
      <c r="P2589" t="s">
        <v>7667</v>
      </c>
    </row>
    <row r="2590" spans="1:16" x14ac:dyDescent="0.25">
      <c r="A2590" t="s">
        <v>12</v>
      </c>
      <c r="B2590" t="s">
        <v>4688</v>
      </c>
      <c r="C2590" t="s">
        <v>4687</v>
      </c>
      <c r="D2590" t="s">
        <v>37</v>
      </c>
      <c r="E2590" t="s">
        <v>39</v>
      </c>
      <c r="F2590" t="str">
        <f>VLOOKUP(H2590,Códigos!$E$5:$H$18,3)</f>
        <v>Fóssil</v>
      </c>
      <c r="G2590" t="str">
        <f>VLOOKUP(H2590,Códigos!$E$5:$H$18,4)</f>
        <v>Petróleo</v>
      </c>
      <c r="H2590" t="s">
        <v>58</v>
      </c>
      <c r="I2590" t="str">
        <f>VLOOKUP(H2590,Códigos!$E$5:$H$18,2)</f>
        <v>Gás de Alto Forno PE, Gás de Refinaria, Óleo Combustível, Óleo Diesel e Outros energéticos do petróleo</v>
      </c>
      <c r="J2590">
        <v>1998</v>
      </c>
      <c r="K2590">
        <v>3264</v>
      </c>
      <c r="L2590" t="s">
        <v>6908</v>
      </c>
      <c r="M2590" t="s">
        <v>399</v>
      </c>
      <c r="N2590" t="s">
        <v>10944</v>
      </c>
      <c r="O2590" t="s">
        <v>10945</v>
      </c>
      <c r="P2590" t="s">
        <v>7667</v>
      </c>
    </row>
    <row r="2591" spans="1:16" x14ac:dyDescent="0.25">
      <c r="A2591" t="s">
        <v>12</v>
      </c>
      <c r="B2591" t="s">
        <v>4688</v>
      </c>
      <c r="C2591" t="s">
        <v>4687</v>
      </c>
      <c r="D2591" t="s">
        <v>37</v>
      </c>
      <c r="E2591" t="s">
        <v>39</v>
      </c>
      <c r="F2591" t="str">
        <f>VLOOKUP(H2591,Códigos!$E$5:$H$18,3)</f>
        <v>Fóssil</v>
      </c>
      <c r="G2591" t="str">
        <f>VLOOKUP(H2591,Códigos!$E$5:$H$18,4)</f>
        <v>Petróleo</v>
      </c>
      <c r="H2591" t="s">
        <v>58</v>
      </c>
      <c r="I2591" t="str">
        <f>VLOOKUP(H2591,Códigos!$E$5:$H$18,2)</f>
        <v>Gás de Alto Forno PE, Gás de Refinaria, Óleo Combustível, Óleo Diesel e Outros energéticos do petróleo</v>
      </c>
      <c r="J2591">
        <v>1998</v>
      </c>
      <c r="K2591">
        <v>3264</v>
      </c>
      <c r="L2591" t="s">
        <v>11127</v>
      </c>
      <c r="M2591" t="s">
        <v>101</v>
      </c>
      <c r="N2591" t="s">
        <v>11125</v>
      </c>
      <c r="O2591" t="s">
        <v>11126</v>
      </c>
      <c r="P2591" t="s">
        <v>7667</v>
      </c>
    </row>
    <row r="2592" spans="1:16" x14ac:dyDescent="0.25">
      <c r="A2592" t="s">
        <v>12</v>
      </c>
      <c r="B2592" t="s">
        <v>4688</v>
      </c>
      <c r="C2592" t="s">
        <v>4687</v>
      </c>
      <c r="D2592" t="s">
        <v>37</v>
      </c>
      <c r="E2592" t="s">
        <v>39</v>
      </c>
      <c r="F2592" t="str">
        <f>VLOOKUP(H2592,Códigos!$E$5:$H$18,3)</f>
        <v>Fóssil</v>
      </c>
      <c r="G2592" t="str">
        <f>VLOOKUP(H2592,Códigos!$E$5:$H$18,4)</f>
        <v>Petróleo</v>
      </c>
      <c r="H2592" t="s">
        <v>58</v>
      </c>
      <c r="I2592" t="str">
        <f>VLOOKUP(H2592,Códigos!$E$5:$H$18,2)</f>
        <v>Gás de Alto Forno PE, Gás de Refinaria, Óleo Combustível, Óleo Diesel e Outros energéticos do petróleo</v>
      </c>
      <c r="J2592">
        <v>1998</v>
      </c>
      <c r="K2592">
        <v>3220</v>
      </c>
      <c r="L2592" t="s">
        <v>7545</v>
      </c>
      <c r="M2592" t="s">
        <v>931</v>
      </c>
      <c r="N2592" t="s">
        <v>10868</v>
      </c>
      <c r="O2592" t="s">
        <v>10869</v>
      </c>
      <c r="P2592" t="s">
        <v>2928</v>
      </c>
    </row>
    <row r="2593" spans="1:16" x14ac:dyDescent="0.25">
      <c r="A2593" t="s">
        <v>12</v>
      </c>
      <c r="B2593" t="s">
        <v>4688</v>
      </c>
      <c r="C2593" t="s">
        <v>4687</v>
      </c>
      <c r="D2593" t="s">
        <v>1065</v>
      </c>
      <c r="E2593" t="s">
        <v>1068</v>
      </c>
      <c r="F2593" t="str">
        <f>VLOOKUP(H2593,Códigos!$E$5:$H$18,3)</f>
        <v>Fóssil</v>
      </c>
      <c r="G2593" t="str">
        <f>VLOOKUP(H2593,Códigos!$E$5:$H$18,4)</f>
        <v>Petróleo</v>
      </c>
      <c r="H2593" t="s">
        <v>58</v>
      </c>
      <c r="I2593" t="str">
        <f>VLOOKUP(H2593,Códigos!$E$5:$H$18,2)</f>
        <v>Gás de Alto Forno PE, Gás de Refinaria, Óleo Combustível, Óleo Diesel e Outros energéticos do petróleo</v>
      </c>
      <c r="J2593">
        <v>1998</v>
      </c>
      <c r="K2593">
        <v>3200</v>
      </c>
      <c r="L2593" t="s">
        <v>6880</v>
      </c>
      <c r="M2593" t="s">
        <v>4146</v>
      </c>
      <c r="N2593" t="s">
        <v>6878</v>
      </c>
      <c r="O2593" t="s">
        <v>6879</v>
      </c>
      <c r="P2593" t="s">
        <v>4715</v>
      </c>
    </row>
    <row r="2594" spans="1:16" x14ac:dyDescent="0.25">
      <c r="A2594" t="s">
        <v>12</v>
      </c>
      <c r="B2594" t="s">
        <v>4688</v>
      </c>
      <c r="C2594" t="s">
        <v>4687</v>
      </c>
      <c r="D2594" t="s">
        <v>37</v>
      </c>
      <c r="E2594" t="s">
        <v>39</v>
      </c>
      <c r="F2594" t="str">
        <f>VLOOKUP(H2594,Códigos!$E$5:$H$18,3)</f>
        <v>Fóssil</v>
      </c>
      <c r="G2594" t="str">
        <f>VLOOKUP(H2594,Códigos!$E$5:$H$18,4)</f>
        <v>Petróleo</v>
      </c>
      <c r="H2594" t="s">
        <v>58</v>
      </c>
      <c r="I2594" t="str">
        <f>VLOOKUP(H2594,Códigos!$E$5:$H$18,2)</f>
        <v>Gás de Alto Forno PE, Gás de Refinaria, Óleo Combustível, Óleo Diesel e Outros energéticos do petróleo</v>
      </c>
      <c r="J2594">
        <v>1998</v>
      </c>
      <c r="K2594">
        <v>3200</v>
      </c>
      <c r="L2594" t="s">
        <v>4041</v>
      </c>
      <c r="M2594" t="s">
        <v>877</v>
      </c>
      <c r="N2594" t="s">
        <v>9121</v>
      </c>
      <c r="O2594" t="s">
        <v>9122</v>
      </c>
      <c r="P2594" t="s">
        <v>9123</v>
      </c>
    </row>
    <row r="2595" spans="1:16" x14ac:dyDescent="0.25">
      <c r="A2595" t="s">
        <v>12</v>
      </c>
      <c r="B2595" t="s">
        <v>4688</v>
      </c>
      <c r="C2595" t="s">
        <v>4687</v>
      </c>
      <c r="D2595" t="s">
        <v>37</v>
      </c>
      <c r="E2595" t="s">
        <v>39</v>
      </c>
      <c r="F2595" t="str">
        <f>VLOOKUP(H2595,Códigos!$E$5:$H$18,3)</f>
        <v>Fóssil</v>
      </c>
      <c r="G2595" t="str">
        <f>VLOOKUP(H2595,Códigos!$E$5:$H$18,4)</f>
        <v>Petróleo</v>
      </c>
      <c r="H2595" t="s">
        <v>58</v>
      </c>
      <c r="I2595" t="str">
        <f>VLOOKUP(H2595,Códigos!$E$5:$H$18,2)</f>
        <v>Gás de Alto Forno PE, Gás de Refinaria, Óleo Combustível, Óleo Diesel e Outros energéticos do petróleo</v>
      </c>
      <c r="J2595">
        <v>1998</v>
      </c>
      <c r="K2595">
        <v>3200</v>
      </c>
      <c r="L2595" t="s">
        <v>6475</v>
      </c>
      <c r="M2595" t="s">
        <v>93</v>
      </c>
      <c r="N2595" t="s">
        <v>9181</v>
      </c>
      <c r="O2595" t="s">
        <v>9182</v>
      </c>
      <c r="P2595" t="s">
        <v>9145</v>
      </c>
    </row>
    <row r="2596" spans="1:16" x14ac:dyDescent="0.25">
      <c r="A2596" t="s">
        <v>12</v>
      </c>
      <c r="B2596" t="s">
        <v>4688</v>
      </c>
      <c r="C2596" t="s">
        <v>4687</v>
      </c>
      <c r="D2596" t="s">
        <v>37</v>
      </c>
      <c r="E2596" t="s">
        <v>39</v>
      </c>
      <c r="F2596" t="str">
        <f>VLOOKUP(H2596,Códigos!$E$5:$H$18,3)</f>
        <v>Fóssil</v>
      </c>
      <c r="G2596" t="str">
        <f>VLOOKUP(H2596,Códigos!$E$5:$H$18,4)</f>
        <v>Petróleo</v>
      </c>
      <c r="H2596" t="s">
        <v>58</v>
      </c>
      <c r="I2596" t="str">
        <f>VLOOKUP(H2596,Códigos!$E$5:$H$18,2)</f>
        <v>Gás de Alto Forno PE, Gás de Refinaria, Óleo Combustível, Óleo Diesel e Outros energéticos do petróleo</v>
      </c>
      <c r="J2596">
        <v>1998</v>
      </c>
      <c r="K2596">
        <v>3200</v>
      </c>
      <c r="L2596" t="s">
        <v>7158</v>
      </c>
      <c r="M2596" t="s">
        <v>93</v>
      </c>
      <c r="N2596" t="s">
        <v>9211</v>
      </c>
      <c r="O2596" t="s">
        <v>9212</v>
      </c>
      <c r="P2596" t="s">
        <v>9145</v>
      </c>
    </row>
    <row r="2597" spans="1:16" x14ac:dyDescent="0.25">
      <c r="A2597" t="s">
        <v>12</v>
      </c>
      <c r="B2597" t="s">
        <v>4688</v>
      </c>
      <c r="C2597" t="s">
        <v>4687</v>
      </c>
      <c r="D2597" t="s">
        <v>37</v>
      </c>
      <c r="E2597" t="s">
        <v>39</v>
      </c>
      <c r="F2597" t="str">
        <f>VLOOKUP(H2597,Códigos!$E$5:$H$18,3)</f>
        <v>Fóssil</v>
      </c>
      <c r="G2597" t="str">
        <f>VLOOKUP(H2597,Códigos!$E$5:$H$18,4)</f>
        <v>Petróleo</v>
      </c>
      <c r="H2597" t="s">
        <v>58</v>
      </c>
      <c r="I2597" t="str">
        <f>VLOOKUP(H2597,Códigos!$E$5:$H$18,2)</f>
        <v>Gás de Alto Forno PE, Gás de Refinaria, Óleo Combustível, Óleo Diesel e Outros energéticos do petróleo</v>
      </c>
      <c r="J2597">
        <v>1998</v>
      </c>
      <c r="K2597">
        <v>3200</v>
      </c>
      <c r="L2597" t="s">
        <v>4379</v>
      </c>
      <c r="M2597" t="s">
        <v>4375</v>
      </c>
      <c r="N2597" t="s">
        <v>9571</v>
      </c>
      <c r="O2597" t="s">
        <v>9572</v>
      </c>
      <c r="P2597" t="s">
        <v>9573</v>
      </c>
    </row>
    <row r="2598" spans="1:16" x14ac:dyDescent="0.25">
      <c r="A2598" t="s">
        <v>12</v>
      </c>
      <c r="B2598" t="s">
        <v>4688</v>
      </c>
      <c r="C2598" t="s">
        <v>4687</v>
      </c>
      <c r="D2598" t="s">
        <v>37</v>
      </c>
      <c r="E2598" t="s">
        <v>39</v>
      </c>
      <c r="F2598" t="str">
        <f>VLOOKUP(H2598,Códigos!$E$5:$H$18,3)</f>
        <v>Fóssil</v>
      </c>
      <c r="G2598" t="str">
        <f>VLOOKUP(H2598,Códigos!$E$5:$H$18,4)</f>
        <v>Petróleo</v>
      </c>
      <c r="H2598" t="s">
        <v>58</v>
      </c>
      <c r="I2598" t="str">
        <f>VLOOKUP(H2598,Códigos!$E$5:$H$18,2)</f>
        <v>Gás de Alto Forno PE, Gás de Refinaria, Óleo Combustível, Óleo Diesel e Outros energéticos do petróleo</v>
      </c>
      <c r="J2598">
        <v>1998</v>
      </c>
      <c r="K2598">
        <v>3200</v>
      </c>
      <c r="L2598" t="s">
        <v>9852</v>
      </c>
      <c r="M2598" t="s">
        <v>811</v>
      </c>
      <c r="N2598" t="s">
        <v>9849</v>
      </c>
      <c r="O2598" t="s">
        <v>9850</v>
      </c>
      <c r="P2598" t="s">
        <v>9851</v>
      </c>
    </row>
    <row r="2599" spans="1:16" x14ac:dyDescent="0.25">
      <c r="A2599" t="s">
        <v>12</v>
      </c>
      <c r="B2599" t="s">
        <v>4688</v>
      </c>
      <c r="C2599" t="s">
        <v>4687</v>
      </c>
      <c r="D2599" t="s">
        <v>37</v>
      </c>
      <c r="E2599" t="s">
        <v>39</v>
      </c>
      <c r="F2599" t="str">
        <f>VLOOKUP(H2599,Códigos!$E$5:$H$18,3)</f>
        <v>Fóssil</v>
      </c>
      <c r="G2599" t="str">
        <f>VLOOKUP(H2599,Códigos!$E$5:$H$18,4)</f>
        <v>Petróleo</v>
      </c>
      <c r="H2599" t="s">
        <v>58</v>
      </c>
      <c r="I2599" t="str">
        <f>VLOOKUP(H2599,Códigos!$E$5:$H$18,2)</f>
        <v>Gás de Alto Forno PE, Gás de Refinaria, Óleo Combustível, Óleo Diesel e Outros energéticos do petróleo</v>
      </c>
      <c r="J2599">
        <v>1998</v>
      </c>
      <c r="K2599">
        <v>3200</v>
      </c>
      <c r="L2599" t="s">
        <v>5548</v>
      </c>
      <c r="M2599" t="s">
        <v>399</v>
      </c>
      <c r="N2599" t="s">
        <v>10187</v>
      </c>
      <c r="O2599" t="s">
        <v>10188</v>
      </c>
      <c r="P2599" t="s">
        <v>10189</v>
      </c>
    </row>
    <row r="2600" spans="1:16" x14ac:dyDescent="0.25">
      <c r="A2600" t="s">
        <v>12</v>
      </c>
      <c r="B2600" t="s">
        <v>4688</v>
      </c>
      <c r="C2600" t="s">
        <v>4687</v>
      </c>
      <c r="D2600" t="s">
        <v>37</v>
      </c>
      <c r="E2600" t="s">
        <v>39</v>
      </c>
      <c r="F2600" t="str">
        <f>VLOOKUP(H2600,Códigos!$E$5:$H$18,3)</f>
        <v>Fóssil</v>
      </c>
      <c r="G2600" t="str">
        <f>VLOOKUP(H2600,Códigos!$E$5:$H$18,4)</f>
        <v>Petróleo</v>
      </c>
      <c r="H2600" t="s">
        <v>58</v>
      </c>
      <c r="I2600" t="str">
        <f>VLOOKUP(H2600,Códigos!$E$5:$H$18,2)</f>
        <v>Gás de Alto Forno PE, Gás de Refinaria, Óleo Combustível, Óleo Diesel e Outros energéticos do petróleo</v>
      </c>
      <c r="J2600">
        <v>1998</v>
      </c>
      <c r="K2600">
        <v>3200</v>
      </c>
      <c r="L2600" t="s">
        <v>4996</v>
      </c>
      <c r="M2600" t="s">
        <v>101</v>
      </c>
      <c r="N2600" t="s">
        <v>10196</v>
      </c>
      <c r="O2600" t="s">
        <v>10197</v>
      </c>
      <c r="P2600" t="s">
        <v>10198</v>
      </c>
    </row>
    <row r="2601" spans="1:16" x14ac:dyDescent="0.25">
      <c r="A2601" t="s">
        <v>12</v>
      </c>
      <c r="B2601" t="s">
        <v>4688</v>
      </c>
      <c r="C2601" t="s">
        <v>4687</v>
      </c>
      <c r="D2601" t="s">
        <v>37</v>
      </c>
      <c r="E2601" t="s">
        <v>39</v>
      </c>
      <c r="F2601" t="str">
        <f>VLOOKUP(H2601,Códigos!$E$5:$H$18,3)</f>
        <v>Fóssil</v>
      </c>
      <c r="G2601" t="str">
        <f>VLOOKUP(H2601,Códigos!$E$5:$H$18,4)</f>
        <v>Petróleo</v>
      </c>
      <c r="H2601" t="s">
        <v>58</v>
      </c>
      <c r="I2601" t="str">
        <f>VLOOKUP(H2601,Códigos!$E$5:$H$18,2)</f>
        <v>Gás de Alto Forno PE, Gás de Refinaria, Óleo Combustível, Óleo Diesel e Outros energéticos do petróleo</v>
      </c>
      <c r="J2601">
        <v>1998</v>
      </c>
      <c r="K2601">
        <v>3200</v>
      </c>
      <c r="L2601" t="s">
        <v>6782</v>
      </c>
      <c r="M2601" t="s">
        <v>58</v>
      </c>
      <c r="N2601" t="s">
        <v>11192</v>
      </c>
      <c r="O2601" t="s">
        <v>11193</v>
      </c>
      <c r="P2601" t="s">
        <v>11194</v>
      </c>
    </row>
    <row r="2602" spans="1:16" x14ac:dyDescent="0.25">
      <c r="A2602" t="s">
        <v>12</v>
      </c>
      <c r="B2602" t="s">
        <v>4688</v>
      </c>
      <c r="C2602" t="s">
        <v>4687</v>
      </c>
      <c r="D2602" t="s">
        <v>37</v>
      </c>
      <c r="E2602" t="s">
        <v>39</v>
      </c>
      <c r="F2602" t="str">
        <f>VLOOKUP(H2602,Códigos!$E$5:$H$18,3)</f>
        <v>Fóssil</v>
      </c>
      <c r="G2602" t="str">
        <f>VLOOKUP(H2602,Códigos!$E$5:$H$18,4)</f>
        <v>Petróleo</v>
      </c>
      <c r="H2602" t="s">
        <v>58</v>
      </c>
      <c r="I2602" t="str">
        <f>VLOOKUP(H2602,Códigos!$E$5:$H$18,2)</f>
        <v>Gás de Alto Forno PE, Gás de Refinaria, Óleo Combustível, Óleo Diesel e Outros energéticos do petróleo</v>
      </c>
      <c r="J2602">
        <v>1998</v>
      </c>
      <c r="K2602">
        <v>3200</v>
      </c>
      <c r="L2602" t="s">
        <v>5856</v>
      </c>
      <c r="M2602" t="s">
        <v>227</v>
      </c>
      <c r="N2602" t="s">
        <v>11382</v>
      </c>
      <c r="O2602" t="s">
        <v>11383</v>
      </c>
      <c r="P2602" t="s">
        <v>11384</v>
      </c>
    </row>
    <row r="2603" spans="1:16" x14ac:dyDescent="0.25">
      <c r="A2603" t="s">
        <v>12</v>
      </c>
      <c r="B2603" t="s">
        <v>4688</v>
      </c>
      <c r="C2603" t="s">
        <v>4687</v>
      </c>
      <c r="D2603" t="s">
        <v>1065</v>
      </c>
      <c r="E2603" t="s">
        <v>1068</v>
      </c>
      <c r="F2603" t="str">
        <f>VLOOKUP(H2603,Códigos!$E$5:$H$18,3)</f>
        <v>Fóssil</v>
      </c>
      <c r="G2603" t="str">
        <f>VLOOKUP(H2603,Códigos!$E$5:$H$18,4)</f>
        <v>Petróleo</v>
      </c>
      <c r="H2603" t="s">
        <v>58</v>
      </c>
      <c r="I2603" t="str">
        <f>VLOOKUP(H2603,Códigos!$E$5:$H$18,2)</f>
        <v>Gás de Alto Forno PE, Gás de Refinaria, Óleo Combustível, Óleo Diesel e Outros energéticos do petróleo</v>
      </c>
      <c r="J2603">
        <v>1998</v>
      </c>
      <c r="K2603">
        <v>3197</v>
      </c>
      <c r="L2603" t="s">
        <v>5063</v>
      </c>
      <c r="M2603" t="s">
        <v>4146</v>
      </c>
      <c r="N2603" t="s">
        <v>5061</v>
      </c>
      <c r="O2603" t="s">
        <v>5062</v>
      </c>
      <c r="P2603" t="s">
        <v>4715</v>
      </c>
    </row>
    <row r="2604" spans="1:16" x14ac:dyDescent="0.25">
      <c r="A2604" t="s">
        <v>12</v>
      </c>
      <c r="B2604" t="s">
        <v>4688</v>
      </c>
      <c r="C2604" t="s">
        <v>4687</v>
      </c>
      <c r="D2604" t="s">
        <v>37</v>
      </c>
      <c r="E2604" t="s">
        <v>39</v>
      </c>
      <c r="F2604" t="str">
        <f>VLOOKUP(H2604,Códigos!$E$5:$H$18,3)</f>
        <v>Fóssil</v>
      </c>
      <c r="G2604" t="str">
        <f>VLOOKUP(H2604,Códigos!$E$5:$H$18,4)</f>
        <v>Petróleo</v>
      </c>
      <c r="H2604" t="s">
        <v>58</v>
      </c>
      <c r="I2604" t="str">
        <f>VLOOKUP(H2604,Códigos!$E$5:$H$18,2)</f>
        <v>Gás de Alto Forno PE, Gás de Refinaria, Óleo Combustível, Óleo Diesel e Outros energéticos do petróleo</v>
      </c>
      <c r="J2604">
        <v>1998</v>
      </c>
      <c r="K2604">
        <v>3186</v>
      </c>
      <c r="L2604" t="s">
        <v>1463</v>
      </c>
      <c r="M2604" t="s">
        <v>399</v>
      </c>
      <c r="N2604" t="s">
        <v>12054</v>
      </c>
      <c r="O2604" t="s">
        <v>12055</v>
      </c>
      <c r="P2604" t="s">
        <v>12056</v>
      </c>
    </row>
    <row r="2605" spans="1:16" x14ac:dyDescent="0.25">
      <c r="A2605" t="s">
        <v>12</v>
      </c>
      <c r="B2605" t="s">
        <v>4688</v>
      </c>
      <c r="C2605" t="s">
        <v>4687</v>
      </c>
      <c r="D2605" t="s">
        <v>19</v>
      </c>
      <c r="E2605" t="s">
        <v>22</v>
      </c>
      <c r="F2605" t="str">
        <f>VLOOKUP(H2605,Códigos!$E$5:$H$18,3)</f>
        <v>Fóssil</v>
      </c>
      <c r="G2605" t="str">
        <f>VLOOKUP(H2605,Códigos!$E$5:$H$18,4)</f>
        <v>Petróleo</v>
      </c>
      <c r="H2605" t="s">
        <v>58</v>
      </c>
      <c r="I2605" t="str">
        <f>VLOOKUP(H2605,Códigos!$E$5:$H$18,2)</f>
        <v>Gás de Alto Forno PE, Gás de Refinaria, Óleo Combustível, Óleo Diesel e Outros energéticos do petróleo</v>
      </c>
      <c r="J2605">
        <v>1998</v>
      </c>
      <c r="K2605">
        <v>3180</v>
      </c>
      <c r="L2605" t="s">
        <v>4456</v>
      </c>
      <c r="M2605" t="s">
        <v>882</v>
      </c>
      <c r="N2605" t="s">
        <v>4689</v>
      </c>
      <c r="O2605" t="s">
        <v>4690</v>
      </c>
      <c r="P2605" t="s">
        <v>4691</v>
      </c>
    </row>
    <row r="2606" spans="1:16" x14ac:dyDescent="0.25">
      <c r="A2606" t="s">
        <v>12</v>
      </c>
      <c r="B2606" t="s">
        <v>4688</v>
      </c>
      <c r="C2606" t="s">
        <v>4687</v>
      </c>
      <c r="D2606" t="s">
        <v>37</v>
      </c>
      <c r="E2606" t="s">
        <v>39</v>
      </c>
      <c r="F2606" t="str">
        <f>VLOOKUP(H2606,Códigos!$E$5:$H$18,3)</f>
        <v>Fóssil</v>
      </c>
      <c r="G2606" t="str">
        <f>VLOOKUP(H2606,Códigos!$E$5:$H$18,4)</f>
        <v>Petróleo</v>
      </c>
      <c r="H2606" t="s">
        <v>58</v>
      </c>
      <c r="I2606" t="str">
        <f>VLOOKUP(H2606,Códigos!$E$5:$H$18,2)</f>
        <v>Gás de Alto Forno PE, Gás de Refinaria, Óleo Combustível, Óleo Diesel e Outros energéticos do petróleo</v>
      </c>
      <c r="J2606">
        <v>1998</v>
      </c>
      <c r="K2606">
        <v>3150</v>
      </c>
      <c r="L2606" t="s">
        <v>5287</v>
      </c>
      <c r="M2606" t="s">
        <v>399</v>
      </c>
      <c r="N2606" t="s">
        <v>10902</v>
      </c>
      <c r="O2606" t="s">
        <v>10903</v>
      </c>
      <c r="P2606" t="s">
        <v>10904</v>
      </c>
    </row>
    <row r="2607" spans="1:16" x14ac:dyDescent="0.25">
      <c r="A2607" t="s">
        <v>12</v>
      </c>
      <c r="B2607" t="s">
        <v>4688</v>
      </c>
      <c r="C2607" t="s">
        <v>4687</v>
      </c>
      <c r="D2607" t="s">
        <v>1065</v>
      </c>
      <c r="E2607" t="s">
        <v>1068</v>
      </c>
      <c r="F2607" t="str">
        <f>VLOOKUP(H2607,Códigos!$E$5:$H$18,3)</f>
        <v>Fóssil</v>
      </c>
      <c r="G2607" t="str">
        <f>VLOOKUP(H2607,Códigos!$E$5:$H$18,4)</f>
        <v>Petróleo</v>
      </c>
      <c r="H2607" t="s">
        <v>58</v>
      </c>
      <c r="I2607" t="str">
        <f>VLOOKUP(H2607,Códigos!$E$5:$H$18,2)</f>
        <v>Gás de Alto Forno PE, Gás de Refinaria, Óleo Combustível, Óleo Diesel e Outros energéticos do petróleo</v>
      </c>
      <c r="J2607">
        <v>1998</v>
      </c>
      <c r="K2607">
        <v>3148</v>
      </c>
      <c r="L2607" t="s">
        <v>4740</v>
      </c>
      <c r="M2607" t="s">
        <v>877</v>
      </c>
      <c r="N2607" t="s">
        <v>4737</v>
      </c>
      <c r="O2607" t="s">
        <v>4738</v>
      </c>
      <c r="P2607" t="s">
        <v>4739</v>
      </c>
    </row>
    <row r="2608" spans="1:16" x14ac:dyDescent="0.25">
      <c r="A2608" t="s">
        <v>12</v>
      </c>
      <c r="B2608" t="s">
        <v>4688</v>
      </c>
      <c r="C2608" t="s">
        <v>4687</v>
      </c>
      <c r="D2608" t="s">
        <v>37</v>
      </c>
      <c r="E2608" t="s">
        <v>39</v>
      </c>
      <c r="F2608" t="str">
        <f>VLOOKUP(H2608,Códigos!$E$5:$H$18,3)</f>
        <v>Fóssil</v>
      </c>
      <c r="G2608" t="str">
        <f>VLOOKUP(H2608,Códigos!$E$5:$H$18,4)</f>
        <v>Petróleo</v>
      </c>
      <c r="H2608" t="s">
        <v>58</v>
      </c>
      <c r="I2608" t="str">
        <f>VLOOKUP(H2608,Códigos!$E$5:$H$18,2)</f>
        <v>Gás de Alto Forno PE, Gás de Refinaria, Óleo Combustível, Óleo Diesel e Outros energéticos do petróleo</v>
      </c>
      <c r="J2608">
        <v>1998</v>
      </c>
      <c r="K2608">
        <v>3120</v>
      </c>
      <c r="L2608" t="s">
        <v>8589</v>
      </c>
      <c r="M2608" t="s">
        <v>811</v>
      </c>
      <c r="N2608" t="s">
        <v>10718</v>
      </c>
      <c r="O2608" t="s">
        <v>10719</v>
      </c>
      <c r="P2608" t="s">
        <v>8588</v>
      </c>
    </row>
    <row r="2609" spans="1:16" x14ac:dyDescent="0.25">
      <c r="A2609" t="s">
        <v>12</v>
      </c>
      <c r="B2609" t="s">
        <v>4688</v>
      </c>
      <c r="C2609" t="s">
        <v>4687</v>
      </c>
      <c r="D2609" t="s">
        <v>37</v>
      </c>
      <c r="E2609" t="s">
        <v>39</v>
      </c>
      <c r="F2609" t="str">
        <f>VLOOKUP(H2609,Códigos!$E$5:$H$18,3)</f>
        <v>Fóssil</v>
      </c>
      <c r="G2609" t="str">
        <f>VLOOKUP(H2609,Códigos!$E$5:$H$18,4)</f>
        <v>Petróleo</v>
      </c>
      <c r="H2609" t="s">
        <v>58</v>
      </c>
      <c r="I2609" t="str">
        <f>VLOOKUP(H2609,Códigos!$E$5:$H$18,2)</f>
        <v>Gás de Alto Forno PE, Gás de Refinaria, Óleo Combustível, Óleo Diesel e Outros energéticos do petróleo</v>
      </c>
      <c r="J2609">
        <v>1998</v>
      </c>
      <c r="K2609">
        <v>3120</v>
      </c>
      <c r="L2609" t="s">
        <v>3730</v>
      </c>
      <c r="M2609" t="s">
        <v>93</v>
      </c>
      <c r="N2609" t="s">
        <v>11964</v>
      </c>
      <c r="O2609" t="s">
        <v>11965</v>
      </c>
      <c r="P2609" t="s">
        <v>9070</v>
      </c>
    </row>
    <row r="2610" spans="1:16" x14ac:dyDescent="0.25">
      <c r="A2610" t="s">
        <v>12</v>
      </c>
      <c r="B2610" t="s">
        <v>4688</v>
      </c>
      <c r="C2610" t="s">
        <v>4687</v>
      </c>
      <c r="D2610" t="s">
        <v>37</v>
      </c>
      <c r="E2610" t="s">
        <v>39</v>
      </c>
      <c r="F2610" t="str">
        <f>VLOOKUP(H2610,Códigos!$E$5:$H$18,3)</f>
        <v>Fóssil</v>
      </c>
      <c r="G2610" t="str">
        <f>VLOOKUP(H2610,Códigos!$E$5:$H$18,4)</f>
        <v>Petróleo</v>
      </c>
      <c r="H2610" t="s">
        <v>58</v>
      </c>
      <c r="I2610" t="str">
        <f>VLOOKUP(H2610,Códigos!$E$5:$H$18,2)</f>
        <v>Gás de Alto Forno PE, Gás de Refinaria, Óleo Combustível, Óleo Diesel e Outros energéticos do petróleo</v>
      </c>
      <c r="J2610">
        <v>1998</v>
      </c>
      <c r="K2610">
        <v>3105.6</v>
      </c>
      <c r="L2610" t="s">
        <v>11088</v>
      </c>
      <c r="M2610" t="s">
        <v>58</v>
      </c>
      <c r="N2610" t="s">
        <v>11085</v>
      </c>
      <c r="O2610" t="s">
        <v>11086</v>
      </c>
      <c r="P2610" t="s">
        <v>11087</v>
      </c>
    </row>
    <row r="2611" spans="1:16" x14ac:dyDescent="0.25">
      <c r="A2611" t="s">
        <v>12</v>
      </c>
      <c r="B2611" t="s">
        <v>4688</v>
      </c>
      <c r="C2611" t="s">
        <v>4687</v>
      </c>
      <c r="D2611" t="s">
        <v>37</v>
      </c>
      <c r="E2611" t="s">
        <v>39</v>
      </c>
      <c r="F2611" t="str">
        <f>VLOOKUP(H2611,Códigos!$E$5:$H$18,3)</f>
        <v>Fóssil</v>
      </c>
      <c r="G2611" t="str">
        <f>VLOOKUP(H2611,Códigos!$E$5:$H$18,4)</f>
        <v>Petróleo</v>
      </c>
      <c r="H2611" t="s">
        <v>58</v>
      </c>
      <c r="I2611" t="str">
        <f>VLOOKUP(H2611,Códigos!$E$5:$H$18,2)</f>
        <v>Gás de Alto Forno PE, Gás de Refinaria, Óleo Combustível, Óleo Diesel e Outros energéticos do petróleo</v>
      </c>
      <c r="J2611">
        <v>1998</v>
      </c>
      <c r="K2611">
        <v>3105.6</v>
      </c>
      <c r="L2611" t="s">
        <v>11273</v>
      </c>
      <c r="M2611" t="s">
        <v>227</v>
      </c>
      <c r="N2611" t="s">
        <v>11270</v>
      </c>
      <c r="O2611" t="s">
        <v>11271</v>
      </c>
      <c r="P2611" t="s">
        <v>11272</v>
      </c>
    </row>
    <row r="2612" spans="1:16" x14ac:dyDescent="0.25">
      <c r="A2612" t="s">
        <v>12</v>
      </c>
      <c r="B2612" t="s">
        <v>4688</v>
      </c>
      <c r="C2612" t="s">
        <v>4687</v>
      </c>
      <c r="D2612" t="s">
        <v>1065</v>
      </c>
      <c r="E2612" t="s">
        <v>1068</v>
      </c>
      <c r="F2612" t="str">
        <f>VLOOKUP(H2612,Códigos!$E$5:$H$18,3)</f>
        <v>Fóssil</v>
      </c>
      <c r="G2612" t="str">
        <f>VLOOKUP(H2612,Códigos!$E$5:$H$18,4)</f>
        <v>Petróleo</v>
      </c>
      <c r="H2612" t="s">
        <v>58</v>
      </c>
      <c r="I2612" t="str">
        <f>VLOOKUP(H2612,Códigos!$E$5:$H$18,2)</f>
        <v>Gás de Alto Forno PE, Gás de Refinaria, Óleo Combustível, Óleo Diesel e Outros energéticos do petróleo</v>
      </c>
      <c r="J2612">
        <v>1998</v>
      </c>
      <c r="K2612">
        <v>3096</v>
      </c>
      <c r="L2612" t="s">
        <v>4811</v>
      </c>
      <c r="M2612" t="s">
        <v>4146</v>
      </c>
      <c r="N2612" t="s">
        <v>4809</v>
      </c>
      <c r="O2612" t="s">
        <v>4810</v>
      </c>
      <c r="P2612" t="s">
        <v>4715</v>
      </c>
    </row>
    <row r="2613" spans="1:16" x14ac:dyDescent="0.25">
      <c r="A2613" t="s">
        <v>12</v>
      </c>
      <c r="B2613" t="s">
        <v>4688</v>
      </c>
      <c r="C2613" t="s">
        <v>4687</v>
      </c>
      <c r="D2613" t="s">
        <v>1065</v>
      </c>
      <c r="E2613" t="s">
        <v>1068</v>
      </c>
      <c r="F2613" t="str">
        <f>VLOOKUP(H2613,Códigos!$E$5:$H$18,3)</f>
        <v>Fóssil</v>
      </c>
      <c r="G2613" t="str">
        <f>VLOOKUP(H2613,Códigos!$E$5:$H$18,4)</f>
        <v>Petróleo</v>
      </c>
      <c r="H2613" t="s">
        <v>58</v>
      </c>
      <c r="I2613" t="str">
        <f>VLOOKUP(H2613,Códigos!$E$5:$H$18,2)</f>
        <v>Gás de Alto Forno PE, Gás de Refinaria, Óleo Combustível, Óleo Diesel e Outros energéticos do petróleo</v>
      </c>
      <c r="J2613">
        <v>1998</v>
      </c>
      <c r="K2613">
        <v>3080</v>
      </c>
      <c r="L2613" t="s">
        <v>5516</v>
      </c>
      <c r="M2613" t="s">
        <v>4146</v>
      </c>
      <c r="N2613" t="s">
        <v>5514</v>
      </c>
      <c r="O2613" t="s">
        <v>5515</v>
      </c>
      <c r="P2613" t="s">
        <v>4715</v>
      </c>
    </row>
    <row r="2614" spans="1:16" x14ac:dyDescent="0.25">
      <c r="A2614" t="s">
        <v>12</v>
      </c>
      <c r="B2614" t="s">
        <v>4688</v>
      </c>
      <c r="C2614" t="s">
        <v>4687</v>
      </c>
      <c r="D2614" t="s">
        <v>1065</v>
      </c>
      <c r="E2614" t="s">
        <v>1068</v>
      </c>
      <c r="F2614" t="str">
        <f>VLOOKUP(H2614,Códigos!$E$5:$H$18,3)</f>
        <v>Fóssil</v>
      </c>
      <c r="G2614" t="str">
        <f>VLOOKUP(H2614,Códigos!$E$5:$H$18,4)</f>
        <v>Petróleo</v>
      </c>
      <c r="H2614" t="s">
        <v>58</v>
      </c>
      <c r="I2614" t="str">
        <f>VLOOKUP(H2614,Códigos!$E$5:$H$18,2)</f>
        <v>Gás de Alto Forno PE, Gás de Refinaria, Óleo Combustível, Óleo Diesel e Outros energéticos do petróleo</v>
      </c>
      <c r="J2614">
        <v>1998</v>
      </c>
      <c r="K2614">
        <v>3073</v>
      </c>
      <c r="L2614" t="s">
        <v>5554</v>
      </c>
      <c r="M2614" t="s">
        <v>4146</v>
      </c>
      <c r="N2614" t="s">
        <v>5553</v>
      </c>
      <c r="O2614" t="s">
        <v>2214</v>
      </c>
      <c r="P2614" t="s">
        <v>4715</v>
      </c>
    </row>
    <row r="2615" spans="1:16" x14ac:dyDescent="0.25">
      <c r="A2615" t="s">
        <v>12</v>
      </c>
      <c r="B2615" t="s">
        <v>4688</v>
      </c>
      <c r="C2615" t="s">
        <v>4687</v>
      </c>
      <c r="D2615" t="s">
        <v>37</v>
      </c>
      <c r="E2615" t="s">
        <v>39</v>
      </c>
      <c r="F2615" t="str">
        <f>VLOOKUP(H2615,Códigos!$E$5:$H$18,3)</f>
        <v>Fóssil</v>
      </c>
      <c r="G2615" t="str">
        <f>VLOOKUP(H2615,Códigos!$E$5:$H$18,4)</f>
        <v>Petróleo</v>
      </c>
      <c r="H2615" t="s">
        <v>58</v>
      </c>
      <c r="I2615" t="str">
        <f>VLOOKUP(H2615,Códigos!$E$5:$H$18,2)</f>
        <v>Gás de Alto Forno PE, Gás de Refinaria, Óleo Combustível, Óleo Diesel e Outros energéticos do petróleo</v>
      </c>
      <c r="J2615">
        <v>1998</v>
      </c>
      <c r="K2615">
        <v>3066</v>
      </c>
      <c r="L2615" t="s">
        <v>7309</v>
      </c>
      <c r="M2615" t="s">
        <v>811</v>
      </c>
      <c r="N2615" t="s">
        <v>7306</v>
      </c>
      <c r="O2615" t="s">
        <v>7307</v>
      </c>
      <c r="P2615" t="s">
        <v>7308</v>
      </c>
    </row>
    <row r="2616" spans="1:16" x14ac:dyDescent="0.25">
      <c r="A2616" t="s">
        <v>12</v>
      </c>
      <c r="B2616" t="s">
        <v>4688</v>
      </c>
      <c r="C2616" t="s">
        <v>4687</v>
      </c>
      <c r="D2616" t="s">
        <v>37</v>
      </c>
      <c r="E2616" t="s">
        <v>39</v>
      </c>
      <c r="F2616" t="str">
        <f>VLOOKUP(H2616,Códigos!$E$5:$H$18,3)</f>
        <v>Fóssil</v>
      </c>
      <c r="G2616" t="str">
        <f>VLOOKUP(H2616,Códigos!$E$5:$H$18,4)</f>
        <v>Petróleo</v>
      </c>
      <c r="H2616" t="s">
        <v>58</v>
      </c>
      <c r="I2616" t="str">
        <f>VLOOKUP(H2616,Códigos!$E$5:$H$18,2)</f>
        <v>Gás de Alto Forno PE, Gás de Refinaria, Óleo Combustível, Óleo Diesel e Outros energéticos do petróleo</v>
      </c>
      <c r="J2616">
        <v>1998</v>
      </c>
      <c r="K2616">
        <v>3050</v>
      </c>
      <c r="L2616" t="s">
        <v>2392</v>
      </c>
      <c r="M2616" t="s">
        <v>399</v>
      </c>
      <c r="N2616" t="s">
        <v>5665</v>
      </c>
      <c r="O2616" t="s">
        <v>5666</v>
      </c>
      <c r="P2616" t="s">
        <v>5667</v>
      </c>
    </row>
    <row r="2617" spans="1:16" x14ac:dyDescent="0.25">
      <c r="A2617" t="s">
        <v>12</v>
      </c>
      <c r="B2617" t="s">
        <v>4688</v>
      </c>
      <c r="C2617" t="s">
        <v>4687</v>
      </c>
      <c r="D2617" t="s">
        <v>37</v>
      </c>
      <c r="E2617" t="s">
        <v>39</v>
      </c>
      <c r="F2617" t="str">
        <f>VLOOKUP(H2617,Códigos!$E$5:$H$18,3)</f>
        <v>Fóssil</v>
      </c>
      <c r="G2617" t="str">
        <f>VLOOKUP(H2617,Códigos!$E$5:$H$18,4)</f>
        <v>Petróleo</v>
      </c>
      <c r="H2617" t="s">
        <v>58</v>
      </c>
      <c r="I2617" t="str">
        <f>VLOOKUP(H2617,Códigos!$E$5:$H$18,2)</f>
        <v>Gás de Alto Forno PE, Gás de Refinaria, Óleo Combustível, Óleo Diesel e Outros energéticos do petróleo</v>
      </c>
      <c r="J2617">
        <v>1998</v>
      </c>
      <c r="K2617">
        <v>3028</v>
      </c>
      <c r="L2617" t="s">
        <v>11601</v>
      </c>
      <c r="M2617" t="s">
        <v>101</v>
      </c>
      <c r="N2617" t="s">
        <v>11599</v>
      </c>
      <c r="O2617" t="s">
        <v>11600</v>
      </c>
      <c r="P2617" t="s">
        <v>11593</v>
      </c>
    </row>
    <row r="2618" spans="1:16" x14ac:dyDescent="0.25">
      <c r="A2618" t="s">
        <v>12</v>
      </c>
      <c r="B2618" t="s">
        <v>4688</v>
      </c>
      <c r="C2618" t="s">
        <v>4687</v>
      </c>
      <c r="D2618" t="s">
        <v>37</v>
      </c>
      <c r="E2618" t="s">
        <v>39</v>
      </c>
      <c r="F2618" t="str">
        <f>VLOOKUP(H2618,Códigos!$E$5:$H$18,3)</f>
        <v>Fóssil</v>
      </c>
      <c r="G2618" t="str">
        <f>VLOOKUP(H2618,Códigos!$E$5:$H$18,4)</f>
        <v>Petróleo</v>
      </c>
      <c r="H2618" t="s">
        <v>58</v>
      </c>
      <c r="I2618" t="str">
        <f>VLOOKUP(H2618,Códigos!$E$5:$H$18,2)</f>
        <v>Gás de Alto Forno PE, Gás de Refinaria, Óleo Combustível, Óleo Diesel e Outros energéticos do petróleo</v>
      </c>
      <c r="J2618">
        <v>1998</v>
      </c>
      <c r="K2618">
        <v>3028</v>
      </c>
      <c r="L2618" t="s">
        <v>11601</v>
      </c>
      <c r="M2618" t="s">
        <v>101</v>
      </c>
      <c r="N2618" t="s">
        <v>11619</v>
      </c>
      <c r="O2618" t="s">
        <v>11620</v>
      </c>
      <c r="P2618" t="s">
        <v>11593</v>
      </c>
    </row>
    <row r="2619" spans="1:16" x14ac:dyDescent="0.25">
      <c r="A2619" t="s">
        <v>12</v>
      </c>
      <c r="B2619" t="s">
        <v>4688</v>
      </c>
      <c r="C2619" t="s">
        <v>4687</v>
      </c>
      <c r="D2619" t="s">
        <v>37</v>
      </c>
      <c r="E2619" t="s">
        <v>39</v>
      </c>
      <c r="F2619" t="str">
        <f>VLOOKUP(H2619,Códigos!$E$5:$H$18,3)</f>
        <v>Fóssil</v>
      </c>
      <c r="G2619" t="str">
        <f>VLOOKUP(H2619,Códigos!$E$5:$H$18,4)</f>
        <v>Petróleo</v>
      </c>
      <c r="H2619" t="s">
        <v>58</v>
      </c>
      <c r="I2619" t="str">
        <f>VLOOKUP(H2619,Códigos!$E$5:$H$18,2)</f>
        <v>Gás de Alto Forno PE, Gás de Refinaria, Óleo Combustível, Óleo Diesel e Outros energéticos do petróleo</v>
      </c>
      <c r="J2619">
        <v>1998</v>
      </c>
      <c r="K2619">
        <v>3024</v>
      </c>
      <c r="L2619" t="s">
        <v>4996</v>
      </c>
      <c r="M2619" t="s">
        <v>101</v>
      </c>
      <c r="N2619" t="s">
        <v>10836</v>
      </c>
      <c r="O2619" t="s">
        <v>10837</v>
      </c>
      <c r="P2619" t="s">
        <v>10838</v>
      </c>
    </row>
    <row r="2620" spans="1:16" x14ac:dyDescent="0.25">
      <c r="A2620" t="s">
        <v>12</v>
      </c>
      <c r="B2620" t="s">
        <v>4688</v>
      </c>
      <c r="C2620" t="s">
        <v>4687</v>
      </c>
      <c r="D2620" t="s">
        <v>37</v>
      </c>
      <c r="E2620" t="s">
        <v>39</v>
      </c>
      <c r="F2620" t="str">
        <f>VLOOKUP(H2620,Códigos!$E$5:$H$18,3)</f>
        <v>Fóssil</v>
      </c>
      <c r="G2620" t="str">
        <f>VLOOKUP(H2620,Códigos!$E$5:$H$18,4)</f>
        <v>Petróleo</v>
      </c>
      <c r="H2620" t="s">
        <v>58</v>
      </c>
      <c r="I2620" t="str">
        <f>VLOOKUP(H2620,Códigos!$E$5:$H$18,2)</f>
        <v>Gás de Alto Forno PE, Gás de Refinaria, Óleo Combustível, Óleo Diesel e Outros energéticos do petróleo</v>
      </c>
      <c r="J2620">
        <v>1998</v>
      </c>
      <c r="K2620">
        <v>3000</v>
      </c>
      <c r="L2620" t="s">
        <v>5714</v>
      </c>
      <c r="M2620" t="s">
        <v>399</v>
      </c>
      <c r="N2620" t="s">
        <v>6665</v>
      </c>
      <c r="O2620" t="s">
        <v>6666</v>
      </c>
      <c r="P2620" t="s">
        <v>6667</v>
      </c>
    </row>
    <row r="2621" spans="1:16" x14ac:dyDescent="0.25">
      <c r="A2621" t="s">
        <v>12</v>
      </c>
      <c r="B2621" t="s">
        <v>4688</v>
      </c>
      <c r="C2621" t="s">
        <v>4687</v>
      </c>
      <c r="D2621" t="s">
        <v>37</v>
      </c>
      <c r="E2621" t="s">
        <v>39</v>
      </c>
      <c r="F2621" t="str">
        <f>VLOOKUP(H2621,Códigos!$E$5:$H$18,3)</f>
        <v>Fóssil</v>
      </c>
      <c r="G2621" t="str">
        <f>VLOOKUP(H2621,Códigos!$E$5:$H$18,4)</f>
        <v>Petróleo</v>
      </c>
      <c r="H2621" t="s">
        <v>58</v>
      </c>
      <c r="I2621" t="str">
        <f>VLOOKUP(H2621,Códigos!$E$5:$H$18,2)</f>
        <v>Gás de Alto Forno PE, Gás de Refinaria, Óleo Combustível, Óleo Diesel e Outros energéticos do petróleo</v>
      </c>
      <c r="J2621">
        <v>1998</v>
      </c>
      <c r="K2621">
        <v>3000</v>
      </c>
      <c r="L2621" t="s">
        <v>4086</v>
      </c>
      <c r="M2621" t="s">
        <v>26</v>
      </c>
      <c r="N2621" t="s">
        <v>9019</v>
      </c>
      <c r="O2621" t="s">
        <v>9020</v>
      </c>
      <c r="P2621" t="s">
        <v>9021</v>
      </c>
    </row>
    <row r="2622" spans="1:16" x14ac:dyDescent="0.25">
      <c r="A2622" t="s">
        <v>12</v>
      </c>
      <c r="B2622" t="s">
        <v>4688</v>
      </c>
      <c r="C2622" t="s">
        <v>4687</v>
      </c>
      <c r="D2622" t="s">
        <v>37</v>
      </c>
      <c r="E2622" t="s">
        <v>39</v>
      </c>
      <c r="F2622" t="str">
        <f>VLOOKUP(H2622,Códigos!$E$5:$H$18,3)</f>
        <v>Fóssil</v>
      </c>
      <c r="G2622" t="str">
        <f>VLOOKUP(H2622,Códigos!$E$5:$H$18,4)</f>
        <v>Petróleo</v>
      </c>
      <c r="H2622" t="s">
        <v>58</v>
      </c>
      <c r="I2622" t="str">
        <f>VLOOKUP(H2622,Códigos!$E$5:$H$18,2)</f>
        <v>Gás de Alto Forno PE, Gás de Refinaria, Óleo Combustível, Óleo Diesel e Outros energéticos do petróleo</v>
      </c>
      <c r="J2622">
        <v>1998</v>
      </c>
      <c r="K2622">
        <v>3000</v>
      </c>
      <c r="L2622" t="s">
        <v>4057</v>
      </c>
      <c r="M2622" t="s">
        <v>399</v>
      </c>
      <c r="N2622" t="s">
        <v>9199</v>
      </c>
      <c r="O2622" t="s">
        <v>9200</v>
      </c>
      <c r="P2622" t="s">
        <v>9201</v>
      </c>
    </row>
    <row r="2623" spans="1:16" x14ac:dyDescent="0.25">
      <c r="A2623" t="s">
        <v>12</v>
      </c>
      <c r="B2623" t="s">
        <v>4688</v>
      </c>
      <c r="C2623" t="s">
        <v>4687</v>
      </c>
      <c r="D2623" t="s">
        <v>2314</v>
      </c>
      <c r="E2623" t="s">
        <v>864</v>
      </c>
      <c r="F2623" t="str">
        <f>VLOOKUP(H2623,Códigos!$E$5:$H$18,3)</f>
        <v>Fóssil</v>
      </c>
      <c r="G2623" t="str">
        <f>VLOOKUP(H2623,Códigos!$E$5:$H$18,4)</f>
        <v>Petróleo</v>
      </c>
      <c r="H2623" t="s">
        <v>58</v>
      </c>
      <c r="I2623" t="str">
        <f>VLOOKUP(H2623,Códigos!$E$5:$H$18,2)</f>
        <v>Gás de Alto Forno PE, Gás de Refinaria, Óleo Combustível, Óleo Diesel e Outros energéticos do petróleo</v>
      </c>
      <c r="J2623">
        <v>1998</v>
      </c>
      <c r="K2623">
        <v>3000</v>
      </c>
      <c r="L2623" t="e">
        <v>#VALUE!</v>
      </c>
      <c r="M2623" t="s">
        <v>16</v>
      </c>
      <c r="N2623" t="s">
        <v>9856</v>
      </c>
      <c r="O2623" t="s">
        <v>9857</v>
      </c>
      <c r="P2623" t="e">
        <v>#VALUE!</v>
      </c>
    </row>
    <row r="2624" spans="1:16" x14ac:dyDescent="0.25">
      <c r="A2624" t="s">
        <v>12</v>
      </c>
      <c r="B2624" t="s">
        <v>4688</v>
      </c>
      <c r="C2624" t="s">
        <v>4687</v>
      </c>
      <c r="D2624" t="s">
        <v>37</v>
      </c>
      <c r="E2624" t="s">
        <v>39</v>
      </c>
      <c r="F2624" t="str">
        <f>VLOOKUP(H2624,Códigos!$E$5:$H$18,3)</f>
        <v>Fóssil</v>
      </c>
      <c r="G2624" t="str">
        <f>VLOOKUP(H2624,Códigos!$E$5:$H$18,4)</f>
        <v>Petróleo</v>
      </c>
      <c r="H2624" t="s">
        <v>58</v>
      </c>
      <c r="I2624" t="str">
        <f>VLOOKUP(H2624,Códigos!$E$5:$H$18,2)</f>
        <v>Gás de Alto Forno PE, Gás de Refinaria, Óleo Combustível, Óleo Diesel e Outros energéticos do petróleo</v>
      </c>
      <c r="J2624">
        <v>1998</v>
      </c>
      <c r="K2624">
        <v>3000</v>
      </c>
      <c r="L2624" t="s">
        <v>10680</v>
      </c>
      <c r="M2624" t="s">
        <v>811</v>
      </c>
      <c r="N2624" t="s">
        <v>10677</v>
      </c>
      <c r="O2624" t="s">
        <v>10678</v>
      </c>
      <c r="P2624" t="s">
        <v>10679</v>
      </c>
    </row>
    <row r="2625" spans="1:16" x14ac:dyDescent="0.25">
      <c r="A2625" t="s">
        <v>12</v>
      </c>
      <c r="B2625" t="s">
        <v>4688</v>
      </c>
      <c r="C2625" t="s">
        <v>4687</v>
      </c>
      <c r="D2625" t="s">
        <v>37</v>
      </c>
      <c r="E2625" t="s">
        <v>39</v>
      </c>
      <c r="F2625" t="str">
        <f>VLOOKUP(H2625,Códigos!$E$5:$H$18,3)</f>
        <v>Fóssil</v>
      </c>
      <c r="G2625" t="str">
        <f>VLOOKUP(H2625,Códigos!$E$5:$H$18,4)</f>
        <v>Petróleo</v>
      </c>
      <c r="H2625" t="s">
        <v>58</v>
      </c>
      <c r="I2625" t="str">
        <f>VLOOKUP(H2625,Códigos!$E$5:$H$18,2)</f>
        <v>Gás de Alto Forno PE, Gás de Refinaria, Óleo Combustível, Óleo Diesel e Outros energéticos do petróleo</v>
      </c>
      <c r="J2625">
        <v>1998</v>
      </c>
      <c r="K2625">
        <v>3000</v>
      </c>
      <c r="L2625" t="s">
        <v>4996</v>
      </c>
      <c r="M2625" t="s">
        <v>101</v>
      </c>
      <c r="N2625" t="s">
        <v>10935</v>
      </c>
      <c r="O2625" t="s">
        <v>10936</v>
      </c>
      <c r="P2625" t="s">
        <v>6823</v>
      </c>
    </row>
    <row r="2626" spans="1:16" x14ac:dyDescent="0.25">
      <c r="A2626" t="s">
        <v>12</v>
      </c>
      <c r="B2626" t="s">
        <v>4688</v>
      </c>
      <c r="C2626" t="s">
        <v>4687</v>
      </c>
      <c r="D2626" t="s">
        <v>1065</v>
      </c>
      <c r="E2626" t="s">
        <v>1068</v>
      </c>
      <c r="F2626" t="str">
        <f>VLOOKUP(H2626,Códigos!$E$5:$H$18,3)</f>
        <v>Fóssil</v>
      </c>
      <c r="G2626" t="str">
        <f>VLOOKUP(H2626,Códigos!$E$5:$H$18,4)</f>
        <v>Petróleo</v>
      </c>
      <c r="H2626" t="s">
        <v>58</v>
      </c>
      <c r="I2626" t="str">
        <f>VLOOKUP(H2626,Códigos!$E$5:$H$18,2)</f>
        <v>Gás de Alto Forno PE, Gás de Refinaria, Óleo Combustível, Óleo Diesel e Outros energéticos do petróleo</v>
      </c>
      <c r="J2626">
        <v>1998</v>
      </c>
      <c r="K2626">
        <v>2982</v>
      </c>
      <c r="L2626" t="s">
        <v>4796</v>
      </c>
      <c r="M2626" t="s">
        <v>4146</v>
      </c>
      <c r="N2626" t="s">
        <v>4794</v>
      </c>
      <c r="O2626" t="s">
        <v>4795</v>
      </c>
      <c r="P2626" t="s">
        <v>4715</v>
      </c>
    </row>
    <row r="2627" spans="1:16" x14ac:dyDescent="0.25">
      <c r="A2627" t="s">
        <v>12</v>
      </c>
      <c r="B2627" t="s">
        <v>4688</v>
      </c>
      <c r="C2627" t="s">
        <v>4687</v>
      </c>
      <c r="D2627" t="s">
        <v>37</v>
      </c>
      <c r="E2627" t="s">
        <v>39</v>
      </c>
      <c r="F2627" t="str">
        <f>VLOOKUP(H2627,Códigos!$E$5:$H$18,3)</f>
        <v>Fóssil</v>
      </c>
      <c r="G2627" t="str">
        <f>VLOOKUP(H2627,Códigos!$E$5:$H$18,4)</f>
        <v>Petróleo</v>
      </c>
      <c r="H2627" t="s">
        <v>58</v>
      </c>
      <c r="I2627" t="str">
        <f>VLOOKUP(H2627,Códigos!$E$5:$H$18,2)</f>
        <v>Gás de Alto Forno PE, Gás de Refinaria, Óleo Combustível, Óleo Diesel e Outros energéticos do petróleo</v>
      </c>
      <c r="J2627">
        <v>1998</v>
      </c>
      <c r="K2627">
        <v>2960</v>
      </c>
      <c r="L2627" t="s">
        <v>5385</v>
      </c>
      <c r="M2627" t="s">
        <v>1273</v>
      </c>
      <c r="N2627" t="s">
        <v>7303</v>
      </c>
      <c r="O2627" t="s">
        <v>7304</v>
      </c>
      <c r="P2627" t="s">
        <v>7305</v>
      </c>
    </row>
    <row r="2628" spans="1:16" x14ac:dyDescent="0.25">
      <c r="A2628" t="s">
        <v>12</v>
      </c>
      <c r="B2628" t="s">
        <v>4688</v>
      </c>
      <c r="C2628" t="s">
        <v>4687</v>
      </c>
      <c r="D2628" t="s">
        <v>37</v>
      </c>
      <c r="E2628" t="s">
        <v>39</v>
      </c>
      <c r="F2628" t="str">
        <f>VLOOKUP(H2628,Códigos!$E$5:$H$18,3)</f>
        <v>Fóssil</v>
      </c>
      <c r="G2628" t="str">
        <f>VLOOKUP(H2628,Códigos!$E$5:$H$18,4)</f>
        <v>Petróleo</v>
      </c>
      <c r="H2628" t="s">
        <v>58</v>
      </c>
      <c r="I2628" t="str">
        <f>VLOOKUP(H2628,Códigos!$E$5:$H$18,2)</f>
        <v>Gás de Alto Forno PE, Gás de Refinaria, Óleo Combustível, Óleo Diesel e Outros energéticos do petróleo</v>
      </c>
      <c r="J2628">
        <v>1998</v>
      </c>
      <c r="K2628">
        <v>2960</v>
      </c>
      <c r="L2628" t="s">
        <v>8423</v>
      </c>
      <c r="M2628" t="s">
        <v>26</v>
      </c>
      <c r="N2628" t="s">
        <v>8421</v>
      </c>
      <c r="O2628" t="s">
        <v>8422</v>
      </c>
      <c r="P2628" t="e">
        <v>#VALUE!</v>
      </c>
    </row>
    <row r="2629" spans="1:16" x14ac:dyDescent="0.25">
      <c r="A2629" t="s">
        <v>12</v>
      </c>
      <c r="B2629" t="s">
        <v>4688</v>
      </c>
      <c r="C2629" t="s">
        <v>4687</v>
      </c>
      <c r="D2629" t="s">
        <v>1065</v>
      </c>
      <c r="E2629" t="s">
        <v>1068</v>
      </c>
      <c r="F2629" t="str">
        <f>VLOOKUP(H2629,Códigos!$E$5:$H$18,3)</f>
        <v>Fóssil</v>
      </c>
      <c r="G2629" t="str">
        <f>VLOOKUP(H2629,Códigos!$E$5:$H$18,4)</f>
        <v>Petróleo</v>
      </c>
      <c r="H2629" t="s">
        <v>58</v>
      </c>
      <c r="I2629" t="str">
        <f>VLOOKUP(H2629,Códigos!$E$5:$H$18,2)</f>
        <v>Gás de Alto Forno PE, Gás de Refinaria, Óleo Combustível, Óleo Diesel e Outros energéticos do petróleo</v>
      </c>
      <c r="J2629">
        <v>1998</v>
      </c>
      <c r="K2629">
        <v>2936</v>
      </c>
      <c r="L2629" t="s">
        <v>5227</v>
      </c>
      <c r="M2629" t="s">
        <v>4146</v>
      </c>
      <c r="N2629" t="s">
        <v>5225</v>
      </c>
      <c r="O2629" t="s">
        <v>5226</v>
      </c>
      <c r="P2629" t="s">
        <v>4715</v>
      </c>
    </row>
    <row r="2630" spans="1:16" x14ac:dyDescent="0.25">
      <c r="A2630" t="s">
        <v>12</v>
      </c>
      <c r="B2630" t="s">
        <v>4688</v>
      </c>
      <c r="C2630" t="s">
        <v>4687</v>
      </c>
      <c r="D2630" t="s">
        <v>37</v>
      </c>
      <c r="E2630" t="s">
        <v>39</v>
      </c>
      <c r="F2630" t="str">
        <f>VLOOKUP(H2630,Códigos!$E$5:$H$18,3)</f>
        <v>Fóssil</v>
      </c>
      <c r="G2630" t="str">
        <f>VLOOKUP(H2630,Códigos!$E$5:$H$18,4)</f>
        <v>Petróleo</v>
      </c>
      <c r="H2630" t="s">
        <v>58</v>
      </c>
      <c r="I2630" t="str">
        <f>VLOOKUP(H2630,Códigos!$E$5:$H$18,2)</f>
        <v>Gás de Alto Forno PE, Gás de Refinaria, Óleo Combustível, Óleo Diesel e Outros energéticos do petróleo</v>
      </c>
      <c r="J2630">
        <v>1998</v>
      </c>
      <c r="K2630">
        <v>2912</v>
      </c>
      <c r="L2630" t="s">
        <v>5324</v>
      </c>
      <c r="M2630" t="s">
        <v>1273</v>
      </c>
      <c r="N2630" t="s">
        <v>5322</v>
      </c>
      <c r="O2630" t="s">
        <v>5323</v>
      </c>
      <c r="P2630" t="s">
        <v>4691</v>
      </c>
    </row>
    <row r="2631" spans="1:16" x14ac:dyDescent="0.25">
      <c r="A2631" t="s">
        <v>12</v>
      </c>
      <c r="B2631" t="s">
        <v>4688</v>
      </c>
      <c r="C2631" t="s">
        <v>4687</v>
      </c>
      <c r="D2631" t="s">
        <v>37</v>
      </c>
      <c r="E2631" t="s">
        <v>39</v>
      </c>
      <c r="F2631" t="str">
        <f>VLOOKUP(H2631,Códigos!$E$5:$H$18,3)</f>
        <v>Fóssil</v>
      </c>
      <c r="G2631" t="str">
        <f>VLOOKUP(H2631,Códigos!$E$5:$H$18,4)</f>
        <v>Petróleo</v>
      </c>
      <c r="H2631" t="s">
        <v>58</v>
      </c>
      <c r="I2631" t="str">
        <f>VLOOKUP(H2631,Códigos!$E$5:$H$18,2)</f>
        <v>Gás de Alto Forno PE, Gás de Refinaria, Óleo Combustível, Óleo Diesel e Outros energéticos do petróleo</v>
      </c>
      <c r="J2631">
        <v>1998</v>
      </c>
      <c r="K2631">
        <v>2912</v>
      </c>
      <c r="L2631" t="s">
        <v>2332</v>
      </c>
      <c r="M2631" t="s">
        <v>101</v>
      </c>
      <c r="N2631" t="s">
        <v>8581</v>
      </c>
      <c r="O2631" t="s">
        <v>8582</v>
      </c>
      <c r="P2631" t="s">
        <v>8583</v>
      </c>
    </row>
    <row r="2632" spans="1:16" x14ac:dyDescent="0.25">
      <c r="A2632" t="s">
        <v>12</v>
      </c>
      <c r="B2632" t="s">
        <v>4688</v>
      </c>
      <c r="C2632" t="s">
        <v>4687</v>
      </c>
      <c r="D2632" t="s">
        <v>37</v>
      </c>
      <c r="E2632" t="s">
        <v>39</v>
      </c>
      <c r="F2632" t="str">
        <f>VLOOKUP(H2632,Códigos!$E$5:$H$18,3)</f>
        <v>Fóssil</v>
      </c>
      <c r="G2632" t="str">
        <f>VLOOKUP(H2632,Códigos!$E$5:$H$18,4)</f>
        <v>Petróleo</v>
      </c>
      <c r="H2632" t="s">
        <v>58</v>
      </c>
      <c r="I2632" t="str">
        <f>VLOOKUP(H2632,Códigos!$E$5:$H$18,2)</f>
        <v>Gás de Alto Forno PE, Gás de Refinaria, Óleo Combustível, Óleo Diesel e Outros energéticos do petróleo</v>
      </c>
      <c r="J2632">
        <v>1998</v>
      </c>
      <c r="K2632">
        <v>2899.2</v>
      </c>
      <c r="L2632" t="s">
        <v>2253</v>
      </c>
      <c r="M2632" t="s">
        <v>93</v>
      </c>
      <c r="N2632" t="s">
        <v>10303</v>
      </c>
      <c r="O2632" t="s">
        <v>10304</v>
      </c>
      <c r="P2632" t="s">
        <v>10305</v>
      </c>
    </row>
    <row r="2633" spans="1:16" x14ac:dyDescent="0.25">
      <c r="A2633" t="s">
        <v>12</v>
      </c>
      <c r="B2633" t="s">
        <v>4688</v>
      </c>
      <c r="C2633" t="s">
        <v>4687</v>
      </c>
      <c r="D2633" t="s">
        <v>37</v>
      </c>
      <c r="E2633" t="s">
        <v>39</v>
      </c>
      <c r="F2633" t="str">
        <f>VLOOKUP(H2633,Códigos!$E$5:$H$18,3)</f>
        <v>Fóssil</v>
      </c>
      <c r="G2633" t="str">
        <f>VLOOKUP(H2633,Códigos!$E$5:$H$18,4)</f>
        <v>Petróleo</v>
      </c>
      <c r="H2633" t="s">
        <v>58</v>
      </c>
      <c r="I2633" t="str">
        <f>VLOOKUP(H2633,Códigos!$E$5:$H$18,2)</f>
        <v>Gás de Alto Forno PE, Gás de Refinaria, Óleo Combustível, Óleo Diesel e Outros energéticos do petróleo</v>
      </c>
      <c r="J2633">
        <v>1998</v>
      </c>
      <c r="K2633">
        <v>2899.2</v>
      </c>
      <c r="L2633" t="s">
        <v>7112</v>
      </c>
      <c r="M2633" t="s">
        <v>26</v>
      </c>
      <c r="N2633" t="s">
        <v>11536</v>
      </c>
      <c r="O2633" t="s">
        <v>11537</v>
      </c>
      <c r="P2633" t="s">
        <v>11538</v>
      </c>
    </row>
    <row r="2634" spans="1:16" x14ac:dyDescent="0.25">
      <c r="A2634" t="s">
        <v>12</v>
      </c>
      <c r="B2634" t="s">
        <v>4688</v>
      </c>
      <c r="C2634" t="s">
        <v>4687</v>
      </c>
      <c r="D2634" t="s">
        <v>37</v>
      </c>
      <c r="E2634" t="s">
        <v>39</v>
      </c>
      <c r="F2634" t="str">
        <f>VLOOKUP(H2634,Códigos!$E$5:$H$18,3)</f>
        <v>Fóssil</v>
      </c>
      <c r="G2634" t="str">
        <f>VLOOKUP(H2634,Códigos!$E$5:$H$18,4)</f>
        <v>Petróleo</v>
      </c>
      <c r="H2634" t="s">
        <v>58</v>
      </c>
      <c r="I2634" t="str">
        <f>VLOOKUP(H2634,Códigos!$E$5:$H$18,2)</f>
        <v>Gás de Alto Forno PE, Gás de Refinaria, Óleo Combustível, Óleo Diesel e Outros energéticos do petróleo</v>
      </c>
      <c r="J2634">
        <v>1998</v>
      </c>
      <c r="K2634">
        <v>2880</v>
      </c>
      <c r="L2634" t="s">
        <v>8589</v>
      </c>
      <c r="M2634" t="s">
        <v>811</v>
      </c>
      <c r="N2634" t="s">
        <v>8586</v>
      </c>
      <c r="O2634" t="s">
        <v>8587</v>
      </c>
      <c r="P2634" t="s">
        <v>8588</v>
      </c>
    </row>
    <row r="2635" spans="1:16" x14ac:dyDescent="0.25">
      <c r="A2635" t="s">
        <v>12</v>
      </c>
      <c r="B2635" t="s">
        <v>4688</v>
      </c>
      <c r="C2635" t="s">
        <v>4687</v>
      </c>
      <c r="D2635" t="s">
        <v>37</v>
      </c>
      <c r="E2635" t="s">
        <v>39</v>
      </c>
      <c r="F2635" t="str">
        <f>VLOOKUP(H2635,Códigos!$E$5:$H$18,3)</f>
        <v>Fóssil</v>
      </c>
      <c r="G2635" t="str">
        <f>VLOOKUP(H2635,Códigos!$E$5:$H$18,4)</f>
        <v>Petróleo</v>
      </c>
      <c r="H2635" t="s">
        <v>58</v>
      </c>
      <c r="I2635" t="str">
        <f>VLOOKUP(H2635,Códigos!$E$5:$H$18,2)</f>
        <v>Gás de Alto Forno PE, Gás de Refinaria, Óleo Combustível, Óleo Diesel e Outros energéticos do petróleo</v>
      </c>
      <c r="J2635">
        <v>1998</v>
      </c>
      <c r="K2635">
        <v>2880</v>
      </c>
      <c r="L2635" t="s">
        <v>1061</v>
      </c>
      <c r="M2635" t="s">
        <v>227</v>
      </c>
      <c r="N2635" t="s">
        <v>11400</v>
      </c>
      <c r="O2635" t="s">
        <v>11401</v>
      </c>
      <c r="P2635" t="s">
        <v>11402</v>
      </c>
    </row>
    <row r="2636" spans="1:16" x14ac:dyDescent="0.25">
      <c r="A2636" t="s">
        <v>12</v>
      </c>
      <c r="B2636" t="s">
        <v>4688</v>
      </c>
      <c r="C2636" t="s">
        <v>4687</v>
      </c>
      <c r="D2636" t="s">
        <v>37</v>
      </c>
      <c r="E2636" t="s">
        <v>39</v>
      </c>
      <c r="F2636" t="str">
        <f>VLOOKUP(H2636,Códigos!$E$5:$H$18,3)</f>
        <v>Fóssil</v>
      </c>
      <c r="G2636" t="str">
        <f>VLOOKUP(H2636,Códigos!$E$5:$H$18,4)</f>
        <v>Petróleo</v>
      </c>
      <c r="H2636" t="s">
        <v>58</v>
      </c>
      <c r="I2636" t="str">
        <f>VLOOKUP(H2636,Códigos!$E$5:$H$18,2)</f>
        <v>Gás de Alto Forno PE, Gás de Refinaria, Óleo Combustível, Óleo Diesel e Outros energéticos do petróleo</v>
      </c>
      <c r="J2636">
        <v>1998</v>
      </c>
      <c r="K2636">
        <v>2872.8</v>
      </c>
      <c r="L2636" t="s">
        <v>4699</v>
      </c>
      <c r="M2636" t="s">
        <v>1273</v>
      </c>
      <c r="N2636" t="s">
        <v>4697</v>
      </c>
      <c r="O2636" t="s">
        <v>4698</v>
      </c>
      <c r="P2636" t="s">
        <v>4691</v>
      </c>
    </row>
    <row r="2637" spans="1:16" x14ac:dyDescent="0.25">
      <c r="A2637" t="s">
        <v>12</v>
      </c>
      <c r="B2637" t="s">
        <v>4688</v>
      </c>
      <c r="C2637" t="s">
        <v>4687</v>
      </c>
      <c r="D2637" t="s">
        <v>37</v>
      </c>
      <c r="E2637" t="s">
        <v>39</v>
      </c>
      <c r="F2637" t="str">
        <f>VLOOKUP(H2637,Códigos!$E$5:$H$18,3)</f>
        <v>Fóssil</v>
      </c>
      <c r="G2637" t="str">
        <f>VLOOKUP(H2637,Códigos!$E$5:$H$18,4)</f>
        <v>Petróleo</v>
      </c>
      <c r="H2637" t="s">
        <v>58</v>
      </c>
      <c r="I2637" t="str">
        <f>VLOOKUP(H2637,Códigos!$E$5:$H$18,2)</f>
        <v>Gás de Alto Forno PE, Gás de Refinaria, Óleo Combustível, Óleo Diesel e Outros energéticos do petróleo</v>
      </c>
      <c r="J2637">
        <v>1998</v>
      </c>
      <c r="K2637">
        <v>2800</v>
      </c>
      <c r="L2637" t="s">
        <v>6463</v>
      </c>
      <c r="M2637" t="s">
        <v>265</v>
      </c>
      <c r="N2637" t="s">
        <v>9131</v>
      </c>
      <c r="O2637" t="s">
        <v>9132</v>
      </c>
      <c r="P2637" t="s">
        <v>9133</v>
      </c>
    </row>
    <row r="2638" spans="1:16" x14ac:dyDescent="0.25">
      <c r="A2638" t="s">
        <v>12</v>
      </c>
      <c r="B2638" t="s">
        <v>4688</v>
      </c>
      <c r="C2638" t="s">
        <v>4687</v>
      </c>
      <c r="D2638" t="s">
        <v>37</v>
      </c>
      <c r="E2638" t="s">
        <v>39</v>
      </c>
      <c r="F2638" t="str">
        <f>VLOOKUP(H2638,Códigos!$E$5:$H$18,3)</f>
        <v>Fóssil</v>
      </c>
      <c r="G2638" t="str">
        <f>VLOOKUP(H2638,Códigos!$E$5:$H$18,4)</f>
        <v>Petróleo</v>
      </c>
      <c r="H2638" t="s">
        <v>58</v>
      </c>
      <c r="I2638" t="str">
        <f>VLOOKUP(H2638,Códigos!$E$5:$H$18,2)</f>
        <v>Gás de Alto Forno PE, Gás de Refinaria, Óleo Combustível, Óleo Diesel e Outros energéticos do petróleo</v>
      </c>
      <c r="J2638">
        <v>1998</v>
      </c>
      <c r="K2638">
        <v>2800</v>
      </c>
      <c r="L2638" t="s">
        <v>1832</v>
      </c>
      <c r="M2638" t="s">
        <v>399</v>
      </c>
      <c r="N2638" t="s">
        <v>9958</v>
      </c>
      <c r="O2638" t="s">
        <v>9959</v>
      </c>
      <c r="P2638" t="s">
        <v>9960</v>
      </c>
    </row>
    <row r="2639" spans="1:16" x14ac:dyDescent="0.25">
      <c r="A2639" t="s">
        <v>12</v>
      </c>
      <c r="B2639" t="s">
        <v>4688</v>
      </c>
      <c r="C2639" t="s">
        <v>4687</v>
      </c>
      <c r="D2639" t="s">
        <v>37</v>
      </c>
      <c r="E2639" t="s">
        <v>39</v>
      </c>
      <c r="F2639" t="str">
        <f>VLOOKUP(H2639,Códigos!$E$5:$H$18,3)</f>
        <v>Fóssil</v>
      </c>
      <c r="G2639" t="str">
        <f>VLOOKUP(H2639,Códigos!$E$5:$H$18,4)</f>
        <v>Petróleo</v>
      </c>
      <c r="H2639" t="s">
        <v>58</v>
      </c>
      <c r="I2639" t="str">
        <f>VLOOKUP(H2639,Códigos!$E$5:$H$18,2)</f>
        <v>Gás de Alto Forno PE, Gás de Refinaria, Óleo Combustível, Óleo Diesel e Outros energéticos do petróleo</v>
      </c>
      <c r="J2639">
        <v>1998</v>
      </c>
      <c r="K2639">
        <v>2800</v>
      </c>
      <c r="L2639" t="s">
        <v>6122</v>
      </c>
      <c r="M2639" t="s">
        <v>26</v>
      </c>
      <c r="N2639" t="s">
        <v>10429</v>
      </c>
      <c r="O2639" t="s">
        <v>10430</v>
      </c>
      <c r="P2639" t="s">
        <v>10431</v>
      </c>
    </row>
    <row r="2640" spans="1:16" x14ac:dyDescent="0.25">
      <c r="A2640" t="s">
        <v>12</v>
      </c>
      <c r="B2640" t="s">
        <v>4688</v>
      </c>
      <c r="C2640" t="s">
        <v>4687</v>
      </c>
      <c r="D2640" t="s">
        <v>37</v>
      </c>
      <c r="E2640" t="s">
        <v>39</v>
      </c>
      <c r="F2640" t="str">
        <f>VLOOKUP(H2640,Códigos!$E$5:$H$18,3)</f>
        <v>Fóssil</v>
      </c>
      <c r="G2640" t="str">
        <f>VLOOKUP(H2640,Códigos!$E$5:$H$18,4)</f>
        <v>Petróleo</v>
      </c>
      <c r="H2640" t="s">
        <v>58</v>
      </c>
      <c r="I2640" t="str">
        <f>VLOOKUP(H2640,Códigos!$E$5:$H$18,2)</f>
        <v>Gás de Alto Forno PE, Gás de Refinaria, Óleo Combustível, Óleo Diesel e Outros energéticos do petróleo</v>
      </c>
      <c r="J2640">
        <v>1998</v>
      </c>
      <c r="K2640">
        <v>2800</v>
      </c>
      <c r="L2640" t="s">
        <v>4996</v>
      </c>
      <c r="M2640" t="s">
        <v>101</v>
      </c>
      <c r="N2640" t="s">
        <v>11470</v>
      </c>
      <c r="O2640" t="s">
        <v>11471</v>
      </c>
      <c r="P2640" t="s">
        <v>11472</v>
      </c>
    </row>
    <row r="2641" spans="1:16" x14ac:dyDescent="0.25">
      <c r="A2641" t="s">
        <v>12</v>
      </c>
      <c r="B2641" t="s">
        <v>4688</v>
      </c>
      <c r="C2641" t="s">
        <v>4687</v>
      </c>
      <c r="D2641" t="s">
        <v>37</v>
      </c>
      <c r="E2641" t="s">
        <v>39</v>
      </c>
      <c r="F2641" t="str">
        <f>VLOOKUP(H2641,Códigos!$E$5:$H$18,3)</f>
        <v>Fóssil</v>
      </c>
      <c r="G2641" t="str">
        <f>VLOOKUP(H2641,Códigos!$E$5:$H$18,4)</f>
        <v>Petróleo</v>
      </c>
      <c r="H2641" t="s">
        <v>58</v>
      </c>
      <c r="I2641" t="str">
        <f>VLOOKUP(H2641,Códigos!$E$5:$H$18,2)</f>
        <v>Gás de Alto Forno PE, Gás de Refinaria, Óleo Combustível, Óleo Diesel e Outros energéticos do petróleo</v>
      </c>
      <c r="J2641">
        <v>1998</v>
      </c>
      <c r="K2641">
        <v>2800</v>
      </c>
      <c r="L2641" t="s">
        <v>11888</v>
      </c>
      <c r="M2641" t="s">
        <v>63</v>
      </c>
      <c r="N2641" t="s">
        <v>11885</v>
      </c>
      <c r="O2641" t="s">
        <v>11886</v>
      </c>
      <c r="P2641" t="s">
        <v>11887</v>
      </c>
    </row>
    <row r="2642" spans="1:16" x14ac:dyDescent="0.25">
      <c r="A2642" t="s">
        <v>12</v>
      </c>
      <c r="B2642" t="s">
        <v>4688</v>
      </c>
      <c r="C2642" t="s">
        <v>4687</v>
      </c>
      <c r="D2642" t="s">
        <v>1065</v>
      </c>
      <c r="E2642" t="s">
        <v>1068</v>
      </c>
      <c r="F2642" t="str">
        <f>VLOOKUP(H2642,Códigos!$E$5:$H$18,3)</f>
        <v>Fóssil</v>
      </c>
      <c r="G2642" t="str">
        <f>VLOOKUP(H2642,Códigos!$E$5:$H$18,4)</f>
        <v>Petróleo</v>
      </c>
      <c r="H2642" t="s">
        <v>58</v>
      </c>
      <c r="I2642" t="str">
        <f>VLOOKUP(H2642,Códigos!$E$5:$H$18,2)</f>
        <v>Gás de Alto Forno PE, Gás de Refinaria, Óleo Combustível, Óleo Diesel e Outros energéticos do petróleo</v>
      </c>
      <c r="J2642">
        <v>1998</v>
      </c>
      <c r="K2642">
        <v>2760</v>
      </c>
      <c r="L2642" t="s">
        <v>5187</v>
      </c>
      <c r="M2642" t="s">
        <v>4146</v>
      </c>
      <c r="N2642" t="s">
        <v>5185</v>
      </c>
      <c r="O2642" t="s">
        <v>5186</v>
      </c>
      <c r="P2642" t="s">
        <v>4715</v>
      </c>
    </row>
    <row r="2643" spans="1:16" x14ac:dyDescent="0.25">
      <c r="A2643" t="s">
        <v>12</v>
      </c>
      <c r="B2643" t="s">
        <v>4688</v>
      </c>
      <c r="C2643" t="s">
        <v>4687</v>
      </c>
      <c r="D2643" t="s">
        <v>37</v>
      </c>
      <c r="E2643" t="s">
        <v>39</v>
      </c>
      <c r="F2643" t="str">
        <f>VLOOKUP(H2643,Códigos!$E$5:$H$18,3)</f>
        <v>Fóssil</v>
      </c>
      <c r="G2643" t="str">
        <f>VLOOKUP(H2643,Códigos!$E$5:$H$18,4)</f>
        <v>Petróleo</v>
      </c>
      <c r="H2643" t="s">
        <v>58</v>
      </c>
      <c r="I2643" t="str">
        <f>VLOOKUP(H2643,Códigos!$E$5:$H$18,2)</f>
        <v>Gás de Alto Forno PE, Gás de Refinaria, Óleo Combustível, Óleo Diesel e Outros energéticos do petróleo</v>
      </c>
      <c r="J2643">
        <v>1998</v>
      </c>
      <c r="K2643">
        <v>2760</v>
      </c>
      <c r="L2643" t="s">
        <v>7457</v>
      </c>
      <c r="M2643" t="s">
        <v>877</v>
      </c>
      <c r="N2643" t="s">
        <v>9152</v>
      </c>
      <c r="O2643" t="s">
        <v>9153</v>
      </c>
      <c r="P2643" t="s">
        <v>9154</v>
      </c>
    </row>
    <row r="2644" spans="1:16" x14ac:dyDescent="0.25">
      <c r="A2644" t="s">
        <v>12</v>
      </c>
      <c r="B2644" t="s">
        <v>4688</v>
      </c>
      <c r="C2644" t="s">
        <v>4687</v>
      </c>
      <c r="D2644" t="s">
        <v>37</v>
      </c>
      <c r="E2644" t="s">
        <v>39</v>
      </c>
      <c r="F2644" t="str">
        <f>VLOOKUP(H2644,Códigos!$E$5:$H$18,3)</f>
        <v>Fóssil</v>
      </c>
      <c r="G2644" t="str">
        <f>VLOOKUP(H2644,Códigos!$E$5:$H$18,4)</f>
        <v>Petróleo</v>
      </c>
      <c r="H2644" t="s">
        <v>58</v>
      </c>
      <c r="I2644" t="str">
        <f>VLOOKUP(H2644,Códigos!$E$5:$H$18,2)</f>
        <v>Gás de Alto Forno PE, Gás de Refinaria, Óleo Combustível, Óleo Diesel e Outros energéticos do petróleo</v>
      </c>
      <c r="J2644">
        <v>1998</v>
      </c>
      <c r="K2644">
        <v>2756</v>
      </c>
      <c r="L2644" t="s">
        <v>4057</v>
      </c>
      <c r="M2644" t="s">
        <v>399</v>
      </c>
      <c r="N2644" t="s">
        <v>10815</v>
      </c>
      <c r="O2644" t="s">
        <v>10816</v>
      </c>
      <c r="P2644" t="s">
        <v>10808</v>
      </c>
    </row>
    <row r="2645" spans="1:16" x14ac:dyDescent="0.25">
      <c r="A2645" t="s">
        <v>12</v>
      </c>
      <c r="B2645" t="s">
        <v>4688</v>
      </c>
      <c r="C2645" t="s">
        <v>4687</v>
      </c>
      <c r="D2645" t="s">
        <v>37</v>
      </c>
      <c r="E2645" t="s">
        <v>39</v>
      </c>
      <c r="F2645" t="str">
        <f>VLOOKUP(H2645,Códigos!$E$5:$H$18,3)</f>
        <v>Fóssil</v>
      </c>
      <c r="G2645" t="str">
        <f>VLOOKUP(H2645,Códigos!$E$5:$H$18,4)</f>
        <v>Petróleo</v>
      </c>
      <c r="H2645" t="s">
        <v>58</v>
      </c>
      <c r="I2645" t="str">
        <f>VLOOKUP(H2645,Códigos!$E$5:$H$18,2)</f>
        <v>Gás de Alto Forno PE, Gás de Refinaria, Óleo Combustível, Óleo Diesel e Outros energéticos do petróleo</v>
      </c>
      <c r="J2645">
        <v>1998</v>
      </c>
      <c r="K2645">
        <v>2752.8</v>
      </c>
      <c r="L2645" t="s">
        <v>11434</v>
      </c>
      <c r="M2645" t="s">
        <v>63</v>
      </c>
      <c r="N2645" t="s">
        <v>11431</v>
      </c>
      <c r="O2645" t="s">
        <v>11432</v>
      </c>
      <c r="P2645" t="s">
        <v>11433</v>
      </c>
    </row>
    <row r="2646" spans="1:16" x14ac:dyDescent="0.25">
      <c r="A2646" t="s">
        <v>12</v>
      </c>
      <c r="B2646" t="s">
        <v>4688</v>
      </c>
      <c r="C2646" t="s">
        <v>4687</v>
      </c>
      <c r="D2646" t="s">
        <v>37</v>
      </c>
      <c r="E2646" t="s">
        <v>39</v>
      </c>
      <c r="F2646" t="str">
        <f>VLOOKUP(H2646,Códigos!$E$5:$H$18,3)</f>
        <v>Fóssil</v>
      </c>
      <c r="G2646" t="str">
        <f>VLOOKUP(H2646,Códigos!$E$5:$H$18,4)</f>
        <v>Petróleo</v>
      </c>
      <c r="H2646" t="s">
        <v>58</v>
      </c>
      <c r="I2646" t="str">
        <f>VLOOKUP(H2646,Códigos!$E$5:$H$18,2)</f>
        <v>Gás de Alto Forno PE, Gás de Refinaria, Óleo Combustível, Óleo Diesel e Outros energéticos do petróleo</v>
      </c>
      <c r="J2646">
        <v>1998</v>
      </c>
      <c r="K2646">
        <v>2748</v>
      </c>
      <c r="L2646" t="s">
        <v>4110</v>
      </c>
      <c r="M2646" t="s">
        <v>811</v>
      </c>
      <c r="N2646" t="s">
        <v>11052</v>
      </c>
      <c r="O2646" t="s">
        <v>11053</v>
      </c>
      <c r="P2646" t="s">
        <v>7667</v>
      </c>
    </row>
    <row r="2647" spans="1:16" x14ac:dyDescent="0.25">
      <c r="A2647" t="s">
        <v>12</v>
      </c>
      <c r="B2647" t="s">
        <v>4688</v>
      </c>
      <c r="C2647" t="s">
        <v>4687</v>
      </c>
      <c r="D2647" t="s">
        <v>37</v>
      </c>
      <c r="E2647" t="s">
        <v>39</v>
      </c>
      <c r="F2647" t="str">
        <f>VLOOKUP(H2647,Códigos!$E$5:$H$18,3)</f>
        <v>Fóssil</v>
      </c>
      <c r="G2647" t="str">
        <f>VLOOKUP(H2647,Códigos!$E$5:$H$18,4)</f>
        <v>Petróleo</v>
      </c>
      <c r="H2647" t="s">
        <v>58</v>
      </c>
      <c r="I2647" t="str">
        <f>VLOOKUP(H2647,Códigos!$E$5:$H$18,2)</f>
        <v>Gás de Alto Forno PE, Gás de Refinaria, Óleo Combustível, Óleo Diesel e Outros energéticos do petróleo</v>
      </c>
      <c r="J2647">
        <v>1998</v>
      </c>
      <c r="K2647">
        <v>2748</v>
      </c>
      <c r="L2647" t="s">
        <v>4041</v>
      </c>
      <c r="M2647" t="s">
        <v>877</v>
      </c>
      <c r="N2647" t="s">
        <v>11058</v>
      </c>
      <c r="O2647" t="s">
        <v>11059</v>
      </c>
      <c r="P2647" t="s">
        <v>7667</v>
      </c>
    </row>
    <row r="2648" spans="1:16" x14ac:dyDescent="0.25">
      <c r="A2648" t="s">
        <v>12</v>
      </c>
      <c r="B2648" t="s">
        <v>4688</v>
      </c>
      <c r="C2648" t="s">
        <v>4687</v>
      </c>
      <c r="D2648" t="s">
        <v>37</v>
      </c>
      <c r="E2648" t="s">
        <v>39</v>
      </c>
      <c r="F2648" t="str">
        <f>VLOOKUP(H2648,Códigos!$E$5:$H$18,3)</f>
        <v>Fóssil</v>
      </c>
      <c r="G2648" t="str">
        <f>VLOOKUP(H2648,Códigos!$E$5:$H$18,4)</f>
        <v>Petróleo</v>
      </c>
      <c r="H2648" t="s">
        <v>58</v>
      </c>
      <c r="I2648" t="str">
        <f>VLOOKUP(H2648,Códigos!$E$5:$H$18,2)</f>
        <v>Gás de Alto Forno PE, Gás de Refinaria, Óleo Combustível, Óleo Diesel e Outros energéticos do petróleo</v>
      </c>
      <c r="J2648">
        <v>1998</v>
      </c>
      <c r="K2648">
        <v>2748</v>
      </c>
      <c r="L2648" t="s">
        <v>8924</v>
      </c>
      <c r="M2648" t="s">
        <v>811</v>
      </c>
      <c r="N2648" t="s">
        <v>11100</v>
      </c>
      <c r="O2648" t="s">
        <v>11101</v>
      </c>
      <c r="P2648" t="s">
        <v>7667</v>
      </c>
    </row>
    <row r="2649" spans="1:16" x14ac:dyDescent="0.25">
      <c r="A2649" t="s">
        <v>12</v>
      </c>
      <c r="B2649" t="s">
        <v>4688</v>
      </c>
      <c r="C2649" t="s">
        <v>4687</v>
      </c>
      <c r="D2649" t="s">
        <v>37</v>
      </c>
      <c r="E2649" t="s">
        <v>39</v>
      </c>
      <c r="F2649" t="str">
        <f>VLOOKUP(H2649,Códigos!$E$5:$H$18,3)</f>
        <v>Fóssil</v>
      </c>
      <c r="G2649" t="str">
        <f>VLOOKUP(H2649,Códigos!$E$5:$H$18,4)</f>
        <v>Petróleo</v>
      </c>
      <c r="H2649" t="s">
        <v>58</v>
      </c>
      <c r="I2649" t="str">
        <f>VLOOKUP(H2649,Códigos!$E$5:$H$18,2)</f>
        <v>Gás de Alto Forno PE, Gás de Refinaria, Óleo Combustível, Óleo Diesel e Outros energéticos do petróleo</v>
      </c>
      <c r="J2649">
        <v>1998</v>
      </c>
      <c r="K2649">
        <v>2736</v>
      </c>
      <c r="L2649" t="s">
        <v>7825</v>
      </c>
      <c r="M2649" t="s">
        <v>1273</v>
      </c>
      <c r="N2649" t="s">
        <v>11048</v>
      </c>
      <c r="O2649" t="s">
        <v>11049</v>
      </c>
      <c r="P2649" t="s">
        <v>7667</v>
      </c>
    </row>
    <row r="2650" spans="1:16" x14ac:dyDescent="0.25">
      <c r="A2650" t="s">
        <v>12</v>
      </c>
      <c r="B2650" t="s">
        <v>4688</v>
      </c>
      <c r="C2650" t="s">
        <v>4687</v>
      </c>
      <c r="D2650" t="s">
        <v>37</v>
      </c>
      <c r="E2650" t="s">
        <v>39</v>
      </c>
      <c r="F2650" t="str">
        <f>VLOOKUP(H2650,Códigos!$E$5:$H$18,3)</f>
        <v>Fóssil</v>
      </c>
      <c r="G2650" t="str">
        <f>VLOOKUP(H2650,Códigos!$E$5:$H$18,4)</f>
        <v>Petróleo</v>
      </c>
      <c r="H2650" t="s">
        <v>58</v>
      </c>
      <c r="I2650" t="str">
        <f>VLOOKUP(H2650,Códigos!$E$5:$H$18,2)</f>
        <v>Gás de Alto Forno PE, Gás de Refinaria, Óleo Combustível, Óleo Diesel e Outros energéticos do petróleo</v>
      </c>
      <c r="J2650">
        <v>1998</v>
      </c>
      <c r="K2650">
        <v>2736</v>
      </c>
      <c r="L2650" t="s">
        <v>4996</v>
      </c>
      <c r="M2650" t="s">
        <v>101</v>
      </c>
      <c r="N2650" t="s">
        <v>11089</v>
      </c>
      <c r="O2650" t="s">
        <v>11090</v>
      </c>
      <c r="P2650" t="s">
        <v>7667</v>
      </c>
    </row>
    <row r="2651" spans="1:16" x14ac:dyDescent="0.25">
      <c r="A2651" t="s">
        <v>12</v>
      </c>
      <c r="B2651" t="s">
        <v>4688</v>
      </c>
      <c r="C2651" t="s">
        <v>4687</v>
      </c>
      <c r="D2651" t="s">
        <v>37</v>
      </c>
      <c r="E2651" t="s">
        <v>39</v>
      </c>
      <c r="F2651" t="str">
        <f>VLOOKUP(H2651,Códigos!$E$5:$H$18,3)</f>
        <v>Fóssil</v>
      </c>
      <c r="G2651" t="str">
        <f>VLOOKUP(H2651,Códigos!$E$5:$H$18,4)</f>
        <v>Petróleo</v>
      </c>
      <c r="H2651" t="s">
        <v>58</v>
      </c>
      <c r="I2651" t="str">
        <f>VLOOKUP(H2651,Códigos!$E$5:$H$18,2)</f>
        <v>Gás de Alto Forno PE, Gás de Refinaria, Óleo Combustível, Óleo Diesel e Outros energéticos do petróleo</v>
      </c>
      <c r="J2651">
        <v>1998</v>
      </c>
      <c r="K2651">
        <v>2720</v>
      </c>
      <c r="L2651" t="s">
        <v>4057</v>
      </c>
      <c r="M2651" t="s">
        <v>399</v>
      </c>
      <c r="N2651" t="s">
        <v>7350</v>
      </c>
      <c r="O2651" t="s">
        <v>7351</v>
      </c>
      <c r="P2651" t="s">
        <v>7352</v>
      </c>
    </row>
    <row r="2652" spans="1:16" x14ac:dyDescent="0.25">
      <c r="A2652" t="s">
        <v>12</v>
      </c>
      <c r="B2652" t="s">
        <v>4688</v>
      </c>
      <c r="C2652" t="s">
        <v>4687</v>
      </c>
      <c r="D2652" t="s">
        <v>37</v>
      </c>
      <c r="E2652" t="s">
        <v>39</v>
      </c>
      <c r="F2652" t="str">
        <f>VLOOKUP(H2652,Códigos!$E$5:$H$18,3)</f>
        <v>Fóssil</v>
      </c>
      <c r="G2652" t="str">
        <f>VLOOKUP(H2652,Códigos!$E$5:$H$18,4)</f>
        <v>Petróleo</v>
      </c>
      <c r="H2652" t="s">
        <v>58</v>
      </c>
      <c r="I2652" t="str">
        <f>VLOOKUP(H2652,Códigos!$E$5:$H$18,2)</f>
        <v>Gás de Alto Forno PE, Gás de Refinaria, Óleo Combustível, Óleo Diesel e Outros energéticos do petróleo</v>
      </c>
      <c r="J2652">
        <v>1998</v>
      </c>
      <c r="K2652">
        <v>2720</v>
      </c>
      <c r="L2652" t="s">
        <v>9975</v>
      </c>
      <c r="M2652" t="s">
        <v>399</v>
      </c>
      <c r="N2652" t="s">
        <v>9973</v>
      </c>
      <c r="O2652" t="s">
        <v>9974</v>
      </c>
      <c r="P2652" t="s">
        <v>8000</v>
      </c>
    </row>
    <row r="2653" spans="1:16" x14ac:dyDescent="0.25">
      <c r="A2653" t="s">
        <v>12</v>
      </c>
      <c r="B2653" t="s">
        <v>4688</v>
      </c>
      <c r="C2653" t="s">
        <v>4687</v>
      </c>
      <c r="D2653" t="s">
        <v>37</v>
      </c>
      <c r="E2653" t="s">
        <v>39</v>
      </c>
      <c r="F2653" t="str">
        <f>VLOOKUP(H2653,Códigos!$E$5:$H$18,3)</f>
        <v>Fóssil</v>
      </c>
      <c r="G2653" t="str">
        <f>VLOOKUP(H2653,Códigos!$E$5:$H$18,4)</f>
        <v>Petróleo</v>
      </c>
      <c r="H2653" t="s">
        <v>58</v>
      </c>
      <c r="I2653" t="str">
        <f>VLOOKUP(H2653,Códigos!$E$5:$H$18,2)</f>
        <v>Gás de Alto Forno PE, Gás de Refinaria, Óleo Combustível, Óleo Diesel e Outros energéticos do petróleo</v>
      </c>
      <c r="J2653">
        <v>1998</v>
      </c>
      <c r="K2653">
        <v>2720</v>
      </c>
      <c r="L2653" t="s">
        <v>4057</v>
      </c>
      <c r="M2653" t="s">
        <v>399</v>
      </c>
      <c r="N2653" t="s">
        <v>9976</v>
      </c>
      <c r="O2653" t="s">
        <v>9977</v>
      </c>
      <c r="P2653" t="s">
        <v>9978</v>
      </c>
    </row>
    <row r="2654" spans="1:16" x14ac:dyDescent="0.25">
      <c r="A2654" t="s">
        <v>12</v>
      </c>
      <c r="B2654" t="s">
        <v>4688</v>
      </c>
      <c r="C2654" t="s">
        <v>4687</v>
      </c>
      <c r="D2654" t="s">
        <v>1065</v>
      </c>
      <c r="E2654" t="s">
        <v>1068</v>
      </c>
      <c r="F2654" t="str">
        <f>VLOOKUP(H2654,Códigos!$E$5:$H$18,3)</f>
        <v>Fóssil</v>
      </c>
      <c r="G2654" t="str">
        <f>VLOOKUP(H2654,Códigos!$E$5:$H$18,4)</f>
        <v>Petróleo</v>
      </c>
      <c r="H2654" t="s">
        <v>58</v>
      </c>
      <c r="I2654" t="str">
        <f>VLOOKUP(H2654,Códigos!$E$5:$H$18,2)</f>
        <v>Gás de Alto Forno PE, Gás de Refinaria, Óleo Combustível, Óleo Diesel e Outros energéticos do petróleo</v>
      </c>
      <c r="J2654">
        <v>1998</v>
      </c>
      <c r="K2654">
        <v>2704</v>
      </c>
      <c r="L2654" t="s">
        <v>5577</v>
      </c>
      <c r="M2654" t="s">
        <v>4146</v>
      </c>
      <c r="N2654" t="s">
        <v>5575</v>
      </c>
      <c r="O2654" t="s">
        <v>5576</v>
      </c>
      <c r="P2654" t="s">
        <v>4715</v>
      </c>
    </row>
    <row r="2655" spans="1:16" x14ac:dyDescent="0.25">
      <c r="A2655" t="s">
        <v>12</v>
      </c>
      <c r="B2655" t="s">
        <v>4688</v>
      </c>
      <c r="C2655" t="s">
        <v>4687</v>
      </c>
      <c r="D2655" t="s">
        <v>37</v>
      </c>
      <c r="E2655" t="s">
        <v>39</v>
      </c>
      <c r="F2655" t="str">
        <f>VLOOKUP(H2655,Códigos!$E$5:$H$18,3)</f>
        <v>Fóssil</v>
      </c>
      <c r="G2655" t="str">
        <f>VLOOKUP(H2655,Códigos!$E$5:$H$18,4)</f>
        <v>Petróleo</v>
      </c>
      <c r="H2655" t="s">
        <v>58</v>
      </c>
      <c r="I2655" t="str">
        <f>VLOOKUP(H2655,Códigos!$E$5:$H$18,2)</f>
        <v>Gás de Alto Forno PE, Gás de Refinaria, Óleo Combustível, Óleo Diesel e Outros energéticos do petróleo</v>
      </c>
      <c r="J2655">
        <v>1998</v>
      </c>
      <c r="K2655">
        <v>2704</v>
      </c>
      <c r="L2655" t="s">
        <v>5197</v>
      </c>
      <c r="M2655" t="s">
        <v>93</v>
      </c>
      <c r="N2655" t="s">
        <v>7154</v>
      </c>
      <c r="O2655" t="s">
        <v>7155</v>
      </c>
      <c r="P2655" t="s">
        <v>4070</v>
      </c>
    </row>
    <row r="2656" spans="1:16" x14ac:dyDescent="0.25">
      <c r="A2656" t="s">
        <v>12</v>
      </c>
      <c r="B2656" t="s">
        <v>4688</v>
      </c>
      <c r="C2656" t="s">
        <v>4687</v>
      </c>
      <c r="D2656" t="s">
        <v>37</v>
      </c>
      <c r="E2656" t="s">
        <v>39</v>
      </c>
      <c r="F2656" t="str">
        <f>VLOOKUP(H2656,Códigos!$E$5:$H$18,3)</f>
        <v>Fóssil</v>
      </c>
      <c r="G2656" t="str">
        <f>VLOOKUP(H2656,Códigos!$E$5:$H$18,4)</f>
        <v>Petróleo</v>
      </c>
      <c r="H2656" t="s">
        <v>58</v>
      </c>
      <c r="I2656" t="str">
        <f>VLOOKUP(H2656,Códigos!$E$5:$H$18,2)</f>
        <v>Gás de Alto Forno PE, Gás de Refinaria, Óleo Combustível, Óleo Diesel e Outros energéticos do petróleo</v>
      </c>
      <c r="J2656">
        <v>1998</v>
      </c>
      <c r="K2656">
        <v>2700</v>
      </c>
      <c r="L2656" t="s">
        <v>5643</v>
      </c>
      <c r="M2656" t="s">
        <v>399</v>
      </c>
      <c r="N2656" t="s">
        <v>10058</v>
      </c>
      <c r="O2656" t="s">
        <v>10059</v>
      </c>
      <c r="P2656" t="s">
        <v>10060</v>
      </c>
    </row>
    <row r="2657" spans="1:16" x14ac:dyDescent="0.25">
      <c r="A2657" t="s">
        <v>12</v>
      </c>
      <c r="B2657" t="s">
        <v>4688</v>
      </c>
      <c r="C2657" t="s">
        <v>4687</v>
      </c>
      <c r="D2657" t="s">
        <v>37</v>
      </c>
      <c r="E2657" t="s">
        <v>39</v>
      </c>
      <c r="F2657" t="str">
        <f>VLOOKUP(H2657,Códigos!$E$5:$H$18,3)</f>
        <v>Fóssil</v>
      </c>
      <c r="G2657" t="str">
        <f>VLOOKUP(H2657,Códigos!$E$5:$H$18,4)</f>
        <v>Petróleo</v>
      </c>
      <c r="H2657" t="s">
        <v>58</v>
      </c>
      <c r="I2657" t="str">
        <f>VLOOKUP(H2657,Códigos!$E$5:$H$18,2)</f>
        <v>Gás de Alto Forno PE, Gás de Refinaria, Óleo Combustível, Óleo Diesel e Outros energéticos do petróleo</v>
      </c>
      <c r="J2657">
        <v>1998</v>
      </c>
      <c r="K2657">
        <v>2683</v>
      </c>
      <c r="L2657" t="s">
        <v>2203</v>
      </c>
      <c r="M2657" t="s">
        <v>877</v>
      </c>
      <c r="N2657" t="s">
        <v>5177</v>
      </c>
      <c r="O2657" t="s">
        <v>5178</v>
      </c>
      <c r="P2657" t="s">
        <v>4739</v>
      </c>
    </row>
    <row r="2658" spans="1:16" x14ac:dyDescent="0.25">
      <c r="A2658" t="s">
        <v>12</v>
      </c>
      <c r="B2658" t="s">
        <v>4688</v>
      </c>
      <c r="C2658" t="s">
        <v>4687</v>
      </c>
      <c r="D2658" t="s">
        <v>1065</v>
      </c>
      <c r="E2658" t="s">
        <v>1068</v>
      </c>
      <c r="F2658" t="str">
        <f>VLOOKUP(H2658,Códigos!$E$5:$H$18,3)</f>
        <v>Fóssil</v>
      </c>
      <c r="G2658" t="str">
        <f>VLOOKUP(H2658,Códigos!$E$5:$H$18,4)</f>
        <v>Petróleo</v>
      </c>
      <c r="H2658" t="s">
        <v>58</v>
      </c>
      <c r="I2658" t="str">
        <f>VLOOKUP(H2658,Códigos!$E$5:$H$18,2)</f>
        <v>Gás de Alto Forno PE, Gás de Refinaria, Óleo Combustível, Óleo Diesel e Outros energéticos do petróleo</v>
      </c>
      <c r="J2658">
        <v>1998</v>
      </c>
      <c r="K2658">
        <v>2668</v>
      </c>
      <c r="L2658" t="s">
        <v>5005</v>
      </c>
      <c r="M2658" t="s">
        <v>4146</v>
      </c>
      <c r="N2658" t="s">
        <v>5003</v>
      </c>
      <c r="O2658" t="s">
        <v>5004</v>
      </c>
      <c r="P2658" t="s">
        <v>4715</v>
      </c>
    </row>
    <row r="2659" spans="1:16" x14ac:dyDescent="0.25">
      <c r="A2659" t="s">
        <v>12</v>
      </c>
      <c r="B2659" t="s">
        <v>4688</v>
      </c>
      <c r="C2659" t="s">
        <v>4687</v>
      </c>
      <c r="D2659" t="s">
        <v>37</v>
      </c>
      <c r="E2659" t="s">
        <v>39</v>
      </c>
      <c r="F2659" t="str">
        <f>VLOOKUP(H2659,Códigos!$E$5:$H$18,3)</f>
        <v>Fóssil</v>
      </c>
      <c r="G2659" t="str">
        <f>VLOOKUP(H2659,Códigos!$E$5:$H$18,4)</f>
        <v>Petróleo</v>
      </c>
      <c r="H2659" t="s">
        <v>58</v>
      </c>
      <c r="I2659" t="str">
        <f>VLOOKUP(H2659,Códigos!$E$5:$H$18,2)</f>
        <v>Gás de Alto Forno PE, Gás de Refinaria, Óleo Combustível, Óleo Diesel e Outros energéticos do petróleo</v>
      </c>
      <c r="J2659">
        <v>1998</v>
      </c>
      <c r="K2659">
        <v>2659.2</v>
      </c>
      <c r="L2659" t="s">
        <v>5248</v>
      </c>
      <c r="M2659" t="s">
        <v>1273</v>
      </c>
      <c r="N2659" t="s">
        <v>5246</v>
      </c>
      <c r="O2659" t="s">
        <v>5247</v>
      </c>
      <c r="P2659" t="s">
        <v>4691</v>
      </c>
    </row>
    <row r="2660" spans="1:16" x14ac:dyDescent="0.25">
      <c r="A2660" t="s">
        <v>12</v>
      </c>
      <c r="B2660" t="s">
        <v>4688</v>
      </c>
      <c r="C2660" t="s">
        <v>4687</v>
      </c>
      <c r="D2660" t="s">
        <v>37</v>
      </c>
      <c r="E2660" t="s">
        <v>39</v>
      </c>
      <c r="F2660" t="str">
        <f>VLOOKUP(H2660,Códigos!$E$5:$H$18,3)</f>
        <v>Fóssil</v>
      </c>
      <c r="G2660" t="str">
        <f>VLOOKUP(H2660,Códigos!$E$5:$H$18,4)</f>
        <v>Petróleo</v>
      </c>
      <c r="H2660" t="s">
        <v>58</v>
      </c>
      <c r="I2660" t="str">
        <f>VLOOKUP(H2660,Códigos!$E$5:$H$18,2)</f>
        <v>Gás de Alto Forno PE, Gás de Refinaria, Óleo Combustível, Óleo Diesel e Outros energéticos do petróleo</v>
      </c>
      <c r="J2660">
        <v>1998</v>
      </c>
      <c r="K2660">
        <v>2650</v>
      </c>
      <c r="L2660" t="s">
        <v>4063</v>
      </c>
      <c r="M2660" t="s">
        <v>399</v>
      </c>
      <c r="N2660" t="s">
        <v>9590</v>
      </c>
      <c r="O2660" t="s">
        <v>9591</v>
      </c>
      <c r="P2660" t="s">
        <v>8895</v>
      </c>
    </row>
    <row r="2661" spans="1:16" x14ac:dyDescent="0.25">
      <c r="A2661" t="s">
        <v>12</v>
      </c>
      <c r="B2661" t="s">
        <v>4688</v>
      </c>
      <c r="C2661" t="s">
        <v>4687</v>
      </c>
      <c r="D2661" t="s">
        <v>37</v>
      </c>
      <c r="E2661" t="s">
        <v>39</v>
      </c>
      <c r="F2661" t="str">
        <f>VLOOKUP(H2661,Códigos!$E$5:$H$18,3)</f>
        <v>Fóssil</v>
      </c>
      <c r="G2661" t="str">
        <f>VLOOKUP(H2661,Códigos!$E$5:$H$18,4)</f>
        <v>Petróleo</v>
      </c>
      <c r="H2661" t="s">
        <v>58</v>
      </c>
      <c r="I2661" t="str">
        <f>VLOOKUP(H2661,Códigos!$E$5:$H$18,2)</f>
        <v>Gás de Alto Forno PE, Gás de Refinaria, Óleo Combustível, Óleo Diesel e Outros energéticos do petróleo</v>
      </c>
      <c r="J2661">
        <v>1998</v>
      </c>
      <c r="K2661">
        <v>2640</v>
      </c>
      <c r="L2661" t="s">
        <v>7572</v>
      </c>
      <c r="M2661" t="s">
        <v>63</v>
      </c>
      <c r="N2661" t="s">
        <v>10315</v>
      </c>
      <c r="O2661" t="s">
        <v>10316</v>
      </c>
      <c r="P2661" t="s">
        <v>10317</v>
      </c>
    </row>
    <row r="2662" spans="1:16" x14ac:dyDescent="0.25">
      <c r="A2662" t="s">
        <v>12</v>
      </c>
      <c r="B2662" t="s">
        <v>4688</v>
      </c>
      <c r="C2662" t="s">
        <v>4687</v>
      </c>
      <c r="D2662" t="s">
        <v>1065</v>
      </c>
      <c r="E2662" t="s">
        <v>1068</v>
      </c>
      <c r="F2662" t="str">
        <f>VLOOKUP(H2662,Códigos!$E$5:$H$18,3)</f>
        <v>Fóssil</v>
      </c>
      <c r="G2662" t="str">
        <f>VLOOKUP(H2662,Códigos!$E$5:$H$18,4)</f>
        <v>Petróleo</v>
      </c>
      <c r="H2662" t="s">
        <v>58</v>
      </c>
      <c r="I2662" t="str">
        <f>VLOOKUP(H2662,Códigos!$E$5:$H$18,2)</f>
        <v>Gás de Alto Forno PE, Gás de Refinaria, Óleo Combustível, Óleo Diesel e Outros energéticos do petróleo</v>
      </c>
      <c r="J2662">
        <v>1998</v>
      </c>
      <c r="K2662">
        <v>2622</v>
      </c>
      <c r="L2662" t="s">
        <v>5595</v>
      </c>
      <c r="M2662" t="s">
        <v>4146</v>
      </c>
      <c r="N2662" t="s">
        <v>5593</v>
      </c>
      <c r="O2662" t="s">
        <v>5594</v>
      </c>
      <c r="P2662" t="s">
        <v>4715</v>
      </c>
    </row>
    <row r="2663" spans="1:16" x14ac:dyDescent="0.25">
      <c r="A2663" t="s">
        <v>12</v>
      </c>
      <c r="B2663" t="s">
        <v>4688</v>
      </c>
      <c r="C2663" t="s">
        <v>4687</v>
      </c>
      <c r="D2663" t="s">
        <v>37</v>
      </c>
      <c r="E2663" t="s">
        <v>39</v>
      </c>
      <c r="F2663" t="str">
        <f>VLOOKUP(H2663,Códigos!$E$5:$H$18,3)</f>
        <v>Fóssil</v>
      </c>
      <c r="G2663" t="str">
        <f>VLOOKUP(H2663,Códigos!$E$5:$H$18,4)</f>
        <v>Petróleo</v>
      </c>
      <c r="H2663" t="s">
        <v>58</v>
      </c>
      <c r="I2663" t="str">
        <f>VLOOKUP(H2663,Códigos!$E$5:$H$18,2)</f>
        <v>Gás de Alto Forno PE, Gás de Refinaria, Óleo Combustível, Óleo Diesel e Outros energéticos do petróleo</v>
      </c>
      <c r="J2663">
        <v>1998</v>
      </c>
      <c r="K2663">
        <v>2608.8000000000002</v>
      </c>
      <c r="L2663" t="s">
        <v>5537</v>
      </c>
      <c r="M2663" t="s">
        <v>1273</v>
      </c>
      <c r="N2663" t="s">
        <v>5535</v>
      </c>
      <c r="O2663" t="s">
        <v>5536</v>
      </c>
      <c r="P2663" t="s">
        <v>4691</v>
      </c>
    </row>
    <row r="2664" spans="1:16" x14ac:dyDescent="0.25">
      <c r="A2664" t="s">
        <v>12</v>
      </c>
      <c r="B2664" t="s">
        <v>4688</v>
      </c>
      <c r="C2664" t="s">
        <v>4687</v>
      </c>
      <c r="D2664" t="s">
        <v>37</v>
      </c>
      <c r="E2664" t="s">
        <v>39</v>
      </c>
      <c r="F2664" t="str">
        <f>VLOOKUP(H2664,Códigos!$E$5:$H$18,3)</f>
        <v>Fóssil</v>
      </c>
      <c r="G2664" t="str">
        <f>VLOOKUP(H2664,Códigos!$E$5:$H$18,4)</f>
        <v>Petróleo</v>
      </c>
      <c r="H2664" t="s">
        <v>58</v>
      </c>
      <c r="I2664" t="str">
        <f>VLOOKUP(H2664,Códigos!$E$5:$H$18,2)</f>
        <v>Gás de Alto Forno PE, Gás de Refinaria, Óleo Combustível, Óleo Diesel e Outros energéticos do petróleo</v>
      </c>
      <c r="J2664">
        <v>1998</v>
      </c>
      <c r="K2664">
        <v>2601.6</v>
      </c>
      <c r="L2664" t="s">
        <v>5525</v>
      </c>
      <c r="M2664" t="s">
        <v>1273</v>
      </c>
      <c r="N2664" t="s">
        <v>5523</v>
      </c>
      <c r="O2664" t="s">
        <v>5524</v>
      </c>
      <c r="P2664" t="s">
        <v>4691</v>
      </c>
    </row>
    <row r="2665" spans="1:16" x14ac:dyDescent="0.25">
      <c r="A2665" t="s">
        <v>12</v>
      </c>
      <c r="B2665" t="s">
        <v>4688</v>
      </c>
      <c r="C2665" t="s">
        <v>4687</v>
      </c>
      <c r="D2665" t="s">
        <v>37</v>
      </c>
      <c r="E2665" t="s">
        <v>39</v>
      </c>
      <c r="F2665" t="str">
        <f>VLOOKUP(H2665,Códigos!$E$5:$H$18,3)</f>
        <v>Fóssil</v>
      </c>
      <c r="G2665" t="str">
        <f>VLOOKUP(H2665,Códigos!$E$5:$H$18,4)</f>
        <v>Petróleo</v>
      </c>
      <c r="H2665" t="s">
        <v>58</v>
      </c>
      <c r="I2665" t="str">
        <f>VLOOKUP(H2665,Códigos!$E$5:$H$18,2)</f>
        <v>Gás de Alto Forno PE, Gás de Refinaria, Óleo Combustível, Óleo Diesel e Outros energéticos do petróleo</v>
      </c>
      <c r="J2665">
        <v>1998</v>
      </c>
      <c r="K2665">
        <v>2600</v>
      </c>
      <c r="L2665" t="s">
        <v>4933</v>
      </c>
      <c r="M2665" t="s">
        <v>2666</v>
      </c>
      <c r="N2665" t="s">
        <v>5306</v>
      </c>
      <c r="O2665" t="s">
        <v>4933</v>
      </c>
      <c r="P2665" t="s">
        <v>2669</v>
      </c>
    </row>
    <row r="2666" spans="1:16" x14ac:dyDescent="0.25">
      <c r="A2666" t="s">
        <v>12</v>
      </c>
      <c r="B2666" t="s">
        <v>4688</v>
      </c>
      <c r="C2666" t="s">
        <v>4687</v>
      </c>
      <c r="D2666" t="s">
        <v>37</v>
      </c>
      <c r="E2666" t="s">
        <v>39</v>
      </c>
      <c r="F2666" t="str">
        <f>VLOOKUP(H2666,Códigos!$E$5:$H$18,3)</f>
        <v>Fóssil</v>
      </c>
      <c r="G2666" t="str">
        <f>VLOOKUP(H2666,Códigos!$E$5:$H$18,4)</f>
        <v>Petróleo</v>
      </c>
      <c r="H2666" t="s">
        <v>58</v>
      </c>
      <c r="I2666" t="str">
        <f>VLOOKUP(H2666,Códigos!$E$5:$H$18,2)</f>
        <v>Gás de Alto Forno PE, Gás de Refinaria, Óleo Combustível, Óleo Diesel e Outros energéticos do petróleo</v>
      </c>
      <c r="J2666">
        <v>1998</v>
      </c>
      <c r="K2666">
        <v>2600</v>
      </c>
      <c r="L2666" t="s">
        <v>11771</v>
      </c>
      <c r="M2666" t="s">
        <v>811</v>
      </c>
      <c r="N2666" t="s">
        <v>11768</v>
      </c>
      <c r="O2666" t="s">
        <v>11769</v>
      </c>
      <c r="P2666" t="s">
        <v>11770</v>
      </c>
    </row>
    <row r="2667" spans="1:16" x14ac:dyDescent="0.25">
      <c r="A2667" t="s">
        <v>12</v>
      </c>
      <c r="B2667" t="s">
        <v>4688</v>
      </c>
      <c r="C2667" t="s">
        <v>4687</v>
      </c>
      <c r="D2667" t="s">
        <v>37</v>
      </c>
      <c r="E2667" t="s">
        <v>39</v>
      </c>
      <c r="F2667" t="str">
        <f>VLOOKUP(H2667,Códigos!$E$5:$H$18,3)</f>
        <v>Fóssil</v>
      </c>
      <c r="G2667" t="str">
        <f>VLOOKUP(H2667,Códigos!$E$5:$H$18,4)</f>
        <v>Petróleo</v>
      </c>
      <c r="H2667" t="s">
        <v>58</v>
      </c>
      <c r="I2667" t="str">
        <f>VLOOKUP(H2667,Códigos!$E$5:$H$18,2)</f>
        <v>Gás de Alto Forno PE, Gás de Refinaria, Óleo Combustível, Óleo Diesel e Outros energéticos do petróleo</v>
      </c>
      <c r="J2667">
        <v>1998</v>
      </c>
      <c r="K2667">
        <v>2600</v>
      </c>
      <c r="L2667" t="s">
        <v>1663</v>
      </c>
      <c r="M2667" t="s">
        <v>1394</v>
      </c>
      <c r="N2667" t="s">
        <v>11798</v>
      </c>
      <c r="O2667" t="s">
        <v>11799</v>
      </c>
      <c r="P2667" t="s">
        <v>11800</v>
      </c>
    </row>
    <row r="2668" spans="1:16" x14ac:dyDescent="0.25">
      <c r="A2668" t="s">
        <v>12</v>
      </c>
      <c r="B2668" t="s">
        <v>4688</v>
      </c>
      <c r="C2668" t="s">
        <v>4687</v>
      </c>
      <c r="D2668" t="s">
        <v>37</v>
      </c>
      <c r="E2668" t="s">
        <v>39</v>
      </c>
      <c r="F2668" t="str">
        <f>VLOOKUP(H2668,Códigos!$E$5:$H$18,3)</f>
        <v>Fóssil</v>
      </c>
      <c r="G2668" t="str">
        <f>VLOOKUP(H2668,Códigos!$E$5:$H$18,4)</f>
        <v>Petróleo</v>
      </c>
      <c r="H2668" t="s">
        <v>58</v>
      </c>
      <c r="I2668" t="str">
        <f>VLOOKUP(H2668,Códigos!$E$5:$H$18,2)</f>
        <v>Gás de Alto Forno PE, Gás de Refinaria, Óleo Combustível, Óleo Diesel e Outros energéticos do petróleo</v>
      </c>
      <c r="J2668">
        <v>1998</v>
      </c>
      <c r="K2668">
        <v>2592</v>
      </c>
      <c r="L2668" t="s">
        <v>4086</v>
      </c>
      <c r="M2668" t="s">
        <v>26</v>
      </c>
      <c r="N2668" t="s">
        <v>10603</v>
      </c>
      <c r="O2668" t="s">
        <v>10604</v>
      </c>
      <c r="P2668" t="s">
        <v>10605</v>
      </c>
    </row>
    <row r="2669" spans="1:16" x14ac:dyDescent="0.25">
      <c r="A2669" t="s">
        <v>12</v>
      </c>
      <c r="B2669" t="s">
        <v>4688</v>
      </c>
      <c r="C2669" t="s">
        <v>4687</v>
      </c>
      <c r="D2669" t="s">
        <v>37</v>
      </c>
      <c r="E2669" t="s">
        <v>39</v>
      </c>
      <c r="F2669" t="str">
        <f>VLOOKUP(H2669,Códigos!$E$5:$H$18,3)</f>
        <v>Fóssil</v>
      </c>
      <c r="G2669" t="str">
        <f>VLOOKUP(H2669,Códigos!$E$5:$H$18,4)</f>
        <v>Petróleo</v>
      </c>
      <c r="H2669" t="s">
        <v>58</v>
      </c>
      <c r="I2669" t="str">
        <f>VLOOKUP(H2669,Códigos!$E$5:$H$18,2)</f>
        <v>Gás de Alto Forno PE, Gás de Refinaria, Óleo Combustível, Óleo Diesel e Outros energéticos do petróleo</v>
      </c>
      <c r="J2669">
        <v>1998</v>
      </c>
      <c r="K2669">
        <v>2584.8000000000002</v>
      </c>
      <c r="L2669" t="s">
        <v>4977</v>
      </c>
      <c r="M2669" t="s">
        <v>1273</v>
      </c>
      <c r="N2669" t="s">
        <v>4975</v>
      </c>
      <c r="O2669" t="s">
        <v>4976</v>
      </c>
      <c r="P2669" t="s">
        <v>4691</v>
      </c>
    </row>
    <row r="2670" spans="1:16" x14ac:dyDescent="0.25">
      <c r="A2670" t="s">
        <v>12</v>
      </c>
      <c r="B2670" t="s">
        <v>4688</v>
      </c>
      <c r="C2670" t="s">
        <v>4687</v>
      </c>
      <c r="D2670" t="s">
        <v>1065</v>
      </c>
      <c r="E2670" t="s">
        <v>1068</v>
      </c>
      <c r="F2670" t="str">
        <f>VLOOKUP(H2670,Códigos!$E$5:$H$18,3)</f>
        <v>Fóssil</v>
      </c>
      <c r="G2670" t="str">
        <f>VLOOKUP(H2670,Códigos!$E$5:$H$18,4)</f>
        <v>Petróleo</v>
      </c>
      <c r="H2670" t="s">
        <v>58</v>
      </c>
      <c r="I2670" t="str">
        <f>VLOOKUP(H2670,Códigos!$E$5:$H$18,2)</f>
        <v>Gás de Alto Forno PE, Gás de Refinaria, Óleo Combustível, Óleo Diesel e Outros energéticos do petróleo</v>
      </c>
      <c r="J2670">
        <v>1998</v>
      </c>
      <c r="K2670">
        <v>2582</v>
      </c>
      <c r="L2670" t="s">
        <v>4816</v>
      </c>
      <c r="M2670" t="s">
        <v>4146</v>
      </c>
      <c r="N2670" t="s">
        <v>4814</v>
      </c>
      <c r="O2670" t="s">
        <v>4815</v>
      </c>
      <c r="P2670" t="s">
        <v>4715</v>
      </c>
    </row>
    <row r="2671" spans="1:16" x14ac:dyDescent="0.25">
      <c r="A2671" t="s">
        <v>12</v>
      </c>
      <c r="B2671" t="s">
        <v>4688</v>
      </c>
      <c r="C2671" t="s">
        <v>4687</v>
      </c>
      <c r="D2671" t="s">
        <v>37</v>
      </c>
      <c r="E2671" t="s">
        <v>39</v>
      </c>
      <c r="F2671" t="str">
        <f>VLOOKUP(H2671,Códigos!$E$5:$H$18,3)</f>
        <v>Fóssil</v>
      </c>
      <c r="G2671" t="str">
        <f>VLOOKUP(H2671,Códigos!$E$5:$H$18,4)</f>
        <v>Petróleo</v>
      </c>
      <c r="H2671" t="s">
        <v>58</v>
      </c>
      <c r="I2671" t="str">
        <f>VLOOKUP(H2671,Códigos!$E$5:$H$18,2)</f>
        <v>Gás de Alto Forno PE, Gás de Refinaria, Óleo Combustível, Óleo Diesel e Outros energéticos do petróleo</v>
      </c>
      <c r="J2671">
        <v>1998</v>
      </c>
      <c r="K2671">
        <v>2576</v>
      </c>
      <c r="L2671" t="s">
        <v>4057</v>
      </c>
      <c r="M2671" t="s">
        <v>399</v>
      </c>
      <c r="N2671" t="s">
        <v>11465</v>
      </c>
      <c r="O2671" t="s">
        <v>11466</v>
      </c>
      <c r="P2671" t="s">
        <v>11467</v>
      </c>
    </row>
    <row r="2672" spans="1:16" x14ac:dyDescent="0.25">
      <c r="A2672" t="s">
        <v>12</v>
      </c>
      <c r="B2672" t="s">
        <v>4688</v>
      </c>
      <c r="C2672" t="s">
        <v>4687</v>
      </c>
      <c r="D2672" t="s">
        <v>37</v>
      </c>
      <c r="E2672" t="s">
        <v>39</v>
      </c>
      <c r="F2672" t="str">
        <f>VLOOKUP(H2672,Códigos!$E$5:$H$18,3)</f>
        <v>Fóssil</v>
      </c>
      <c r="G2672" t="str">
        <f>VLOOKUP(H2672,Códigos!$E$5:$H$18,4)</f>
        <v>Petróleo</v>
      </c>
      <c r="H2672" t="s">
        <v>58</v>
      </c>
      <c r="I2672" t="str">
        <f>VLOOKUP(H2672,Códigos!$E$5:$H$18,2)</f>
        <v>Gás de Alto Forno PE, Gás de Refinaria, Óleo Combustível, Óleo Diesel e Outros energéticos do petróleo</v>
      </c>
      <c r="J2672">
        <v>1998</v>
      </c>
      <c r="K2672">
        <v>2566</v>
      </c>
      <c r="L2672" t="s">
        <v>5257</v>
      </c>
      <c r="M2672" t="s">
        <v>1273</v>
      </c>
      <c r="N2672" t="s">
        <v>5255</v>
      </c>
      <c r="O2672" t="s">
        <v>5256</v>
      </c>
      <c r="P2672" t="s">
        <v>4691</v>
      </c>
    </row>
    <row r="2673" spans="1:16" x14ac:dyDescent="0.25">
      <c r="A2673" t="s">
        <v>12</v>
      </c>
      <c r="B2673" t="s">
        <v>4688</v>
      </c>
      <c r="C2673" t="s">
        <v>4687</v>
      </c>
      <c r="D2673" t="s">
        <v>37</v>
      </c>
      <c r="E2673" t="s">
        <v>39</v>
      </c>
      <c r="F2673" t="str">
        <f>VLOOKUP(H2673,Códigos!$E$5:$H$18,3)</f>
        <v>Fóssil</v>
      </c>
      <c r="G2673" t="str">
        <f>VLOOKUP(H2673,Códigos!$E$5:$H$18,4)</f>
        <v>Petróleo</v>
      </c>
      <c r="H2673" t="s">
        <v>58</v>
      </c>
      <c r="I2673" t="str">
        <f>VLOOKUP(H2673,Códigos!$E$5:$H$18,2)</f>
        <v>Gás de Alto Forno PE, Gás de Refinaria, Óleo Combustível, Óleo Diesel e Outros energéticos do petróleo</v>
      </c>
      <c r="J2673">
        <v>1998</v>
      </c>
      <c r="K2673">
        <v>2565.6</v>
      </c>
      <c r="L2673" t="s">
        <v>4940</v>
      </c>
      <c r="M2673" t="s">
        <v>1273</v>
      </c>
      <c r="N2673" t="s">
        <v>4938</v>
      </c>
      <c r="O2673" t="s">
        <v>4939</v>
      </c>
      <c r="P2673" t="s">
        <v>4691</v>
      </c>
    </row>
    <row r="2674" spans="1:16" x14ac:dyDescent="0.25">
      <c r="A2674" t="s">
        <v>12</v>
      </c>
      <c r="B2674" t="s">
        <v>4688</v>
      </c>
      <c r="C2674" t="s">
        <v>4687</v>
      </c>
      <c r="D2674" t="s">
        <v>37</v>
      </c>
      <c r="E2674" t="s">
        <v>39</v>
      </c>
      <c r="F2674" t="str">
        <f>VLOOKUP(H2674,Códigos!$E$5:$H$18,3)</f>
        <v>Fóssil</v>
      </c>
      <c r="G2674" t="str">
        <f>VLOOKUP(H2674,Códigos!$E$5:$H$18,4)</f>
        <v>Petróleo</v>
      </c>
      <c r="H2674" t="s">
        <v>58</v>
      </c>
      <c r="I2674" t="str">
        <f>VLOOKUP(H2674,Códigos!$E$5:$H$18,2)</f>
        <v>Gás de Alto Forno PE, Gás de Refinaria, Óleo Combustível, Óleo Diesel e Outros energéticos do petróleo</v>
      </c>
      <c r="J2674">
        <v>1998</v>
      </c>
      <c r="K2674">
        <v>2560</v>
      </c>
      <c r="L2674" t="s">
        <v>7825</v>
      </c>
      <c r="M2674" t="s">
        <v>1273</v>
      </c>
      <c r="N2674" t="s">
        <v>7822</v>
      </c>
      <c r="O2674" t="s">
        <v>7823</v>
      </c>
      <c r="P2674" t="s">
        <v>7824</v>
      </c>
    </row>
    <row r="2675" spans="1:16" x14ac:dyDescent="0.25">
      <c r="A2675" t="s">
        <v>12</v>
      </c>
      <c r="B2675" t="s">
        <v>4688</v>
      </c>
      <c r="C2675" t="s">
        <v>4687</v>
      </c>
      <c r="D2675" t="s">
        <v>37</v>
      </c>
      <c r="E2675" t="s">
        <v>39</v>
      </c>
      <c r="F2675" t="str">
        <f>VLOOKUP(H2675,Códigos!$E$5:$H$18,3)</f>
        <v>Fóssil</v>
      </c>
      <c r="G2675" t="str">
        <f>VLOOKUP(H2675,Códigos!$E$5:$H$18,4)</f>
        <v>Petróleo</v>
      </c>
      <c r="H2675" t="s">
        <v>58</v>
      </c>
      <c r="I2675" t="str">
        <f>VLOOKUP(H2675,Códigos!$E$5:$H$18,2)</f>
        <v>Gás de Alto Forno PE, Gás de Refinaria, Óleo Combustível, Óleo Diesel e Outros energéticos do petróleo</v>
      </c>
      <c r="J2675">
        <v>1998</v>
      </c>
      <c r="K2675">
        <v>2560</v>
      </c>
      <c r="L2675" t="s">
        <v>7545</v>
      </c>
      <c r="M2675" t="s">
        <v>931</v>
      </c>
      <c r="N2675" t="s">
        <v>10863</v>
      </c>
      <c r="O2675" t="s">
        <v>10864</v>
      </c>
      <c r="P2675" t="s">
        <v>2928</v>
      </c>
    </row>
    <row r="2676" spans="1:16" x14ac:dyDescent="0.25">
      <c r="A2676" t="s">
        <v>12</v>
      </c>
      <c r="B2676" t="s">
        <v>4688</v>
      </c>
      <c r="C2676" t="s">
        <v>4687</v>
      </c>
      <c r="D2676" t="s">
        <v>37</v>
      </c>
      <c r="E2676" t="s">
        <v>39</v>
      </c>
      <c r="F2676" t="str">
        <f>VLOOKUP(H2676,Códigos!$E$5:$H$18,3)</f>
        <v>Fóssil</v>
      </c>
      <c r="G2676" t="str">
        <f>VLOOKUP(H2676,Códigos!$E$5:$H$18,4)</f>
        <v>Petróleo</v>
      </c>
      <c r="H2676" t="s">
        <v>58</v>
      </c>
      <c r="I2676" t="str">
        <f>VLOOKUP(H2676,Códigos!$E$5:$H$18,2)</f>
        <v>Gás de Alto Forno PE, Gás de Refinaria, Óleo Combustível, Óleo Diesel e Outros energéticos do petróleo</v>
      </c>
      <c r="J2676">
        <v>1998</v>
      </c>
      <c r="K2676">
        <v>2560</v>
      </c>
      <c r="L2676" t="s">
        <v>7545</v>
      </c>
      <c r="M2676" t="s">
        <v>931</v>
      </c>
      <c r="N2676" t="s">
        <v>11530</v>
      </c>
      <c r="O2676" t="s">
        <v>11531</v>
      </c>
      <c r="P2676" t="s">
        <v>2928</v>
      </c>
    </row>
    <row r="2677" spans="1:16" x14ac:dyDescent="0.25">
      <c r="A2677" t="s">
        <v>12</v>
      </c>
      <c r="B2677" t="s">
        <v>4688</v>
      </c>
      <c r="C2677" t="s">
        <v>4687</v>
      </c>
      <c r="D2677" t="s">
        <v>37</v>
      </c>
      <c r="E2677" t="s">
        <v>39</v>
      </c>
      <c r="F2677" t="str">
        <f>VLOOKUP(H2677,Códigos!$E$5:$H$18,3)</f>
        <v>Fóssil</v>
      </c>
      <c r="G2677" t="str">
        <f>VLOOKUP(H2677,Códigos!$E$5:$H$18,4)</f>
        <v>Petróleo</v>
      </c>
      <c r="H2677" t="s">
        <v>58</v>
      </c>
      <c r="I2677" t="str">
        <f>VLOOKUP(H2677,Códigos!$E$5:$H$18,2)</f>
        <v>Gás de Alto Forno PE, Gás de Refinaria, Óleo Combustível, Óleo Diesel e Outros energéticos do petróleo</v>
      </c>
      <c r="J2677">
        <v>1998</v>
      </c>
      <c r="K2677">
        <v>2550.4</v>
      </c>
      <c r="L2677" t="s">
        <v>6661</v>
      </c>
      <c r="M2677" t="s">
        <v>399</v>
      </c>
      <c r="N2677" t="s">
        <v>11695</v>
      </c>
      <c r="O2677" t="s">
        <v>11696</v>
      </c>
      <c r="P2677" t="s">
        <v>11697</v>
      </c>
    </row>
    <row r="2678" spans="1:16" x14ac:dyDescent="0.25">
      <c r="A2678" t="s">
        <v>12</v>
      </c>
      <c r="B2678" t="s">
        <v>4688</v>
      </c>
      <c r="C2678" t="s">
        <v>4687</v>
      </c>
      <c r="D2678" t="s">
        <v>37</v>
      </c>
      <c r="E2678" t="s">
        <v>39</v>
      </c>
      <c r="F2678" t="str">
        <f>VLOOKUP(H2678,Códigos!$E$5:$H$18,3)</f>
        <v>Fóssil</v>
      </c>
      <c r="G2678" t="str">
        <f>VLOOKUP(H2678,Códigos!$E$5:$H$18,4)</f>
        <v>Petróleo</v>
      </c>
      <c r="H2678" t="s">
        <v>58</v>
      </c>
      <c r="I2678" t="str">
        <f>VLOOKUP(H2678,Códigos!$E$5:$H$18,2)</f>
        <v>Gás de Alto Forno PE, Gás de Refinaria, Óleo Combustível, Óleo Diesel e Outros energéticos do petróleo</v>
      </c>
      <c r="J2678">
        <v>1998</v>
      </c>
      <c r="K2678">
        <v>2545</v>
      </c>
      <c r="L2678" t="s">
        <v>4057</v>
      </c>
      <c r="M2678" t="s">
        <v>399</v>
      </c>
      <c r="N2678" t="s">
        <v>7482</v>
      </c>
      <c r="O2678" t="s">
        <v>7483</v>
      </c>
      <c r="P2678" t="s">
        <v>7484</v>
      </c>
    </row>
    <row r="2679" spans="1:16" x14ac:dyDescent="0.25">
      <c r="A2679" t="s">
        <v>12</v>
      </c>
      <c r="B2679" t="s">
        <v>4688</v>
      </c>
      <c r="C2679" t="s">
        <v>4687</v>
      </c>
      <c r="D2679" t="s">
        <v>37</v>
      </c>
      <c r="E2679" t="s">
        <v>39</v>
      </c>
      <c r="F2679" t="str">
        <f>VLOOKUP(H2679,Códigos!$E$5:$H$18,3)</f>
        <v>Fóssil</v>
      </c>
      <c r="G2679" t="str">
        <f>VLOOKUP(H2679,Códigos!$E$5:$H$18,4)</f>
        <v>Petróleo</v>
      </c>
      <c r="H2679" t="s">
        <v>58</v>
      </c>
      <c r="I2679" t="str">
        <f>VLOOKUP(H2679,Códigos!$E$5:$H$18,2)</f>
        <v>Gás de Alto Forno PE, Gás de Refinaria, Óleo Combustível, Óleo Diesel e Outros energéticos do petróleo</v>
      </c>
      <c r="J2679">
        <v>1998</v>
      </c>
      <c r="K2679">
        <v>2545</v>
      </c>
      <c r="L2679" t="s">
        <v>1467</v>
      </c>
      <c r="M2679" t="s">
        <v>811</v>
      </c>
      <c r="N2679" t="s">
        <v>8376</v>
      </c>
      <c r="O2679" t="s">
        <v>8377</v>
      </c>
      <c r="P2679" t="s">
        <v>8378</v>
      </c>
    </row>
    <row r="2680" spans="1:16" x14ac:dyDescent="0.25">
      <c r="A2680" t="s">
        <v>12</v>
      </c>
      <c r="B2680" t="s">
        <v>4688</v>
      </c>
      <c r="C2680" t="s">
        <v>4687</v>
      </c>
      <c r="D2680" t="s">
        <v>37</v>
      </c>
      <c r="E2680" t="s">
        <v>39</v>
      </c>
      <c r="F2680" t="str">
        <f>VLOOKUP(H2680,Códigos!$E$5:$H$18,3)</f>
        <v>Fóssil</v>
      </c>
      <c r="G2680" t="str">
        <f>VLOOKUP(H2680,Códigos!$E$5:$H$18,4)</f>
        <v>Petróleo</v>
      </c>
      <c r="H2680" t="s">
        <v>58</v>
      </c>
      <c r="I2680" t="str">
        <f>VLOOKUP(H2680,Códigos!$E$5:$H$18,2)</f>
        <v>Gás de Alto Forno PE, Gás de Refinaria, Óleo Combustível, Óleo Diesel e Outros energéticos do petróleo</v>
      </c>
      <c r="J2680">
        <v>1998</v>
      </c>
      <c r="K2680">
        <v>2544</v>
      </c>
      <c r="L2680" t="s">
        <v>6468</v>
      </c>
      <c r="M2680" t="s">
        <v>811</v>
      </c>
      <c r="N2680" t="s">
        <v>11426</v>
      </c>
      <c r="O2680" t="s">
        <v>11427</v>
      </c>
      <c r="P2680" t="s">
        <v>11428</v>
      </c>
    </row>
    <row r="2681" spans="1:16" x14ac:dyDescent="0.25">
      <c r="A2681" t="s">
        <v>12</v>
      </c>
      <c r="B2681" t="s">
        <v>4688</v>
      </c>
      <c r="C2681" t="s">
        <v>4687</v>
      </c>
      <c r="D2681" t="s">
        <v>37</v>
      </c>
      <c r="E2681" t="s">
        <v>39</v>
      </c>
      <c r="F2681" t="str">
        <f>VLOOKUP(H2681,Códigos!$E$5:$H$18,3)</f>
        <v>Fóssil</v>
      </c>
      <c r="G2681" t="str">
        <f>VLOOKUP(H2681,Códigos!$E$5:$H$18,4)</f>
        <v>Petróleo</v>
      </c>
      <c r="H2681" t="s">
        <v>58</v>
      </c>
      <c r="I2681" t="str">
        <f>VLOOKUP(H2681,Códigos!$E$5:$H$18,2)</f>
        <v>Gás de Alto Forno PE, Gás de Refinaria, Óleo Combustível, Óleo Diesel e Outros energéticos do petróleo</v>
      </c>
      <c r="J2681">
        <v>1998</v>
      </c>
      <c r="K2681">
        <v>2539.1999999999998</v>
      </c>
      <c r="L2681" t="s">
        <v>6524</v>
      </c>
      <c r="M2681" t="s">
        <v>811</v>
      </c>
      <c r="N2681" t="s">
        <v>10850</v>
      </c>
      <c r="O2681" t="s">
        <v>10851</v>
      </c>
      <c r="P2681" t="s">
        <v>10852</v>
      </c>
    </row>
    <row r="2682" spans="1:16" x14ac:dyDescent="0.25">
      <c r="A2682" t="s">
        <v>12</v>
      </c>
      <c r="B2682" t="s">
        <v>4688</v>
      </c>
      <c r="C2682" t="s">
        <v>4687</v>
      </c>
      <c r="D2682" t="s">
        <v>37</v>
      </c>
      <c r="E2682" t="s">
        <v>39</v>
      </c>
      <c r="F2682" t="str">
        <f>VLOOKUP(H2682,Códigos!$E$5:$H$18,3)</f>
        <v>Fóssil</v>
      </c>
      <c r="G2682" t="str">
        <f>VLOOKUP(H2682,Códigos!$E$5:$H$18,4)</f>
        <v>Petróleo</v>
      </c>
      <c r="H2682" t="s">
        <v>58</v>
      </c>
      <c r="I2682" t="str">
        <f>VLOOKUP(H2682,Códigos!$E$5:$H$18,2)</f>
        <v>Gás de Alto Forno PE, Gás de Refinaria, Óleo Combustível, Óleo Diesel e Outros energéticos do petróleo</v>
      </c>
      <c r="J2682">
        <v>1998</v>
      </c>
      <c r="K2682">
        <v>2512</v>
      </c>
      <c r="L2682" t="s">
        <v>5522</v>
      </c>
      <c r="M2682" t="s">
        <v>877</v>
      </c>
      <c r="N2682" t="s">
        <v>10344</v>
      </c>
      <c r="O2682" t="s">
        <v>10345</v>
      </c>
      <c r="P2682" t="s">
        <v>10302</v>
      </c>
    </row>
    <row r="2683" spans="1:16" x14ac:dyDescent="0.25">
      <c r="A2683" t="s">
        <v>12</v>
      </c>
      <c r="B2683" t="s">
        <v>4688</v>
      </c>
      <c r="C2683" t="s">
        <v>4687</v>
      </c>
      <c r="D2683" t="s">
        <v>37</v>
      </c>
      <c r="E2683" t="s">
        <v>39</v>
      </c>
      <c r="F2683" t="str">
        <f>VLOOKUP(H2683,Códigos!$E$5:$H$18,3)</f>
        <v>Fóssil</v>
      </c>
      <c r="G2683" t="str">
        <f>VLOOKUP(H2683,Códigos!$E$5:$H$18,4)</f>
        <v>Petróleo</v>
      </c>
      <c r="H2683" t="s">
        <v>58</v>
      </c>
      <c r="I2683" t="str">
        <f>VLOOKUP(H2683,Códigos!$E$5:$H$18,2)</f>
        <v>Gás de Alto Forno PE, Gás de Refinaria, Óleo Combustível, Óleo Diesel e Outros energéticos do petróleo</v>
      </c>
      <c r="J2683">
        <v>1998</v>
      </c>
      <c r="K2683">
        <v>2508</v>
      </c>
      <c r="L2683" t="s">
        <v>6385</v>
      </c>
      <c r="M2683" t="s">
        <v>811</v>
      </c>
      <c r="N2683" t="s">
        <v>10899</v>
      </c>
      <c r="O2683" t="s">
        <v>10900</v>
      </c>
      <c r="P2683" t="s">
        <v>10901</v>
      </c>
    </row>
    <row r="2684" spans="1:16" x14ac:dyDescent="0.25">
      <c r="A2684" t="s">
        <v>12</v>
      </c>
      <c r="B2684" t="s">
        <v>4688</v>
      </c>
      <c r="C2684" t="s">
        <v>4687</v>
      </c>
      <c r="D2684" t="s">
        <v>37</v>
      </c>
      <c r="E2684" t="s">
        <v>39</v>
      </c>
      <c r="F2684" t="str">
        <f>VLOOKUP(H2684,Códigos!$E$5:$H$18,3)</f>
        <v>Fóssil</v>
      </c>
      <c r="G2684" t="str">
        <f>VLOOKUP(H2684,Códigos!$E$5:$H$18,4)</f>
        <v>Petróleo</v>
      </c>
      <c r="H2684" t="s">
        <v>58</v>
      </c>
      <c r="I2684" t="str">
        <f>VLOOKUP(H2684,Códigos!$E$5:$H$18,2)</f>
        <v>Gás de Alto Forno PE, Gás de Refinaria, Óleo Combustível, Óleo Diesel e Outros energéticos do petróleo</v>
      </c>
      <c r="J2684">
        <v>1998</v>
      </c>
      <c r="K2684">
        <v>2502</v>
      </c>
      <c r="L2684" t="s">
        <v>5181</v>
      </c>
      <c r="M2684" t="s">
        <v>877</v>
      </c>
      <c r="N2684" t="s">
        <v>5179</v>
      </c>
      <c r="O2684" t="s">
        <v>5180</v>
      </c>
      <c r="P2684" t="s">
        <v>4739</v>
      </c>
    </row>
    <row r="2685" spans="1:16" x14ac:dyDescent="0.25">
      <c r="A2685" t="s">
        <v>12</v>
      </c>
      <c r="B2685" t="s">
        <v>4688</v>
      </c>
      <c r="C2685" t="s">
        <v>4687</v>
      </c>
      <c r="D2685" t="s">
        <v>1065</v>
      </c>
      <c r="E2685" t="s">
        <v>1068</v>
      </c>
      <c r="F2685" t="str">
        <f>VLOOKUP(H2685,Códigos!$E$5:$H$18,3)</f>
        <v>Fóssil</v>
      </c>
      <c r="G2685" t="str">
        <f>VLOOKUP(H2685,Códigos!$E$5:$H$18,4)</f>
        <v>Petróleo</v>
      </c>
      <c r="H2685" t="s">
        <v>58</v>
      </c>
      <c r="I2685" t="str">
        <f>VLOOKUP(H2685,Códigos!$E$5:$H$18,2)</f>
        <v>Gás de Alto Forno PE, Gás de Refinaria, Óleo Combustível, Óleo Diesel e Outros energéticos do petróleo</v>
      </c>
      <c r="J2685">
        <v>1998</v>
      </c>
      <c r="K2685">
        <v>2500</v>
      </c>
      <c r="L2685" t="s">
        <v>5165</v>
      </c>
      <c r="M2685" t="s">
        <v>4146</v>
      </c>
      <c r="N2685" t="s">
        <v>5163</v>
      </c>
      <c r="O2685" t="s">
        <v>5164</v>
      </c>
      <c r="P2685" t="s">
        <v>4715</v>
      </c>
    </row>
    <row r="2686" spans="1:16" x14ac:dyDescent="0.25">
      <c r="A2686" t="s">
        <v>12</v>
      </c>
      <c r="B2686" t="s">
        <v>4688</v>
      </c>
      <c r="C2686" t="s">
        <v>4687</v>
      </c>
      <c r="D2686" t="s">
        <v>37</v>
      </c>
      <c r="E2686" t="s">
        <v>39</v>
      </c>
      <c r="F2686" t="str">
        <f>VLOOKUP(H2686,Códigos!$E$5:$H$18,3)</f>
        <v>Fóssil</v>
      </c>
      <c r="G2686" t="str">
        <f>VLOOKUP(H2686,Códigos!$E$5:$H$18,4)</f>
        <v>Petróleo</v>
      </c>
      <c r="H2686" t="s">
        <v>58</v>
      </c>
      <c r="I2686" t="str">
        <f>VLOOKUP(H2686,Códigos!$E$5:$H$18,2)</f>
        <v>Gás de Alto Forno PE, Gás de Refinaria, Óleo Combustível, Óleo Diesel e Outros energéticos do petróleo</v>
      </c>
      <c r="J2686">
        <v>1998</v>
      </c>
      <c r="K2686">
        <v>2500</v>
      </c>
      <c r="L2686" t="s">
        <v>5416</v>
      </c>
      <c r="M2686" t="s">
        <v>4146</v>
      </c>
      <c r="N2686" t="s">
        <v>7981</v>
      </c>
      <c r="O2686" t="s">
        <v>7982</v>
      </c>
      <c r="P2686" t="e">
        <v>#VALUE!</v>
      </c>
    </row>
    <row r="2687" spans="1:16" x14ac:dyDescent="0.25">
      <c r="A2687" t="s">
        <v>12</v>
      </c>
      <c r="B2687" t="s">
        <v>4688</v>
      </c>
      <c r="C2687" t="s">
        <v>4687</v>
      </c>
      <c r="D2687" t="s">
        <v>37</v>
      </c>
      <c r="E2687" t="s">
        <v>39</v>
      </c>
      <c r="F2687" t="str">
        <f>VLOOKUP(H2687,Códigos!$E$5:$H$18,3)</f>
        <v>Fóssil</v>
      </c>
      <c r="G2687" t="str">
        <f>VLOOKUP(H2687,Códigos!$E$5:$H$18,4)</f>
        <v>Petróleo</v>
      </c>
      <c r="H2687" t="s">
        <v>58</v>
      </c>
      <c r="I2687" t="str">
        <f>VLOOKUP(H2687,Códigos!$E$5:$H$18,2)</f>
        <v>Gás de Alto Forno PE, Gás de Refinaria, Óleo Combustível, Óleo Diesel e Outros energéticos do petróleo</v>
      </c>
      <c r="J2687">
        <v>1998</v>
      </c>
      <c r="K2687">
        <v>2500</v>
      </c>
      <c r="L2687" t="s">
        <v>8525</v>
      </c>
      <c r="M2687" t="s">
        <v>58</v>
      </c>
      <c r="N2687" t="s">
        <v>8522</v>
      </c>
      <c r="O2687" t="s">
        <v>8523</v>
      </c>
      <c r="P2687" t="s">
        <v>8524</v>
      </c>
    </row>
    <row r="2688" spans="1:16" x14ac:dyDescent="0.25">
      <c r="A2688" t="s">
        <v>12</v>
      </c>
      <c r="B2688" t="s">
        <v>4688</v>
      </c>
      <c r="C2688" t="s">
        <v>4687</v>
      </c>
      <c r="D2688" t="s">
        <v>37</v>
      </c>
      <c r="E2688" t="s">
        <v>39</v>
      </c>
      <c r="F2688" t="str">
        <f>VLOOKUP(H2688,Códigos!$E$5:$H$18,3)</f>
        <v>Fóssil</v>
      </c>
      <c r="G2688" t="str">
        <f>VLOOKUP(H2688,Códigos!$E$5:$H$18,4)</f>
        <v>Petróleo</v>
      </c>
      <c r="H2688" t="s">
        <v>58</v>
      </c>
      <c r="I2688" t="str">
        <f>VLOOKUP(H2688,Códigos!$E$5:$H$18,2)</f>
        <v>Gás de Alto Forno PE, Gás de Refinaria, Óleo Combustível, Óleo Diesel e Outros energéticos do petróleo</v>
      </c>
      <c r="J2688">
        <v>1998</v>
      </c>
      <c r="K2688">
        <v>2500</v>
      </c>
      <c r="L2688" t="s">
        <v>7112</v>
      </c>
      <c r="M2688" t="s">
        <v>26</v>
      </c>
      <c r="N2688" t="s">
        <v>10306</v>
      </c>
      <c r="O2688" t="s">
        <v>10307</v>
      </c>
      <c r="P2688" t="s">
        <v>10308</v>
      </c>
    </row>
    <row r="2689" spans="1:16" x14ac:dyDescent="0.25">
      <c r="A2689" t="s">
        <v>12</v>
      </c>
      <c r="B2689" t="s">
        <v>4688</v>
      </c>
      <c r="C2689" t="s">
        <v>4687</v>
      </c>
      <c r="D2689" t="s">
        <v>37</v>
      </c>
      <c r="E2689" t="s">
        <v>39</v>
      </c>
      <c r="F2689" t="str">
        <f>VLOOKUP(H2689,Códigos!$E$5:$H$18,3)</f>
        <v>Fóssil</v>
      </c>
      <c r="G2689" t="str">
        <f>VLOOKUP(H2689,Códigos!$E$5:$H$18,4)</f>
        <v>Petróleo</v>
      </c>
      <c r="H2689" t="s">
        <v>58</v>
      </c>
      <c r="I2689" t="str">
        <f>VLOOKUP(H2689,Códigos!$E$5:$H$18,2)</f>
        <v>Gás de Alto Forno PE, Gás de Refinaria, Óleo Combustível, Óleo Diesel e Outros energéticos do petróleo</v>
      </c>
      <c r="J2689">
        <v>1998</v>
      </c>
      <c r="K2689">
        <v>2494</v>
      </c>
      <c r="L2689" t="s">
        <v>4057</v>
      </c>
      <c r="M2689" t="s">
        <v>399</v>
      </c>
      <c r="N2689" t="s">
        <v>7072</v>
      </c>
      <c r="O2689" t="s">
        <v>7073</v>
      </c>
      <c r="P2689" t="s">
        <v>5942</v>
      </c>
    </row>
    <row r="2690" spans="1:16" x14ac:dyDescent="0.25">
      <c r="A2690" t="s">
        <v>12</v>
      </c>
      <c r="B2690" t="s">
        <v>4688</v>
      </c>
      <c r="C2690" t="s">
        <v>4687</v>
      </c>
      <c r="D2690" t="s">
        <v>1065</v>
      </c>
      <c r="E2690" t="s">
        <v>1068</v>
      </c>
      <c r="F2690" t="str">
        <f>VLOOKUP(H2690,Códigos!$E$5:$H$18,3)</f>
        <v>Fóssil</v>
      </c>
      <c r="G2690" t="str">
        <f>VLOOKUP(H2690,Códigos!$E$5:$H$18,4)</f>
        <v>Petróleo</v>
      </c>
      <c r="H2690" t="s">
        <v>58</v>
      </c>
      <c r="I2690" t="str">
        <f>VLOOKUP(H2690,Códigos!$E$5:$H$18,2)</f>
        <v>Gás de Alto Forno PE, Gás de Refinaria, Óleo Combustível, Óleo Diesel e Outros energéticos do petróleo</v>
      </c>
      <c r="J2690">
        <v>1998</v>
      </c>
      <c r="K2690">
        <v>2482</v>
      </c>
      <c r="L2690" t="s">
        <v>4787</v>
      </c>
      <c r="M2690" t="s">
        <v>4146</v>
      </c>
      <c r="N2690" t="s">
        <v>4785</v>
      </c>
      <c r="O2690" t="s">
        <v>4786</v>
      </c>
      <c r="P2690" t="s">
        <v>4715</v>
      </c>
    </row>
    <row r="2691" spans="1:16" x14ac:dyDescent="0.25">
      <c r="A2691" t="s">
        <v>12</v>
      </c>
      <c r="B2691" t="s">
        <v>4688</v>
      </c>
      <c r="C2691" t="s">
        <v>4687</v>
      </c>
      <c r="D2691" t="s">
        <v>37</v>
      </c>
      <c r="E2691" t="s">
        <v>39</v>
      </c>
      <c r="F2691" t="str">
        <f>VLOOKUP(H2691,Códigos!$E$5:$H$18,3)</f>
        <v>Fóssil</v>
      </c>
      <c r="G2691" t="str">
        <f>VLOOKUP(H2691,Códigos!$E$5:$H$18,4)</f>
        <v>Petróleo</v>
      </c>
      <c r="H2691" t="s">
        <v>58</v>
      </c>
      <c r="I2691" t="str">
        <f>VLOOKUP(H2691,Códigos!$E$5:$H$18,2)</f>
        <v>Gás de Alto Forno PE, Gás de Refinaria, Óleo Combustível, Óleo Diesel e Outros energéticos do petróleo</v>
      </c>
      <c r="J2691">
        <v>1998</v>
      </c>
      <c r="K2691">
        <v>2480</v>
      </c>
      <c r="L2691" t="s">
        <v>10270</v>
      </c>
      <c r="M2691" t="s">
        <v>1273</v>
      </c>
      <c r="N2691" t="s">
        <v>10268</v>
      </c>
      <c r="O2691" t="s">
        <v>10269</v>
      </c>
      <c r="P2691" t="s">
        <v>9145</v>
      </c>
    </row>
    <row r="2692" spans="1:16" x14ac:dyDescent="0.25">
      <c r="A2692" t="s">
        <v>12</v>
      </c>
      <c r="B2692" t="s">
        <v>4688</v>
      </c>
      <c r="C2692" t="s">
        <v>4687</v>
      </c>
      <c r="D2692" t="s">
        <v>37</v>
      </c>
      <c r="E2692" t="s">
        <v>39</v>
      </c>
      <c r="F2692" t="str">
        <f>VLOOKUP(H2692,Códigos!$E$5:$H$18,3)</f>
        <v>Fóssil</v>
      </c>
      <c r="G2692" t="str">
        <f>VLOOKUP(H2692,Códigos!$E$5:$H$18,4)</f>
        <v>Petróleo</v>
      </c>
      <c r="H2692" t="s">
        <v>58</v>
      </c>
      <c r="I2692" t="str">
        <f>VLOOKUP(H2692,Códigos!$E$5:$H$18,2)</f>
        <v>Gás de Alto Forno PE, Gás de Refinaria, Óleo Combustível, Óleo Diesel e Outros energéticos do petróleo</v>
      </c>
      <c r="J2692">
        <v>1998</v>
      </c>
      <c r="K2692">
        <v>2459.1999999999998</v>
      </c>
      <c r="L2692" t="s">
        <v>5086</v>
      </c>
      <c r="M2692" t="s">
        <v>2666</v>
      </c>
      <c r="N2692" t="s">
        <v>5429</v>
      </c>
      <c r="O2692" t="s">
        <v>5430</v>
      </c>
      <c r="P2692" t="s">
        <v>2669</v>
      </c>
    </row>
    <row r="2693" spans="1:16" x14ac:dyDescent="0.25">
      <c r="A2693" t="s">
        <v>12</v>
      </c>
      <c r="B2693" t="s">
        <v>4688</v>
      </c>
      <c r="C2693" t="s">
        <v>4687</v>
      </c>
      <c r="D2693" t="s">
        <v>37</v>
      </c>
      <c r="E2693" t="s">
        <v>39</v>
      </c>
      <c r="F2693" t="str">
        <f>VLOOKUP(H2693,Códigos!$E$5:$H$18,3)</f>
        <v>Fóssil</v>
      </c>
      <c r="G2693" t="str">
        <f>VLOOKUP(H2693,Códigos!$E$5:$H$18,4)</f>
        <v>Petróleo</v>
      </c>
      <c r="H2693" t="s">
        <v>58</v>
      </c>
      <c r="I2693" t="str">
        <f>VLOOKUP(H2693,Códigos!$E$5:$H$18,2)</f>
        <v>Gás de Alto Forno PE, Gás de Refinaria, Óleo Combustível, Óleo Diesel e Outros energéticos do petróleo</v>
      </c>
      <c r="J2693">
        <v>1998</v>
      </c>
      <c r="K2693">
        <v>2459.1999999999998</v>
      </c>
      <c r="L2693" t="s">
        <v>5081</v>
      </c>
      <c r="M2693" t="s">
        <v>2666</v>
      </c>
      <c r="N2693" t="s">
        <v>12010</v>
      </c>
      <c r="O2693" t="s">
        <v>12011</v>
      </c>
      <c r="P2693" t="s">
        <v>2669</v>
      </c>
    </row>
    <row r="2694" spans="1:16" x14ac:dyDescent="0.25">
      <c r="A2694" t="s">
        <v>12</v>
      </c>
      <c r="B2694" t="s">
        <v>4688</v>
      </c>
      <c r="C2694" t="s">
        <v>4687</v>
      </c>
      <c r="D2694" t="s">
        <v>37</v>
      </c>
      <c r="E2694" t="s">
        <v>39</v>
      </c>
      <c r="F2694" t="str">
        <f>VLOOKUP(H2694,Códigos!$E$5:$H$18,3)</f>
        <v>Fóssil</v>
      </c>
      <c r="G2694" t="str">
        <f>VLOOKUP(H2694,Códigos!$E$5:$H$18,4)</f>
        <v>Petróleo</v>
      </c>
      <c r="H2694" t="s">
        <v>58</v>
      </c>
      <c r="I2694" t="str">
        <f>VLOOKUP(H2694,Códigos!$E$5:$H$18,2)</f>
        <v>Gás de Alto Forno PE, Gás de Refinaria, Óleo Combustível, Óleo Diesel e Outros energéticos do petróleo</v>
      </c>
      <c r="J2694">
        <v>1998</v>
      </c>
      <c r="K2694">
        <v>2448</v>
      </c>
      <c r="L2694" t="s">
        <v>3840</v>
      </c>
      <c r="M2694" t="s">
        <v>63</v>
      </c>
      <c r="N2694" t="s">
        <v>7816</v>
      </c>
      <c r="O2694" t="s">
        <v>7817</v>
      </c>
      <c r="P2694" t="s">
        <v>7818</v>
      </c>
    </row>
    <row r="2695" spans="1:16" x14ac:dyDescent="0.25">
      <c r="A2695" t="s">
        <v>12</v>
      </c>
      <c r="B2695" t="s">
        <v>4688</v>
      </c>
      <c r="C2695" t="s">
        <v>4687</v>
      </c>
      <c r="D2695" t="s">
        <v>37</v>
      </c>
      <c r="E2695" t="s">
        <v>39</v>
      </c>
      <c r="F2695" t="str">
        <f>VLOOKUP(H2695,Códigos!$E$5:$H$18,3)</f>
        <v>Fóssil</v>
      </c>
      <c r="G2695" t="str">
        <f>VLOOKUP(H2695,Códigos!$E$5:$H$18,4)</f>
        <v>Petróleo</v>
      </c>
      <c r="H2695" t="s">
        <v>58</v>
      </c>
      <c r="I2695" t="str">
        <f>VLOOKUP(H2695,Códigos!$E$5:$H$18,2)</f>
        <v>Gás de Alto Forno PE, Gás de Refinaria, Óleo Combustível, Óleo Diesel e Outros energéticos do petróleo</v>
      </c>
      <c r="J2695">
        <v>1998</v>
      </c>
      <c r="K2695">
        <v>2420</v>
      </c>
      <c r="L2695" t="s">
        <v>4379</v>
      </c>
      <c r="M2695" t="s">
        <v>4375</v>
      </c>
      <c r="N2695" t="s">
        <v>7460</v>
      </c>
      <c r="O2695" t="s">
        <v>7461</v>
      </c>
      <c r="P2695" t="s">
        <v>4070</v>
      </c>
    </row>
    <row r="2696" spans="1:16" x14ac:dyDescent="0.25">
      <c r="A2696" t="s">
        <v>12</v>
      </c>
      <c r="B2696" t="s">
        <v>4688</v>
      </c>
      <c r="C2696" t="s">
        <v>4687</v>
      </c>
      <c r="D2696" t="s">
        <v>37</v>
      </c>
      <c r="E2696" t="s">
        <v>39</v>
      </c>
      <c r="F2696" t="str">
        <f>VLOOKUP(H2696,Códigos!$E$5:$H$18,3)</f>
        <v>Fóssil</v>
      </c>
      <c r="G2696" t="str">
        <f>VLOOKUP(H2696,Códigos!$E$5:$H$18,4)</f>
        <v>Petróleo</v>
      </c>
      <c r="H2696" t="s">
        <v>58</v>
      </c>
      <c r="I2696" t="str">
        <f>VLOOKUP(H2696,Códigos!$E$5:$H$18,2)</f>
        <v>Gás de Alto Forno PE, Gás de Refinaria, Óleo Combustível, Óleo Diesel e Outros energéticos do petróleo</v>
      </c>
      <c r="J2696">
        <v>1998</v>
      </c>
      <c r="K2696">
        <v>2408</v>
      </c>
      <c r="L2696" t="s">
        <v>4913</v>
      </c>
      <c r="M2696" t="s">
        <v>2666</v>
      </c>
      <c r="N2696" t="s">
        <v>5605</v>
      </c>
      <c r="O2696" t="s">
        <v>5606</v>
      </c>
      <c r="P2696" t="s">
        <v>2669</v>
      </c>
    </row>
    <row r="2697" spans="1:16" x14ac:dyDescent="0.25">
      <c r="A2697" t="s">
        <v>12</v>
      </c>
      <c r="B2697" t="s">
        <v>4688</v>
      </c>
      <c r="C2697" t="s">
        <v>4687</v>
      </c>
      <c r="D2697" t="s">
        <v>1065</v>
      </c>
      <c r="E2697" t="s">
        <v>1068</v>
      </c>
      <c r="F2697" t="str">
        <f>VLOOKUP(H2697,Códigos!$E$5:$H$18,3)</f>
        <v>Fóssil</v>
      </c>
      <c r="G2697" t="str">
        <f>VLOOKUP(H2697,Códigos!$E$5:$H$18,4)</f>
        <v>Petróleo</v>
      </c>
      <c r="H2697" t="s">
        <v>58</v>
      </c>
      <c r="I2697" t="str">
        <f>VLOOKUP(H2697,Códigos!$E$5:$H$18,2)</f>
        <v>Gás de Alto Forno PE, Gás de Refinaria, Óleo Combustível, Óleo Diesel e Outros energéticos do petróleo</v>
      </c>
      <c r="J2697">
        <v>1998</v>
      </c>
      <c r="K2697">
        <v>2406.4</v>
      </c>
      <c r="L2697" t="s">
        <v>5254</v>
      </c>
      <c r="M2697" t="s">
        <v>877</v>
      </c>
      <c r="N2697" t="s">
        <v>5252</v>
      </c>
      <c r="O2697" t="s">
        <v>5253</v>
      </c>
      <c r="P2697" t="s">
        <v>4739</v>
      </c>
    </row>
    <row r="2698" spans="1:16" x14ac:dyDescent="0.25">
      <c r="A2698" t="s">
        <v>12</v>
      </c>
      <c r="B2698" t="s">
        <v>4688</v>
      </c>
      <c r="C2698" t="s">
        <v>4687</v>
      </c>
      <c r="D2698" t="s">
        <v>1065</v>
      </c>
      <c r="E2698" t="s">
        <v>1068</v>
      </c>
      <c r="F2698" t="str">
        <f>VLOOKUP(H2698,Códigos!$E$5:$H$18,3)</f>
        <v>Fóssil</v>
      </c>
      <c r="G2698" t="str">
        <f>VLOOKUP(H2698,Códigos!$E$5:$H$18,4)</f>
        <v>Petróleo</v>
      </c>
      <c r="H2698" t="s">
        <v>58</v>
      </c>
      <c r="I2698" t="str">
        <f>VLOOKUP(H2698,Códigos!$E$5:$H$18,2)</f>
        <v>Gás de Alto Forno PE, Gás de Refinaria, Óleo Combustível, Óleo Diesel e Outros energéticos do petróleo</v>
      </c>
      <c r="J2698">
        <v>1998</v>
      </c>
      <c r="K2698">
        <v>2400</v>
      </c>
      <c r="L2698" t="s">
        <v>5416</v>
      </c>
      <c r="M2698" t="s">
        <v>4146</v>
      </c>
      <c r="N2698" t="s">
        <v>8699</v>
      </c>
      <c r="O2698" t="s">
        <v>8700</v>
      </c>
      <c r="P2698" t="s">
        <v>4149</v>
      </c>
    </row>
    <row r="2699" spans="1:16" x14ac:dyDescent="0.25">
      <c r="A2699" t="s">
        <v>12</v>
      </c>
      <c r="B2699" t="s">
        <v>4688</v>
      </c>
      <c r="C2699" t="s">
        <v>4687</v>
      </c>
      <c r="D2699" t="s">
        <v>37</v>
      </c>
      <c r="E2699" t="s">
        <v>39</v>
      </c>
      <c r="F2699" t="str">
        <f>VLOOKUP(H2699,Códigos!$E$5:$H$18,3)</f>
        <v>Fóssil</v>
      </c>
      <c r="G2699" t="str">
        <f>VLOOKUP(H2699,Códigos!$E$5:$H$18,4)</f>
        <v>Petróleo</v>
      </c>
      <c r="H2699" t="s">
        <v>58</v>
      </c>
      <c r="I2699" t="str">
        <f>VLOOKUP(H2699,Códigos!$E$5:$H$18,2)</f>
        <v>Gás de Alto Forno PE, Gás de Refinaria, Óleo Combustível, Óleo Diesel e Outros energéticos do petróleo</v>
      </c>
      <c r="J2699">
        <v>1998</v>
      </c>
      <c r="K2699">
        <v>2400</v>
      </c>
      <c r="L2699" t="s">
        <v>6463</v>
      </c>
      <c r="M2699" t="s">
        <v>265</v>
      </c>
      <c r="N2699" t="s">
        <v>9085</v>
      </c>
      <c r="O2699" t="s">
        <v>9086</v>
      </c>
      <c r="P2699" t="s">
        <v>9087</v>
      </c>
    </row>
    <row r="2700" spans="1:16" x14ac:dyDescent="0.25">
      <c r="A2700" t="s">
        <v>12</v>
      </c>
      <c r="B2700" t="s">
        <v>4688</v>
      </c>
      <c r="C2700" t="s">
        <v>4687</v>
      </c>
      <c r="D2700" t="s">
        <v>37</v>
      </c>
      <c r="E2700" t="s">
        <v>39</v>
      </c>
      <c r="F2700" t="str">
        <f>VLOOKUP(H2700,Códigos!$E$5:$H$18,3)</f>
        <v>Fóssil</v>
      </c>
      <c r="G2700" t="str">
        <f>VLOOKUP(H2700,Códigos!$E$5:$H$18,4)</f>
        <v>Petróleo</v>
      </c>
      <c r="H2700" t="s">
        <v>58</v>
      </c>
      <c r="I2700" t="str">
        <f>VLOOKUP(H2700,Códigos!$E$5:$H$18,2)</f>
        <v>Gás de Alto Forno PE, Gás de Refinaria, Óleo Combustível, Óleo Diesel e Outros energéticos do petróleo</v>
      </c>
      <c r="J2700">
        <v>1998</v>
      </c>
      <c r="K2700">
        <v>2400</v>
      </c>
      <c r="L2700" t="s">
        <v>6512</v>
      </c>
      <c r="M2700" t="s">
        <v>1062</v>
      </c>
      <c r="N2700" t="s">
        <v>9143</v>
      </c>
      <c r="O2700" t="s">
        <v>9144</v>
      </c>
      <c r="P2700" t="s">
        <v>9145</v>
      </c>
    </row>
    <row r="2701" spans="1:16" x14ac:dyDescent="0.25">
      <c r="A2701" t="s">
        <v>12</v>
      </c>
      <c r="B2701" t="s">
        <v>4688</v>
      </c>
      <c r="C2701" t="s">
        <v>4687</v>
      </c>
      <c r="D2701" t="s">
        <v>37</v>
      </c>
      <c r="E2701" t="s">
        <v>39</v>
      </c>
      <c r="F2701" t="str">
        <f>VLOOKUP(H2701,Códigos!$E$5:$H$18,3)</f>
        <v>Fóssil</v>
      </c>
      <c r="G2701" t="str">
        <f>VLOOKUP(H2701,Códigos!$E$5:$H$18,4)</f>
        <v>Petróleo</v>
      </c>
      <c r="H2701" t="s">
        <v>58</v>
      </c>
      <c r="I2701" t="str">
        <f>VLOOKUP(H2701,Códigos!$E$5:$H$18,2)</f>
        <v>Gás de Alto Forno PE, Gás de Refinaria, Óleo Combustível, Óleo Diesel e Outros energéticos do petróleo</v>
      </c>
      <c r="J2701">
        <v>1998</v>
      </c>
      <c r="K2701">
        <v>2400</v>
      </c>
      <c r="L2701" t="s">
        <v>8607</v>
      </c>
      <c r="M2701" t="s">
        <v>399</v>
      </c>
      <c r="N2701" t="s">
        <v>10182</v>
      </c>
      <c r="O2701" t="s">
        <v>10183</v>
      </c>
      <c r="P2701" t="s">
        <v>10184</v>
      </c>
    </row>
    <row r="2702" spans="1:16" x14ac:dyDescent="0.25">
      <c r="A2702" t="s">
        <v>12</v>
      </c>
      <c r="B2702" t="s">
        <v>4688</v>
      </c>
      <c r="C2702" t="s">
        <v>4687</v>
      </c>
      <c r="D2702" t="s">
        <v>37</v>
      </c>
      <c r="E2702" t="s">
        <v>39</v>
      </c>
      <c r="F2702" t="str">
        <f>VLOOKUP(H2702,Códigos!$E$5:$H$18,3)</f>
        <v>Fóssil</v>
      </c>
      <c r="G2702" t="str">
        <f>VLOOKUP(H2702,Códigos!$E$5:$H$18,4)</f>
        <v>Petróleo</v>
      </c>
      <c r="H2702" t="s">
        <v>58</v>
      </c>
      <c r="I2702" t="str">
        <f>VLOOKUP(H2702,Códigos!$E$5:$H$18,2)</f>
        <v>Gás de Alto Forno PE, Gás de Refinaria, Óleo Combustível, Óleo Diesel e Outros energéticos do petróleo</v>
      </c>
      <c r="J2702">
        <v>1998</v>
      </c>
      <c r="K2702">
        <v>2400</v>
      </c>
      <c r="L2702" t="s">
        <v>10418</v>
      </c>
      <c r="M2702" t="s">
        <v>811</v>
      </c>
      <c r="N2702" t="s">
        <v>10437</v>
      </c>
      <c r="O2702" t="s">
        <v>10438</v>
      </c>
      <c r="P2702" t="s">
        <v>9145</v>
      </c>
    </row>
    <row r="2703" spans="1:16" x14ac:dyDescent="0.25">
      <c r="A2703" t="s">
        <v>12</v>
      </c>
      <c r="B2703" t="s">
        <v>4688</v>
      </c>
      <c r="C2703" t="s">
        <v>4687</v>
      </c>
      <c r="D2703" t="s">
        <v>37</v>
      </c>
      <c r="E2703" t="s">
        <v>39</v>
      </c>
      <c r="F2703" t="str">
        <f>VLOOKUP(H2703,Códigos!$E$5:$H$18,3)</f>
        <v>Fóssil</v>
      </c>
      <c r="G2703" t="str">
        <f>VLOOKUP(H2703,Códigos!$E$5:$H$18,4)</f>
        <v>Petróleo</v>
      </c>
      <c r="H2703" t="s">
        <v>58</v>
      </c>
      <c r="I2703" t="str">
        <f>VLOOKUP(H2703,Códigos!$E$5:$H$18,2)</f>
        <v>Gás de Alto Forno PE, Gás de Refinaria, Óleo Combustível, Óleo Diesel e Outros energéticos do petróleo</v>
      </c>
      <c r="J2703">
        <v>1998</v>
      </c>
      <c r="K2703">
        <v>2400</v>
      </c>
      <c r="L2703" t="s">
        <v>4110</v>
      </c>
      <c r="M2703" t="s">
        <v>811</v>
      </c>
      <c r="N2703" t="s">
        <v>10895</v>
      </c>
      <c r="O2703" t="s">
        <v>10896</v>
      </c>
      <c r="P2703" t="s">
        <v>10722</v>
      </c>
    </row>
    <row r="2704" spans="1:16" x14ac:dyDescent="0.25">
      <c r="A2704" t="s">
        <v>12</v>
      </c>
      <c r="B2704" t="s">
        <v>4688</v>
      </c>
      <c r="C2704" t="s">
        <v>4687</v>
      </c>
      <c r="D2704" t="s">
        <v>37</v>
      </c>
      <c r="E2704" t="s">
        <v>39</v>
      </c>
      <c r="F2704" t="str">
        <f>VLOOKUP(H2704,Códigos!$E$5:$H$18,3)</f>
        <v>Fóssil</v>
      </c>
      <c r="G2704" t="str">
        <f>VLOOKUP(H2704,Códigos!$E$5:$H$18,4)</f>
        <v>Petróleo</v>
      </c>
      <c r="H2704" t="s">
        <v>58</v>
      </c>
      <c r="I2704" t="str">
        <f>VLOOKUP(H2704,Códigos!$E$5:$H$18,2)</f>
        <v>Gás de Alto Forno PE, Gás de Refinaria, Óleo Combustível, Óleo Diesel e Outros energéticos do petróleo</v>
      </c>
      <c r="J2704">
        <v>1998</v>
      </c>
      <c r="K2704">
        <v>2400</v>
      </c>
      <c r="L2704" t="s">
        <v>11073</v>
      </c>
      <c r="M2704" t="s">
        <v>101</v>
      </c>
      <c r="N2704" t="s">
        <v>11071</v>
      </c>
      <c r="O2704" t="s">
        <v>11072</v>
      </c>
      <c r="P2704" t="s">
        <v>7667</v>
      </c>
    </row>
    <row r="2705" spans="1:16" x14ac:dyDescent="0.25">
      <c r="A2705" t="s">
        <v>12</v>
      </c>
      <c r="B2705" t="s">
        <v>4688</v>
      </c>
      <c r="C2705" t="s">
        <v>4687</v>
      </c>
      <c r="D2705" t="s">
        <v>37</v>
      </c>
      <c r="E2705" t="s">
        <v>39</v>
      </c>
      <c r="F2705" t="str">
        <f>VLOOKUP(H2705,Códigos!$E$5:$H$18,3)</f>
        <v>Fóssil</v>
      </c>
      <c r="G2705" t="str">
        <f>VLOOKUP(H2705,Códigos!$E$5:$H$18,4)</f>
        <v>Petróleo</v>
      </c>
      <c r="H2705" t="s">
        <v>58</v>
      </c>
      <c r="I2705" t="str">
        <f>VLOOKUP(H2705,Códigos!$E$5:$H$18,2)</f>
        <v>Gás de Alto Forno PE, Gás de Refinaria, Óleo Combustível, Óleo Diesel e Outros energéticos do petróleo</v>
      </c>
      <c r="J2705">
        <v>1998</v>
      </c>
      <c r="K2705">
        <v>2400</v>
      </c>
      <c r="L2705" t="s">
        <v>4458</v>
      </c>
      <c r="M2705" t="s">
        <v>399</v>
      </c>
      <c r="N2705" t="s">
        <v>11448</v>
      </c>
      <c r="O2705" t="s">
        <v>11449</v>
      </c>
      <c r="P2705" t="s">
        <v>11433</v>
      </c>
    </row>
    <row r="2706" spans="1:16" x14ac:dyDescent="0.25">
      <c r="A2706" t="s">
        <v>12</v>
      </c>
      <c r="B2706" t="s">
        <v>4688</v>
      </c>
      <c r="C2706" t="s">
        <v>4687</v>
      </c>
      <c r="D2706" t="s">
        <v>37</v>
      </c>
      <c r="E2706" t="s">
        <v>39</v>
      </c>
      <c r="F2706" t="str">
        <f>VLOOKUP(H2706,Códigos!$E$5:$H$18,3)</f>
        <v>Fóssil</v>
      </c>
      <c r="G2706" t="str">
        <f>VLOOKUP(H2706,Códigos!$E$5:$H$18,4)</f>
        <v>Petróleo</v>
      </c>
      <c r="H2706" t="s">
        <v>58</v>
      </c>
      <c r="I2706" t="str">
        <f>VLOOKUP(H2706,Códigos!$E$5:$H$18,2)</f>
        <v>Gás de Alto Forno PE, Gás de Refinaria, Óleo Combustível, Óleo Diesel e Outros energéticos do petróleo</v>
      </c>
      <c r="J2706">
        <v>1998</v>
      </c>
      <c r="K2706">
        <v>2400</v>
      </c>
      <c r="L2706" t="s">
        <v>9488</v>
      </c>
      <c r="M2706" t="s">
        <v>101</v>
      </c>
      <c r="N2706" t="s">
        <v>11507</v>
      </c>
      <c r="O2706" t="s">
        <v>11508</v>
      </c>
      <c r="P2706" t="s">
        <v>11441</v>
      </c>
    </row>
    <row r="2707" spans="1:16" x14ac:dyDescent="0.25">
      <c r="A2707" t="s">
        <v>12</v>
      </c>
      <c r="B2707" t="s">
        <v>4688</v>
      </c>
      <c r="C2707" t="s">
        <v>4687</v>
      </c>
      <c r="D2707" t="s">
        <v>37</v>
      </c>
      <c r="E2707" t="s">
        <v>39</v>
      </c>
      <c r="F2707" t="str">
        <f>VLOOKUP(H2707,Códigos!$E$5:$H$18,3)</f>
        <v>Fóssil</v>
      </c>
      <c r="G2707" t="str">
        <f>VLOOKUP(H2707,Códigos!$E$5:$H$18,4)</f>
        <v>Petróleo</v>
      </c>
      <c r="H2707" t="s">
        <v>58</v>
      </c>
      <c r="I2707" t="str">
        <f>VLOOKUP(H2707,Códigos!$E$5:$H$18,2)</f>
        <v>Gás de Alto Forno PE, Gás de Refinaria, Óleo Combustível, Óleo Diesel e Outros energéticos do petróleo</v>
      </c>
      <c r="J2707">
        <v>1998</v>
      </c>
      <c r="K2707">
        <v>2400</v>
      </c>
      <c r="L2707" t="s">
        <v>6419</v>
      </c>
      <c r="M2707" t="s">
        <v>106</v>
      </c>
      <c r="N2707" t="s">
        <v>11539</v>
      </c>
      <c r="O2707" t="s">
        <v>11540</v>
      </c>
      <c r="P2707" t="s">
        <v>11541</v>
      </c>
    </row>
    <row r="2708" spans="1:16" x14ac:dyDescent="0.25">
      <c r="A2708" t="s">
        <v>12</v>
      </c>
      <c r="B2708" t="s">
        <v>4688</v>
      </c>
      <c r="C2708" t="s">
        <v>4687</v>
      </c>
      <c r="D2708" t="s">
        <v>37</v>
      </c>
      <c r="E2708" t="s">
        <v>39</v>
      </c>
      <c r="F2708" t="str">
        <f>VLOOKUP(H2708,Códigos!$E$5:$H$18,3)</f>
        <v>Fóssil</v>
      </c>
      <c r="G2708" t="str">
        <f>VLOOKUP(H2708,Códigos!$E$5:$H$18,4)</f>
        <v>Petróleo</v>
      </c>
      <c r="H2708" t="s">
        <v>58</v>
      </c>
      <c r="I2708" t="str">
        <f>VLOOKUP(H2708,Códigos!$E$5:$H$18,2)</f>
        <v>Gás de Alto Forno PE, Gás de Refinaria, Óleo Combustível, Óleo Diesel e Outros energéticos do petróleo</v>
      </c>
      <c r="J2708">
        <v>1998</v>
      </c>
      <c r="K2708">
        <v>2400</v>
      </c>
      <c r="L2708" t="s">
        <v>6232</v>
      </c>
      <c r="M2708" t="s">
        <v>399</v>
      </c>
      <c r="N2708" t="s">
        <v>11940</v>
      </c>
      <c r="O2708" t="s">
        <v>11941</v>
      </c>
      <c r="P2708" t="s">
        <v>11942</v>
      </c>
    </row>
    <row r="2709" spans="1:16" x14ac:dyDescent="0.25">
      <c r="A2709" t="s">
        <v>12</v>
      </c>
      <c r="B2709" t="s">
        <v>4688</v>
      </c>
      <c r="C2709" t="s">
        <v>4687</v>
      </c>
      <c r="D2709" t="s">
        <v>37</v>
      </c>
      <c r="E2709" t="s">
        <v>39</v>
      </c>
      <c r="F2709" t="str">
        <f>VLOOKUP(H2709,Códigos!$E$5:$H$18,3)</f>
        <v>Fóssil</v>
      </c>
      <c r="G2709" t="str">
        <f>VLOOKUP(H2709,Códigos!$E$5:$H$18,4)</f>
        <v>Petróleo</v>
      </c>
      <c r="H2709" t="s">
        <v>58</v>
      </c>
      <c r="I2709" t="str">
        <f>VLOOKUP(H2709,Códigos!$E$5:$H$18,2)</f>
        <v>Gás de Alto Forno PE, Gás de Refinaria, Óleo Combustível, Óleo Diesel e Outros energéticos do petróleo</v>
      </c>
      <c r="J2709">
        <v>1998</v>
      </c>
      <c r="K2709">
        <v>2392</v>
      </c>
      <c r="L2709" t="s">
        <v>11482</v>
      </c>
      <c r="M2709" t="s">
        <v>1273</v>
      </c>
      <c r="N2709" t="s">
        <v>11480</v>
      </c>
      <c r="O2709" t="s">
        <v>11481</v>
      </c>
      <c r="P2709" t="s">
        <v>11397</v>
      </c>
    </row>
    <row r="2710" spans="1:16" x14ac:dyDescent="0.25">
      <c r="A2710" t="s">
        <v>12</v>
      </c>
      <c r="B2710" t="s">
        <v>4688</v>
      </c>
      <c r="C2710" t="s">
        <v>4687</v>
      </c>
      <c r="D2710" t="s">
        <v>37</v>
      </c>
      <c r="E2710" t="s">
        <v>39</v>
      </c>
      <c r="F2710" t="str">
        <f>VLOOKUP(H2710,Códigos!$E$5:$H$18,3)</f>
        <v>Fóssil</v>
      </c>
      <c r="G2710" t="str">
        <f>VLOOKUP(H2710,Códigos!$E$5:$H$18,4)</f>
        <v>Petróleo</v>
      </c>
      <c r="H2710" t="s">
        <v>58</v>
      </c>
      <c r="I2710" t="str">
        <f>VLOOKUP(H2710,Códigos!$E$5:$H$18,2)</f>
        <v>Gás de Alto Forno PE, Gás de Refinaria, Óleo Combustível, Óleo Diesel e Outros energéticos do petróleo</v>
      </c>
      <c r="J2710">
        <v>1998</v>
      </c>
      <c r="K2710">
        <v>2384</v>
      </c>
      <c r="L2710" t="s">
        <v>1572</v>
      </c>
      <c r="M2710" t="s">
        <v>882</v>
      </c>
      <c r="N2710" t="s">
        <v>5213</v>
      </c>
      <c r="O2710" t="s">
        <v>5214</v>
      </c>
      <c r="P2710" t="s">
        <v>4691</v>
      </c>
    </row>
    <row r="2711" spans="1:16" x14ac:dyDescent="0.25">
      <c r="A2711" t="s">
        <v>12</v>
      </c>
      <c r="B2711" t="s">
        <v>4688</v>
      </c>
      <c r="C2711" t="s">
        <v>4687</v>
      </c>
      <c r="D2711" t="s">
        <v>1065</v>
      </c>
      <c r="E2711" t="s">
        <v>1068</v>
      </c>
      <c r="F2711" t="str">
        <f>VLOOKUP(H2711,Códigos!$E$5:$H$18,3)</f>
        <v>Fóssil</v>
      </c>
      <c r="G2711" t="str">
        <f>VLOOKUP(H2711,Códigos!$E$5:$H$18,4)</f>
        <v>Petróleo</v>
      </c>
      <c r="H2711" t="s">
        <v>58</v>
      </c>
      <c r="I2711" t="str">
        <f>VLOOKUP(H2711,Códigos!$E$5:$H$18,2)</f>
        <v>Gás de Alto Forno PE, Gás de Refinaria, Óleo Combustível, Óleo Diesel e Outros energéticos do petróleo</v>
      </c>
      <c r="J2711">
        <v>1998</v>
      </c>
      <c r="K2711">
        <v>2370</v>
      </c>
      <c r="L2711" t="s">
        <v>5540</v>
      </c>
      <c r="M2711" t="s">
        <v>4146</v>
      </c>
      <c r="N2711" t="s">
        <v>5570</v>
      </c>
      <c r="O2711" t="s">
        <v>5571</v>
      </c>
      <c r="P2711" t="s">
        <v>4715</v>
      </c>
    </row>
    <row r="2712" spans="1:16" x14ac:dyDescent="0.25">
      <c r="A2712" t="s">
        <v>12</v>
      </c>
      <c r="B2712" t="s">
        <v>4688</v>
      </c>
      <c r="C2712" t="s">
        <v>4687</v>
      </c>
      <c r="D2712" t="s">
        <v>37</v>
      </c>
      <c r="E2712" t="s">
        <v>39</v>
      </c>
      <c r="F2712" t="str">
        <f>VLOOKUP(H2712,Códigos!$E$5:$H$18,3)</f>
        <v>Fóssil</v>
      </c>
      <c r="G2712" t="str">
        <f>VLOOKUP(H2712,Códigos!$E$5:$H$18,4)</f>
        <v>Petróleo</v>
      </c>
      <c r="H2712" t="s">
        <v>58</v>
      </c>
      <c r="I2712" t="str">
        <f>VLOOKUP(H2712,Códigos!$E$5:$H$18,2)</f>
        <v>Gás de Alto Forno PE, Gás de Refinaria, Óleo Combustível, Óleo Diesel e Outros energéticos do petróleo</v>
      </c>
      <c r="J2712">
        <v>1998</v>
      </c>
      <c r="K2712">
        <v>2368</v>
      </c>
      <c r="L2712" t="s">
        <v>7404</v>
      </c>
      <c r="M2712" t="s">
        <v>58</v>
      </c>
      <c r="N2712" t="s">
        <v>8009</v>
      </c>
      <c r="O2712" t="s">
        <v>8010</v>
      </c>
      <c r="P2712" t="s">
        <v>4070</v>
      </c>
    </row>
    <row r="2713" spans="1:16" x14ac:dyDescent="0.25">
      <c r="A2713" t="s">
        <v>12</v>
      </c>
      <c r="B2713" t="s">
        <v>4688</v>
      </c>
      <c r="C2713" t="s">
        <v>4687</v>
      </c>
      <c r="D2713" t="s">
        <v>1065</v>
      </c>
      <c r="E2713" t="s">
        <v>1068</v>
      </c>
      <c r="F2713" t="str">
        <f>VLOOKUP(H2713,Códigos!$E$5:$H$18,3)</f>
        <v>Fóssil</v>
      </c>
      <c r="G2713" t="str">
        <f>VLOOKUP(H2713,Códigos!$E$5:$H$18,4)</f>
        <v>Petróleo</v>
      </c>
      <c r="H2713" t="s">
        <v>58</v>
      </c>
      <c r="I2713" t="str">
        <f>VLOOKUP(H2713,Códigos!$E$5:$H$18,2)</f>
        <v>Gás de Alto Forno PE, Gás de Refinaria, Óleo Combustível, Óleo Diesel e Outros energéticos do petróleo</v>
      </c>
      <c r="J2713">
        <v>1998</v>
      </c>
      <c r="K2713">
        <v>2344</v>
      </c>
      <c r="L2713" t="s">
        <v>5290</v>
      </c>
      <c r="M2713" t="s">
        <v>877</v>
      </c>
      <c r="N2713" t="s">
        <v>5288</v>
      </c>
      <c r="O2713" t="s">
        <v>5289</v>
      </c>
      <c r="P2713" t="s">
        <v>4739</v>
      </c>
    </row>
    <row r="2714" spans="1:16" x14ac:dyDescent="0.25">
      <c r="A2714" t="s">
        <v>12</v>
      </c>
      <c r="B2714" t="s">
        <v>4688</v>
      </c>
      <c r="C2714" t="s">
        <v>4687</v>
      </c>
      <c r="D2714" t="s">
        <v>1065</v>
      </c>
      <c r="E2714" t="s">
        <v>1068</v>
      </c>
      <c r="F2714" t="str">
        <f>VLOOKUP(H2714,Códigos!$E$5:$H$18,3)</f>
        <v>Fóssil</v>
      </c>
      <c r="G2714" t="str">
        <f>VLOOKUP(H2714,Códigos!$E$5:$H$18,4)</f>
        <v>Petróleo</v>
      </c>
      <c r="H2714" t="s">
        <v>58</v>
      </c>
      <c r="I2714" t="str">
        <f>VLOOKUP(H2714,Códigos!$E$5:$H$18,2)</f>
        <v>Gás de Alto Forno PE, Gás de Refinaria, Óleo Combustível, Óleo Diesel e Outros energéticos do petróleo</v>
      </c>
      <c r="J2714">
        <v>1998</v>
      </c>
      <c r="K2714">
        <v>2334</v>
      </c>
      <c r="L2714" t="s">
        <v>5327</v>
      </c>
      <c r="M2714" t="s">
        <v>4146</v>
      </c>
      <c r="N2714" t="s">
        <v>5325</v>
      </c>
      <c r="O2714" t="s">
        <v>5326</v>
      </c>
      <c r="P2714" t="s">
        <v>4715</v>
      </c>
    </row>
    <row r="2715" spans="1:16" x14ac:dyDescent="0.25">
      <c r="A2715" t="s">
        <v>12</v>
      </c>
      <c r="B2715" t="s">
        <v>4688</v>
      </c>
      <c r="C2715" t="s">
        <v>4687</v>
      </c>
      <c r="D2715" t="s">
        <v>1065</v>
      </c>
      <c r="E2715" t="s">
        <v>1068</v>
      </c>
      <c r="F2715" t="str">
        <f>VLOOKUP(H2715,Códigos!$E$5:$H$18,3)</f>
        <v>Fóssil</v>
      </c>
      <c r="G2715" t="str">
        <f>VLOOKUP(H2715,Códigos!$E$5:$H$18,4)</f>
        <v>Petróleo</v>
      </c>
      <c r="H2715" t="s">
        <v>58</v>
      </c>
      <c r="I2715" t="str">
        <f>VLOOKUP(H2715,Códigos!$E$5:$H$18,2)</f>
        <v>Gás de Alto Forno PE, Gás de Refinaria, Óleo Combustível, Óleo Diesel e Outros energéticos do petróleo</v>
      </c>
      <c r="J2715">
        <v>1998</v>
      </c>
      <c r="K2715">
        <v>2300</v>
      </c>
      <c r="L2715" t="s">
        <v>5014</v>
      </c>
      <c r="M2715" t="s">
        <v>4146</v>
      </c>
      <c r="N2715" t="s">
        <v>5192</v>
      </c>
      <c r="O2715" t="s">
        <v>5193</v>
      </c>
      <c r="P2715" t="s">
        <v>4715</v>
      </c>
    </row>
    <row r="2716" spans="1:16" x14ac:dyDescent="0.25">
      <c r="A2716" t="s">
        <v>12</v>
      </c>
      <c r="B2716" t="s">
        <v>4688</v>
      </c>
      <c r="C2716" t="s">
        <v>4687</v>
      </c>
      <c r="D2716" t="s">
        <v>37</v>
      </c>
      <c r="E2716" t="s">
        <v>39</v>
      </c>
      <c r="F2716" t="str">
        <f>VLOOKUP(H2716,Códigos!$E$5:$H$18,3)</f>
        <v>Fóssil</v>
      </c>
      <c r="G2716" t="str">
        <f>VLOOKUP(H2716,Códigos!$E$5:$H$18,4)</f>
        <v>Petróleo</v>
      </c>
      <c r="H2716" t="s">
        <v>58</v>
      </c>
      <c r="I2716" t="str">
        <f>VLOOKUP(H2716,Códigos!$E$5:$H$18,2)</f>
        <v>Gás de Alto Forno PE, Gás de Refinaria, Óleo Combustível, Óleo Diesel e Outros energéticos do petróleo</v>
      </c>
      <c r="J2716">
        <v>1998</v>
      </c>
      <c r="K2716">
        <v>2299.1999999999998</v>
      </c>
      <c r="L2716" t="s">
        <v>5197</v>
      </c>
      <c r="M2716" t="s">
        <v>93</v>
      </c>
      <c r="N2716" t="s">
        <v>11257</v>
      </c>
      <c r="O2716" t="s">
        <v>11258</v>
      </c>
      <c r="P2716" t="s">
        <v>6823</v>
      </c>
    </row>
    <row r="2717" spans="1:16" x14ac:dyDescent="0.25">
      <c r="A2717" t="s">
        <v>12</v>
      </c>
      <c r="B2717" t="s">
        <v>4688</v>
      </c>
      <c r="C2717" t="s">
        <v>4687</v>
      </c>
      <c r="D2717" t="s">
        <v>1065</v>
      </c>
      <c r="E2717" t="s">
        <v>1068</v>
      </c>
      <c r="F2717" t="str">
        <f>VLOOKUP(H2717,Códigos!$E$5:$H$18,3)</f>
        <v>Fóssil</v>
      </c>
      <c r="G2717" t="str">
        <f>VLOOKUP(H2717,Códigos!$E$5:$H$18,4)</f>
        <v>Petróleo</v>
      </c>
      <c r="H2717" t="s">
        <v>58</v>
      </c>
      <c r="I2717" t="str">
        <f>VLOOKUP(H2717,Códigos!$E$5:$H$18,2)</f>
        <v>Gás de Alto Forno PE, Gás de Refinaria, Óleo Combustível, Óleo Diesel e Outros energéticos do petróleo</v>
      </c>
      <c r="J2717">
        <v>1998</v>
      </c>
      <c r="K2717">
        <v>2281.6</v>
      </c>
      <c r="L2717" t="s">
        <v>5363</v>
      </c>
      <c r="M2717" t="s">
        <v>877</v>
      </c>
      <c r="N2717" t="s">
        <v>5361</v>
      </c>
      <c r="O2717" t="s">
        <v>5362</v>
      </c>
      <c r="P2717" t="s">
        <v>4739</v>
      </c>
    </row>
    <row r="2718" spans="1:16" x14ac:dyDescent="0.25">
      <c r="A2718" t="s">
        <v>12</v>
      </c>
      <c r="B2718" t="s">
        <v>4688</v>
      </c>
      <c r="C2718" t="s">
        <v>4687</v>
      </c>
      <c r="D2718" t="s">
        <v>37</v>
      </c>
      <c r="E2718" t="s">
        <v>39</v>
      </c>
      <c r="F2718" t="str">
        <f>VLOOKUP(H2718,Códigos!$E$5:$H$18,3)</f>
        <v>Fóssil</v>
      </c>
      <c r="G2718" t="str">
        <f>VLOOKUP(H2718,Códigos!$E$5:$H$18,4)</f>
        <v>Petróleo</v>
      </c>
      <c r="H2718" t="s">
        <v>58</v>
      </c>
      <c r="I2718" t="str">
        <f>VLOOKUP(H2718,Códigos!$E$5:$H$18,2)</f>
        <v>Gás de Alto Forno PE, Gás de Refinaria, Óleo Combustível, Óleo Diesel e Outros energéticos do petróleo</v>
      </c>
      <c r="J2718">
        <v>1998</v>
      </c>
      <c r="K2718">
        <v>2273</v>
      </c>
      <c r="L2718" t="s">
        <v>4057</v>
      </c>
      <c r="M2718" t="s">
        <v>399</v>
      </c>
      <c r="N2718" t="s">
        <v>7113</v>
      </c>
      <c r="O2718" t="s">
        <v>7114</v>
      </c>
      <c r="P2718" t="s">
        <v>4070</v>
      </c>
    </row>
    <row r="2719" spans="1:16" x14ac:dyDescent="0.25">
      <c r="A2719" t="s">
        <v>12</v>
      </c>
      <c r="B2719" t="s">
        <v>4688</v>
      </c>
      <c r="C2719" t="s">
        <v>4687</v>
      </c>
      <c r="D2719" t="s">
        <v>37</v>
      </c>
      <c r="E2719" t="s">
        <v>39</v>
      </c>
      <c r="F2719" t="str">
        <f>VLOOKUP(H2719,Códigos!$E$5:$H$18,3)</f>
        <v>Fóssil</v>
      </c>
      <c r="G2719" t="str">
        <f>VLOOKUP(H2719,Códigos!$E$5:$H$18,4)</f>
        <v>Petróleo</v>
      </c>
      <c r="H2719" t="s">
        <v>58</v>
      </c>
      <c r="I2719" t="str">
        <f>VLOOKUP(H2719,Códigos!$E$5:$H$18,2)</f>
        <v>Gás de Alto Forno PE, Gás de Refinaria, Óleo Combustível, Óleo Diesel e Outros energéticos do petróleo</v>
      </c>
      <c r="J2719">
        <v>1998</v>
      </c>
      <c r="K2719">
        <v>2240</v>
      </c>
      <c r="L2719" t="s">
        <v>6163</v>
      </c>
      <c r="M2719" t="s">
        <v>811</v>
      </c>
      <c r="N2719" t="s">
        <v>9422</v>
      </c>
      <c r="O2719" t="s">
        <v>9423</v>
      </c>
      <c r="P2719" t="s">
        <v>9424</v>
      </c>
    </row>
    <row r="2720" spans="1:16" x14ac:dyDescent="0.25">
      <c r="A2720" t="s">
        <v>12</v>
      </c>
      <c r="B2720" t="s">
        <v>4688</v>
      </c>
      <c r="C2720" t="s">
        <v>4687</v>
      </c>
      <c r="D2720" t="s">
        <v>37</v>
      </c>
      <c r="E2720" t="s">
        <v>39</v>
      </c>
      <c r="F2720" t="str">
        <f>VLOOKUP(H2720,Códigos!$E$5:$H$18,3)</f>
        <v>Fóssil</v>
      </c>
      <c r="G2720" t="str">
        <f>VLOOKUP(H2720,Códigos!$E$5:$H$18,4)</f>
        <v>Petróleo</v>
      </c>
      <c r="H2720" t="s">
        <v>58</v>
      </c>
      <c r="I2720" t="str">
        <f>VLOOKUP(H2720,Códigos!$E$5:$H$18,2)</f>
        <v>Gás de Alto Forno PE, Gás de Refinaria, Óleo Combustível, Óleo Diesel e Outros energéticos do petróleo</v>
      </c>
      <c r="J2720">
        <v>1998</v>
      </c>
      <c r="K2720">
        <v>2240</v>
      </c>
      <c r="L2720" t="s">
        <v>6157</v>
      </c>
      <c r="M2720" t="s">
        <v>101</v>
      </c>
      <c r="N2720" t="s">
        <v>9780</v>
      </c>
      <c r="O2720" t="s">
        <v>9781</v>
      </c>
      <c r="P2720" t="s">
        <v>9782</v>
      </c>
    </row>
    <row r="2721" spans="1:16" x14ac:dyDescent="0.25">
      <c r="A2721" t="s">
        <v>12</v>
      </c>
      <c r="B2721" t="s">
        <v>4688</v>
      </c>
      <c r="C2721" t="s">
        <v>4687</v>
      </c>
      <c r="D2721" t="s">
        <v>37</v>
      </c>
      <c r="E2721" t="s">
        <v>39</v>
      </c>
      <c r="F2721" t="str">
        <f>VLOOKUP(H2721,Códigos!$E$5:$H$18,3)</f>
        <v>Fóssil</v>
      </c>
      <c r="G2721" t="str">
        <f>VLOOKUP(H2721,Códigos!$E$5:$H$18,4)</f>
        <v>Petróleo</v>
      </c>
      <c r="H2721" t="s">
        <v>58</v>
      </c>
      <c r="I2721" t="str">
        <f>VLOOKUP(H2721,Códigos!$E$5:$H$18,2)</f>
        <v>Gás de Alto Forno PE, Gás de Refinaria, Óleo Combustível, Óleo Diesel e Outros energéticos do petróleo</v>
      </c>
      <c r="J2721">
        <v>1998</v>
      </c>
      <c r="K2721">
        <v>2240</v>
      </c>
      <c r="L2721" t="s">
        <v>5287</v>
      </c>
      <c r="M2721" t="s">
        <v>399</v>
      </c>
      <c r="N2721" t="s">
        <v>9981</v>
      </c>
      <c r="O2721" t="s">
        <v>9982</v>
      </c>
      <c r="P2721" t="s">
        <v>9983</v>
      </c>
    </row>
    <row r="2722" spans="1:16" x14ac:dyDescent="0.25">
      <c r="A2722" t="s">
        <v>12</v>
      </c>
      <c r="B2722" t="s">
        <v>4688</v>
      </c>
      <c r="C2722" t="s">
        <v>4687</v>
      </c>
      <c r="D2722" t="s">
        <v>37</v>
      </c>
      <c r="E2722" t="s">
        <v>39</v>
      </c>
      <c r="F2722" t="str">
        <f>VLOOKUP(H2722,Códigos!$E$5:$H$18,3)</f>
        <v>Fóssil</v>
      </c>
      <c r="G2722" t="str">
        <f>VLOOKUP(H2722,Códigos!$E$5:$H$18,4)</f>
        <v>Petróleo</v>
      </c>
      <c r="H2722" t="s">
        <v>58</v>
      </c>
      <c r="I2722" t="str">
        <f>VLOOKUP(H2722,Códigos!$E$5:$H$18,2)</f>
        <v>Gás de Alto Forno PE, Gás de Refinaria, Óleo Combustível, Óleo Diesel e Outros energéticos do petróleo</v>
      </c>
      <c r="J2722">
        <v>1998</v>
      </c>
      <c r="K2722">
        <v>2240</v>
      </c>
      <c r="L2722" t="s">
        <v>5762</v>
      </c>
      <c r="M2722" t="s">
        <v>399</v>
      </c>
      <c r="N2722" t="s">
        <v>10250</v>
      </c>
      <c r="O2722" t="s">
        <v>10251</v>
      </c>
      <c r="P2722" t="s">
        <v>10252</v>
      </c>
    </row>
    <row r="2723" spans="1:16" x14ac:dyDescent="0.25">
      <c r="A2723" t="s">
        <v>12</v>
      </c>
      <c r="B2723" t="s">
        <v>4688</v>
      </c>
      <c r="C2723" t="s">
        <v>4687</v>
      </c>
      <c r="D2723" t="s">
        <v>37</v>
      </c>
      <c r="E2723" t="s">
        <v>39</v>
      </c>
      <c r="F2723" t="str">
        <f>VLOOKUP(H2723,Códigos!$E$5:$H$18,3)</f>
        <v>Fóssil</v>
      </c>
      <c r="G2723" t="str">
        <f>VLOOKUP(H2723,Códigos!$E$5:$H$18,4)</f>
        <v>Petróleo</v>
      </c>
      <c r="H2723" t="s">
        <v>58</v>
      </c>
      <c r="I2723" t="str">
        <f>VLOOKUP(H2723,Códigos!$E$5:$H$18,2)</f>
        <v>Gás de Alto Forno PE, Gás de Refinaria, Óleo Combustível, Óleo Diesel e Outros energéticos do petróleo</v>
      </c>
      <c r="J2723">
        <v>1998</v>
      </c>
      <c r="K2723">
        <v>2240</v>
      </c>
      <c r="L2723" t="s">
        <v>7409</v>
      </c>
      <c r="M2723" t="s">
        <v>811</v>
      </c>
      <c r="N2723" t="s">
        <v>10734</v>
      </c>
      <c r="O2723" t="s">
        <v>10735</v>
      </c>
      <c r="P2723" t="s">
        <v>10736</v>
      </c>
    </row>
    <row r="2724" spans="1:16" x14ac:dyDescent="0.25">
      <c r="A2724" t="s">
        <v>12</v>
      </c>
      <c r="B2724" t="s">
        <v>4688</v>
      </c>
      <c r="C2724" t="s">
        <v>4687</v>
      </c>
      <c r="D2724" t="s">
        <v>1065</v>
      </c>
      <c r="E2724" t="s">
        <v>1068</v>
      </c>
      <c r="F2724" t="str">
        <f>VLOOKUP(H2724,Códigos!$E$5:$H$18,3)</f>
        <v>Fóssil</v>
      </c>
      <c r="G2724" t="str">
        <f>VLOOKUP(H2724,Códigos!$E$5:$H$18,4)</f>
        <v>Petróleo</v>
      </c>
      <c r="H2724" t="s">
        <v>58</v>
      </c>
      <c r="I2724" t="str">
        <f>VLOOKUP(H2724,Códigos!$E$5:$H$18,2)</f>
        <v>Gás de Alto Forno PE, Gás de Refinaria, Óleo Combustível, Óleo Diesel e Outros energéticos do petróleo</v>
      </c>
      <c r="J2724">
        <v>1998</v>
      </c>
      <c r="K2724">
        <v>2238</v>
      </c>
      <c r="L2724" t="s">
        <v>4719</v>
      </c>
      <c r="M2724" t="s">
        <v>4146</v>
      </c>
      <c r="N2724" t="s">
        <v>4717</v>
      </c>
      <c r="O2724" t="s">
        <v>4718</v>
      </c>
      <c r="P2724" t="s">
        <v>4715</v>
      </c>
    </row>
    <row r="2725" spans="1:16" x14ac:dyDescent="0.25">
      <c r="A2725" t="s">
        <v>12</v>
      </c>
      <c r="B2725" t="s">
        <v>4688</v>
      </c>
      <c r="C2725" t="s">
        <v>4687</v>
      </c>
      <c r="D2725" t="s">
        <v>37</v>
      </c>
      <c r="E2725" t="s">
        <v>39</v>
      </c>
      <c r="F2725" t="str">
        <f>VLOOKUP(H2725,Códigos!$E$5:$H$18,3)</f>
        <v>Fóssil</v>
      </c>
      <c r="G2725" t="str">
        <f>VLOOKUP(H2725,Códigos!$E$5:$H$18,4)</f>
        <v>Petróleo</v>
      </c>
      <c r="H2725" t="s">
        <v>58</v>
      </c>
      <c r="I2725" t="str">
        <f>VLOOKUP(H2725,Códigos!$E$5:$H$18,2)</f>
        <v>Gás de Alto Forno PE, Gás de Refinaria, Óleo Combustível, Óleo Diesel e Outros energéticos do petróleo</v>
      </c>
      <c r="J2725">
        <v>1998</v>
      </c>
      <c r="K2725">
        <v>2230</v>
      </c>
      <c r="L2725" t="s">
        <v>6625</v>
      </c>
      <c r="M2725" t="s">
        <v>399</v>
      </c>
      <c r="N2725" t="s">
        <v>6921</v>
      </c>
      <c r="O2725" t="s">
        <v>6922</v>
      </c>
      <c r="P2725" t="s">
        <v>6923</v>
      </c>
    </row>
    <row r="2726" spans="1:16" x14ac:dyDescent="0.25">
      <c r="A2726" t="s">
        <v>12</v>
      </c>
      <c r="B2726" t="s">
        <v>4688</v>
      </c>
      <c r="C2726" t="s">
        <v>4687</v>
      </c>
      <c r="D2726" t="s">
        <v>37</v>
      </c>
      <c r="E2726" t="s">
        <v>39</v>
      </c>
      <c r="F2726" t="str">
        <f>VLOOKUP(H2726,Códigos!$E$5:$H$18,3)</f>
        <v>Fóssil</v>
      </c>
      <c r="G2726" t="str">
        <f>VLOOKUP(H2726,Códigos!$E$5:$H$18,4)</f>
        <v>Petróleo</v>
      </c>
      <c r="H2726" t="s">
        <v>58</v>
      </c>
      <c r="I2726" t="str">
        <f>VLOOKUP(H2726,Códigos!$E$5:$H$18,2)</f>
        <v>Gás de Alto Forno PE, Gás de Refinaria, Óleo Combustível, Óleo Diesel e Outros energéticos do petróleo</v>
      </c>
      <c r="J2726">
        <v>1998</v>
      </c>
      <c r="K2726">
        <v>2222.4</v>
      </c>
      <c r="L2726" t="s">
        <v>6625</v>
      </c>
      <c r="M2726" t="s">
        <v>399</v>
      </c>
      <c r="N2726" t="s">
        <v>11391</v>
      </c>
      <c r="O2726" t="s">
        <v>11392</v>
      </c>
      <c r="P2726" t="s">
        <v>5667</v>
      </c>
    </row>
    <row r="2727" spans="1:16" x14ac:dyDescent="0.25">
      <c r="A2727" t="s">
        <v>12</v>
      </c>
      <c r="B2727" t="s">
        <v>4688</v>
      </c>
      <c r="C2727" t="s">
        <v>4687</v>
      </c>
      <c r="D2727" t="s">
        <v>1065</v>
      </c>
      <c r="E2727" t="s">
        <v>1068</v>
      </c>
      <c r="F2727" t="str">
        <f>VLOOKUP(H2727,Códigos!$E$5:$H$18,3)</f>
        <v>Fóssil</v>
      </c>
      <c r="G2727" t="str">
        <f>VLOOKUP(H2727,Códigos!$E$5:$H$18,4)</f>
        <v>Petróleo</v>
      </c>
      <c r="H2727" t="s">
        <v>58</v>
      </c>
      <c r="I2727" t="str">
        <f>VLOOKUP(H2727,Códigos!$E$5:$H$18,2)</f>
        <v>Gás de Alto Forno PE, Gás de Refinaria, Óleo Combustível, Óleo Diesel e Outros energéticos do petróleo</v>
      </c>
      <c r="J2727">
        <v>1998</v>
      </c>
      <c r="K2727">
        <v>2210</v>
      </c>
      <c r="L2727" t="s">
        <v>5017</v>
      </c>
      <c r="M2727" t="s">
        <v>4146</v>
      </c>
      <c r="N2727" t="s">
        <v>5015</v>
      </c>
      <c r="O2727" t="s">
        <v>5016</v>
      </c>
      <c r="P2727" t="s">
        <v>4715</v>
      </c>
    </row>
    <row r="2728" spans="1:16" x14ac:dyDescent="0.25">
      <c r="A2728" t="s">
        <v>12</v>
      </c>
      <c r="B2728" t="s">
        <v>4688</v>
      </c>
      <c r="C2728" t="s">
        <v>4687</v>
      </c>
      <c r="D2728" t="s">
        <v>37</v>
      </c>
      <c r="E2728" t="s">
        <v>39</v>
      </c>
      <c r="F2728" t="str">
        <f>VLOOKUP(H2728,Códigos!$E$5:$H$18,3)</f>
        <v>Fóssil</v>
      </c>
      <c r="G2728" t="str">
        <f>VLOOKUP(H2728,Códigos!$E$5:$H$18,4)</f>
        <v>Petróleo</v>
      </c>
      <c r="H2728" t="s">
        <v>58</v>
      </c>
      <c r="I2728" t="str">
        <f>VLOOKUP(H2728,Códigos!$E$5:$H$18,2)</f>
        <v>Gás de Alto Forno PE, Gás de Refinaria, Óleo Combustível, Óleo Diesel e Outros energéticos do petróleo</v>
      </c>
      <c r="J2728">
        <v>1998</v>
      </c>
      <c r="K2728">
        <v>2200</v>
      </c>
      <c r="L2728" t="s">
        <v>5505</v>
      </c>
      <c r="M2728" t="s">
        <v>93</v>
      </c>
      <c r="N2728" t="s">
        <v>5502</v>
      </c>
      <c r="O2728" t="s">
        <v>5503</v>
      </c>
      <c r="P2728" t="s">
        <v>5504</v>
      </c>
    </row>
    <row r="2729" spans="1:16" x14ac:dyDescent="0.25">
      <c r="A2729" t="s">
        <v>12</v>
      </c>
      <c r="B2729" t="s">
        <v>4688</v>
      </c>
      <c r="C2729" t="s">
        <v>4687</v>
      </c>
      <c r="D2729" t="s">
        <v>37</v>
      </c>
      <c r="E2729" t="s">
        <v>39</v>
      </c>
      <c r="F2729" t="str">
        <f>VLOOKUP(H2729,Códigos!$E$5:$H$18,3)</f>
        <v>Fóssil</v>
      </c>
      <c r="G2729" t="str">
        <f>VLOOKUP(H2729,Códigos!$E$5:$H$18,4)</f>
        <v>Petróleo</v>
      </c>
      <c r="H2729" t="s">
        <v>58</v>
      </c>
      <c r="I2729" t="str">
        <f>VLOOKUP(H2729,Códigos!$E$5:$H$18,2)</f>
        <v>Gás de Alto Forno PE, Gás de Refinaria, Óleo Combustível, Óleo Diesel e Outros energéticos do petróleo</v>
      </c>
      <c r="J2729">
        <v>1998</v>
      </c>
      <c r="K2729">
        <v>2200</v>
      </c>
      <c r="L2729" t="s">
        <v>7359</v>
      </c>
      <c r="M2729" t="s">
        <v>811</v>
      </c>
      <c r="N2729" t="s">
        <v>7357</v>
      </c>
      <c r="O2729" t="s">
        <v>7358</v>
      </c>
      <c r="P2729" t="s">
        <v>4070</v>
      </c>
    </row>
    <row r="2730" spans="1:16" x14ac:dyDescent="0.25">
      <c r="A2730" t="s">
        <v>12</v>
      </c>
      <c r="B2730" t="s">
        <v>4688</v>
      </c>
      <c r="C2730" t="s">
        <v>4687</v>
      </c>
      <c r="D2730" t="s">
        <v>37</v>
      </c>
      <c r="E2730" t="s">
        <v>39</v>
      </c>
      <c r="F2730" t="str">
        <f>VLOOKUP(H2730,Códigos!$E$5:$H$18,3)</f>
        <v>Fóssil</v>
      </c>
      <c r="G2730" t="str">
        <f>VLOOKUP(H2730,Códigos!$E$5:$H$18,4)</f>
        <v>Petróleo</v>
      </c>
      <c r="H2730" t="s">
        <v>58</v>
      </c>
      <c r="I2730" t="str">
        <f>VLOOKUP(H2730,Códigos!$E$5:$H$18,2)</f>
        <v>Gás de Alto Forno PE, Gás de Refinaria, Óleo Combustível, Óleo Diesel e Outros energéticos do petróleo</v>
      </c>
      <c r="J2730">
        <v>1998</v>
      </c>
      <c r="K2730">
        <v>2200</v>
      </c>
      <c r="L2730" t="s">
        <v>8974</v>
      </c>
      <c r="M2730" t="s">
        <v>63</v>
      </c>
      <c r="N2730" t="s">
        <v>8971</v>
      </c>
      <c r="O2730" t="s">
        <v>8972</v>
      </c>
      <c r="P2730" t="s">
        <v>8973</v>
      </c>
    </row>
    <row r="2731" spans="1:16" x14ac:dyDescent="0.25">
      <c r="A2731" t="s">
        <v>12</v>
      </c>
      <c r="B2731" t="s">
        <v>4688</v>
      </c>
      <c r="C2731" t="s">
        <v>4687</v>
      </c>
      <c r="D2731" t="s">
        <v>37</v>
      </c>
      <c r="E2731" t="s">
        <v>39</v>
      </c>
      <c r="F2731" t="str">
        <f>VLOOKUP(H2731,Códigos!$E$5:$H$18,3)</f>
        <v>Fóssil</v>
      </c>
      <c r="G2731" t="str">
        <f>VLOOKUP(H2731,Códigos!$E$5:$H$18,4)</f>
        <v>Petróleo</v>
      </c>
      <c r="H2731" t="s">
        <v>58</v>
      </c>
      <c r="I2731" t="str">
        <f>VLOOKUP(H2731,Códigos!$E$5:$H$18,2)</f>
        <v>Gás de Alto Forno PE, Gás de Refinaria, Óleo Combustível, Óleo Diesel e Outros energéticos do petróleo</v>
      </c>
      <c r="J2731">
        <v>1998</v>
      </c>
      <c r="K2731">
        <v>2200</v>
      </c>
      <c r="L2731" t="s">
        <v>4996</v>
      </c>
      <c r="M2731" t="s">
        <v>101</v>
      </c>
      <c r="N2731" t="s">
        <v>10584</v>
      </c>
      <c r="O2731" t="s">
        <v>10585</v>
      </c>
      <c r="P2731" t="s">
        <v>7674</v>
      </c>
    </row>
    <row r="2732" spans="1:16" x14ac:dyDescent="0.25">
      <c r="A2732" t="s">
        <v>12</v>
      </c>
      <c r="B2732" t="s">
        <v>4688</v>
      </c>
      <c r="C2732" t="s">
        <v>4687</v>
      </c>
      <c r="D2732" t="s">
        <v>37</v>
      </c>
      <c r="E2732" t="s">
        <v>39</v>
      </c>
      <c r="F2732" t="str">
        <f>VLOOKUP(H2732,Códigos!$E$5:$H$18,3)</f>
        <v>Fóssil</v>
      </c>
      <c r="G2732" t="str">
        <f>VLOOKUP(H2732,Códigos!$E$5:$H$18,4)</f>
        <v>Petróleo</v>
      </c>
      <c r="H2732" t="s">
        <v>58</v>
      </c>
      <c r="I2732" t="str">
        <f>VLOOKUP(H2732,Códigos!$E$5:$H$18,2)</f>
        <v>Gás de Alto Forno PE, Gás de Refinaria, Óleo Combustível, Óleo Diesel e Outros energéticos do petróleo</v>
      </c>
      <c r="J2732">
        <v>1998</v>
      </c>
      <c r="K2732">
        <v>2198.4</v>
      </c>
      <c r="L2732" t="s">
        <v>4996</v>
      </c>
      <c r="M2732" t="s">
        <v>101</v>
      </c>
      <c r="N2732" t="s">
        <v>11897</v>
      </c>
      <c r="O2732" t="s">
        <v>11898</v>
      </c>
      <c r="P2732" t="s">
        <v>11899</v>
      </c>
    </row>
    <row r="2733" spans="1:16" x14ac:dyDescent="0.25">
      <c r="A2733" t="s">
        <v>12</v>
      </c>
      <c r="B2733" t="s">
        <v>4688</v>
      </c>
      <c r="C2733" t="s">
        <v>4687</v>
      </c>
      <c r="D2733" t="s">
        <v>37</v>
      </c>
      <c r="E2733" t="s">
        <v>39</v>
      </c>
      <c r="F2733" t="str">
        <f>VLOOKUP(H2733,Códigos!$E$5:$H$18,3)</f>
        <v>Fóssil</v>
      </c>
      <c r="G2733" t="str">
        <f>VLOOKUP(H2733,Códigos!$E$5:$H$18,4)</f>
        <v>Petróleo</v>
      </c>
      <c r="H2733" t="s">
        <v>58</v>
      </c>
      <c r="I2733" t="str">
        <f>VLOOKUP(H2733,Códigos!$E$5:$H$18,2)</f>
        <v>Gás de Alto Forno PE, Gás de Refinaria, Óleo Combustível, Óleo Diesel e Outros energéticos do petróleo</v>
      </c>
      <c r="J2733">
        <v>1998</v>
      </c>
      <c r="K2733">
        <v>2190</v>
      </c>
      <c r="L2733" t="s">
        <v>8940</v>
      </c>
      <c r="M2733" t="s">
        <v>26</v>
      </c>
      <c r="N2733" t="s">
        <v>9491</v>
      </c>
      <c r="O2733" t="s">
        <v>9492</v>
      </c>
      <c r="P2733" t="s">
        <v>9493</v>
      </c>
    </row>
    <row r="2734" spans="1:16" x14ac:dyDescent="0.25">
      <c r="A2734" t="s">
        <v>12</v>
      </c>
      <c r="B2734" t="s">
        <v>4688</v>
      </c>
      <c r="C2734" t="s">
        <v>4687</v>
      </c>
      <c r="D2734" t="s">
        <v>37</v>
      </c>
      <c r="E2734" t="s">
        <v>39</v>
      </c>
      <c r="F2734" t="str">
        <f>VLOOKUP(H2734,Códigos!$E$5:$H$18,3)</f>
        <v>Fóssil</v>
      </c>
      <c r="G2734" t="str">
        <f>VLOOKUP(H2734,Códigos!$E$5:$H$18,4)</f>
        <v>Petróleo</v>
      </c>
      <c r="H2734" t="s">
        <v>58</v>
      </c>
      <c r="I2734" t="str">
        <f>VLOOKUP(H2734,Códigos!$E$5:$H$18,2)</f>
        <v>Gás de Alto Forno PE, Gás de Refinaria, Óleo Combustível, Óleo Diesel e Outros energéticos do petróleo</v>
      </c>
      <c r="J2734">
        <v>1998</v>
      </c>
      <c r="K2734">
        <v>2188.8000000000002</v>
      </c>
      <c r="L2734" t="s">
        <v>8631</v>
      </c>
      <c r="M2734" t="s">
        <v>811</v>
      </c>
      <c r="N2734" t="s">
        <v>8629</v>
      </c>
      <c r="O2734" t="s">
        <v>8630</v>
      </c>
      <c r="P2734" t="s">
        <v>1263</v>
      </c>
    </row>
    <row r="2735" spans="1:16" x14ac:dyDescent="0.25">
      <c r="A2735" t="s">
        <v>12</v>
      </c>
      <c r="B2735" t="s">
        <v>4688</v>
      </c>
      <c r="C2735" t="s">
        <v>4687</v>
      </c>
      <c r="D2735" t="s">
        <v>37</v>
      </c>
      <c r="E2735" t="s">
        <v>39</v>
      </c>
      <c r="F2735" t="str">
        <f>VLOOKUP(H2735,Códigos!$E$5:$H$18,3)</f>
        <v>Fóssil</v>
      </c>
      <c r="G2735" t="str">
        <f>VLOOKUP(H2735,Códigos!$E$5:$H$18,4)</f>
        <v>Petróleo</v>
      </c>
      <c r="H2735" t="s">
        <v>58</v>
      </c>
      <c r="I2735" t="str">
        <f>VLOOKUP(H2735,Códigos!$E$5:$H$18,2)</f>
        <v>Gás de Alto Forno PE, Gás de Refinaria, Óleo Combustível, Óleo Diesel e Outros energéticos do petróleo</v>
      </c>
      <c r="J2735">
        <v>1998</v>
      </c>
      <c r="K2735">
        <v>2188.8000000000002</v>
      </c>
      <c r="L2735" t="s">
        <v>8631</v>
      </c>
      <c r="M2735" t="s">
        <v>811</v>
      </c>
      <c r="N2735" t="s">
        <v>10823</v>
      </c>
      <c r="O2735" t="s">
        <v>10824</v>
      </c>
      <c r="P2735" t="s">
        <v>1263</v>
      </c>
    </row>
    <row r="2736" spans="1:16" x14ac:dyDescent="0.25">
      <c r="A2736" t="s">
        <v>12</v>
      </c>
      <c r="B2736" t="s">
        <v>4688</v>
      </c>
      <c r="C2736" t="s">
        <v>4687</v>
      </c>
      <c r="D2736" t="s">
        <v>1065</v>
      </c>
      <c r="E2736" t="s">
        <v>1068</v>
      </c>
      <c r="F2736" t="str">
        <f>VLOOKUP(H2736,Códigos!$E$5:$H$18,3)</f>
        <v>Fóssil</v>
      </c>
      <c r="G2736" t="str">
        <f>VLOOKUP(H2736,Códigos!$E$5:$H$18,4)</f>
        <v>Petróleo</v>
      </c>
      <c r="H2736" t="s">
        <v>58</v>
      </c>
      <c r="I2736" t="str">
        <f>VLOOKUP(H2736,Códigos!$E$5:$H$18,2)</f>
        <v>Gás de Alto Forno PE, Gás de Refinaria, Óleo Combustível, Óleo Diesel e Outros energéticos do petróleo</v>
      </c>
      <c r="J2736">
        <v>1998</v>
      </c>
      <c r="K2736">
        <v>2182</v>
      </c>
      <c r="L2736" t="s">
        <v>4716</v>
      </c>
      <c r="M2736" t="s">
        <v>4146</v>
      </c>
      <c r="N2736" t="s">
        <v>5482</v>
      </c>
      <c r="O2736" t="s">
        <v>5483</v>
      </c>
      <c r="P2736" t="s">
        <v>4715</v>
      </c>
    </row>
    <row r="2737" spans="1:16" x14ac:dyDescent="0.25">
      <c r="A2737" t="s">
        <v>12</v>
      </c>
      <c r="B2737" t="s">
        <v>4688</v>
      </c>
      <c r="C2737" t="s">
        <v>4687</v>
      </c>
      <c r="D2737" t="s">
        <v>37</v>
      </c>
      <c r="E2737" t="s">
        <v>39</v>
      </c>
      <c r="F2737" t="str">
        <f>VLOOKUP(H2737,Códigos!$E$5:$H$18,3)</f>
        <v>Fóssil</v>
      </c>
      <c r="G2737" t="str">
        <f>VLOOKUP(H2737,Códigos!$E$5:$H$18,4)</f>
        <v>Petróleo</v>
      </c>
      <c r="H2737" t="s">
        <v>58</v>
      </c>
      <c r="I2737" t="str">
        <f>VLOOKUP(H2737,Códigos!$E$5:$H$18,2)</f>
        <v>Gás de Alto Forno PE, Gás de Refinaria, Óleo Combustível, Óleo Diesel e Outros energéticos do petróleo</v>
      </c>
      <c r="J2737">
        <v>1998</v>
      </c>
      <c r="K2737">
        <v>2179.1999999999998</v>
      </c>
      <c r="L2737" t="s">
        <v>2919</v>
      </c>
      <c r="M2737" t="s">
        <v>811</v>
      </c>
      <c r="N2737" t="s">
        <v>11900</v>
      </c>
      <c r="O2737" t="s">
        <v>11901</v>
      </c>
      <c r="P2737" t="s">
        <v>11902</v>
      </c>
    </row>
    <row r="2738" spans="1:16" x14ac:dyDescent="0.25">
      <c r="A2738" t="s">
        <v>12</v>
      </c>
      <c r="B2738" t="s">
        <v>4688</v>
      </c>
      <c r="C2738" t="s">
        <v>4687</v>
      </c>
      <c r="D2738" t="s">
        <v>37</v>
      </c>
      <c r="E2738" t="s">
        <v>39</v>
      </c>
      <c r="F2738" t="str">
        <f>VLOOKUP(H2738,Códigos!$E$5:$H$18,3)</f>
        <v>Fóssil</v>
      </c>
      <c r="G2738" t="str">
        <f>VLOOKUP(H2738,Códigos!$E$5:$H$18,4)</f>
        <v>Petróleo</v>
      </c>
      <c r="H2738" t="s">
        <v>58</v>
      </c>
      <c r="I2738" t="str">
        <f>VLOOKUP(H2738,Códigos!$E$5:$H$18,2)</f>
        <v>Gás de Alto Forno PE, Gás de Refinaria, Óleo Combustível, Óleo Diesel e Outros energéticos do petróleo</v>
      </c>
      <c r="J2738">
        <v>1998</v>
      </c>
      <c r="K2738">
        <v>2175</v>
      </c>
      <c r="L2738" t="s">
        <v>4057</v>
      </c>
      <c r="M2738" t="s">
        <v>399</v>
      </c>
      <c r="N2738" t="s">
        <v>6485</v>
      </c>
      <c r="O2738" t="s">
        <v>6486</v>
      </c>
      <c r="P2738" t="s">
        <v>6487</v>
      </c>
    </row>
    <row r="2739" spans="1:16" x14ac:dyDescent="0.25">
      <c r="A2739" t="s">
        <v>12</v>
      </c>
      <c r="B2739" t="s">
        <v>4688</v>
      </c>
      <c r="C2739" t="s">
        <v>4687</v>
      </c>
      <c r="D2739" t="s">
        <v>37</v>
      </c>
      <c r="E2739" t="s">
        <v>39</v>
      </c>
      <c r="F2739" t="str">
        <f>VLOOKUP(H2739,Códigos!$E$5:$H$18,3)</f>
        <v>Fóssil</v>
      </c>
      <c r="G2739" t="str">
        <f>VLOOKUP(H2739,Códigos!$E$5:$H$18,4)</f>
        <v>Petróleo</v>
      </c>
      <c r="H2739" t="s">
        <v>58</v>
      </c>
      <c r="I2739" t="str">
        <f>VLOOKUP(H2739,Códigos!$E$5:$H$18,2)</f>
        <v>Gás de Alto Forno PE, Gás de Refinaria, Óleo Combustível, Óleo Diesel e Outros energéticos do petróleo</v>
      </c>
      <c r="J2739">
        <v>1998</v>
      </c>
      <c r="K2739">
        <v>2174.4</v>
      </c>
      <c r="L2739" t="s">
        <v>6264</v>
      </c>
      <c r="M2739" t="s">
        <v>399</v>
      </c>
      <c r="N2739" t="s">
        <v>11351</v>
      </c>
      <c r="O2739" t="s">
        <v>11352</v>
      </c>
      <c r="P2739" t="s">
        <v>11353</v>
      </c>
    </row>
    <row r="2740" spans="1:16" x14ac:dyDescent="0.25">
      <c r="A2740" t="s">
        <v>12</v>
      </c>
      <c r="B2740" t="s">
        <v>4688</v>
      </c>
      <c r="C2740" t="s">
        <v>4687</v>
      </c>
      <c r="D2740" t="s">
        <v>37</v>
      </c>
      <c r="E2740" t="s">
        <v>39</v>
      </c>
      <c r="F2740" t="str">
        <f>VLOOKUP(H2740,Códigos!$E$5:$H$18,3)</f>
        <v>Fóssil</v>
      </c>
      <c r="G2740" t="str">
        <f>VLOOKUP(H2740,Códigos!$E$5:$H$18,4)</f>
        <v>Petróleo</v>
      </c>
      <c r="H2740" t="s">
        <v>58</v>
      </c>
      <c r="I2740" t="str">
        <f>VLOOKUP(H2740,Códigos!$E$5:$H$18,2)</f>
        <v>Gás de Alto Forno PE, Gás de Refinaria, Óleo Combustível, Óleo Diesel e Outros energéticos do petróleo</v>
      </c>
      <c r="J2740">
        <v>1998</v>
      </c>
      <c r="K2740">
        <v>2168</v>
      </c>
      <c r="L2740" t="s">
        <v>5203</v>
      </c>
      <c r="M2740" t="s">
        <v>1273</v>
      </c>
      <c r="N2740" t="s">
        <v>5201</v>
      </c>
      <c r="O2740" t="s">
        <v>5202</v>
      </c>
      <c r="P2740" t="s">
        <v>4691</v>
      </c>
    </row>
    <row r="2741" spans="1:16" x14ac:dyDescent="0.25">
      <c r="A2741" t="s">
        <v>12</v>
      </c>
      <c r="B2741" t="s">
        <v>4688</v>
      </c>
      <c r="C2741" t="s">
        <v>4687</v>
      </c>
      <c r="D2741" t="s">
        <v>37</v>
      </c>
      <c r="E2741" t="s">
        <v>39</v>
      </c>
      <c r="F2741" t="str">
        <f>VLOOKUP(H2741,Códigos!$E$5:$H$18,3)</f>
        <v>Fóssil</v>
      </c>
      <c r="G2741" t="str">
        <f>VLOOKUP(H2741,Códigos!$E$5:$H$18,4)</f>
        <v>Petróleo</v>
      </c>
      <c r="H2741" t="s">
        <v>58</v>
      </c>
      <c r="I2741" t="str">
        <f>VLOOKUP(H2741,Códigos!$E$5:$H$18,2)</f>
        <v>Gás de Alto Forno PE, Gás de Refinaria, Óleo Combustível, Óleo Diesel e Outros energéticos do petróleo</v>
      </c>
      <c r="J2741">
        <v>1998</v>
      </c>
      <c r="K2741">
        <v>2160</v>
      </c>
      <c r="L2741" t="s">
        <v>1701</v>
      </c>
      <c r="M2741" t="s">
        <v>967</v>
      </c>
      <c r="N2741" t="s">
        <v>10300</v>
      </c>
      <c r="O2741" t="s">
        <v>10301</v>
      </c>
      <c r="P2741" t="s">
        <v>10302</v>
      </c>
    </row>
    <row r="2742" spans="1:16" x14ac:dyDescent="0.25">
      <c r="A2742" t="s">
        <v>12</v>
      </c>
      <c r="B2742" t="s">
        <v>4688</v>
      </c>
      <c r="C2742" t="s">
        <v>4687</v>
      </c>
      <c r="D2742" t="s">
        <v>37</v>
      </c>
      <c r="E2742" t="s">
        <v>39</v>
      </c>
      <c r="F2742" t="str">
        <f>VLOOKUP(H2742,Códigos!$E$5:$H$18,3)</f>
        <v>Fóssil</v>
      </c>
      <c r="G2742" t="str">
        <f>VLOOKUP(H2742,Códigos!$E$5:$H$18,4)</f>
        <v>Petróleo</v>
      </c>
      <c r="H2742" t="s">
        <v>58</v>
      </c>
      <c r="I2742" t="str">
        <f>VLOOKUP(H2742,Códigos!$E$5:$H$18,2)</f>
        <v>Gás de Alto Forno PE, Gás de Refinaria, Óleo Combustível, Óleo Diesel e Outros energéticos do petróleo</v>
      </c>
      <c r="J2742">
        <v>1998</v>
      </c>
      <c r="K2742">
        <v>2160</v>
      </c>
      <c r="L2742" t="s">
        <v>810</v>
      </c>
      <c r="M2742" t="s">
        <v>58</v>
      </c>
      <c r="N2742" t="s">
        <v>11867</v>
      </c>
      <c r="O2742" t="s">
        <v>11868</v>
      </c>
      <c r="P2742" t="s">
        <v>11555</v>
      </c>
    </row>
    <row r="2743" spans="1:16" x14ac:dyDescent="0.25">
      <c r="A2743" t="s">
        <v>12</v>
      </c>
      <c r="B2743" t="s">
        <v>4688</v>
      </c>
      <c r="C2743" t="s">
        <v>4687</v>
      </c>
      <c r="D2743" t="s">
        <v>37</v>
      </c>
      <c r="E2743" t="s">
        <v>39</v>
      </c>
      <c r="F2743" t="str">
        <f>VLOOKUP(H2743,Códigos!$E$5:$H$18,3)</f>
        <v>Fóssil</v>
      </c>
      <c r="G2743" t="str">
        <f>VLOOKUP(H2743,Códigos!$E$5:$H$18,4)</f>
        <v>Petróleo</v>
      </c>
      <c r="H2743" t="s">
        <v>58</v>
      </c>
      <c r="I2743" t="str">
        <f>VLOOKUP(H2743,Códigos!$E$5:$H$18,2)</f>
        <v>Gás de Alto Forno PE, Gás de Refinaria, Óleo Combustível, Óleo Diesel e Outros energéticos do petróleo</v>
      </c>
      <c r="J2743">
        <v>1998</v>
      </c>
      <c r="K2743">
        <v>2160</v>
      </c>
      <c r="L2743" t="s">
        <v>2288</v>
      </c>
      <c r="M2743" t="s">
        <v>877</v>
      </c>
      <c r="N2743" t="s">
        <v>11943</v>
      </c>
      <c r="O2743" t="s">
        <v>11944</v>
      </c>
      <c r="P2743" t="s">
        <v>8614</v>
      </c>
    </row>
    <row r="2744" spans="1:16" x14ac:dyDescent="0.25">
      <c r="A2744" t="s">
        <v>12</v>
      </c>
      <c r="B2744" t="s">
        <v>4688</v>
      </c>
      <c r="C2744" t="s">
        <v>4687</v>
      </c>
      <c r="D2744" t="s">
        <v>37</v>
      </c>
      <c r="E2744" t="s">
        <v>39</v>
      </c>
      <c r="F2744" t="str">
        <f>VLOOKUP(H2744,Códigos!$E$5:$H$18,3)</f>
        <v>Fóssil</v>
      </c>
      <c r="G2744" t="str">
        <f>VLOOKUP(H2744,Códigos!$E$5:$H$18,4)</f>
        <v>Petróleo</v>
      </c>
      <c r="H2744" t="s">
        <v>58</v>
      </c>
      <c r="I2744" t="str">
        <f>VLOOKUP(H2744,Códigos!$E$5:$H$18,2)</f>
        <v>Gás de Alto Forno PE, Gás de Refinaria, Óleo Combustível, Óleo Diesel e Outros energéticos do petróleo</v>
      </c>
      <c r="J2744">
        <v>1998</v>
      </c>
      <c r="K2744">
        <v>2144</v>
      </c>
      <c r="L2744" t="s">
        <v>4379</v>
      </c>
      <c r="M2744" t="s">
        <v>4375</v>
      </c>
      <c r="N2744" t="s">
        <v>10950</v>
      </c>
      <c r="O2744" t="s">
        <v>10951</v>
      </c>
      <c r="P2744" t="s">
        <v>6823</v>
      </c>
    </row>
    <row r="2745" spans="1:16" x14ac:dyDescent="0.25">
      <c r="A2745" t="s">
        <v>12</v>
      </c>
      <c r="B2745" t="s">
        <v>4688</v>
      </c>
      <c r="C2745" t="s">
        <v>4687</v>
      </c>
      <c r="D2745" t="s">
        <v>37</v>
      </c>
      <c r="E2745" t="s">
        <v>39</v>
      </c>
      <c r="F2745" t="str">
        <f>VLOOKUP(H2745,Códigos!$E$5:$H$18,3)</f>
        <v>Fóssil</v>
      </c>
      <c r="G2745" t="str">
        <f>VLOOKUP(H2745,Códigos!$E$5:$H$18,4)</f>
        <v>Petróleo</v>
      </c>
      <c r="H2745" t="s">
        <v>58</v>
      </c>
      <c r="I2745" t="str">
        <f>VLOOKUP(H2745,Códigos!$E$5:$H$18,2)</f>
        <v>Gás de Alto Forno PE, Gás de Refinaria, Óleo Combustível, Óleo Diesel e Outros energéticos do petróleo</v>
      </c>
      <c r="J2745">
        <v>1998</v>
      </c>
      <c r="K2745">
        <v>2142.4</v>
      </c>
      <c r="L2745" t="s">
        <v>5508</v>
      </c>
      <c r="M2745" t="s">
        <v>399</v>
      </c>
      <c r="N2745" t="s">
        <v>11221</v>
      </c>
      <c r="O2745" t="s">
        <v>11222</v>
      </c>
      <c r="P2745" t="s">
        <v>6883</v>
      </c>
    </row>
    <row r="2746" spans="1:16" x14ac:dyDescent="0.25">
      <c r="A2746" t="s">
        <v>12</v>
      </c>
      <c r="B2746" t="s">
        <v>4688</v>
      </c>
      <c r="C2746" t="s">
        <v>4687</v>
      </c>
      <c r="D2746" t="s">
        <v>37</v>
      </c>
      <c r="E2746" t="s">
        <v>39</v>
      </c>
      <c r="F2746" t="str">
        <f>VLOOKUP(H2746,Códigos!$E$5:$H$18,3)</f>
        <v>Fóssil</v>
      </c>
      <c r="G2746" t="str">
        <f>VLOOKUP(H2746,Códigos!$E$5:$H$18,4)</f>
        <v>Petróleo</v>
      </c>
      <c r="H2746" t="s">
        <v>58</v>
      </c>
      <c r="I2746" t="str">
        <f>VLOOKUP(H2746,Códigos!$E$5:$H$18,2)</f>
        <v>Gás de Alto Forno PE, Gás de Refinaria, Óleo Combustível, Óleo Diesel e Outros energéticos do petróleo</v>
      </c>
      <c r="J2746">
        <v>1998</v>
      </c>
      <c r="K2746">
        <v>2128</v>
      </c>
      <c r="L2746" t="s">
        <v>8114</v>
      </c>
      <c r="M2746" t="s">
        <v>811</v>
      </c>
      <c r="N2746" t="s">
        <v>10683</v>
      </c>
      <c r="O2746" t="s">
        <v>10684</v>
      </c>
      <c r="P2746" t="s">
        <v>10617</v>
      </c>
    </row>
    <row r="2747" spans="1:16" x14ac:dyDescent="0.25">
      <c r="A2747" t="s">
        <v>12</v>
      </c>
      <c r="B2747" t="s">
        <v>4688</v>
      </c>
      <c r="C2747" t="s">
        <v>4687</v>
      </c>
      <c r="D2747" t="s">
        <v>1065</v>
      </c>
      <c r="E2747" t="s">
        <v>1068</v>
      </c>
      <c r="F2747" t="str">
        <f>VLOOKUP(H2747,Códigos!$E$5:$H$18,3)</f>
        <v>Fóssil</v>
      </c>
      <c r="G2747" t="str">
        <f>VLOOKUP(H2747,Códigos!$E$5:$H$18,4)</f>
        <v>Petróleo</v>
      </c>
      <c r="H2747" t="s">
        <v>58</v>
      </c>
      <c r="I2747" t="str">
        <f>VLOOKUP(H2747,Códigos!$E$5:$H$18,2)</f>
        <v>Gás de Alto Forno PE, Gás de Refinaria, Óleo Combustível, Óleo Diesel e Outros energéticos do petróleo</v>
      </c>
      <c r="J2747">
        <v>1998</v>
      </c>
      <c r="K2747">
        <v>2100</v>
      </c>
      <c r="L2747" t="s">
        <v>5108</v>
      </c>
      <c r="M2747" t="s">
        <v>4146</v>
      </c>
      <c r="N2747" t="s">
        <v>5106</v>
      </c>
      <c r="O2747" t="s">
        <v>5107</v>
      </c>
      <c r="P2747" t="s">
        <v>4715</v>
      </c>
    </row>
    <row r="2748" spans="1:16" x14ac:dyDescent="0.25">
      <c r="A2748" t="s">
        <v>12</v>
      </c>
      <c r="B2748" t="s">
        <v>4688</v>
      </c>
      <c r="C2748" t="s">
        <v>4687</v>
      </c>
      <c r="D2748" t="s">
        <v>1065</v>
      </c>
      <c r="E2748" t="s">
        <v>1068</v>
      </c>
      <c r="F2748" t="str">
        <f>VLOOKUP(H2748,Códigos!$E$5:$H$18,3)</f>
        <v>Fóssil</v>
      </c>
      <c r="G2748" t="str">
        <f>VLOOKUP(H2748,Códigos!$E$5:$H$18,4)</f>
        <v>Petróleo</v>
      </c>
      <c r="H2748" t="s">
        <v>58</v>
      </c>
      <c r="I2748" t="str">
        <f>VLOOKUP(H2748,Códigos!$E$5:$H$18,2)</f>
        <v>Gás de Alto Forno PE, Gás de Refinaria, Óleo Combustível, Óleo Diesel e Outros energéticos do petróleo</v>
      </c>
      <c r="J2748">
        <v>1998</v>
      </c>
      <c r="K2748">
        <v>2080</v>
      </c>
      <c r="L2748" t="s">
        <v>4861</v>
      </c>
      <c r="M2748" t="s">
        <v>4146</v>
      </c>
      <c r="N2748" t="s">
        <v>4859</v>
      </c>
      <c r="O2748" t="s">
        <v>4860</v>
      </c>
      <c r="P2748" t="s">
        <v>4715</v>
      </c>
    </row>
    <row r="2749" spans="1:16" x14ac:dyDescent="0.25">
      <c r="A2749" t="s">
        <v>12</v>
      </c>
      <c r="B2749" t="s">
        <v>4688</v>
      </c>
      <c r="C2749" t="s">
        <v>4687</v>
      </c>
      <c r="D2749" t="s">
        <v>37</v>
      </c>
      <c r="E2749" t="s">
        <v>39</v>
      </c>
      <c r="F2749" t="str">
        <f>VLOOKUP(H2749,Códigos!$E$5:$H$18,3)</f>
        <v>Fóssil</v>
      </c>
      <c r="G2749" t="str">
        <f>VLOOKUP(H2749,Códigos!$E$5:$H$18,4)</f>
        <v>Petróleo</v>
      </c>
      <c r="H2749" t="s">
        <v>58</v>
      </c>
      <c r="I2749" t="str">
        <f>VLOOKUP(H2749,Códigos!$E$5:$H$18,2)</f>
        <v>Gás de Alto Forno PE, Gás de Refinaria, Óleo Combustível, Óleo Diesel e Outros energéticos do petróleo</v>
      </c>
      <c r="J2749">
        <v>1998</v>
      </c>
      <c r="K2749">
        <v>2080</v>
      </c>
      <c r="L2749" t="s">
        <v>4057</v>
      </c>
      <c r="M2749" t="s">
        <v>399</v>
      </c>
      <c r="N2749" t="s">
        <v>9984</v>
      </c>
      <c r="O2749" t="s">
        <v>9985</v>
      </c>
      <c r="P2749" t="s">
        <v>9986</v>
      </c>
    </row>
    <row r="2750" spans="1:16" x14ac:dyDescent="0.25">
      <c r="A2750" t="s">
        <v>12</v>
      </c>
      <c r="B2750" t="s">
        <v>4688</v>
      </c>
      <c r="C2750" t="s">
        <v>4687</v>
      </c>
      <c r="D2750" t="s">
        <v>1065</v>
      </c>
      <c r="E2750" t="s">
        <v>1068</v>
      </c>
      <c r="F2750" t="str">
        <f>VLOOKUP(H2750,Códigos!$E$5:$H$18,3)</f>
        <v>Fóssil</v>
      </c>
      <c r="G2750" t="str">
        <f>VLOOKUP(H2750,Códigos!$E$5:$H$18,4)</f>
        <v>Petróleo</v>
      </c>
      <c r="H2750" t="s">
        <v>58</v>
      </c>
      <c r="I2750" t="str">
        <f>VLOOKUP(H2750,Códigos!$E$5:$H$18,2)</f>
        <v>Gás de Alto Forno PE, Gás de Refinaria, Óleo Combustível, Óleo Diesel e Outros energéticos do petróleo</v>
      </c>
      <c r="J2750">
        <v>1998</v>
      </c>
      <c r="K2750">
        <v>2070</v>
      </c>
      <c r="L2750" t="s">
        <v>5379</v>
      </c>
      <c r="M2750" t="s">
        <v>4146</v>
      </c>
      <c r="N2750" t="s">
        <v>5377</v>
      </c>
      <c r="O2750" t="s">
        <v>5378</v>
      </c>
      <c r="P2750" t="s">
        <v>4715</v>
      </c>
    </row>
    <row r="2751" spans="1:16" x14ac:dyDescent="0.25">
      <c r="A2751" t="s">
        <v>12</v>
      </c>
      <c r="B2751" t="s">
        <v>4688</v>
      </c>
      <c r="C2751" t="s">
        <v>4687</v>
      </c>
      <c r="D2751" t="s">
        <v>1065</v>
      </c>
      <c r="E2751" t="s">
        <v>1068</v>
      </c>
      <c r="F2751" t="str">
        <f>VLOOKUP(H2751,Códigos!$E$5:$H$18,3)</f>
        <v>Fóssil</v>
      </c>
      <c r="G2751" t="str">
        <f>VLOOKUP(H2751,Códigos!$E$5:$H$18,4)</f>
        <v>Petróleo</v>
      </c>
      <c r="H2751" t="s">
        <v>58</v>
      </c>
      <c r="I2751" t="str">
        <f>VLOOKUP(H2751,Códigos!$E$5:$H$18,2)</f>
        <v>Gás de Alto Forno PE, Gás de Refinaria, Óleo Combustível, Óleo Diesel e Outros energéticos do petróleo</v>
      </c>
      <c r="J2751">
        <v>1998</v>
      </c>
      <c r="K2751">
        <v>2068</v>
      </c>
      <c r="L2751" t="s">
        <v>4870</v>
      </c>
      <c r="M2751" t="s">
        <v>4146</v>
      </c>
      <c r="N2751" t="s">
        <v>4868</v>
      </c>
      <c r="O2751" t="s">
        <v>4869</v>
      </c>
      <c r="P2751" t="s">
        <v>4715</v>
      </c>
    </row>
    <row r="2752" spans="1:16" x14ac:dyDescent="0.25">
      <c r="A2752" t="s">
        <v>12</v>
      </c>
      <c r="B2752" t="s">
        <v>4688</v>
      </c>
      <c r="C2752" t="s">
        <v>4687</v>
      </c>
      <c r="D2752" t="s">
        <v>37</v>
      </c>
      <c r="E2752" t="s">
        <v>39</v>
      </c>
      <c r="F2752" t="str">
        <f>VLOOKUP(H2752,Códigos!$E$5:$H$18,3)</f>
        <v>Fóssil</v>
      </c>
      <c r="G2752" t="str">
        <f>VLOOKUP(H2752,Códigos!$E$5:$H$18,4)</f>
        <v>Petróleo</v>
      </c>
      <c r="H2752" t="s">
        <v>58</v>
      </c>
      <c r="I2752" t="str">
        <f>VLOOKUP(H2752,Códigos!$E$5:$H$18,2)</f>
        <v>Gás de Alto Forno PE, Gás de Refinaria, Óleo Combustível, Óleo Diesel e Outros energéticos do petróleo</v>
      </c>
      <c r="J2752">
        <v>1998</v>
      </c>
      <c r="K2752">
        <v>2055.1999999999998</v>
      </c>
      <c r="L2752" t="s">
        <v>4996</v>
      </c>
      <c r="M2752" t="s">
        <v>101</v>
      </c>
      <c r="N2752" t="s">
        <v>11461</v>
      </c>
      <c r="O2752" t="s">
        <v>11462</v>
      </c>
      <c r="P2752" t="s">
        <v>6823</v>
      </c>
    </row>
    <row r="2753" spans="1:16" x14ac:dyDescent="0.25">
      <c r="A2753" t="s">
        <v>12</v>
      </c>
      <c r="B2753" t="s">
        <v>4688</v>
      </c>
      <c r="C2753" t="s">
        <v>4687</v>
      </c>
      <c r="D2753" t="s">
        <v>37</v>
      </c>
      <c r="E2753" t="s">
        <v>39</v>
      </c>
      <c r="F2753" t="str">
        <f>VLOOKUP(H2753,Códigos!$E$5:$H$18,3)</f>
        <v>Fóssil</v>
      </c>
      <c r="G2753" t="str">
        <f>VLOOKUP(H2753,Códigos!$E$5:$H$18,4)</f>
        <v>Petróleo</v>
      </c>
      <c r="H2753" t="s">
        <v>58</v>
      </c>
      <c r="I2753" t="str">
        <f>VLOOKUP(H2753,Códigos!$E$5:$H$18,2)</f>
        <v>Gás de Alto Forno PE, Gás de Refinaria, Óleo Combustível, Óleo Diesel e Outros energéticos do petróleo</v>
      </c>
      <c r="J2753">
        <v>1998</v>
      </c>
      <c r="K2753">
        <v>2040</v>
      </c>
      <c r="L2753" t="s">
        <v>5646</v>
      </c>
      <c r="M2753" t="s">
        <v>399</v>
      </c>
      <c r="N2753" t="s">
        <v>6688</v>
      </c>
      <c r="O2753" t="s">
        <v>6689</v>
      </c>
      <c r="P2753" t="s">
        <v>6690</v>
      </c>
    </row>
    <row r="2754" spans="1:16" x14ac:dyDescent="0.25">
      <c r="A2754" t="s">
        <v>12</v>
      </c>
      <c r="B2754" t="s">
        <v>4688</v>
      </c>
      <c r="C2754" t="s">
        <v>4687</v>
      </c>
      <c r="D2754" t="s">
        <v>37</v>
      </c>
      <c r="E2754" t="s">
        <v>39</v>
      </c>
      <c r="F2754" t="str">
        <f>VLOOKUP(H2754,Códigos!$E$5:$H$18,3)</f>
        <v>Fóssil</v>
      </c>
      <c r="G2754" t="str">
        <f>VLOOKUP(H2754,Códigos!$E$5:$H$18,4)</f>
        <v>Petróleo</v>
      </c>
      <c r="H2754" t="s">
        <v>58</v>
      </c>
      <c r="I2754" t="str">
        <f>VLOOKUP(H2754,Códigos!$E$5:$H$18,2)</f>
        <v>Gás de Alto Forno PE, Gás de Refinaria, Óleo Combustível, Óleo Diesel e Outros energéticos do petróleo</v>
      </c>
      <c r="J2754">
        <v>1998</v>
      </c>
      <c r="K2754">
        <v>2038.4</v>
      </c>
      <c r="L2754" t="s">
        <v>4057</v>
      </c>
      <c r="M2754" t="s">
        <v>399</v>
      </c>
      <c r="N2754" t="s">
        <v>7625</v>
      </c>
      <c r="O2754" t="s">
        <v>7626</v>
      </c>
      <c r="P2754" t="s">
        <v>7627</v>
      </c>
    </row>
    <row r="2755" spans="1:16" x14ac:dyDescent="0.25">
      <c r="A2755" t="s">
        <v>12</v>
      </c>
      <c r="B2755" t="s">
        <v>4688</v>
      </c>
      <c r="C2755" t="s">
        <v>4687</v>
      </c>
      <c r="D2755" t="s">
        <v>37</v>
      </c>
      <c r="E2755" t="s">
        <v>39</v>
      </c>
      <c r="F2755" t="str">
        <f>VLOOKUP(H2755,Códigos!$E$5:$H$18,3)</f>
        <v>Fóssil</v>
      </c>
      <c r="G2755" t="str">
        <f>VLOOKUP(H2755,Códigos!$E$5:$H$18,4)</f>
        <v>Petróleo</v>
      </c>
      <c r="H2755" t="s">
        <v>58</v>
      </c>
      <c r="I2755" t="str">
        <f>VLOOKUP(H2755,Códigos!$E$5:$H$18,2)</f>
        <v>Gás de Alto Forno PE, Gás de Refinaria, Óleo Combustível, Óleo Diesel e Outros energéticos do petróleo</v>
      </c>
      <c r="J2755">
        <v>1998</v>
      </c>
      <c r="K2755">
        <v>2032</v>
      </c>
      <c r="L2755" t="s">
        <v>2777</v>
      </c>
      <c r="M2755" t="s">
        <v>26</v>
      </c>
      <c r="N2755" t="s">
        <v>8992</v>
      </c>
      <c r="O2755" t="s">
        <v>8993</v>
      </c>
      <c r="P2755" t="s">
        <v>8994</v>
      </c>
    </row>
    <row r="2756" spans="1:16" x14ac:dyDescent="0.25">
      <c r="A2756" t="s">
        <v>12</v>
      </c>
      <c r="B2756" t="s">
        <v>4688</v>
      </c>
      <c r="C2756" t="s">
        <v>4687</v>
      </c>
      <c r="D2756" t="s">
        <v>37</v>
      </c>
      <c r="E2756" t="s">
        <v>39</v>
      </c>
      <c r="F2756" t="str">
        <f>VLOOKUP(H2756,Códigos!$E$5:$H$18,3)</f>
        <v>Fóssil</v>
      </c>
      <c r="G2756" t="str">
        <f>VLOOKUP(H2756,Códigos!$E$5:$H$18,4)</f>
        <v>Petróleo</v>
      </c>
      <c r="H2756" t="s">
        <v>58</v>
      </c>
      <c r="I2756" t="str">
        <f>VLOOKUP(H2756,Códigos!$E$5:$H$18,2)</f>
        <v>Gás de Alto Forno PE, Gás de Refinaria, Óleo Combustível, Óleo Diesel e Outros energéticos do petróleo</v>
      </c>
      <c r="J2756">
        <v>1998</v>
      </c>
      <c r="K2756">
        <v>2032</v>
      </c>
      <c r="L2756" t="s">
        <v>9001</v>
      </c>
      <c r="M2756" t="s">
        <v>93</v>
      </c>
      <c r="N2756" t="s">
        <v>8998</v>
      </c>
      <c r="O2756" t="s">
        <v>8999</v>
      </c>
      <c r="P2756" t="s">
        <v>9000</v>
      </c>
    </row>
    <row r="2757" spans="1:16" x14ac:dyDescent="0.25">
      <c r="A2757" t="s">
        <v>12</v>
      </c>
      <c r="B2757" t="s">
        <v>4688</v>
      </c>
      <c r="C2757" t="s">
        <v>4687</v>
      </c>
      <c r="D2757" t="s">
        <v>37</v>
      </c>
      <c r="E2757" t="s">
        <v>39</v>
      </c>
      <c r="F2757" t="str">
        <f>VLOOKUP(H2757,Códigos!$E$5:$H$18,3)</f>
        <v>Fóssil</v>
      </c>
      <c r="G2757" t="str">
        <f>VLOOKUP(H2757,Códigos!$E$5:$H$18,4)</f>
        <v>Petróleo</v>
      </c>
      <c r="H2757" t="s">
        <v>58</v>
      </c>
      <c r="I2757" t="str">
        <f>VLOOKUP(H2757,Códigos!$E$5:$H$18,2)</f>
        <v>Gás de Alto Forno PE, Gás de Refinaria, Óleo Combustível, Óleo Diesel e Outros energéticos do petróleo</v>
      </c>
      <c r="J2757">
        <v>1998</v>
      </c>
      <c r="K2757">
        <v>2032</v>
      </c>
      <c r="L2757" t="s">
        <v>5197</v>
      </c>
      <c r="M2757" t="s">
        <v>93</v>
      </c>
      <c r="N2757" t="s">
        <v>9014</v>
      </c>
      <c r="O2757" t="s">
        <v>9015</v>
      </c>
      <c r="P2757" t="s">
        <v>9016</v>
      </c>
    </row>
    <row r="2758" spans="1:16" x14ac:dyDescent="0.25">
      <c r="A2758" t="s">
        <v>12</v>
      </c>
      <c r="B2758" t="s">
        <v>4688</v>
      </c>
      <c r="C2758" t="s">
        <v>4687</v>
      </c>
      <c r="D2758" t="s">
        <v>37</v>
      </c>
      <c r="E2758" t="s">
        <v>39</v>
      </c>
      <c r="F2758" t="str">
        <f>VLOOKUP(H2758,Códigos!$E$5:$H$18,3)</f>
        <v>Fóssil</v>
      </c>
      <c r="G2758" t="str">
        <f>VLOOKUP(H2758,Códigos!$E$5:$H$18,4)</f>
        <v>Petróleo</v>
      </c>
      <c r="H2758" t="s">
        <v>58</v>
      </c>
      <c r="I2758" t="str">
        <f>VLOOKUP(H2758,Códigos!$E$5:$H$18,2)</f>
        <v>Gás de Alto Forno PE, Gás de Refinaria, Óleo Combustível, Óleo Diesel e Outros energéticos do petróleo</v>
      </c>
      <c r="J2758">
        <v>1998</v>
      </c>
      <c r="K2758">
        <v>2032</v>
      </c>
      <c r="L2758" t="s">
        <v>6827</v>
      </c>
      <c r="M2758" t="s">
        <v>399</v>
      </c>
      <c r="N2758" t="s">
        <v>9107</v>
      </c>
      <c r="O2758" t="s">
        <v>9108</v>
      </c>
      <c r="P2758" t="s">
        <v>9109</v>
      </c>
    </row>
    <row r="2759" spans="1:16" x14ac:dyDescent="0.25">
      <c r="A2759" t="s">
        <v>12</v>
      </c>
      <c r="B2759" t="s">
        <v>4688</v>
      </c>
      <c r="C2759" t="s">
        <v>4687</v>
      </c>
      <c r="D2759" t="s">
        <v>37</v>
      </c>
      <c r="E2759" t="s">
        <v>39</v>
      </c>
      <c r="F2759" t="str">
        <f>VLOOKUP(H2759,Códigos!$E$5:$H$18,3)</f>
        <v>Fóssil</v>
      </c>
      <c r="G2759" t="str">
        <f>VLOOKUP(H2759,Códigos!$E$5:$H$18,4)</f>
        <v>Petróleo</v>
      </c>
      <c r="H2759" t="s">
        <v>58</v>
      </c>
      <c r="I2759" t="str">
        <f>VLOOKUP(H2759,Códigos!$E$5:$H$18,2)</f>
        <v>Gás de Alto Forno PE, Gás de Refinaria, Óleo Combustível, Óleo Diesel e Outros energéticos do petróleo</v>
      </c>
      <c r="J2759">
        <v>1998</v>
      </c>
      <c r="K2759">
        <v>2032</v>
      </c>
      <c r="L2759" t="s">
        <v>3080</v>
      </c>
      <c r="M2759" t="s">
        <v>63</v>
      </c>
      <c r="N2759" t="s">
        <v>9190</v>
      </c>
      <c r="O2759" t="s">
        <v>9191</v>
      </c>
      <c r="P2759" t="s">
        <v>9192</v>
      </c>
    </row>
    <row r="2760" spans="1:16" x14ac:dyDescent="0.25">
      <c r="A2760" t="s">
        <v>12</v>
      </c>
      <c r="B2760" t="s">
        <v>4688</v>
      </c>
      <c r="C2760" t="s">
        <v>4687</v>
      </c>
      <c r="D2760" t="s">
        <v>37</v>
      </c>
      <c r="E2760" t="s">
        <v>39</v>
      </c>
      <c r="F2760" t="str">
        <f>VLOOKUP(H2760,Códigos!$E$5:$H$18,3)</f>
        <v>Fóssil</v>
      </c>
      <c r="G2760" t="str">
        <f>VLOOKUP(H2760,Códigos!$E$5:$H$18,4)</f>
        <v>Petróleo</v>
      </c>
      <c r="H2760" t="s">
        <v>58</v>
      </c>
      <c r="I2760" t="str">
        <f>VLOOKUP(H2760,Códigos!$E$5:$H$18,2)</f>
        <v>Gás de Alto Forno PE, Gás de Refinaria, Óleo Combustível, Óleo Diesel e Outros energéticos do petróleo</v>
      </c>
      <c r="J2760">
        <v>1998</v>
      </c>
      <c r="K2760">
        <v>2032</v>
      </c>
      <c r="L2760" t="s">
        <v>9288</v>
      </c>
      <c r="M2760" t="s">
        <v>1273</v>
      </c>
      <c r="N2760" t="s">
        <v>9285</v>
      </c>
      <c r="O2760" t="s">
        <v>9286</v>
      </c>
      <c r="P2760" t="s">
        <v>9287</v>
      </c>
    </row>
    <row r="2761" spans="1:16" x14ac:dyDescent="0.25">
      <c r="A2761" t="s">
        <v>12</v>
      </c>
      <c r="B2761" t="s">
        <v>4688</v>
      </c>
      <c r="C2761" t="s">
        <v>4687</v>
      </c>
      <c r="D2761" t="s">
        <v>37</v>
      </c>
      <c r="E2761" t="s">
        <v>39</v>
      </c>
      <c r="F2761" t="str">
        <f>VLOOKUP(H2761,Códigos!$E$5:$H$18,3)</f>
        <v>Fóssil</v>
      </c>
      <c r="G2761" t="str">
        <f>VLOOKUP(H2761,Códigos!$E$5:$H$18,4)</f>
        <v>Petróleo</v>
      </c>
      <c r="H2761" t="s">
        <v>58</v>
      </c>
      <c r="I2761" t="str">
        <f>VLOOKUP(H2761,Códigos!$E$5:$H$18,2)</f>
        <v>Gás de Alto Forno PE, Gás de Refinaria, Óleo Combustível, Óleo Diesel e Outros energéticos do petróleo</v>
      </c>
      <c r="J2761">
        <v>1998</v>
      </c>
      <c r="K2761">
        <v>2025</v>
      </c>
      <c r="L2761" t="s">
        <v>4063</v>
      </c>
      <c r="M2761" t="s">
        <v>399</v>
      </c>
      <c r="N2761" t="s">
        <v>8893</v>
      </c>
      <c r="O2761" t="s">
        <v>8894</v>
      </c>
      <c r="P2761" t="s">
        <v>8895</v>
      </c>
    </row>
    <row r="2762" spans="1:16" x14ac:dyDescent="0.25">
      <c r="A2762" t="s">
        <v>12</v>
      </c>
      <c r="B2762" t="s">
        <v>4688</v>
      </c>
      <c r="C2762" t="s">
        <v>4687</v>
      </c>
      <c r="D2762" t="s">
        <v>37</v>
      </c>
      <c r="E2762" t="s">
        <v>39</v>
      </c>
      <c r="F2762" t="str">
        <f>VLOOKUP(H2762,Códigos!$E$5:$H$18,3)</f>
        <v>Fóssil</v>
      </c>
      <c r="G2762" t="str">
        <f>VLOOKUP(H2762,Códigos!$E$5:$H$18,4)</f>
        <v>Petróleo</v>
      </c>
      <c r="H2762" t="s">
        <v>58</v>
      </c>
      <c r="I2762" t="str">
        <f>VLOOKUP(H2762,Códigos!$E$5:$H$18,2)</f>
        <v>Gás de Alto Forno PE, Gás de Refinaria, Óleo Combustível, Óleo Diesel e Outros energéticos do petróleo</v>
      </c>
      <c r="J2762">
        <v>1998</v>
      </c>
      <c r="K2762">
        <v>2023</v>
      </c>
      <c r="L2762" t="s">
        <v>4067</v>
      </c>
      <c r="M2762" t="s">
        <v>227</v>
      </c>
      <c r="N2762" t="s">
        <v>7992</v>
      </c>
      <c r="O2762" t="s">
        <v>7993</v>
      </c>
      <c r="P2762" t="s">
        <v>4070</v>
      </c>
    </row>
    <row r="2763" spans="1:16" x14ac:dyDescent="0.25">
      <c r="A2763" t="s">
        <v>12</v>
      </c>
      <c r="B2763" t="s">
        <v>4688</v>
      </c>
      <c r="C2763" t="s">
        <v>4687</v>
      </c>
      <c r="D2763" t="s">
        <v>37</v>
      </c>
      <c r="E2763" t="s">
        <v>39</v>
      </c>
      <c r="F2763" t="str">
        <f>VLOOKUP(H2763,Códigos!$E$5:$H$18,3)</f>
        <v>Fóssil</v>
      </c>
      <c r="G2763" t="str">
        <f>VLOOKUP(H2763,Códigos!$E$5:$H$18,4)</f>
        <v>Petróleo</v>
      </c>
      <c r="H2763" t="s">
        <v>58</v>
      </c>
      <c r="I2763" t="str">
        <f>VLOOKUP(H2763,Códigos!$E$5:$H$18,2)</f>
        <v>Gás de Alto Forno PE, Gás de Refinaria, Óleo Combustível, Óleo Diesel e Outros energéticos do petróleo</v>
      </c>
      <c r="J2763">
        <v>1998</v>
      </c>
      <c r="K2763">
        <v>2016</v>
      </c>
      <c r="L2763" t="s">
        <v>4086</v>
      </c>
      <c r="M2763" t="s">
        <v>26</v>
      </c>
      <c r="N2763" t="s">
        <v>11562</v>
      </c>
      <c r="O2763" t="s">
        <v>11563</v>
      </c>
      <c r="P2763" t="s">
        <v>6823</v>
      </c>
    </row>
    <row r="2764" spans="1:16" x14ac:dyDescent="0.25">
      <c r="A2764" t="s">
        <v>12</v>
      </c>
      <c r="B2764" t="s">
        <v>4688</v>
      </c>
      <c r="C2764" t="s">
        <v>4687</v>
      </c>
      <c r="D2764" t="s">
        <v>37</v>
      </c>
      <c r="E2764" t="s">
        <v>39</v>
      </c>
      <c r="F2764" t="str">
        <f>VLOOKUP(H2764,Códigos!$E$5:$H$18,3)</f>
        <v>Fóssil</v>
      </c>
      <c r="G2764" t="str">
        <f>VLOOKUP(H2764,Códigos!$E$5:$H$18,4)</f>
        <v>Petróleo</v>
      </c>
      <c r="H2764" t="s">
        <v>58</v>
      </c>
      <c r="I2764" t="str">
        <f>VLOOKUP(H2764,Códigos!$E$5:$H$18,2)</f>
        <v>Gás de Alto Forno PE, Gás de Refinaria, Óleo Combustível, Óleo Diesel e Outros energéticos do petróleo</v>
      </c>
      <c r="J2764">
        <v>1998</v>
      </c>
      <c r="K2764">
        <v>2000</v>
      </c>
      <c r="L2764" t="s">
        <v>3031</v>
      </c>
      <c r="M2764" t="s">
        <v>399</v>
      </c>
      <c r="N2764" t="s">
        <v>5841</v>
      </c>
      <c r="O2764" t="s">
        <v>5842</v>
      </c>
      <c r="P2764" t="e">
        <v>#VALUE!</v>
      </c>
    </row>
    <row r="2765" spans="1:16" x14ac:dyDescent="0.25">
      <c r="A2765" t="s">
        <v>12</v>
      </c>
      <c r="B2765" t="s">
        <v>4688</v>
      </c>
      <c r="C2765" t="s">
        <v>4687</v>
      </c>
      <c r="D2765" t="s">
        <v>37</v>
      </c>
      <c r="E2765" t="s">
        <v>39</v>
      </c>
      <c r="F2765" t="str">
        <f>VLOOKUP(H2765,Códigos!$E$5:$H$18,3)</f>
        <v>Fóssil</v>
      </c>
      <c r="G2765" t="str">
        <f>VLOOKUP(H2765,Códigos!$E$5:$H$18,4)</f>
        <v>Petróleo</v>
      </c>
      <c r="H2765" t="s">
        <v>58</v>
      </c>
      <c r="I2765" t="str">
        <f>VLOOKUP(H2765,Códigos!$E$5:$H$18,2)</f>
        <v>Gás de Alto Forno PE, Gás de Refinaria, Óleo Combustível, Óleo Diesel e Outros energéticos do petróleo</v>
      </c>
      <c r="J2765">
        <v>1998</v>
      </c>
      <c r="K2765">
        <v>2000</v>
      </c>
      <c r="L2765" t="s">
        <v>6275</v>
      </c>
      <c r="M2765" t="s">
        <v>399</v>
      </c>
      <c r="N2765" t="s">
        <v>6272</v>
      </c>
      <c r="O2765" t="s">
        <v>6273</v>
      </c>
      <c r="P2765" t="s">
        <v>6274</v>
      </c>
    </row>
    <row r="2766" spans="1:16" x14ac:dyDescent="0.25">
      <c r="A2766" t="s">
        <v>12</v>
      </c>
      <c r="B2766" t="s">
        <v>4688</v>
      </c>
      <c r="C2766" t="s">
        <v>4687</v>
      </c>
      <c r="D2766" t="s">
        <v>37</v>
      </c>
      <c r="E2766" t="s">
        <v>39</v>
      </c>
      <c r="F2766" t="str">
        <f>VLOOKUP(H2766,Códigos!$E$5:$H$18,3)</f>
        <v>Fóssil</v>
      </c>
      <c r="G2766" t="str">
        <f>VLOOKUP(H2766,Códigos!$E$5:$H$18,4)</f>
        <v>Petróleo</v>
      </c>
      <c r="H2766" t="s">
        <v>58</v>
      </c>
      <c r="I2766" t="str">
        <f>VLOOKUP(H2766,Códigos!$E$5:$H$18,2)</f>
        <v>Gás de Alto Forno PE, Gás de Refinaria, Óleo Combustível, Óleo Diesel e Outros energéticos do petróleo</v>
      </c>
      <c r="J2766">
        <v>1998</v>
      </c>
      <c r="K2766">
        <v>2000</v>
      </c>
      <c r="L2766" t="s">
        <v>3205</v>
      </c>
      <c r="M2766" t="s">
        <v>399</v>
      </c>
      <c r="N2766" t="s">
        <v>6339</v>
      </c>
      <c r="O2766" t="s">
        <v>6340</v>
      </c>
      <c r="P2766" t="s">
        <v>6341</v>
      </c>
    </row>
    <row r="2767" spans="1:16" x14ac:dyDescent="0.25">
      <c r="A2767" t="s">
        <v>12</v>
      </c>
      <c r="B2767" t="s">
        <v>4688</v>
      </c>
      <c r="C2767" t="s">
        <v>4687</v>
      </c>
      <c r="D2767" t="s">
        <v>37</v>
      </c>
      <c r="E2767" t="s">
        <v>39</v>
      </c>
      <c r="F2767" t="str">
        <f>VLOOKUP(H2767,Códigos!$E$5:$H$18,3)</f>
        <v>Fóssil</v>
      </c>
      <c r="G2767" t="str">
        <f>VLOOKUP(H2767,Códigos!$E$5:$H$18,4)</f>
        <v>Petróleo</v>
      </c>
      <c r="H2767" t="s">
        <v>58</v>
      </c>
      <c r="I2767" t="str">
        <f>VLOOKUP(H2767,Códigos!$E$5:$H$18,2)</f>
        <v>Gás de Alto Forno PE, Gás de Refinaria, Óleo Combustível, Óleo Diesel e Outros energéticos do petróleo</v>
      </c>
      <c r="J2767">
        <v>1998</v>
      </c>
      <c r="K2767">
        <v>2000</v>
      </c>
      <c r="L2767" t="s">
        <v>6548</v>
      </c>
      <c r="M2767" t="s">
        <v>399</v>
      </c>
      <c r="N2767" t="s">
        <v>6545</v>
      </c>
      <c r="O2767" t="s">
        <v>6546</v>
      </c>
      <c r="P2767" t="s">
        <v>6547</v>
      </c>
    </row>
    <row r="2768" spans="1:16" x14ac:dyDescent="0.25">
      <c r="A2768" t="s">
        <v>12</v>
      </c>
      <c r="B2768" t="s">
        <v>4688</v>
      </c>
      <c r="C2768" t="s">
        <v>4687</v>
      </c>
      <c r="D2768" t="s">
        <v>37</v>
      </c>
      <c r="E2768" t="s">
        <v>39</v>
      </c>
      <c r="F2768" t="str">
        <f>VLOOKUP(H2768,Códigos!$E$5:$H$18,3)</f>
        <v>Fóssil</v>
      </c>
      <c r="G2768" t="str">
        <f>VLOOKUP(H2768,Códigos!$E$5:$H$18,4)</f>
        <v>Petróleo</v>
      </c>
      <c r="H2768" t="s">
        <v>58</v>
      </c>
      <c r="I2768" t="str">
        <f>VLOOKUP(H2768,Códigos!$E$5:$H$18,2)</f>
        <v>Gás de Alto Forno PE, Gás de Refinaria, Óleo Combustível, Óleo Diesel e Outros energéticos do petróleo</v>
      </c>
      <c r="J2768">
        <v>1998</v>
      </c>
      <c r="K2768">
        <v>2000</v>
      </c>
      <c r="L2768" t="s">
        <v>4684</v>
      </c>
      <c r="M2768" t="s">
        <v>101</v>
      </c>
      <c r="N2768" t="s">
        <v>6727</v>
      </c>
      <c r="O2768" t="s">
        <v>6728</v>
      </c>
      <c r="P2768" t="s">
        <v>6718</v>
      </c>
    </row>
    <row r="2769" spans="1:16" x14ac:dyDescent="0.25">
      <c r="A2769" t="s">
        <v>12</v>
      </c>
      <c r="B2769" t="s">
        <v>4688</v>
      </c>
      <c r="C2769" t="s">
        <v>4687</v>
      </c>
      <c r="D2769" t="s">
        <v>37</v>
      </c>
      <c r="E2769" t="s">
        <v>39</v>
      </c>
      <c r="F2769" t="str">
        <f>VLOOKUP(H2769,Códigos!$E$5:$H$18,3)</f>
        <v>Fóssil</v>
      </c>
      <c r="G2769" t="str">
        <f>VLOOKUP(H2769,Códigos!$E$5:$H$18,4)</f>
        <v>Petróleo</v>
      </c>
      <c r="H2769" t="s">
        <v>58</v>
      </c>
      <c r="I2769" t="str">
        <f>VLOOKUP(H2769,Códigos!$E$5:$H$18,2)</f>
        <v>Gás de Alto Forno PE, Gás de Refinaria, Óleo Combustível, Óleo Diesel e Outros energéticos do petróleo</v>
      </c>
      <c r="J2769">
        <v>1998</v>
      </c>
      <c r="K2769">
        <v>2000</v>
      </c>
      <c r="L2769" t="s">
        <v>810</v>
      </c>
      <c r="M2769" t="s">
        <v>58</v>
      </c>
      <c r="N2769" t="s">
        <v>6930</v>
      </c>
      <c r="O2769" t="s">
        <v>6931</v>
      </c>
      <c r="P2769" t="s">
        <v>6718</v>
      </c>
    </row>
    <row r="2770" spans="1:16" x14ac:dyDescent="0.25">
      <c r="A2770" t="s">
        <v>12</v>
      </c>
      <c r="B2770" t="s">
        <v>4688</v>
      </c>
      <c r="C2770" t="s">
        <v>4687</v>
      </c>
      <c r="D2770" t="s">
        <v>37</v>
      </c>
      <c r="E2770" t="s">
        <v>39</v>
      </c>
      <c r="F2770" t="str">
        <f>VLOOKUP(H2770,Códigos!$E$5:$H$18,3)</f>
        <v>Fóssil</v>
      </c>
      <c r="G2770" t="str">
        <f>VLOOKUP(H2770,Códigos!$E$5:$H$18,4)</f>
        <v>Petróleo</v>
      </c>
      <c r="H2770" t="s">
        <v>58</v>
      </c>
      <c r="I2770" t="str">
        <f>VLOOKUP(H2770,Códigos!$E$5:$H$18,2)</f>
        <v>Gás de Alto Forno PE, Gás de Refinaria, Óleo Combustível, Óleo Diesel e Outros energéticos do petróleo</v>
      </c>
      <c r="J2770">
        <v>1998</v>
      </c>
      <c r="K2770">
        <v>2000</v>
      </c>
      <c r="L2770" t="s">
        <v>1684</v>
      </c>
      <c r="M2770" t="s">
        <v>63</v>
      </c>
      <c r="N2770" t="s">
        <v>6953</v>
      </c>
      <c r="O2770" t="s">
        <v>6954</v>
      </c>
      <c r="P2770" t="s">
        <v>2061</v>
      </c>
    </row>
    <row r="2771" spans="1:16" x14ac:dyDescent="0.25">
      <c r="A2771" t="s">
        <v>12</v>
      </c>
      <c r="B2771" t="s">
        <v>4688</v>
      </c>
      <c r="C2771" t="s">
        <v>4687</v>
      </c>
      <c r="D2771" t="s">
        <v>37</v>
      </c>
      <c r="E2771" t="s">
        <v>39</v>
      </c>
      <c r="F2771" t="str">
        <f>VLOOKUP(H2771,Códigos!$E$5:$H$18,3)</f>
        <v>Fóssil</v>
      </c>
      <c r="G2771" t="str">
        <f>VLOOKUP(H2771,Códigos!$E$5:$H$18,4)</f>
        <v>Petróleo</v>
      </c>
      <c r="H2771" t="s">
        <v>58</v>
      </c>
      <c r="I2771" t="str">
        <f>VLOOKUP(H2771,Códigos!$E$5:$H$18,2)</f>
        <v>Gás de Alto Forno PE, Gás de Refinaria, Óleo Combustível, Óleo Diesel e Outros energéticos do petróleo</v>
      </c>
      <c r="J2771">
        <v>1998</v>
      </c>
      <c r="K2771">
        <v>2000</v>
      </c>
      <c r="L2771" t="s">
        <v>4996</v>
      </c>
      <c r="M2771" t="s">
        <v>101</v>
      </c>
      <c r="N2771" t="s">
        <v>7314</v>
      </c>
      <c r="O2771" t="s">
        <v>7315</v>
      </c>
      <c r="P2771" t="s">
        <v>7316</v>
      </c>
    </row>
    <row r="2772" spans="1:16" x14ac:dyDescent="0.25">
      <c r="A2772" t="s">
        <v>12</v>
      </c>
      <c r="B2772" t="s">
        <v>4688</v>
      </c>
      <c r="C2772" t="s">
        <v>4687</v>
      </c>
      <c r="D2772" t="s">
        <v>37</v>
      </c>
      <c r="E2772" t="s">
        <v>39</v>
      </c>
      <c r="F2772" t="str">
        <f>VLOOKUP(H2772,Códigos!$E$5:$H$18,3)</f>
        <v>Fóssil</v>
      </c>
      <c r="G2772" t="str">
        <f>VLOOKUP(H2772,Códigos!$E$5:$H$18,4)</f>
        <v>Petróleo</v>
      </c>
      <c r="H2772" t="s">
        <v>58</v>
      </c>
      <c r="I2772" t="str">
        <f>VLOOKUP(H2772,Códigos!$E$5:$H$18,2)</f>
        <v>Gás de Alto Forno PE, Gás de Refinaria, Óleo Combustível, Óleo Diesel e Outros energéticos do petróleo</v>
      </c>
      <c r="J2772">
        <v>1998</v>
      </c>
      <c r="K2772">
        <v>2000</v>
      </c>
      <c r="L2772" t="s">
        <v>6275</v>
      </c>
      <c r="M2772" t="s">
        <v>399</v>
      </c>
      <c r="N2772" t="s">
        <v>9343</v>
      </c>
      <c r="O2772" t="s">
        <v>9344</v>
      </c>
      <c r="P2772" t="s">
        <v>9345</v>
      </c>
    </row>
    <row r="2773" spans="1:16" x14ac:dyDescent="0.25">
      <c r="A2773" t="s">
        <v>12</v>
      </c>
      <c r="B2773" t="s">
        <v>4688</v>
      </c>
      <c r="C2773" t="s">
        <v>4687</v>
      </c>
      <c r="D2773" t="s">
        <v>37</v>
      </c>
      <c r="E2773" t="s">
        <v>39</v>
      </c>
      <c r="F2773" t="str">
        <f>VLOOKUP(H2773,Códigos!$E$5:$H$18,3)</f>
        <v>Fóssil</v>
      </c>
      <c r="G2773" t="str">
        <f>VLOOKUP(H2773,Códigos!$E$5:$H$18,4)</f>
        <v>Petróleo</v>
      </c>
      <c r="H2773" t="s">
        <v>58</v>
      </c>
      <c r="I2773" t="str">
        <f>VLOOKUP(H2773,Códigos!$E$5:$H$18,2)</f>
        <v>Gás de Alto Forno PE, Gás de Refinaria, Óleo Combustível, Óleo Diesel e Outros energéticos do petróleo</v>
      </c>
      <c r="J2773">
        <v>1998</v>
      </c>
      <c r="K2773">
        <v>2000</v>
      </c>
      <c r="L2773" t="s">
        <v>4057</v>
      </c>
      <c r="M2773" t="s">
        <v>399</v>
      </c>
      <c r="N2773" t="s">
        <v>9357</v>
      </c>
      <c r="O2773" t="s">
        <v>9358</v>
      </c>
      <c r="P2773" t="s">
        <v>9359</v>
      </c>
    </row>
    <row r="2774" spans="1:16" x14ac:dyDescent="0.25">
      <c r="A2774" t="s">
        <v>12</v>
      </c>
      <c r="B2774" t="s">
        <v>4688</v>
      </c>
      <c r="C2774" t="s">
        <v>4687</v>
      </c>
      <c r="D2774" t="s">
        <v>37</v>
      </c>
      <c r="E2774" t="s">
        <v>39</v>
      </c>
      <c r="F2774" t="str">
        <f>VLOOKUP(H2774,Códigos!$E$5:$H$18,3)</f>
        <v>Fóssil</v>
      </c>
      <c r="G2774" t="str">
        <f>VLOOKUP(H2774,Códigos!$E$5:$H$18,4)</f>
        <v>Petróleo</v>
      </c>
      <c r="H2774" t="s">
        <v>58</v>
      </c>
      <c r="I2774" t="str">
        <f>VLOOKUP(H2774,Códigos!$E$5:$H$18,2)</f>
        <v>Gás de Alto Forno PE, Gás de Refinaria, Óleo Combustível, Óleo Diesel e Outros energéticos do petróleo</v>
      </c>
      <c r="J2774">
        <v>1998</v>
      </c>
      <c r="K2774">
        <v>2000</v>
      </c>
      <c r="L2774" t="s">
        <v>7265</v>
      </c>
      <c r="M2774" t="s">
        <v>399</v>
      </c>
      <c r="N2774" t="s">
        <v>9441</v>
      </c>
      <c r="O2774" t="s">
        <v>9442</v>
      </c>
      <c r="P2774" t="s">
        <v>9443</v>
      </c>
    </row>
    <row r="2775" spans="1:16" x14ac:dyDescent="0.25">
      <c r="A2775" t="s">
        <v>12</v>
      </c>
      <c r="B2775" t="s">
        <v>4688</v>
      </c>
      <c r="C2775" t="s">
        <v>4687</v>
      </c>
      <c r="D2775" t="s">
        <v>37</v>
      </c>
      <c r="E2775" t="s">
        <v>39</v>
      </c>
      <c r="F2775" t="str">
        <f>VLOOKUP(H2775,Códigos!$E$5:$H$18,3)</f>
        <v>Fóssil</v>
      </c>
      <c r="G2775" t="str">
        <f>VLOOKUP(H2775,Códigos!$E$5:$H$18,4)</f>
        <v>Petróleo</v>
      </c>
      <c r="H2775" t="s">
        <v>58</v>
      </c>
      <c r="I2775" t="str">
        <f>VLOOKUP(H2775,Códigos!$E$5:$H$18,2)</f>
        <v>Gás de Alto Forno PE, Gás de Refinaria, Óleo Combustível, Óleo Diesel e Outros energéticos do petróleo</v>
      </c>
      <c r="J2775">
        <v>1998</v>
      </c>
      <c r="K2775">
        <v>2000</v>
      </c>
      <c r="L2775" t="s">
        <v>7409</v>
      </c>
      <c r="M2775" t="s">
        <v>811</v>
      </c>
      <c r="N2775" t="s">
        <v>9547</v>
      </c>
      <c r="O2775" t="s">
        <v>9548</v>
      </c>
      <c r="P2775" t="s">
        <v>9549</v>
      </c>
    </row>
    <row r="2776" spans="1:16" x14ac:dyDescent="0.25">
      <c r="A2776" t="s">
        <v>12</v>
      </c>
      <c r="B2776" t="s">
        <v>4688</v>
      </c>
      <c r="C2776" t="s">
        <v>4687</v>
      </c>
      <c r="D2776" t="s">
        <v>37</v>
      </c>
      <c r="E2776" t="s">
        <v>39</v>
      </c>
      <c r="F2776" t="str">
        <f>VLOOKUP(H2776,Códigos!$E$5:$H$18,3)</f>
        <v>Fóssil</v>
      </c>
      <c r="G2776" t="str">
        <f>VLOOKUP(H2776,Códigos!$E$5:$H$18,4)</f>
        <v>Petróleo</v>
      </c>
      <c r="H2776" t="s">
        <v>58</v>
      </c>
      <c r="I2776" t="str">
        <f>VLOOKUP(H2776,Códigos!$E$5:$H$18,2)</f>
        <v>Gás de Alto Forno PE, Gás de Refinaria, Óleo Combustível, Óleo Diesel e Outros energéticos do petróleo</v>
      </c>
      <c r="J2776">
        <v>1998</v>
      </c>
      <c r="K2776">
        <v>2000</v>
      </c>
      <c r="L2776" t="s">
        <v>7265</v>
      </c>
      <c r="M2776" t="s">
        <v>399</v>
      </c>
      <c r="N2776" t="s">
        <v>9623</v>
      </c>
      <c r="O2776" t="s">
        <v>5835</v>
      </c>
      <c r="P2776" t="s">
        <v>9443</v>
      </c>
    </row>
    <row r="2777" spans="1:16" x14ac:dyDescent="0.25">
      <c r="A2777" t="s">
        <v>12</v>
      </c>
      <c r="B2777" t="s">
        <v>4688</v>
      </c>
      <c r="C2777" t="s">
        <v>4687</v>
      </c>
      <c r="D2777" t="s">
        <v>37</v>
      </c>
      <c r="E2777" t="s">
        <v>39</v>
      </c>
      <c r="F2777" t="str">
        <f>VLOOKUP(H2777,Códigos!$E$5:$H$18,3)</f>
        <v>Fóssil</v>
      </c>
      <c r="G2777" t="str">
        <f>VLOOKUP(H2777,Códigos!$E$5:$H$18,4)</f>
        <v>Petróleo</v>
      </c>
      <c r="H2777" t="s">
        <v>58</v>
      </c>
      <c r="I2777" t="str">
        <f>VLOOKUP(H2777,Códigos!$E$5:$H$18,2)</f>
        <v>Gás de Alto Forno PE, Gás de Refinaria, Óleo Combustível, Óleo Diesel e Outros energéticos do petróleo</v>
      </c>
      <c r="J2777">
        <v>1998</v>
      </c>
      <c r="K2777">
        <v>2000</v>
      </c>
      <c r="L2777" t="s">
        <v>922</v>
      </c>
      <c r="M2777" t="s">
        <v>811</v>
      </c>
      <c r="N2777" t="s">
        <v>10232</v>
      </c>
      <c r="O2777" t="s">
        <v>10233</v>
      </c>
      <c r="P2777" t="s">
        <v>1687</v>
      </c>
    </row>
    <row r="2778" spans="1:16" x14ac:dyDescent="0.25">
      <c r="A2778" t="s">
        <v>12</v>
      </c>
      <c r="B2778" t="s">
        <v>4688</v>
      </c>
      <c r="C2778" t="s">
        <v>4687</v>
      </c>
      <c r="D2778" t="s">
        <v>37</v>
      </c>
      <c r="E2778" t="s">
        <v>39</v>
      </c>
      <c r="F2778" t="str">
        <f>VLOOKUP(H2778,Códigos!$E$5:$H$18,3)</f>
        <v>Fóssil</v>
      </c>
      <c r="G2778" t="str">
        <f>VLOOKUP(H2778,Códigos!$E$5:$H$18,4)</f>
        <v>Petróleo</v>
      </c>
      <c r="H2778" t="s">
        <v>58</v>
      </c>
      <c r="I2778" t="str">
        <f>VLOOKUP(H2778,Códigos!$E$5:$H$18,2)</f>
        <v>Gás de Alto Forno PE, Gás de Refinaria, Óleo Combustível, Óleo Diesel e Outros energéticos do petróleo</v>
      </c>
      <c r="J2778">
        <v>1998</v>
      </c>
      <c r="K2778">
        <v>2000</v>
      </c>
      <c r="L2778" t="s">
        <v>3834</v>
      </c>
      <c r="M2778" t="s">
        <v>882</v>
      </c>
      <c r="N2778" t="s">
        <v>10674</v>
      </c>
      <c r="O2778" t="s">
        <v>10675</v>
      </c>
      <c r="P2778" t="s">
        <v>10676</v>
      </c>
    </row>
    <row r="2779" spans="1:16" x14ac:dyDescent="0.25">
      <c r="A2779" t="s">
        <v>12</v>
      </c>
      <c r="B2779" t="s">
        <v>4688</v>
      </c>
      <c r="C2779" t="s">
        <v>4687</v>
      </c>
      <c r="D2779" t="s">
        <v>37</v>
      </c>
      <c r="E2779" t="s">
        <v>39</v>
      </c>
      <c r="F2779" t="str">
        <f>VLOOKUP(H2779,Códigos!$E$5:$H$18,3)</f>
        <v>Fóssil</v>
      </c>
      <c r="G2779" t="str">
        <f>VLOOKUP(H2779,Códigos!$E$5:$H$18,4)</f>
        <v>Petróleo</v>
      </c>
      <c r="H2779" t="s">
        <v>58</v>
      </c>
      <c r="I2779" t="str">
        <f>VLOOKUP(H2779,Códigos!$E$5:$H$18,2)</f>
        <v>Gás de Alto Forno PE, Gás de Refinaria, Óleo Combustível, Óleo Diesel e Outros energéticos do petróleo</v>
      </c>
      <c r="J2779">
        <v>1998</v>
      </c>
      <c r="K2779">
        <v>2000</v>
      </c>
      <c r="L2779" t="s">
        <v>10551</v>
      </c>
      <c r="M2779" t="s">
        <v>811</v>
      </c>
      <c r="N2779" t="s">
        <v>10739</v>
      </c>
      <c r="O2779" t="s">
        <v>10740</v>
      </c>
      <c r="P2779" t="s">
        <v>10741</v>
      </c>
    </row>
    <row r="2780" spans="1:16" x14ac:dyDescent="0.25">
      <c r="A2780" t="s">
        <v>12</v>
      </c>
      <c r="B2780" t="s">
        <v>4688</v>
      </c>
      <c r="C2780" t="s">
        <v>4687</v>
      </c>
      <c r="D2780" t="s">
        <v>37</v>
      </c>
      <c r="E2780" t="s">
        <v>39</v>
      </c>
      <c r="F2780" t="str">
        <f>VLOOKUP(H2780,Códigos!$E$5:$H$18,3)</f>
        <v>Fóssil</v>
      </c>
      <c r="G2780" t="str">
        <f>VLOOKUP(H2780,Códigos!$E$5:$H$18,4)</f>
        <v>Petróleo</v>
      </c>
      <c r="H2780" t="s">
        <v>58</v>
      </c>
      <c r="I2780" t="str">
        <f>VLOOKUP(H2780,Códigos!$E$5:$H$18,2)</f>
        <v>Gás de Alto Forno PE, Gás de Refinaria, Óleo Combustível, Óleo Diesel e Outros energéticos do petróleo</v>
      </c>
      <c r="J2780">
        <v>1998</v>
      </c>
      <c r="K2780">
        <v>2000</v>
      </c>
      <c r="L2780" t="s">
        <v>5936</v>
      </c>
      <c r="M2780" t="s">
        <v>58</v>
      </c>
      <c r="N2780" t="s">
        <v>10771</v>
      </c>
      <c r="O2780" t="s">
        <v>10772</v>
      </c>
      <c r="P2780" t="s">
        <v>10773</v>
      </c>
    </row>
    <row r="2781" spans="1:16" x14ac:dyDescent="0.25">
      <c r="A2781" t="s">
        <v>12</v>
      </c>
      <c r="B2781" t="s">
        <v>4688</v>
      </c>
      <c r="C2781" t="s">
        <v>4687</v>
      </c>
      <c r="D2781" t="s">
        <v>37</v>
      </c>
      <c r="E2781" t="s">
        <v>39</v>
      </c>
      <c r="F2781" t="str">
        <f>VLOOKUP(H2781,Códigos!$E$5:$H$18,3)</f>
        <v>Fóssil</v>
      </c>
      <c r="G2781" t="str">
        <f>VLOOKUP(H2781,Códigos!$E$5:$H$18,4)</f>
        <v>Petróleo</v>
      </c>
      <c r="H2781" t="s">
        <v>58</v>
      </c>
      <c r="I2781" t="str">
        <f>VLOOKUP(H2781,Códigos!$E$5:$H$18,2)</f>
        <v>Gás de Alto Forno PE, Gás de Refinaria, Óleo Combustível, Óleo Diesel e Outros energéticos do petróleo</v>
      </c>
      <c r="J2781">
        <v>1998</v>
      </c>
      <c r="K2781">
        <v>2000</v>
      </c>
      <c r="L2781" t="s">
        <v>4057</v>
      </c>
      <c r="M2781" t="s">
        <v>399</v>
      </c>
      <c r="N2781" t="s">
        <v>11128</v>
      </c>
      <c r="O2781" t="s">
        <v>11129</v>
      </c>
      <c r="P2781" t="s">
        <v>11130</v>
      </c>
    </row>
    <row r="2782" spans="1:16" x14ac:dyDescent="0.25">
      <c r="A2782" t="s">
        <v>12</v>
      </c>
      <c r="B2782" t="s">
        <v>4688</v>
      </c>
      <c r="C2782" t="s">
        <v>4687</v>
      </c>
      <c r="D2782" t="s">
        <v>37</v>
      </c>
      <c r="E2782" t="s">
        <v>39</v>
      </c>
      <c r="F2782" t="str">
        <f>VLOOKUP(H2782,Códigos!$E$5:$H$18,3)</f>
        <v>Fóssil</v>
      </c>
      <c r="G2782" t="str">
        <f>VLOOKUP(H2782,Códigos!$E$5:$H$18,4)</f>
        <v>Petróleo</v>
      </c>
      <c r="H2782" t="s">
        <v>58</v>
      </c>
      <c r="I2782" t="str">
        <f>VLOOKUP(H2782,Códigos!$E$5:$H$18,2)</f>
        <v>Gás de Alto Forno PE, Gás de Refinaria, Óleo Combustível, Óleo Diesel e Outros energéticos do petróleo</v>
      </c>
      <c r="J2782">
        <v>1998</v>
      </c>
      <c r="K2782">
        <v>2000</v>
      </c>
      <c r="L2782" t="s">
        <v>11136</v>
      </c>
      <c r="M2782" t="s">
        <v>399</v>
      </c>
      <c r="N2782" t="s">
        <v>11134</v>
      </c>
      <c r="O2782" t="s">
        <v>11135</v>
      </c>
      <c r="P2782" t="s">
        <v>11104</v>
      </c>
    </row>
    <row r="2783" spans="1:16" x14ac:dyDescent="0.25">
      <c r="A2783" t="s">
        <v>12</v>
      </c>
      <c r="B2783" t="s">
        <v>4688</v>
      </c>
      <c r="C2783" t="s">
        <v>4687</v>
      </c>
      <c r="D2783" t="s">
        <v>37</v>
      </c>
      <c r="E2783" t="s">
        <v>39</v>
      </c>
      <c r="F2783" t="str">
        <f>VLOOKUP(H2783,Códigos!$E$5:$H$18,3)</f>
        <v>Fóssil</v>
      </c>
      <c r="G2783" t="str">
        <f>VLOOKUP(H2783,Códigos!$E$5:$H$18,4)</f>
        <v>Petróleo</v>
      </c>
      <c r="H2783" t="s">
        <v>58</v>
      </c>
      <c r="I2783" t="str">
        <f>VLOOKUP(H2783,Códigos!$E$5:$H$18,2)</f>
        <v>Gás de Alto Forno PE, Gás de Refinaria, Óleo Combustível, Óleo Diesel e Outros energéticos do petróleo</v>
      </c>
      <c r="J2783">
        <v>1998</v>
      </c>
      <c r="K2783">
        <v>1999.2</v>
      </c>
      <c r="L2783" t="s">
        <v>4758</v>
      </c>
      <c r="M2783" t="s">
        <v>4755</v>
      </c>
      <c r="N2783" t="s">
        <v>4756</v>
      </c>
      <c r="O2783" t="s">
        <v>4757</v>
      </c>
      <c r="P2783" t="s">
        <v>4691</v>
      </c>
    </row>
    <row r="2784" spans="1:16" x14ac:dyDescent="0.25">
      <c r="A2784" t="s">
        <v>12</v>
      </c>
      <c r="B2784" t="s">
        <v>4688</v>
      </c>
      <c r="C2784" t="s">
        <v>4687</v>
      </c>
      <c r="D2784" t="s">
        <v>1065</v>
      </c>
      <c r="E2784" t="s">
        <v>1068</v>
      </c>
      <c r="F2784" t="str">
        <f>VLOOKUP(H2784,Códigos!$E$5:$H$18,3)</f>
        <v>Fóssil</v>
      </c>
      <c r="G2784" t="str">
        <f>VLOOKUP(H2784,Códigos!$E$5:$H$18,4)</f>
        <v>Petróleo</v>
      </c>
      <c r="H2784" t="s">
        <v>58</v>
      </c>
      <c r="I2784" t="str">
        <f>VLOOKUP(H2784,Códigos!$E$5:$H$18,2)</f>
        <v>Gás de Alto Forno PE, Gás de Refinaria, Óleo Combustível, Óleo Diesel e Outros energéticos do petróleo</v>
      </c>
      <c r="J2784">
        <v>1998</v>
      </c>
      <c r="K2784">
        <v>1970</v>
      </c>
      <c r="L2784" t="s">
        <v>2022</v>
      </c>
      <c r="M2784" t="s">
        <v>877</v>
      </c>
      <c r="N2784" t="s">
        <v>4966</v>
      </c>
      <c r="O2784" t="s">
        <v>4967</v>
      </c>
      <c r="P2784" t="s">
        <v>4739</v>
      </c>
    </row>
    <row r="2785" spans="1:16" x14ac:dyDescent="0.25">
      <c r="A2785" t="s">
        <v>12</v>
      </c>
      <c r="B2785" t="s">
        <v>4688</v>
      </c>
      <c r="C2785" t="s">
        <v>4687</v>
      </c>
      <c r="D2785" t="s">
        <v>1065</v>
      </c>
      <c r="E2785" t="s">
        <v>1068</v>
      </c>
      <c r="F2785" t="str">
        <f>VLOOKUP(H2785,Códigos!$E$5:$H$18,3)</f>
        <v>Fóssil</v>
      </c>
      <c r="G2785" t="str">
        <f>VLOOKUP(H2785,Códigos!$E$5:$H$18,4)</f>
        <v>Petróleo</v>
      </c>
      <c r="H2785" t="s">
        <v>58</v>
      </c>
      <c r="I2785" t="str">
        <f>VLOOKUP(H2785,Códigos!$E$5:$H$18,2)</f>
        <v>Gás de Alto Forno PE, Gás de Refinaria, Óleo Combustível, Óleo Diesel e Outros energéticos do petróleo</v>
      </c>
      <c r="J2785">
        <v>1998</v>
      </c>
      <c r="K2785">
        <v>1968</v>
      </c>
      <c r="L2785" t="s">
        <v>5117</v>
      </c>
      <c r="M2785" t="s">
        <v>4146</v>
      </c>
      <c r="N2785" t="s">
        <v>5115</v>
      </c>
      <c r="O2785" t="s">
        <v>5116</v>
      </c>
      <c r="P2785" t="s">
        <v>4715</v>
      </c>
    </row>
    <row r="2786" spans="1:16" x14ac:dyDescent="0.25">
      <c r="A2786" t="s">
        <v>12</v>
      </c>
      <c r="B2786" t="s">
        <v>4688</v>
      </c>
      <c r="C2786" t="s">
        <v>4687</v>
      </c>
      <c r="D2786" t="s">
        <v>37</v>
      </c>
      <c r="E2786" t="s">
        <v>39</v>
      </c>
      <c r="F2786" t="str">
        <f>VLOOKUP(H2786,Códigos!$E$5:$H$18,3)</f>
        <v>Fóssil</v>
      </c>
      <c r="G2786" t="str">
        <f>VLOOKUP(H2786,Códigos!$E$5:$H$18,4)</f>
        <v>Petróleo</v>
      </c>
      <c r="H2786" t="s">
        <v>58</v>
      </c>
      <c r="I2786" t="str">
        <f>VLOOKUP(H2786,Códigos!$E$5:$H$18,2)</f>
        <v>Gás de Alto Forno PE, Gás de Refinaria, Óleo Combustível, Óleo Diesel e Outros energéticos do petróleo</v>
      </c>
      <c r="J2786">
        <v>1998</v>
      </c>
      <c r="K2786">
        <v>1944</v>
      </c>
      <c r="L2786" t="s">
        <v>7592</v>
      </c>
      <c r="M2786" t="s">
        <v>93</v>
      </c>
      <c r="N2786" t="s">
        <v>7589</v>
      </c>
      <c r="O2786" t="s">
        <v>7590</v>
      </c>
      <c r="P2786" t="s">
        <v>7591</v>
      </c>
    </row>
    <row r="2787" spans="1:16" x14ac:dyDescent="0.25">
      <c r="A2787" t="s">
        <v>12</v>
      </c>
      <c r="B2787" t="s">
        <v>4688</v>
      </c>
      <c r="C2787" t="s">
        <v>4687</v>
      </c>
      <c r="D2787" t="s">
        <v>37</v>
      </c>
      <c r="E2787" t="s">
        <v>39</v>
      </c>
      <c r="F2787" t="str">
        <f>VLOOKUP(H2787,Códigos!$E$5:$H$18,3)</f>
        <v>Fóssil</v>
      </c>
      <c r="G2787" t="str">
        <f>VLOOKUP(H2787,Códigos!$E$5:$H$18,4)</f>
        <v>Petróleo</v>
      </c>
      <c r="H2787" t="s">
        <v>58</v>
      </c>
      <c r="I2787" t="str">
        <f>VLOOKUP(H2787,Códigos!$E$5:$H$18,2)</f>
        <v>Gás de Alto Forno PE, Gás de Refinaria, Óleo Combustível, Óleo Diesel e Outros energéticos do petróleo</v>
      </c>
      <c r="J2787">
        <v>1998</v>
      </c>
      <c r="K2787">
        <v>1944</v>
      </c>
      <c r="L2787" t="s">
        <v>3205</v>
      </c>
      <c r="M2787" t="s">
        <v>399</v>
      </c>
      <c r="N2787" t="s">
        <v>11121</v>
      </c>
      <c r="O2787" t="s">
        <v>11122</v>
      </c>
      <c r="P2787" t="s">
        <v>6823</v>
      </c>
    </row>
    <row r="2788" spans="1:16" x14ac:dyDescent="0.25">
      <c r="A2788" t="s">
        <v>12</v>
      </c>
      <c r="B2788" t="s">
        <v>4688</v>
      </c>
      <c r="C2788" t="s">
        <v>4687</v>
      </c>
      <c r="D2788" t="s">
        <v>37</v>
      </c>
      <c r="E2788" t="s">
        <v>39</v>
      </c>
      <c r="F2788" t="str">
        <f>VLOOKUP(H2788,Códigos!$E$5:$H$18,3)</f>
        <v>Fóssil</v>
      </c>
      <c r="G2788" t="str">
        <f>VLOOKUP(H2788,Códigos!$E$5:$H$18,4)</f>
        <v>Petróleo</v>
      </c>
      <c r="H2788" t="s">
        <v>58</v>
      </c>
      <c r="I2788" t="str">
        <f>VLOOKUP(H2788,Códigos!$E$5:$H$18,2)</f>
        <v>Gás de Alto Forno PE, Gás de Refinaria, Óleo Combustível, Óleo Diesel e Outros energéticos do petróleo</v>
      </c>
      <c r="J2788">
        <v>1998</v>
      </c>
      <c r="K2788">
        <v>1920</v>
      </c>
      <c r="L2788" t="s">
        <v>4996</v>
      </c>
      <c r="M2788" t="s">
        <v>101</v>
      </c>
      <c r="N2788" t="s">
        <v>7383</v>
      </c>
      <c r="O2788" t="s">
        <v>7384</v>
      </c>
      <c r="P2788" t="e">
        <v>#VALUE!</v>
      </c>
    </row>
    <row r="2789" spans="1:16" x14ac:dyDescent="0.25">
      <c r="A2789" t="s">
        <v>12</v>
      </c>
      <c r="B2789" t="s">
        <v>4688</v>
      </c>
      <c r="C2789" t="s">
        <v>4687</v>
      </c>
      <c r="D2789" t="s">
        <v>37</v>
      </c>
      <c r="E2789" t="s">
        <v>39</v>
      </c>
      <c r="F2789" t="str">
        <f>VLOOKUP(H2789,Códigos!$E$5:$H$18,3)</f>
        <v>Fóssil</v>
      </c>
      <c r="G2789" t="str">
        <f>VLOOKUP(H2789,Códigos!$E$5:$H$18,4)</f>
        <v>Petróleo</v>
      </c>
      <c r="H2789" t="s">
        <v>58</v>
      </c>
      <c r="I2789" t="str">
        <f>VLOOKUP(H2789,Códigos!$E$5:$H$18,2)</f>
        <v>Gás de Alto Forno PE, Gás de Refinaria, Óleo Combustível, Óleo Diesel e Outros energéticos do petróleo</v>
      </c>
      <c r="J2789">
        <v>1998</v>
      </c>
      <c r="K2789">
        <v>1920</v>
      </c>
      <c r="L2789" t="s">
        <v>4067</v>
      </c>
      <c r="M2789" t="s">
        <v>227</v>
      </c>
      <c r="N2789" t="s">
        <v>7628</v>
      </c>
      <c r="O2789" t="s">
        <v>7629</v>
      </c>
      <c r="P2789" t="s">
        <v>7630</v>
      </c>
    </row>
    <row r="2790" spans="1:16" x14ac:dyDescent="0.25">
      <c r="A2790" t="s">
        <v>12</v>
      </c>
      <c r="B2790" t="s">
        <v>4688</v>
      </c>
      <c r="C2790" t="s">
        <v>4687</v>
      </c>
      <c r="D2790" t="s">
        <v>37</v>
      </c>
      <c r="E2790" t="s">
        <v>39</v>
      </c>
      <c r="F2790" t="str">
        <f>VLOOKUP(H2790,Códigos!$E$5:$H$18,3)</f>
        <v>Fóssil</v>
      </c>
      <c r="G2790" t="str">
        <f>VLOOKUP(H2790,Códigos!$E$5:$H$18,4)</f>
        <v>Petróleo</v>
      </c>
      <c r="H2790" t="s">
        <v>58</v>
      </c>
      <c r="I2790" t="str">
        <f>VLOOKUP(H2790,Códigos!$E$5:$H$18,2)</f>
        <v>Gás de Alto Forno PE, Gás de Refinaria, Óleo Combustível, Óleo Diesel e Outros energéticos do petróleo</v>
      </c>
      <c r="J2790">
        <v>1998</v>
      </c>
      <c r="K2790">
        <v>1920</v>
      </c>
      <c r="L2790" t="s">
        <v>2801</v>
      </c>
      <c r="M2790" t="s">
        <v>399</v>
      </c>
      <c r="N2790" t="s">
        <v>7665</v>
      </c>
      <c r="O2790" t="s">
        <v>7666</v>
      </c>
      <c r="P2790" t="s">
        <v>7667</v>
      </c>
    </row>
    <row r="2791" spans="1:16" x14ac:dyDescent="0.25">
      <c r="A2791" t="s">
        <v>12</v>
      </c>
      <c r="B2791" t="s">
        <v>4688</v>
      </c>
      <c r="C2791" t="s">
        <v>4687</v>
      </c>
      <c r="D2791" t="s">
        <v>37</v>
      </c>
      <c r="E2791" t="s">
        <v>39</v>
      </c>
      <c r="F2791" t="str">
        <f>VLOOKUP(H2791,Códigos!$E$5:$H$18,3)</f>
        <v>Fóssil</v>
      </c>
      <c r="G2791" t="str">
        <f>VLOOKUP(H2791,Códigos!$E$5:$H$18,4)</f>
        <v>Petróleo</v>
      </c>
      <c r="H2791" t="s">
        <v>58</v>
      </c>
      <c r="I2791" t="str">
        <f>VLOOKUP(H2791,Códigos!$E$5:$H$18,2)</f>
        <v>Gás de Alto Forno PE, Gás de Refinaria, Óleo Combustível, Óleo Diesel e Outros energéticos do petróleo</v>
      </c>
      <c r="J2791">
        <v>1998</v>
      </c>
      <c r="K2791">
        <v>1920</v>
      </c>
      <c r="L2791" t="s">
        <v>4774</v>
      </c>
      <c r="M2791" t="s">
        <v>227</v>
      </c>
      <c r="N2791" t="s">
        <v>8050</v>
      </c>
      <c r="O2791" t="s">
        <v>8051</v>
      </c>
      <c r="P2791" t="s">
        <v>8052</v>
      </c>
    </row>
    <row r="2792" spans="1:16" x14ac:dyDescent="0.25">
      <c r="A2792" t="s">
        <v>12</v>
      </c>
      <c r="B2792" t="s">
        <v>4688</v>
      </c>
      <c r="C2792" t="s">
        <v>4687</v>
      </c>
      <c r="D2792" t="s">
        <v>37</v>
      </c>
      <c r="E2792" t="s">
        <v>39</v>
      </c>
      <c r="F2792" t="str">
        <f>VLOOKUP(H2792,Códigos!$E$5:$H$18,3)</f>
        <v>Fóssil</v>
      </c>
      <c r="G2792" t="str">
        <f>VLOOKUP(H2792,Códigos!$E$5:$H$18,4)</f>
        <v>Petróleo</v>
      </c>
      <c r="H2792" t="s">
        <v>58</v>
      </c>
      <c r="I2792" t="str">
        <f>VLOOKUP(H2792,Códigos!$E$5:$H$18,2)</f>
        <v>Gás de Alto Forno PE, Gás de Refinaria, Óleo Combustível, Óleo Diesel e Outros energéticos do petróleo</v>
      </c>
      <c r="J2792">
        <v>1998</v>
      </c>
      <c r="K2792">
        <v>1920</v>
      </c>
      <c r="L2792" t="s">
        <v>6468</v>
      </c>
      <c r="M2792" t="s">
        <v>811</v>
      </c>
      <c r="N2792" t="s">
        <v>8057</v>
      </c>
      <c r="O2792" t="s">
        <v>8058</v>
      </c>
      <c r="P2792" t="e">
        <v>#VALUE!</v>
      </c>
    </row>
    <row r="2793" spans="1:16" x14ac:dyDescent="0.25">
      <c r="A2793" t="s">
        <v>12</v>
      </c>
      <c r="B2793" t="s">
        <v>4688</v>
      </c>
      <c r="C2793" t="s">
        <v>4687</v>
      </c>
      <c r="D2793" t="s">
        <v>37</v>
      </c>
      <c r="E2793" t="s">
        <v>39</v>
      </c>
      <c r="F2793" t="str">
        <f>VLOOKUP(H2793,Códigos!$E$5:$H$18,3)</f>
        <v>Fóssil</v>
      </c>
      <c r="G2793" t="str">
        <f>VLOOKUP(H2793,Códigos!$E$5:$H$18,4)</f>
        <v>Petróleo</v>
      </c>
      <c r="H2793" t="s">
        <v>58</v>
      </c>
      <c r="I2793" t="str">
        <f>VLOOKUP(H2793,Códigos!$E$5:$H$18,2)</f>
        <v>Gás de Alto Forno PE, Gás de Refinaria, Óleo Combustível, Óleo Diesel e Outros energéticos do petróleo</v>
      </c>
      <c r="J2793">
        <v>1998</v>
      </c>
      <c r="K2793">
        <v>1920</v>
      </c>
      <c r="L2793" t="s">
        <v>2894</v>
      </c>
      <c r="M2793" t="s">
        <v>1062</v>
      </c>
      <c r="N2793" t="s">
        <v>8753</v>
      </c>
      <c r="O2793" t="s">
        <v>8754</v>
      </c>
      <c r="P2793" t="s">
        <v>8755</v>
      </c>
    </row>
    <row r="2794" spans="1:16" x14ac:dyDescent="0.25">
      <c r="A2794" t="s">
        <v>12</v>
      </c>
      <c r="B2794" t="s">
        <v>4688</v>
      </c>
      <c r="C2794" t="s">
        <v>4687</v>
      </c>
      <c r="D2794" t="s">
        <v>37</v>
      </c>
      <c r="E2794" t="s">
        <v>39</v>
      </c>
      <c r="F2794" t="str">
        <f>VLOOKUP(H2794,Códigos!$E$5:$H$18,3)</f>
        <v>Fóssil</v>
      </c>
      <c r="G2794" t="str">
        <f>VLOOKUP(H2794,Códigos!$E$5:$H$18,4)</f>
        <v>Petróleo</v>
      </c>
      <c r="H2794" t="s">
        <v>58</v>
      </c>
      <c r="I2794" t="str">
        <f>VLOOKUP(H2794,Códigos!$E$5:$H$18,2)</f>
        <v>Gás de Alto Forno PE, Gás de Refinaria, Óleo Combustível, Óleo Diesel e Outros energéticos do petróleo</v>
      </c>
      <c r="J2794">
        <v>1998</v>
      </c>
      <c r="K2794">
        <v>1920</v>
      </c>
      <c r="L2794" t="s">
        <v>8082</v>
      </c>
      <c r="M2794" t="s">
        <v>58</v>
      </c>
      <c r="N2794" t="s">
        <v>9183</v>
      </c>
      <c r="O2794" t="s">
        <v>9184</v>
      </c>
      <c r="P2794" t="s">
        <v>8081</v>
      </c>
    </row>
    <row r="2795" spans="1:16" x14ac:dyDescent="0.25">
      <c r="A2795" t="s">
        <v>12</v>
      </c>
      <c r="B2795" t="s">
        <v>4688</v>
      </c>
      <c r="C2795" t="s">
        <v>4687</v>
      </c>
      <c r="D2795" t="s">
        <v>37</v>
      </c>
      <c r="E2795" t="s">
        <v>39</v>
      </c>
      <c r="F2795" t="str">
        <f>VLOOKUP(H2795,Códigos!$E$5:$H$18,3)</f>
        <v>Fóssil</v>
      </c>
      <c r="G2795" t="str">
        <f>VLOOKUP(H2795,Códigos!$E$5:$H$18,4)</f>
        <v>Petróleo</v>
      </c>
      <c r="H2795" t="s">
        <v>58</v>
      </c>
      <c r="I2795" t="str">
        <f>VLOOKUP(H2795,Códigos!$E$5:$H$18,2)</f>
        <v>Gás de Alto Forno PE, Gás de Refinaria, Óleo Combustível, Óleo Diesel e Outros energéticos do petróleo</v>
      </c>
      <c r="J2795">
        <v>1998</v>
      </c>
      <c r="K2795">
        <v>1920</v>
      </c>
      <c r="L2795" t="s">
        <v>4057</v>
      </c>
      <c r="M2795" t="s">
        <v>399</v>
      </c>
      <c r="N2795" t="s">
        <v>10018</v>
      </c>
      <c r="O2795" t="s">
        <v>10019</v>
      </c>
      <c r="P2795" t="s">
        <v>10020</v>
      </c>
    </row>
    <row r="2796" spans="1:16" x14ac:dyDescent="0.25">
      <c r="A2796" t="s">
        <v>12</v>
      </c>
      <c r="B2796" t="s">
        <v>4688</v>
      </c>
      <c r="C2796" t="s">
        <v>4687</v>
      </c>
      <c r="D2796" t="s">
        <v>37</v>
      </c>
      <c r="E2796" t="s">
        <v>39</v>
      </c>
      <c r="F2796" t="str">
        <f>VLOOKUP(H2796,Códigos!$E$5:$H$18,3)</f>
        <v>Fóssil</v>
      </c>
      <c r="G2796" t="str">
        <f>VLOOKUP(H2796,Códigos!$E$5:$H$18,4)</f>
        <v>Petróleo</v>
      </c>
      <c r="H2796" t="s">
        <v>58</v>
      </c>
      <c r="I2796" t="str">
        <f>VLOOKUP(H2796,Códigos!$E$5:$H$18,2)</f>
        <v>Gás de Alto Forno PE, Gás de Refinaria, Óleo Combustível, Óleo Diesel e Outros energéticos do petróleo</v>
      </c>
      <c r="J2796">
        <v>1998</v>
      </c>
      <c r="K2796">
        <v>1900</v>
      </c>
      <c r="L2796" t="s">
        <v>4057</v>
      </c>
      <c r="M2796" t="s">
        <v>399</v>
      </c>
      <c r="N2796" t="s">
        <v>9838</v>
      </c>
      <c r="O2796" t="s">
        <v>9839</v>
      </c>
      <c r="P2796" t="s">
        <v>9837</v>
      </c>
    </row>
    <row r="2797" spans="1:16" x14ac:dyDescent="0.25">
      <c r="A2797" t="s">
        <v>12</v>
      </c>
      <c r="B2797" t="s">
        <v>4688</v>
      </c>
      <c r="C2797" t="s">
        <v>4687</v>
      </c>
      <c r="D2797" t="s">
        <v>1065</v>
      </c>
      <c r="E2797" t="s">
        <v>1068</v>
      </c>
      <c r="F2797" t="str">
        <f>VLOOKUP(H2797,Códigos!$E$5:$H$18,3)</f>
        <v>Fóssil</v>
      </c>
      <c r="G2797" t="str">
        <f>VLOOKUP(H2797,Códigos!$E$5:$H$18,4)</f>
        <v>Petróleo</v>
      </c>
      <c r="H2797" t="s">
        <v>58</v>
      </c>
      <c r="I2797" t="str">
        <f>VLOOKUP(H2797,Códigos!$E$5:$H$18,2)</f>
        <v>Gás de Alto Forno PE, Gás de Refinaria, Óleo Combustível, Óleo Diesel e Outros energéticos do petróleo</v>
      </c>
      <c r="J2797">
        <v>1998</v>
      </c>
      <c r="K2797">
        <v>1864</v>
      </c>
      <c r="L2797" t="s">
        <v>5338</v>
      </c>
      <c r="M2797" t="s">
        <v>4146</v>
      </c>
      <c r="N2797" t="s">
        <v>5336</v>
      </c>
      <c r="O2797" t="s">
        <v>5337</v>
      </c>
      <c r="P2797" t="s">
        <v>4715</v>
      </c>
    </row>
    <row r="2798" spans="1:16" x14ac:dyDescent="0.25">
      <c r="A2798" t="s">
        <v>12</v>
      </c>
      <c r="B2798" t="s">
        <v>4688</v>
      </c>
      <c r="C2798" t="s">
        <v>4687</v>
      </c>
      <c r="D2798" t="s">
        <v>37</v>
      </c>
      <c r="E2798" t="s">
        <v>39</v>
      </c>
      <c r="F2798" t="str">
        <f>VLOOKUP(H2798,Códigos!$E$5:$H$18,3)</f>
        <v>Fóssil</v>
      </c>
      <c r="G2798" t="str">
        <f>VLOOKUP(H2798,Códigos!$E$5:$H$18,4)</f>
        <v>Petróleo</v>
      </c>
      <c r="H2798" t="s">
        <v>58</v>
      </c>
      <c r="I2798" t="str">
        <f>VLOOKUP(H2798,Códigos!$E$5:$H$18,2)</f>
        <v>Gás de Alto Forno PE, Gás de Refinaria, Óleo Combustível, Óleo Diesel e Outros energéticos do petróleo</v>
      </c>
      <c r="J2798">
        <v>1998</v>
      </c>
      <c r="K2798">
        <v>1840</v>
      </c>
      <c r="L2798" t="s">
        <v>10376</v>
      </c>
      <c r="M2798" t="s">
        <v>63</v>
      </c>
      <c r="N2798" t="s">
        <v>11327</v>
      </c>
      <c r="O2798" t="s">
        <v>11328</v>
      </c>
      <c r="P2798" t="s">
        <v>11329</v>
      </c>
    </row>
    <row r="2799" spans="1:16" x14ac:dyDescent="0.25">
      <c r="A2799" t="s">
        <v>12</v>
      </c>
      <c r="B2799" t="s">
        <v>4688</v>
      </c>
      <c r="C2799" t="s">
        <v>4687</v>
      </c>
      <c r="D2799" t="s">
        <v>37</v>
      </c>
      <c r="E2799" t="s">
        <v>39</v>
      </c>
      <c r="F2799" t="str">
        <f>VLOOKUP(H2799,Códigos!$E$5:$H$18,3)</f>
        <v>Fóssil</v>
      </c>
      <c r="G2799" t="str">
        <f>VLOOKUP(H2799,Códigos!$E$5:$H$18,4)</f>
        <v>Petróleo</v>
      </c>
      <c r="H2799" t="s">
        <v>58</v>
      </c>
      <c r="I2799" t="str">
        <f>VLOOKUP(H2799,Códigos!$E$5:$H$18,2)</f>
        <v>Gás de Alto Forno PE, Gás de Refinaria, Óleo Combustível, Óleo Diesel e Outros energéticos do petróleo</v>
      </c>
      <c r="J2799">
        <v>1998</v>
      </c>
      <c r="K2799">
        <v>1832.6</v>
      </c>
      <c r="L2799" t="s">
        <v>4409</v>
      </c>
      <c r="M2799" t="s">
        <v>399</v>
      </c>
      <c r="N2799" t="s">
        <v>11628</v>
      </c>
      <c r="O2799" t="s">
        <v>11629</v>
      </c>
      <c r="P2799" t="s">
        <v>10126</v>
      </c>
    </row>
    <row r="2800" spans="1:16" x14ac:dyDescent="0.25">
      <c r="A2800" t="s">
        <v>12</v>
      </c>
      <c r="B2800" t="s">
        <v>4688</v>
      </c>
      <c r="C2800" t="s">
        <v>4687</v>
      </c>
      <c r="D2800" t="s">
        <v>37</v>
      </c>
      <c r="E2800" t="s">
        <v>39</v>
      </c>
      <c r="F2800" t="str">
        <f>VLOOKUP(H2800,Códigos!$E$5:$H$18,3)</f>
        <v>Fóssil</v>
      </c>
      <c r="G2800" t="str">
        <f>VLOOKUP(H2800,Códigos!$E$5:$H$18,4)</f>
        <v>Petróleo</v>
      </c>
      <c r="H2800" t="s">
        <v>58</v>
      </c>
      <c r="I2800" t="str">
        <f>VLOOKUP(H2800,Códigos!$E$5:$H$18,2)</f>
        <v>Gás de Alto Forno PE, Gás de Refinaria, Óleo Combustível, Óleo Diesel e Outros energéticos do petróleo</v>
      </c>
      <c r="J2800">
        <v>1998</v>
      </c>
      <c r="K2800">
        <v>1825</v>
      </c>
      <c r="L2800" t="s">
        <v>3368</v>
      </c>
      <c r="M2800" t="s">
        <v>399</v>
      </c>
      <c r="N2800" t="s">
        <v>5134</v>
      </c>
      <c r="O2800" t="s">
        <v>5135</v>
      </c>
      <c r="P2800" t="s">
        <v>5136</v>
      </c>
    </row>
    <row r="2801" spans="1:16" x14ac:dyDescent="0.25">
      <c r="A2801" t="s">
        <v>12</v>
      </c>
      <c r="B2801" t="s">
        <v>4688</v>
      </c>
      <c r="C2801" t="s">
        <v>4687</v>
      </c>
      <c r="D2801" t="s">
        <v>37</v>
      </c>
      <c r="E2801" t="s">
        <v>39</v>
      </c>
      <c r="F2801" t="str">
        <f>VLOOKUP(H2801,Códigos!$E$5:$H$18,3)</f>
        <v>Fóssil</v>
      </c>
      <c r="G2801" t="str">
        <f>VLOOKUP(H2801,Códigos!$E$5:$H$18,4)</f>
        <v>Petróleo</v>
      </c>
      <c r="H2801" t="s">
        <v>58</v>
      </c>
      <c r="I2801" t="str">
        <f>VLOOKUP(H2801,Códigos!$E$5:$H$18,2)</f>
        <v>Gás de Alto Forno PE, Gás de Refinaria, Óleo Combustível, Óleo Diesel e Outros energéticos do petróleo</v>
      </c>
      <c r="J2801">
        <v>1998</v>
      </c>
      <c r="K2801">
        <v>1825</v>
      </c>
      <c r="L2801" t="s">
        <v>7664</v>
      </c>
      <c r="M2801" t="s">
        <v>399</v>
      </c>
      <c r="N2801" t="s">
        <v>8843</v>
      </c>
      <c r="O2801" t="s">
        <v>8051</v>
      </c>
      <c r="P2801" t="s">
        <v>8052</v>
      </c>
    </row>
    <row r="2802" spans="1:16" x14ac:dyDescent="0.25">
      <c r="A2802" t="s">
        <v>12</v>
      </c>
      <c r="B2802" t="s">
        <v>4688</v>
      </c>
      <c r="C2802" t="s">
        <v>4687</v>
      </c>
      <c r="D2802" t="s">
        <v>37</v>
      </c>
      <c r="E2802" t="s">
        <v>39</v>
      </c>
      <c r="F2802" t="str">
        <f>VLOOKUP(H2802,Códigos!$E$5:$H$18,3)</f>
        <v>Fóssil</v>
      </c>
      <c r="G2802" t="str">
        <f>VLOOKUP(H2802,Códigos!$E$5:$H$18,4)</f>
        <v>Petróleo</v>
      </c>
      <c r="H2802" t="s">
        <v>58</v>
      </c>
      <c r="I2802" t="str">
        <f>VLOOKUP(H2802,Códigos!$E$5:$H$18,2)</f>
        <v>Gás de Alto Forno PE, Gás de Refinaria, Óleo Combustível, Óleo Diesel e Outros energéticos do petróleo</v>
      </c>
      <c r="J2802">
        <v>1998</v>
      </c>
      <c r="K2802">
        <v>1824.8</v>
      </c>
      <c r="L2802" t="s">
        <v>4996</v>
      </c>
      <c r="M2802" t="s">
        <v>101</v>
      </c>
      <c r="N2802" t="s">
        <v>10552</v>
      </c>
      <c r="O2802" t="s">
        <v>10553</v>
      </c>
      <c r="P2802" t="s">
        <v>6539</v>
      </c>
    </row>
    <row r="2803" spans="1:16" x14ac:dyDescent="0.25">
      <c r="A2803" t="s">
        <v>12</v>
      </c>
      <c r="B2803" t="s">
        <v>4688</v>
      </c>
      <c r="C2803" t="s">
        <v>4687</v>
      </c>
      <c r="D2803" t="s">
        <v>37</v>
      </c>
      <c r="E2803" t="s">
        <v>39</v>
      </c>
      <c r="F2803" t="str">
        <f>VLOOKUP(H2803,Códigos!$E$5:$H$18,3)</f>
        <v>Fóssil</v>
      </c>
      <c r="G2803" t="str">
        <f>VLOOKUP(H2803,Códigos!$E$5:$H$18,4)</f>
        <v>Petróleo</v>
      </c>
      <c r="H2803" t="s">
        <v>58</v>
      </c>
      <c r="I2803" t="str">
        <f>VLOOKUP(H2803,Códigos!$E$5:$H$18,2)</f>
        <v>Gás de Alto Forno PE, Gás de Refinaria, Óleo Combustível, Óleo Diesel e Outros energéticos do petróleo</v>
      </c>
      <c r="J2803">
        <v>1998</v>
      </c>
      <c r="K2803">
        <v>1824.8</v>
      </c>
      <c r="L2803" t="s">
        <v>10827</v>
      </c>
      <c r="M2803" t="s">
        <v>811</v>
      </c>
      <c r="N2803" t="s">
        <v>10825</v>
      </c>
      <c r="O2803" t="s">
        <v>10826</v>
      </c>
      <c r="P2803" t="s">
        <v>5717</v>
      </c>
    </row>
    <row r="2804" spans="1:16" x14ac:dyDescent="0.25">
      <c r="A2804" t="s">
        <v>12</v>
      </c>
      <c r="B2804" t="s">
        <v>4688</v>
      </c>
      <c r="C2804" t="s">
        <v>4687</v>
      </c>
      <c r="D2804" t="s">
        <v>37</v>
      </c>
      <c r="E2804" t="s">
        <v>39</v>
      </c>
      <c r="F2804" t="str">
        <f>VLOOKUP(H2804,Códigos!$E$5:$H$18,3)</f>
        <v>Fóssil</v>
      </c>
      <c r="G2804" t="str">
        <f>VLOOKUP(H2804,Códigos!$E$5:$H$18,4)</f>
        <v>Petróleo</v>
      </c>
      <c r="H2804" t="s">
        <v>58</v>
      </c>
      <c r="I2804" t="str">
        <f>VLOOKUP(H2804,Códigos!$E$5:$H$18,2)</f>
        <v>Gás de Alto Forno PE, Gás de Refinaria, Óleo Combustível, Óleo Diesel e Outros energéticos do petróleo</v>
      </c>
      <c r="J2804">
        <v>1998</v>
      </c>
      <c r="K2804">
        <v>1824.8</v>
      </c>
      <c r="L2804" t="s">
        <v>1412</v>
      </c>
      <c r="M2804" t="s">
        <v>1062</v>
      </c>
      <c r="N2804" t="s">
        <v>10845</v>
      </c>
      <c r="O2804" t="s">
        <v>10846</v>
      </c>
      <c r="P2804" t="s">
        <v>5717</v>
      </c>
    </row>
    <row r="2805" spans="1:16" x14ac:dyDescent="0.25">
      <c r="A2805" t="s">
        <v>12</v>
      </c>
      <c r="B2805" t="s">
        <v>4688</v>
      </c>
      <c r="C2805" t="s">
        <v>4687</v>
      </c>
      <c r="D2805" t="s">
        <v>37</v>
      </c>
      <c r="E2805" t="s">
        <v>39</v>
      </c>
      <c r="F2805" t="str">
        <f>VLOOKUP(H2805,Códigos!$E$5:$H$18,3)</f>
        <v>Fóssil</v>
      </c>
      <c r="G2805" t="str">
        <f>VLOOKUP(H2805,Códigos!$E$5:$H$18,4)</f>
        <v>Petróleo</v>
      </c>
      <c r="H2805" t="s">
        <v>58</v>
      </c>
      <c r="I2805" t="str">
        <f>VLOOKUP(H2805,Códigos!$E$5:$H$18,2)</f>
        <v>Gás de Alto Forno PE, Gás de Refinaria, Óleo Combustível, Óleo Diesel e Outros energéticos do petróleo</v>
      </c>
      <c r="J2805">
        <v>1998</v>
      </c>
      <c r="K2805">
        <v>1824</v>
      </c>
      <c r="L2805" t="s">
        <v>1474</v>
      </c>
      <c r="M2805" t="s">
        <v>63</v>
      </c>
      <c r="N2805" t="s">
        <v>10339</v>
      </c>
      <c r="O2805" t="s">
        <v>10340</v>
      </c>
      <c r="P2805" t="s">
        <v>10341</v>
      </c>
    </row>
    <row r="2806" spans="1:16" x14ac:dyDescent="0.25">
      <c r="A2806" t="s">
        <v>12</v>
      </c>
      <c r="B2806" t="s">
        <v>4688</v>
      </c>
      <c r="C2806" t="s">
        <v>4687</v>
      </c>
      <c r="D2806" t="s">
        <v>37</v>
      </c>
      <c r="E2806" t="s">
        <v>39</v>
      </c>
      <c r="F2806" t="str">
        <f>VLOOKUP(H2806,Códigos!$E$5:$H$18,3)</f>
        <v>Fóssil</v>
      </c>
      <c r="G2806" t="str">
        <f>VLOOKUP(H2806,Códigos!$E$5:$H$18,4)</f>
        <v>Petróleo</v>
      </c>
      <c r="H2806" t="s">
        <v>58</v>
      </c>
      <c r="I2806" t="str">
        <f>VLOOKUP(H2806,Códigos!$E$5:$H$18,2)</f>
        <v>Gás de Alto Forno PE, Gás de Refinaria, Óleo Combustível, Óleo Diesel e Outros energéticos do petróleo</v>
      </c>
      <c r="J2806">
        <v>1998</v>
      </c>
      <c r="K2806">
        <v>1820</v>
      </c>
      <c r="L2806" t="s">
        <v>6160</v>
      </c>
      <c r="M2806" t="s">
        <v>93</v>
      </c>
      <c r="N2806" t="s">
        <v>8612</v>
      </c>
      <c r="O2806" t="s">
        <v>8613</v>
      </c>
      <c r="P2806" t="s">
        <v>8614</v>
      </c>
    </row>
    <row r="2807" spans="1:16" x14ac:dyDescent="0.25">
      <c r="A2807" t="s">
        <v>12</v>
      </c>
      <c r="B2807" t="s">
        <v>4688</v>
      </c>
      <c r="C2807" t="s">
        <v>4687</v>
      </c>
      <c r="D2807" t="s">
        <v>37</v>
      </c>
      <c r="E2807" t="s">
        <v>39</v>
      </c>
      <c r="F2807" t="str">
        <f>VLOOKUP(H2807,Códigos!$E$5:$H$18,3)</f>
        <v>Fóssil</v>
      </c>
      <c r="G2807" t="str">
        <f>VLOOKUP(H2807,Códigos!$E$5:$H$18,4)</f>
        <v>Petróleo</v>
      </c>
      <c r="H2807" t="s">
        <v>58</v>
      </c>
      <c r="I2807" t="str">
        <f>VLOOKUP(H2807,Códigos!$E$5:$H$18,2)</f>
        <v>Gás de Alto Forno PE, Gás de Refinaria, Óleo Combustível, Óleo Diesel e Outros energéticos do petróleo</v>
      </c>
      <c r="J2807">
        <v>1998</v>
      </c>
      <c r="K2807">
        <v>1820</v>
      </c>
      <c r="L2807" t="s">
        <v>8618</v>
      </c>
      <c r="M2807" t="s">
        <v>399</v>
      </c>
      <c r="N2807" t="s">
        <v>8615</v>
      </c>
      <c r="O2807" t="s">
        <v>8616</v>
      </c>
      <c r="P2807" t="s">
        <v>8617</v>
      </c>
    </row>
    <row r="2808" spans="1:16" x14ac:dyDescent="0.25">
      <c r="A2808" t="s">
        <v>12</v>
      </c>
      <c r="B2808" t="s">
        <v>4688</v>
      </c>
      <c r="C2808" t="s">
        <v>4687</v>
      </c>
      <c r="D2808" t="s">
        <v>37</v>
      </c>
      <c r="E2808" t="s">
        <v>39</v>
      </c>
      <c r="F2808" t="str">
        <f>VLOOKUP(H2808,Códigos!$E$5:$H$18,3)</f>
        <v>Fóssil</v>
      </c>
      <c r="G2808" t="str">
        <f>VLOOKUP(H2808,Códigos!$E$5:$H$18,4)</f>
        <v>Petróleo</v>
      </c>
      <c r="H2808" t="s">
        <v>58</v>
      </c>
      <c r="I2808" t="str">
        <f>VLOOKUP(H2808,Códigos!$E$5:$H$18,2)</f>
        <v>Gás de Alto Forno PE, Gás de Refinaria, Óleo Combustível, Óleo Diesel e Outros energéticos do petróleo</v>
      </c>
      <c r="J2808">
        <v>1998</v>
      </c>
      <c r="K2808">
        <v>1820</v>
      </c>
      <c r="L2808" t="s">
        <v>4057</v>
      </c>
      <c r="M2808" t="s">
        <v>399</v>
      </c>
      <c r="N2808" t="s">
        <v>9202</v>
      </c>
      <c r="O2808" t="s">
        <v>9203</v>
      </c>
      <c r="P2808" t="s">
        <v>9201</v>
      </c>
    </row>
    <row r="2809" spans="1:16" x14ac:dyDescent="0.25">
      <c r="A2809" t="s">
        <v>12</v>
      </c>
      <c r="B2809" t="s">
        <v>4688</v>
      </c>
      <c r="C2809" t="s">
        <v>4687</v>
      </c>
      <c r="D2809" t="s">
        <v>37</v>
      </c>
      <c r="E2809" t="s">
        <v>39</v>
      </c>
      <c r="F2809" t="str">
        <f>VLOOKUP(H2809,Códigos!$E$5:$H$18,3)</f>
        <v>Fóssil</v>
      </c>
      <c r="G2809" t="str">
        <f>VLOOKUP(H2809,Códigos!$E$5:$H$18,4)</f>
        <v>Petróleo</v>
      </c>
      <c r="H2809" t="s">
        <v>58</v>
      </c>
      <c r="I2809" t="str">
        <f>VLOOKUP(H2809,Códigos!$E$5:$H$18,2)</f>
        <v>Gás de Alto Forno PE, Gás de Refinaria, Óleo Combustível, Óleo Diesel e Outros energéticos do petróleo</v>
      </c>
      <c r="J2809">
        <v>1998</v>
      </c>
      <c r="K2809">
        <v>1801.6</v>
      </c>
      <c r="L2809" t="s">
        <v>4057</v>
      </c>
      <c r="M2809" t="s">
        <v>399</v>
      </c>
      <c r="N2809" t="s">
        <v>10265</v>
      </c>
      <c r="O2809" t="s">
        <v>10266</v>
      </c>
      <c r="P2809" t="s">
        <v>10267</v>
      </c>
    </row>
    <row r="2810" spans="1:16" x14ac:dyDescent="0.25">
      <c r="A2810" t="s">
        <v>12</v>
      </c>
      <c r="B2810" t="s">
        <v>4688</v>
      </c>
      <c r="C2810" t="s">
        <v>4687</v>
      </c>
      <c r="D2810" t="s">
        <v>37</v>
      </c>
      <c r="E2810" t="s">
        <v>39</v>
      </c>
      <c r="F2810" t="str">
        <f>VLOOKUP(H2810,Códigos!$E$5:$H$18,3)</f>
        <v>Fóssil</v>
      </c>
      <c r="G2810" t="str">
        <f>VLOOKUP(H2810,Códigos!$E$5:$H$18,4)</f>
        <v>Petróleo</v>
      </c>
      <c r="H2810" t="s">
        <v>58</v>
      </c>
      <c r="I2810" t="str">
        <f>VLOOKUP(H2810,Códigos!$E$5:$H$18,2)</f>
        <v>Gás de Alto Forno PE, Gás de Refinaria, Óleo Combustível, Óleo Diesel e Outros energéticos do petróleo</v>
      </c>
      <c r="J2810">
        <v>1998</v>
      </c>
      <c r="K2810">
        <v>1801.15</v>
      </c>
      <c r="L2810" t="s">
        <v>2960</v>
      </c>
      <c r="M2810" t="s">
        <v>26</v>
      </c>
      <c r="N2810" t="s">
        <v>11385</v>
      </c>
      <c r="O2810" t="s">
        <v>11386</v>
      </c>
      <c r="P2810" t="s">
        <v>8409</v>
      </c>
    </row>
    <row r="2811" spans="1:16" x14ac:dyDescent="0.25">
      <c r="A2811" t="s">
        <v>12</v>
      </c>
      <c r="B2811" t="s">
        <v>4688</v>
      </c>
      <c r="C2811" t="s">
        <v>4687</v>
      </c>
      <c r="D2811" t="s">
        <v>37</v>
      </c>
      <c r="E2811" t="s">
        <v>39</v>
      </c>
      <c r="F2811" t="str">
        <f>VLOOKUP(H2811,Códigos!$E$5:$H$18,3)</f>
        <v>Fóssil</v>
      </c>
      <c r="G2811" t="str">
        <f>VLOOKUP(H2811,Códigos!$E$5:$H$18,4)</f>
        <v>Petróleo</v>
      </c>
      <c r="H2811" t="s">
        <v>58</v>
      </c>
      <c r="I2811" t="str">
        <f>VLOOKUP(H2811,Códigos!$E$5:$H$18,2)</f>
        <v>Gás de Alto Forno PE, Gás de Refinaria, Óleo Combustível, Óleo Diesel e Outros energéticos do petróleo</v>
      </c>
      <c r="J2811">
        <v>1998</v>
      </c>
      <c r="K2811">
        <v>1800</v>
      </c>
      <c r="L2811" t="s">
        <v>4057</v>
      </c>
      <c r="M2811" t="s">
        <v>399</v>
      </c>
      <c r="N2811" t="s">
        <v>7074</v>
      </c>
      <c r="O2811" t="s">
        <v>7075</v>
      </c>
      <c r="P2811" t="s">
        <v>6923</v>
      </c>
    </row>
    <row r="2812" spans="1:16" x14ac:dyDescent="0.25">
      <c r="A2812" t="s">
        <v>12</v>
      </c>
      <c r="B2812" t="s">
        <v>4688</v>
      </c>
      <c r="C2812" t="s">
        <v>4687</v>
      </c>
      <c r="D2812" t="s">
        <v>37</v>
      </c>
      <c r="E2812" t="s">
        <v>39</v>
      </c>
      <c r="F2812" t="str">
        <f>VLOOKUP(H2812,Códigos!$E$5:$H$18,3)</f>
        <v>Fóssil</v>
      </c>
      <c r="G2812" t="str">
        <f>VLOOKUP(H2812,Códigos!$E$5:$H$18,4)</f>
        <v>Petróleo</v>
      </c>
      <c r="H2812" t="s">
        <v>58</v>
      </c>
      <c r="I2812" t="str">
        <f>VLOOKUP(H2812,Códigos!$E$5:$H$18,2)</f>
        <v>Gás de Alto Forno PE, Gás de Refinaria, Óleo Combustível, Óleo Diesel e Outros energéticos do petróleo</v>
      </c>
      <c r="J2812">
        <v>1998</v>
      </c>
      <c r="K2812">
        <v>1800</v>
      </c>
      <c r="L2812" t="s">
        <v>3205</v>
      </c>
      <c r="M2812" t="s">
        <v>399</v>
      </c>
      <c r="N2812" t="s">
        <v>7745</v>
      </c>
      <c r="O2812" t="s">
        <v>7746</v>
      </c>
      <c r="P2812" t="s">
        <v>7747</v>
      </c>
    </row>
    <row r="2813" spans="1:16" x14ac:dyDescent="0.25">
      <c r="A2813" t="s">
        <v>12</v>
      </c>
      <c r="B2813" t="s">
        <v>4688</v>
      </c>
      <c r="C2813" t="s">
        <v>4687</v>
      </c>
      <c r="D2813" t="s">
        <v>37</v>
      </c>
      <c r="E2813" t="s">
        <v>39</v>
      </c>
      <c r="F2813" t="str">
        <f>VLOOKUP(H2813,Códigos!$E$5:$H$18,3)</f>
        <v>Fóssil</v>
      </c>
      <c r="G2813" t="str">
        <f>VLOOKUP(H2813,Códigos!$E$5:$H$18,4)</f>
        <v>Petróleo</v>
      </c>
      <c r="H2813" t="s">
        <v>58</v>
      </c>
      <c r="I2813" t="str">
        <f>VLOOKUP(H2813,Códigos!$E$5:$H$18,2)</f>
        <v>Gás de Alto Forno PE, Gás de Refinaria, Óleo Combustível, Óleo Diesel e Outros energéticos do petróleo</v>
      </c>
      <c r="J2813">
        <v>1998</v>
      </c>
      <c r="K2813">
        <v>1800</v>
      </c>
      <c r="L2813" t="s">
        <v>8022</v>
      </c>
      <c r="M2813" t="s">
        <v>931</v>
      </c>
      <c r="N2813" t="s">
        <v>8019</v>
      </c>
      <c r="O2813" t="s">
        <v>8020</v>
      </c>
      <c r="P2813" t="s">
        <v>8021</v>
      </c>
    </row>
    <row r="2814" spans="1:16" x14ac:dyDescent="0.25">
      <c r="A2814" t="s">
        <v>12</v>
      </c>
      <c r="B2814" t="s">
        <v>4688</v>
      </c>
      <c r="C2814" t="s">
        <v>4687</v>
      </c>
      <c r="D2814" t="s">
        <v>37</v>
      </c>
      <c r="E2814" t="s">
        <v>39</v>
      </c>
      <c r="F2814" t="str">
        <f>VLOOKUP(H2814,Códigos!$E$5:$H$18,3)</f>
        <v>Fóssil</v>
      </c>
      <c r="G2814" t="str">
        <f>VLOOKUP(H2814,Códigos!$E$5:$H$18,4)</f>
        <v>Petróleo</v>
      </c>
      <c r="H2814" t="s">
        <v>58</v>
      </c>
      <c r="I2814" t="str">
        <f>VLOOKUP(H2814,Códigos!$E$5:$H$18,2)</f>
        <v>Gás de Alto Forno PE, Gás de Refinaria, Óleo Combustível, Óleo Diesel e Outros energéticos do petróleo</v>
      </c>
      <c r="J2814">
        <v>1998</v>
      </c>
      <c r="K2814">
        <v>1800</v>
      </c>
      <c r="L2814" t="s">
        <v>4458</v>
      </c>
      <c r="M2814" t="s">
        <v>399</v>
      </c>
      <c r="N2814" t="s">
        <v>8660</v>
      </c>
      <c r="O2814" t="s">
        <v>8661</v>
      </c>
      <c r="P2814" t="s">
        <v>8662</v>
      </c>
    </row>
    <row r="2815" spans="1:16" x14ac:dyDescent="0.25">
      <c r="A2815" t="s">
        <v>12</v>
      </c>
      <c r="B2815" t="s">
        <v>4688</v>
      </c>
      <c r="C2815" t="s">
        <v>4687</v>
      </c>
      <c r="D2815" t="s">
        <v>37</v>
      </c>
      <c r="E2815" t="s">
        <v>39</v>
      </c>
      <c r="F2815" t="str">
        <f>VLOOKUP(H2815,Códigos!$E$5:$H$18,3)</f>
        <v>Fóssil</v>
      </c>
      <c r="G2815" t="str">
        <f>VLOOKUP(H2815,Códigos!$E$5:$H$18,4)</f>
        <v>Petróleo</v>
      </c>
      <c r="H2815" t="s">
        <v>58</v>
      </c>
      <c r="I2815" t="str">
        <f>VLOOKUP(H2815,Códigos!$E$5:$H$18,2)</f>
        <v>Gás de Alto Forno PE, Gás de Refinaria, Óleo Combustível, Óleo Diesel e Outros energéticos do petróleo</v>
      </c>
      <c r="J2815">
        <v>1998</v>
      </c>
      <c r="K2815">
        <v>1800</v>
      </c>
      <c r="L2815" t="s">
        <v>4057</v>
      </c>
      <c r="M2815" t="s">
        <v>399</v>
      </c>
      <c r="N2815" t="s">
        <v>8905</v>
      </c>
      <c r="O2815" t="s">
        <v>8906</v>
      </c>
      <c r="P2815" t="s">
        <v>8907</v>
      </c>
    </row>
    <row r="2816" spans="1:16" x14ac:dyDescent="0.25">
      <c r="A2816" t="s">
        <v>12</v>
      </c>
      <c r="B2816" t="s">
        <v>4688</v>
      </c>
      <c r="C2816" t="s">
        <v>4687</v>
      </c>
      <c r="D2816" t="s">
        <v>37</v>
      </c>
      <c r="E2816" t="s">
        <v>39</v>
      </c>
      <c r="F2816" t="str">
        <f>VLOOKUP(H2816,Códigos!$E$5:$H$18,3)</f>
        <v>Fóssil</v>
      </c>
      <c r="G2816" t="str">
        <f>VLOOKUP(H2816,Códigos!$E$5:$H$18,4)</f>
        <v>Petróleo</v>
      </c>
      <c r="H2816" t="s">
        <v>58</v>
      </c>
      <c r="I2816" t="str">
        <f>VLOOKUP(H2816,Códigos!$E$5:$H$18,2)</f>
        <v>Gás de Alto Forno PE, Gás de Refinaria, Óleo Combustível, Óleo Diesel e Outros energéticos do petróleo</v>
      </c>
      <c r="J2816">
        <v>1998</v>
      </c>
      <c r="K2816">
        <v>1800</v>
      </c>
      <c r="L2816" t="s">
        <v>6160</v>
      </c>
      <c r="M2816" t="s">
        <v>93</v>
      </c>
      <c r="N2816" t="s">
        <v>11074</v>
      </c>
      <c r="O2816" t="s">
        <v>11075</v>
      </c>
      <c r="P2816" t="s">
        <v>8614</v>
      </c>
    </row>
    <row r="2817" spans="1:16" x14ac:dyDescent="0.25">
      <c r="A2817" t="s">
        <v>12</v>
      </c>
      <c r="B2817" t="s">
        <v>4688</v>
      </c>
      <c r="C2817" t="s">
        <v>4687</v>
      </c>
      <c r="D2817" t="s">
        <v>37</v>
      </c>
      <c r="E2817" t="s">
        <v>39</v>
      </c>
      <c r="F2817" t="str">
        <f>VLOOKUP(H2817,Códigos!$E$5:$H$18,3)</f>
        <v>Fóssil</v>
      </c>
      <c r="G2817" t="str">
        <f>VLOOKUP(H2817,Códigos!$E$5:$H$18,4)</f>
        <v>Petróleo</v>
      </c>
      <c r="H2817" t="s">
        <v>58</v>
      </c>
      <c r="I2817" t="str">
        <f>VLOOKUP(H2817,Códigos!$E$5:$H$18,2)</f>
        <v>Gás de Alto Forno PE, Gás de Refinaria, Óleo Combustível, Óleo Diesel e Outros energéticos do petróleo</v>
      </c>
      <c r="J2817">
        <v>1998</v>
      </c>
      <c r="K2817">
        <v>1800</v>
      </c>
      <c r="L2817" t="s">
        <v>38</v>
      </c>
      <c r="M2817" t="s">
        <v>16</v>
      </c>
      <c r="N2817" t="s">
        <v>11237</v>
      </c>
      <c r="O2817" t="s">
        <v>11238</v>
      </c>
      <c r="P2817" t="s">
        <v>6823</v>
      </c>
    </row>
    <row r="2818" spans="1:16" x14ac:dyDescent="0.25">
      <c r="A2818" t="s">
        <v>12</v>
      </c>
      <c r="B2818" t="s">
        <v>4688</v>
      </c>
      <c r="C2818" t="s">
        <v>4687</v>
      </c>
      <c r="D2818" t="s">
        <v>37</v>
      </c>
      <c r="E2818" t="s">
        <v>39</v>
      </c>
      <c r="F2818" t="str">
        <f>VLOOKUP(H2818,Códigos!$E$5:$H$18,3)</f>
        <v>Fóssil</v>
      </c>
      <c r="G2818" t="str">
        <f>VLOOKUP(H2818,Códigos!$E$5:$H$18,4)</f>
        <v>Petróleo</v>
      </c>
      <c r="H2818" t="s">
        <v>58</v>
      </c>
      <c r="I2818" t="str">
        <f>VLOOKUP(H2818,Códigos!$E$5:$H$18,2)</f>
        <v>Gás de Alto Forno PE, Gás de Refinaria, Óleo Combustível, Óleo Diesel e Outros energéticos do petróleo</v>
      </c>
      <c r="J2818">
        <v>1998</v>
      </c>
      <c r="K2818">
        <v>1800</v>
      </c>
      <c r="L2818" t="s">
        <v>7619</v>
      </c>
      <c r="M2818" t="s">
        <v>16</v>
      </c>
      <c r="N2818" t="s">
        <v>11564</v>
      </c>
      <c r="O2818" t="s">
        <v>11565</v>
      </c>
      <c r="P2818" t="s">
        <v>11555</v>
      </c>
    </row>
    <row r="2819" spans="1:16" x14ac:dyDescent="0.25">
      <c r="A2819" t="s">
        <v>12</v>
      </c>
      <c r="B2819" t="s">
        <v>4688</v>
      </c>
      <c r="C2819" t="s">
        <v>4687</v>
      </c>
      <c r="D2819" t="s">
        <v>37</v>
      </c>
      <c r="E2819" t="s">
        <v>39</v>
      </c>
      <c r="F2819" t="str">
        <f>VLOOKUP(H2819,Códigos!$E$5:$H$18,3)</f>
        <v>Fóssil</v>
      </c>
      <c r="G2819" t="str">
        <f>VLOOKUP(H2819,Códigos!$E$5:$H$18,4)</f>
        <v>Petróleo</v>
      </c>
      <c r="H2819" t="s">
        <v>58</v>
      </c>
      <c r="I2819" t="str">
        <f>VLOOKUP(H2819,Códigos!$E$5:$H$18,2)</f>
        <v>Gás de Alto Forno PE, Gás de Refinaria, Óleo Combustível, Óleo Diesel e Outros energéticos do petróleo</v>
      </c>
      <c r="J2819">
        <v>1998</v>
      </c>
      <c r="K2819">
        <v>1797.8</v>
      </c>
      <c r="L2819" t="s">
        <v>2568</v>
      </c>
      <c r="M2819" t="s">
        <v>63</v>
      </c>
      <c r="N2819" t="s">
        <v>10940</v>
      </c>
      <c r="O2819" t="s">
        <v>10941</v>
      </c>
      <c r="P2819" t="s">
        <v>6823</v>
      </c>
    </row>
    <row r="2820" spans="1:16" x14ac:dyDescent="0.25">
      <c r="A2820" t="s">
        <v>12</v>
      </c>
      <c r="B2820" t="s">
        <v>4688</v>
      </c>
      <c r="C2820" t="s">
        <v>4687</v>
      </c>
      <c r="D2820" t="s">
        <v>37</v>
      </c>
      <c r="E2820" t="s">
        <v>39</v>
      </c>
      <c r="F2820" t="str">
        <f>VLOOKUP(H2820,Códigos!$E$5:$H$18,3)</f>
        <v>Fóssil</v>
      </c>
      <c r="G2820" t="str">
        <f>VLOOKUP(H2820,Códigos!$E$5:$H$18,4)</f>
        <v>Petróleo</v>
      </c>
      <c r="H2820" t="s">
        <v>58</v>
      </c>
      <c r="I2820" t="str">
        <f>VLOOKUP(H2820,Códigos!$E$5:$H$18,2)</f>
        <v>Gás de Alto Forno PE, Gás de Refinaria, Óleo Combustível, Óleo Diesel e Outros energéticos do petróleo</v>
      </c>
      <c r="J2820">
        <v>1998</v>
      </c>
      <c r="K2820">
        <v>1773.6</v>
      </c>
      <c r="L2820" t="s">
        <v>4086</v>
      </c>
      <c r="M2820" t="s">
        <v>26</v>
      </c>
      <c r="N2820" t="s">
        <v>10572</v>
      </c>
      <c r="O2820" t="s">
        <v>10573</v>
      </c>
      <c r="P2820" t="s">
        <v>10574</v>
      </c>
    </row>
    <row r="2821" spans="1:16" x14ac:dyDescent="0.25">
      <c r="A2821" t="s">
        <v>12</v>
      </c>
      <c r="B2821" t="s">
        <v>4688</v>
      </c>
      <c r="C2821" t="s">
        <v>4687</v>
      </c>
      <c r="D2821" t="s">
        <v>37</v>
      </c>
      <c r="E2821" t="s">
        <v>39</v>
      </c>
      <c r="F2821" t="str">
        <f>VLOOKUP(H2821,Códigos!$E$5:$H$18,3)</f>
        <v>Fóssil</v>
      </c>
      <c r="G2821" t="str">
        <f>VLOOKUP(H2821,Códigos!$E$5:$H$18,4)</f>
        <v>Petróleo</v>
      </c>
      <c r="H2821" t="s">
        <v>58</v>
      </c>
      <c r="I2821" t="str">
        <f>VLOOKUP(H2821,Códigos!$E$5:$H$18,2)</f>
        <v>Gás de Alto Forno PE, Gás de Refinaria, Óleo Combustível, Óleo Diesel e Outros energéticos do petróleo</v>
      </c>
      <c r="J2821">
        <v>1998</v>
      </c>
      <c r="K2821">
        <v>1772</v>
      </c>
      <c r="L2821" t="s">
        <v>1932</v>
      </c>
      <c r="M2821" t="s">
        <v>811</v>
      </c>
      <c r="N2821" t="s">
        <v>8899</v>
      </c>
      <c r="O2821" t="s">
        <v>8900</v>
      </c>
      <c r="P2821" t="s">
        <v>8901</v>
      </c>
    </row>
    <row r="2822" spans="1:16" x14ac:dyDescent="0.25">
      <c r="A2822" t="s">
        <v>12</v>
      </c>
      <c r="B2822" t="s">
        <v>4688</v>
      </c>
      <c r="C2822" t="s">
        <v>4687</v>
      </c>
      <c r="D2822" t="s">
        <v>37</v>
      </c>
      <c r="E2822" t="s">
        <v>39</v>
      </c>
      <c r="F2822" t="str">
        <f>VLOOKUP(H2822,Códigos!$E$5:$H$18,3)</f>
        <v>Fóssil</v>
      </c>
      <c r="G2822" t="str">
        <f>VLOOKUP(H2822,Códigos!$E$5:$H$18,4)</f>
        <v>Petróleo</v>
      </c>
      <c r="H2822" t="s">
        <v>58</v>
      </c>
      <c r="I2822" t="str">
        <f>VLOOKUP(H2822,Códigos!$E$5:$H$18,2)</f>
        <v>Gás de Alto Forno PE, Gás de Refinaria, Óleo Combustível, Óleo Diesel e Outros energéticos do petróleo</v>
      </c>
      <c r="J2822">
        <v>1998</v>
      </c>
      <c r="K2822">
        <v>1760</v>
      </c>
      <c r="L2822" t="s">
        <v>4086</v>
      </c>
      <c r="M2822" t="s">
        <v>26</v>
      </c>
      <c r="N2822" t="s">
        <v>11083</v>
      </c>
      <c r="O2822" t="s">
        <v>11084</v>
      </c>
      <c r="P2822" t="s">
        <v>7667</v>
      </c>
    </row>
    <row r="2823" spans="1:16" x14ac:dyDescent="0.25">
      <c r="A2823" t="s">
        <v>12</v>
      </c>
      <c r="B2823" t="s">
        <v>4688</v>
      </c>
      <c r="C2823" t="s">
        <v>4687</v>
      </c>
      <c r="D2823" t="s">
        <v>37</v>
      </c>
      <c r="E2823" t="s">
        <v>39</v>
      </c>
      <c r="F2823" t="str">
        <f>VLOOKUP(H2823,Códigos!$E$5:$H$18,3)</f>
        <v>Fóssil</v>
      </c>
      <c r="G2823" t="str">
        <f>VLOOKUP(H2823,Códigos!$E$5:$H$18,4)</f>
        <v>Petróleo</v>
      </c>
      <c r="H2823" t="s">
        <v>58</v>
      </c>
      <c r="I2823" t="str">
        <f>VLOOKUP(H2823,Códigos!$E$5:$H$18,2)</f>
        <v>Gás de Alto Forno PE, Gás de Refinaria, Óleo Combustível, Óleo Diesel e Outros energéticos do petróleo</v>
      </c>
      <c r="J2823">
        <v>1998</v>
      </c>
      <c r="K2823">
        <v>1760</v>
      </c>
      <c r="L2823" t="s">
        <v>11111</v>
      </c>
      <c r="M2823" t="s">
        <v>227</v>
      </c>
      <c r="N2823" t="s">
        <v>11109</v>
      </c>
      <c r="O2823" t="s">
        <v>11110</v>
      </c>
      <c r="P2823" t="s">
        <v>7667</v>
      </c>
    </row>
    <row r="2824" spans="1:16" x14ac:dyDescent="0.25">
      <c r="A2824" t="s">
        <v>12</v>
      </c>
      <c r="B2824" t="s">
        <v>4688</v>
      </c>
      <c r="C2824" t="s">
        <v>4687</v>
      </c>
      <c r="D2824" t="s">
        <v>37</v>
      </c>
      <c r="E2824" t="s">
        <v>39</v>
      </c>
      <c r="F2824" t="str">
        <f>VLOOKUP(H2824,Códigos!$E$5:$H$18,3)</f>
        <v>Fóssil</v>
      </c>
      <c r="G2824" t="str">
        <f>VLOOKUP(H2824,Códigos!$E$5:$H$18,4)</f>
        <v>Petróleo</v>
      </c>
      <c r="H2824" t="s">
        <v>58</v>
      </c>
      <c r="I2824" t="str">
        <f>VLOOKUP(H2824,Códigos!$E$5:$H$18,2)</f>
        <v>Gás de Alto Forno PE, Gás de Refinaria, Óleo Combustível, Óleo Diesel e Outros energéticos do petróleo</v>
      </c>
      <c r="J2824">
        <v>1998</v>
      </c>
      <c r="K2824">
        <v>1759.2</v>
      </c>
      <c r="L2824" t="s">
        <v>4954</v>
      </c>
      <c r="M2824" t="s">
        <v>2666</v>
      </c>
      <c r="N2824" t="s">
        <v>11692</v>
      </c>
      <c r="O2824" t="s">
        <v>11693</v>
      </c>
      <c r="P2824" t="s">
        <v>11694</v>
      </c>
    </row>
    <row r="2825" spans="1:16" x14ac:dyDescent="0.25">
      <c r="A2825" t="s">
        <v>12</v>
      </c>
      <c r="B2825" t="s">
        <v>4688</v>
      </c>
      <c r="C2825" t="s">
        <v>4687</v>
      </c>
      <c r="D2825" t="s">
        <v>37</v>
      </c>
      <c r="E2825" t="s">
        <v>39</v>
      </c>
      <c r="F2825" t="str">
        <f>VLOOKUP(H2825,Códigos!$E$5:$H$18,3)</f>
        <v>Fóssil</v>
      </c>
      <c r="G2825" t="str">
        <f>VLOOKUP(H2825,Códigos!$E$5:$H$18,4)</f>
        <v>Petróleo</v>
      </c>
      <c r="H2825" t="s">
        <v>58</v>
      </c>
      <c r="I2825" t="str">
        <f>VLOOKUP(H2825,Códigos!$E$5:$H$18,2)</f>
        <v>Gás de Alto Forno PE, Gás de Refinaria, Óleo Combustível, Óleo Diesel e Outros energéticos do petróleo</v>
      </c>
      <c r="J2825">
        <v>1998</v>
      </c>
      <c r="K2825">
        <v>1750</v>
      </c>
      <c r="L2825" t="s">
        <v>7404</v>
      </c>
      <c r="M2825" t="s">
        <v>58</v>
      </c>
      <c r="N2825" t="s">
        <v>8641</v>
      </c>
      <c r="O2825" t="s">
        <v>8642</v>
      </c>
      <c r="P2825" t="s">
        <v>8643</v>
      </c>
    </row>
    <row r="2826" spans="1:16" x14ac:dyDescent="0.25">
      <c r="A2826" t="s">
        <v>12</v>
      </c>
      <c r="B2826" t="s">
        <v>4688</v>
      </c>
      <c r="C2826" t="s">
        <v>4687</v>
      </c>
      <c r="D2826" t="s">
        <v>37</v>
      </c>
      <c r="E2826" t="s">
        <v>39</v>
      </c>
      <c r="F2826" t="str">
        <f>VLOOKUP(H2826,Códigos!$E$5:$H$18,3)</f>
        <v>Fóssil</v>
      </c>
      <c r="G2826" t="str">
        <f>VLOOKUP(H2826,Códigos!$E$5:$H$18,4)</f>
        <v>Petróleo</v>
      </c>
      <c r="H2826" t="s">
        <v>58</v>
      </c>
      <c r="I2826" t="str">
        <f>VLOOKUP(H2826,Códigos!$E$5:$H$18,2)</f>
        <v>Gás de Alto Forno PE, Gás de Refinaria, Óleo Combustível, Óleo Diesel e Outros energéticos do petróleo</v>
      </c>
      <c r="J2826">
        <v>1998</v>
      </c>
      <c r="K2826">
        <v>1728</v>
      </c>
      <c r="L2826" t="s">
        <v>4835</v>
      </c>
      <c r="M2826" t="s">
        <v>1273</v>
      </c>
      <c r="N2826" t="s">
        <v>4833</v>
      </c>
      <c r="O2826" t="s">
        <v>4834</v>
      </c>
      <c r="P2826" t="s">
        <v>4691</v>
      </c>
    </row>
    <row r="2827" spans="1:16" x14ac:dyDescent="0.25">
      <c r="A2827" t="s">
        <v>12</v>
      </c>
      <c r="B2827" t="s">
        <v>4688</v>
      </c>
      <c r="C2827" t="s">
        <v>4687</v>
      </c>
      <c r="D2827" t="s">
        <v>37</v>
      </c>
      <c r="E2827" t="s">
        <v>39</v>
      </c>
      <c r="F2827" t="str">
        <f>VLOOKUP(H2827,Códigos!$E$5:$H$18,3)</f>
        <v>Fóssil</v>
      </c>
      <c r="G2827" t="str">
        <f>VLOOKUP(H2827,Códigos!$E$5:$H$18,4)</f>
        <v>Petróleo</v>
      </c>
      <c r="H2827" t="s">
        <v>58</v>
      </c>
      <c r="I2827" t="str">
        <f>VLOOKUP(H2827,Códigos!$E$5:$H$18,2)</f>
        <v>Gás de Alto Forno PE, Gás de Refinaria, Óleo Combustível, Óleo Diesel e Outros energéticos do petróleo</v>
      </c>
      <c r="J2827">
        <v>1998</v>
      </c>
      <c r="K2827">
        <v>1689.6</v>
      </c>
      <c r="L2827" t="s">
        <v>5114</v>
      </c>
      <c r="M2827" t="s">
        <v>4755</v>
      </c>
      <c r="N2827" t="s">
        <v>5112</v>
      </c>
      <c r="O2827" t="s">
        <v>5113</v>
      </c>
      <c r="P2827" t="s">
        <v>4691</v>
      </c>
    </row>
    <row r="2828" spans="1:16" x14ac:dyDescent="0.25">
      <c r="A2828" t="s">
        <v>12</v>
      </c>
      <c r="B2828" t="s">
        <v>4688</v>
      </c>
      <c r="C2828" t="s">
        <v>4687</v>
      </c>
      <c r="D2828" t="s">
        <v>37</v>
      </c>
      <c r="E2828" t="s">
        <v>39</v>
      </c>
      <c r="F2828" t="str">
        <f>VLOOKUP(H2828,Códigos!$E$5:$H$18,3)</f>
        <v>Fóssil</v>
      </c>
      <c r="G2828" t="str">
        <f>VLOOKUP(H2828,Códigos!$E$5:$H$18,4)</f>
        <v>Petróleo</v>
      </c>
      <c r="H2828" t="s">
        <v>58</v>
      </c>
      <c r="I2828" t="str">
        <f>VLOOKUP(H2828,Códigos!$E$5:$H$18,2)</f>
        <v>Gás de Alto Forno PE, Gás de Refinaria, Óleo Combustível, Óleo Diesel e Outros energéticos do petróleo</v>
      </c>
      <c r="J2828">
        <v>1998</v>
      </c>
      <c r="K2828">
        <v>1683</v>
      </c>
      <c r="L2828" t="s">
        <v>2919</v>
      </c>
      <c r="M2828" t="s">
        <v>811</v>
      </c>
      <c r="N2828" t="s">
        <v>9276</v>
      </c>
      <c r="O2828" t="s">
        <v>9277</v>
      </c>
      <c r="P2828" t="s">
        <v>9278</v>
      </c>
    </row>
    <row r="2829" spans="1:16" x14ac:dyDescent="0.25">
      <c r="A2829" t="s">
        <v>12</v>
      </c>
      <c r="B2829" t="s">
        <v>4688</v>
      </c>
      <c r="C2829" t="s">
        <v>4687</v>
      </c>
      <c r="D2829" t="s">
        <v>37</v>
      </c>
      <c r="E2829" t="s">
        <v>39</v>
      </c>
      <c r="F2829" t="str">
        <f>VLOOKUP(H2829,Códigos!$E$5:$H$18,3)</f>
        <v>Fóssil</v>
      </c>
      <c r="G2829" t="str">
        <f>VLOOKUP(H2829,Códigos!$E$5:$H$18,4)</f>
        <v>Petróleo</v>
      </c>
      <c r="H2829" t="s">
        <v>58</v>
      </c>
      <c r="I2829" t="str">
        <f>VLOOKUP(H2829,Códigos!$E$5:$H$18,2)</f>
        <v>Gás de Alto Forno PE, Gás de Refinaria, Óleo Combustível, Óleo Diesel e Outros energéticos do petróleo</v>
      </c>
      <c r="J2829">
        <v>1998</v>
      </c>
      <c r="K2829">
        <v>1680</v>
      </c>
      <c r="L2829" t="s">
        <v>8781</v>
      </c>
      <c r="M2829" t="s">
        <v>811</v>
      </c>
      <c r="N2829" t="s">
        <v>8778</v>
      </c>
      <c r="O2829" t="s">
        <v>8779</v>
      </c>
      <c r="P2829" t="s">
        <v>8780</v>
      </c>
    </row>
    <row r="2830" spans="1:16" x14ac:dyDescent="0.25">
      <c r="A2830" t="s">
        <v>12</v>
      </c>
      <c r="B2830" t="s">
        <v>4688</v>
      </c>
      <c r="C2830" t="s">
        <v>4687</v>
      </c>
      <c r="D2830" t="s">
        <v>37</v>
      </c>
      <c r="E2830" t="s">
        <v>39</v>
      </c>
      <c r="F2830" t="str">
        <f>VLOOKUP(H2830,Códigos!$E$5:$H$18,3)</f>
        <v>Fóssil</v>
      </c>
      <c r="G2830" t="str">
        <f>VLOOKUP(H2830,Códigos!$E$5:$H$18,4)</f>
        <v>Petróleo</v>
      </c>
      <c r="H2830" t="s">
        <v>58</v>
      </c>
      <c r="I2830" t="str">
        <f>VLOOKUP(H2830,Códigos!$E$5:$H$18,2)</f>
        <v>Gás de Alto Forno PE, Gás de Refinaria, Óleo Combustível, Óleo Diesel e Outros energéticos do petróleo</v>
      </c>
      <c r="J2830">
        <v>1998</v>
      </c>
      <c r="K2830">
        <v>1680</v>
      </c>
      <c r="L2830" t="s">
        <v>4996</v>
      </c>
      <c r="M2830" t="s">
        <v>101</v>
      </c>
      <c r="N2830" t="s">
        <v>10035</v>
      </c>
      <c r="O2830" t="s">
        <v>10036</v>
      </c>
      <c r="P2830" t="s">
        <v>10037</v>
      </c>
    </row>
    <row r="2831" spans="1:16" x14ac:dyDescent="0.25">
      <c r="A2831" t="s">
        <v>12</v>
      </c>
      <c r="B2831" t="s">
        <v>4688</v>
      </c>
      <c r="C2831" t="s">
        <v>4687</v>
      </c>
      <c r="D2831" t="s">
        <v>37</v>
      </c>
      <c r="E2831" t="s">
        <v>39</v>
      </c>
      <c r="F2831" t="str">
        <f>VLOOKUP(H2831,Códigos!$E$5:$H$18,3)</f>
        <v>Fóssil</v>
      </c>
      <c r="G2831" t="str">
        <f>VLOOKUP(H2831,Códigos!$E$5:$H$18,4)</f>
        <v>Petróleo</v>
      </c>
      <c r="H2831" t="s">
        <v>58</v>
      </c>
      <c r="I2831" t="str">
        <f>VLOOKUP(H2831,Códigos!$E$5:$H$18,2)</f>
        <v>Gás de Alto Forno PE, Gás de Refinaria, Óleo Combustível, Óleo Diesel e Outros energéticos do petróleo</v>
      </c>
      <c r="J2831">
        <v>1998</v>
      </c>
      <c r="K2831">
        <v>1680</v>
      </c>
      <c r="L2831" t="s">
        <v>2753</v>
      </c>
      <c r="M2831" t="s">
        <v>93</v>
      </c>
      <c r="N2831" t="s">
        <v>10070</v>
      </c>
      <c r="O2831" t="s">
        <v>10071</v>
      </c>
      <c r="P2831" t="s">
        <v>10072</v>
      </c>
    </row>
    <row r="2832" spans="1:16" x14ac:dyDescent="0.25">
      <c r="A2832" t="s">
        <v>12</v>
      </c>
      <c r="B2832" t="s">
        <v>4688</v>
      </c>
      <c r="C2832" t="s">
        <v>4687</v>
      </c>
      <c r="D2832" t="s">
        <v>37</v>
      </c>
      <c r="E2832" t="s">
        <v>39</v>
      </c>
      <c r="F2832" t="str">
        <f>VLOOKUP(H2832,Códigos!$E$5:$H$18,3)</f>
        <v>Fóssil</v>
      </c>
      <c r="G2832" t="str">
        <f>VLOOKUP(H2832,Códigos!$E$5:$H$18,4)</f>
        <v>Petróleo</v>
      </c>
      <c r="H2832" t="s">
        <v>58</v>
      </c>
      <c r="I2832" t="str">
        <f>VLOOKUP(H2832,Códigos!$E$5:$H$18,2)</f>
        <v>Gás de Alto Forno PE, Gás de Refinaria, Óleo Combustível, Óleo Diesel e Outros energéticos do petróleo</v>
      </c>
      <c r="J2832">
        <v>1998</v>
      </c>
      <c r="K2832">
        <v>1680</v>
      </c>
      <c r="L2832" t="s">
        <v>4057</v>
      </c>
      <c r="M2832" t="s">
        <v>399</v>
      </c>
      <c r="N2832" t="s">
        <v>11301</v>
      </c>
      <c r="O2832" t="s">
        <v>11302</v>
      </c>
      <c r="P2832" t="s">
        <v>6823</v>
      </c>
    </row>
    <row r="2833" spans="1:16" x14ac:dyDescent="0.25">
      <c r="A2833" t="s">
        <v>12</v>
      </c>
      <c r="B2833" t="s">
        <v>4688</v>
      </c>
      <c r="C2833" t="s">
        <v>4687</v>
      </c>
      <c r="D2833" t="s">
        <v>37</v>
      </c>
      <c r="E2833" t="s">
        <v>39</v>
      </c>
      <c r="F2833" t="str">
        <f>VLOOKUP(H2833,Códigos!$E$5:$H$18,3)</f>
        <v>Fóssil</v>
      </c>
      <c r="G2833" t="str">
        <f>VLOOKUP(H2833,Códigos!$E$5:$H$18,4)</f>
        <v>Petróleo</v>
      </c>
      <c r="H2833" t="s">
        <v>58</v>
      </c>
      <c r="I2833" t="str">
        <f>VLOOKUP(H2833,Códigos!$E$5:$H$18,2)</f>
        <v>Gás de Alto Forno PE, Gás de Refinaria, Óleo Combustível, Óleo Diesel e Outros energéticos do petróleo</v>
      </c>
      <c r="J2833">
        <v>1998</v>
      </c>
      <c r="K2833">
        <v>1666</v>
      </c>
      <c r="L2833" t="s">
        <v>6979</v>
      </c>
      <c r="M2833" t="s">
        <v>399</v>
      </c>
      <c r="N2833" t="s">
        <v>6976</v>
      </c>
      <c r="O2833" t="s">
        <v>6977</v>
      </c>
      <c r="P2833" t="s">
        <v>6978</v>
      </c>
    </row>
    <row r="2834" spans="1:16" x14ac:dyDescent="0.25">
      <c r="A2834" t="s">
        <v>12</v>
      </c>
      <c r="B2834" t="s">
        <v>4688</v>
      </c>
      <c r="C2834" t="s">
        <v>4687</v>
      </c>
      <c r="D2834" t="s">
        <v>37</v>
      </c>
      <c r="E2834" t="s">
        <v>39</v>
      </c>
      <c r="F2834" t="str">
        <f>VLOOKUP(H2834,Códigos!$E$5:$H$18,3)</f>
        <v>Fóssil</v>
      </c>
      <c r="G2834" t="str">
        <f>VLOOKUP(H2834,Códigos!$E$5:$H$18,4)</f>
        <v>Petróleo</v>
      </c>
      <c r="H2834" t="s">
        <v>58</v>
      </c>
      <c r="I2834" t="str">
        <f>VLOOKUP(H2834,Códigos!$E$5:$H$18,2)</f>
        <v>Gás de Alto Forno PE, Gás de Refinaria, Óleo Combustível, Óleo Diesel e Outros energéticos do petróleo</v>
      </c>
      <c r="J2834">
        <v>1998</v>
      </c>
      <c r="K2834">
        <v>1660.8</v>
      </c>
      <c r="L2834" t="s">
        <v>6776</v>
      </c>
      <c r="M2834" t="s">
        <v>931</v>
      </c>
      <c r="N2834" t="s">
        <v>11178</v>
      </c>
      <c r="O2834" t="s">
        <v>11179</v>
      </c>
      <c r="P2834" t="s">
        <v>11180</v>
      </c>
    </row>
    <row r="2835" spans="1:16" x14ac:dyDescent="0.25">
      <c r="A2835" t="s">
        <v>12</v>
      </c>
      <c r="B2835" t="s">
        <v>4688</v>
      </c>
      <c r="C2835" t="s">
        <v>4687</v>
      </c>
      <c r="D2835" t="s">
        <v>37</v>
      </c>
      <c r="E2835" t="s">
        <v>39</v>
      </c>
      <c r="F2835" t="str">
        <f>VLOOKUP(H2835,Códigos!$E$5:$H$18,3)</f>
        <v>Fóssil</v>
      </c>
      <c r="G2835" t="str">
        <f>VLOOKUP(H2835,Códigos!$E$5:$H$18,4)</f>
        <v>Petróleo</v>
      </c>
      <c r="H2835" t="s">
        <v>58</v>
      </c>
      <c r="I2835" t="str">
        <f>VLOOKUP(H2835,Códigos!$E$5:$H$18,2)</f>
        <v>Gás de Alto Forno PE, Gás de Refinaria, Óleo Combustível, Óleo Diesel e Outros energéticos do petróleo</v>
      </c>
      <c r="J2835">
        <v>1998</v>
      </c>
      <c r="K2835">
        <v>1656</v>
      </c>
      <c r="L2835" t="s">
        <v>3205</v>
      </c>
      <c r="M2835" t="s">
        <v>399</v>
      </c>
      <c r="N2835" t="s">
        <v>11813</v>
      </c>
      <c r="O2835" t="s">
        <v>11814</v>
      </c>
      <c r="P2835" t="s">
        <v>11815</v>
      </c>
    </row>
    <row r="2836" spans="1:16" x14ac:dyDescent="0.25">
      <c r="A2836" t="s">
        <v>12</v>
      </c>
      <c r="B2836" t="s">
        <v>4688</v>
      </c>
      <c r="C2836" t="s">
        <v>4687</v>
      </c>
      <c r="D2836" t="s">
        <v>37</v>
      </c>
      <c r="E2836" t="s">
        <v>39</v>
      </c>
      <c r="F2836" t="str">
        <f>VLOOKUP(H2836,Códigos!$E$5:$H$18,3)</f>
        <v>Fóssil</v>
      </c>
      <c r="G2836" t="str">
        <f>VLOOKUP(H2836,Códigos!$E$5:$H$18,4)</f>
        <v>Petróleo</v>
      </c>
      <c r="H2836" t="s">
        <v>58</v>
      </c>
      <c r="I2836" t="str">
        <f>VLOOKUP(H2836,Códigos!$E$5:$H$18,2)</f>
        <v>Gás de Alto Forno PE, Gás de Refinaria, Óleo Combustível, Óleo Diesel e Outros energéticos do petróleo</v>
      </c>
      <c r="J2836">
        <v>1998</v>
      </c>
      <c r="K2836">
        <v>1653.6</v>
      </c>
      <c r="L2836" t="s">
        <v>5698</v>
      </c>
      <c r="M2836" t="s">
        <v>1273</v>
      </c>
      <c r="N2836" t="s">
        <v>5696</v>
      </c>
      <c r="O2836" t="s">
        <v>5697</v>
      </c>
      <c r="P2836" t="s">
        <v>4691</v>
      </c>
    </row>
    <row r="2837" spans="1:16" x14ac:dyDescent="0.25">
      <c r="A2837" t="s">
        <v>12</v>
      </c>
      <c r="B2837" t="s">
        <v>4688</v>
      </c>
      <c r="C2837" t="s">
        <v>4687</v>
      </c>
      <c r="D2837" t="s">
        <v>37</v>
      </c>
      <c r="E2837" t="s">
        <v>39</v>
      </c>
      <c r="F2837" t="str">
        <f>VLOOKUP(H2837,Códigos!$E$5:$H$18,3)</f>
        <v>Fóssil</v>
      </c>
      <c r="G2837" t="str">
        <f>VLOOKUP(H2837,Códigos!$E$5:$H$18,4)</f>
        <v>Petróleo</v>
      </c>
      <c r="H2837" t="s">
        <v>58</v>
      </c>
      <c r="I2837" t="str">
        <f>VLOOKUP(H2837,Códigos!$E$5:$H$18,2)</f>
        <v>Gás de Alto Forno PE, Gás de Refinaria, Óleo Combustível, Óleo Diesel e Outros energéticos do petróleo</v>
      </c>
      <c r="J2837">
        <v>1998</v>
      </c>
      <c r="K2837">
        <v>1650</v>
      </c>
      <c r="L2837" t="s">
        <v>8924</v>
      </c>
      <c r="M2837" t="s">
        <v>811</v>
      </c>
      <c r="N2837" t="s">
        <v>8922</v>
      </c>
      <c r="O2837" t="s">
        <v>8923</v>
      </c>
      <c r="P2837" t="e">
        <v>#VALUE!</v>
      </c>
    </row>
    <row r="2838" spans="1:16" x14ac:dyDescent="0.25">
      <c r="A2838" t="s">
        <v>12</v>
      </c>
      <c r="B2838" t="s">
        <v>4688</v>
      </c>
      <c r="C2838" t="s">
        <v>4687</v>
      </c>
      <c r="D2838" t="s">
        <v>37</v>
      </c>
      <c r="E2838" t="s">
        <v>39</v>
      </c>
      <c r="F2838" t="str">
        <f>VLOOKUP(H2838,Códigos!$E$5:$H$18,3)</f>
        <v>Fóssil</v>
      </c>
      <c r="G2838" t="str">
        <f>VLOOKUP(H2838,Códigos!$E$5:$H$18,4)</f>
        <v>Petróleo</v>
      </c>
      <c r="H2838" t="s">
        <v>58</v>
      </c>
      <c r="I2838" t="str">
        <f>VLOOKUP(H2838,Códigos!$E$5:$H$18,2)</f>
        <v>Gás de Alto Forno PE, Gás de Refinaria, Óleo Combustível, Óleo Diesel e Outros energéticos do petróleo</v>
      </c>
      <c r="J2838">
        <v>1998</v>
      </c>
      <c r="K2838">
        <v>1640</v>
      </c>
      <c r="L2838" t="s">
        <v>6873</v>
      </c>
      <c r="M2838" t="s">
        <v>227</v>
      </c>
      <c r="N2838" t="s">
        <v>9956</v>
      </c>
      <c r="O2838" t="s">
        <v>9957</v>
      </c>
      <c r="P2838" t="s">
        <v>6872</v>
      </c>
    </row>
    <row r="2839" spans="1:16" x14ac:dyDescent="0.25">
      <c r="A2839" t="s">
        <v>12</v>
      </c>
      <c r="B2839" t="s">
        <v>4688</v>
      </c>
      <c r="C2839" t="s">
        <v>4687</v>
      </c>
      <c r="D2839" t="s">
        <v>37</v>
      </c>
      <c r="E2839" t="s">
        <v>39</v>
      </c>
      <c r="F2839" t="str">
        <f>VLOOKUP(H2839,Códigos!$E$5:$H$18,3)</f>
        <v>Fóssil</v>
      </c>
      <c r="G2839" t="str">
        <f>VLOOKUP(H2839,Códigos!$E$5:$H$18,4)</f>
        <v>Petróleo</v>
      </c>
      <c r="H2839" t="s">
        <v>58</v>
      </c>
      <c r="I2839" t="str">
        <f>VLOOKUP(H2839,Códigos!$E$5:$H$18,2)</f>
        <v>Gás de Alto Forno PE, Gás de Refinaria, Óleo Combustível, Óleo Diesel e Outros energéticos do petróleo</v>
      </c>
      <c r="J2839">
        <v>1998</v>
      </c>
      <c r="K2839">
        <v>1632</v>
      </c>
      <c r="L2839" t="s">
        <v>4456</v>
      </c>
      <c r="M2839" t="s">
        <v>882</v>
      </c>
      <c r="N2839" t="s">
        <v>7731</v>
      </c>
      <c r="O2839" t="s">
        <v>7732</v>
      </c>
      <c r="P2839" t="s">
        <v>7438</v>
      </c>
    </row>
    <row r="2840" spans="1:16" x14ac:dyDescent="0.25">
      <c r="A2840" t="s">
        <v>12</v>
      </c>
      <c r="B2840" t="s">
        <v>4688</v>
      </c>
      <c r="C2840" t="s">
        <v>4687</v>
      </c>
      <c r="D2840" t="s">
        <v>37</v>
      </c>
      <c r="E2840" t="s">
        <v>39</v>
      </c>
      <c r="F2840" t="str">
        <f>VLOOKUP(H2840,Códigos!$E$5:$H$18,3)</f>
        <v>Fóssil</v>
      </c>
      <c r="G2840" t="str">
        <f>VLOOKUP(H2840,Códigos!$E$5:$H$18,4)</f>
        <v>Petróleo</v>
      </c>
      <c r="H2840" t="s">
        <v>58</v>
      </c>
      <c r="I2840" t="str">
        <f>VLOOKUP(H2840,Códigos!$E$5:$H$18,2)</f>
        <v>Gás de Alto Forno PE, Gás de Refinaria, Óleo Combustível, Óleo Diesel e Outros energéticos do petróleo</v>
      </c>
      <c r="J2840">
        <v>1998</v>
      </c>
      <c r="K2840">
        <v>1620</v>
      </c>
      <c r="L2840" t="s">
        <v>6827</v>
      </c>
      <c r="M2840" t="s">
        <v>399</v>
      </c>
      <c r="N2840" t="s">
        <v>6824</v>
      </c>
      <c r="O2840" t="s">
        <v>6825</v>
      </c>
      <c r="P2840" t="s">
        <v>6826</v>
      </c>
    </row>
    <row r="2841" spans="1:16" x14ac:dyDescent="0.25">
      <c r="A2841" t="s">
        <v>12</v>
      </c>
      <c r="B2841" t="s">
        <v>4688</v>
      </c>
      <c r="C2841" t="s">
        <v>4687</v>
      </c>
      <c r="D2841" t="s">
        <v>37</v>
      </c>
      <c r="E2841" t="s">
        <v>39</v>
      </c>
      <c r="F2841" t="str">
        <f>VLOOKUP(H2841,Códigos!$E$5:$H$18,3)</f>
        <v>Fóssil</v>
      </c>
      <c r="G2841" t="str">
        <f>VLOOKUP(H2841,Códigos!$E$5:$H$18,4)</f>
        <v>Petróleo</v>
      </c>
      <c r="H2841" t="s">
        <v>58</v>
      </c>
      <c r="I2841" t="str">
        <f>VLOOKUP(H2841,Códigos!$E$5:$H$18,2)</f>
        <v>Gás de Alto Forno PE, Gás de Refinaria, Óleo Combustível, Óleo Diesel e Outros energéticos do petróleo</v>
      </c>
      <c r="J2841">
        <v>1998</v>
      </c>
      <c r="K2841">
        <v>1620</v>
      </c>
      <c r="L2841" t="s">
        <v>7265</v>
      </c>
      <c r="M2841" t="s">
        <v>399</v>
      </c>
      <c r="N2841" t="s">
        <v>7262</v>
      </c>
      <c r="O2841" t="s">
        <v>7263</v>
      </c>
      <c r="P2841" t="s">
        <v>7264</v>
      </c>
    </row>
    <row r="2842" spans="1:16" x14ac:dyDescent="0.25">
      <c r="A2842" t="s">
        <v>12</v>
      </c>
      <c r="B2842" t="s">
        <v>4688</v>
      </c>
      <c r="C2842" t="s">
        <v>4687</v>
      </c>
      <c r="D2842" t="s">
        <v>37</v>
      </c>
      <c r="E2842" t="s">
        <v>39</v>
      </c>
      <c r="F2842" t="str">
        <f>VLOOKUP(H2842,Códigos!$E$5:$H$18,3)</f>
        <v>Fóssil</v>
      </c>
      <c r="G2842" t="str">
        <f>VLOOKUP(H2842,Códigos!$E$5:$H$18,4)</f>
        <v>Petróleo</v>
      </c>
      <c r="H2842" t="s">
        <v>58</v>
      </c>
      <c r="I2842" t="str">
        <f>VLOOKUP(H2842,Códigos!$E$5:$H$18,2)</f>
        <v>Gás de Alto Forno PE, Gás de Refinaria, Óleo Combustível, Óleo Diesel e Outros energéticos do petróleo</v>
      </c>
      <c r="J2842">
        <v>1998</v>
      </c>
      <c r="K2842">
        <v>1609</v>
      </c>
      <c r="L2842" t="s">
        <v>6979</v>
      </c>
      <c r="M2842" t="s">
        <v>399</v>
      </c>
      <c r="N2842" t="s">
        <v>7335</v>
      </c>
      <c r="O2842" t="s">
        <v>7336</v>
      </c>
      <c r="P2842" t="s">
        <v>6978</v>
      </c>
    </row>
    <row r="2843" spans="1:16" x14ac:dyDescent="0.25">
      <c r="A2843" t="s">
        <v>12</v>
      </c>
      <c r="B2843" t="s">
        <v>4688</v>
      </c>
      <c r="C2843" t="s">
        <v>4687</v>
      </c>
      <c r="D2843" t="s">
        <v>37</v>
      </c>
      <c r="E2843" t="s">
        <v>39</v>
      </c>
      <c r="F2843" t="str">
        <f>VLOOKUP(H2843,Códigos!$E$5:$H$18,3)</f>
        <v>Fóssil</v>
      </c>
      <c r="G2843" t="str">
        <f>VLOOKUP(H2843,Códigos!$E$5:$H$18,4)</f>
        <v>Petróleo</v>
      </c>
      <c r="H2843" t="s">
        <v>58</v>
      </c>
      <c r="I2843" t="str">
        <f>VLOOKUP(H2843,Códigos!$E$5:$H$18,2)</f>
        <v>Gás de Alto Forno PE, Gás de Refinaria, Óleo Combustível, Óleo Diesel e Outros energéticos do petróleo</v>
      </c>
      <c r="J2843">
        <v>1998</v>
      </c>
      <c r="K2843">
        <v>1600</v>
      </c>
      <c r="L2843" t="s">
        <v>2421</v>
      </c>
      <c r="M2843" t="s">
        <v>399</v>
      </c>
      <c r="N2843" t="s">
        <v>6227</v>
      </c>
      <c r="O2843" t="s">
        <v>6228</v>
      </c>
      <c r="P2843" t="e">
        <v>#VALUE!</v>
      </c>
    </row>
    <row r="2844" spans="1:16" x14ac:dyDescent="0.25">
      <c r="A2844" t="s">
        <v>12</v>
      </c>
      <c r="B2844" t="s">
        <v>4688</v>
      </c>
      <c r="C2844" t="s">
        <v>4687</v>
      </c>
      <c r="D2844" t="s">
        <v>37</v>
      </c>
      <c r="E2844" t="s">
        <v>39</v>
      </c>
      <c r="F2844" t="str">
        <f>VLOOKUP(H2844,Códigos!$E$5:$H$18,3)</f>
        <v>Fóssil</v>
      </c>
      <c r="G2844" t="str">
        <f>VLOOKUP(H2844,Códigos!$E$5:$H$18,4)</f>
        <v>Petróleo</v>
      </c>
      <c r="H2844" t="s">
        <v>58</v>
      </c>
      <c r="I2844" t="str">
        <f>VLOOKUP(H2844,Códigos!$E$5:$H$18,2)</f>
        <v>Gás de Alto Forno PE, Gás de Refinaria, Óleo Combustível, Óleo Diesel e Outros energéticos do petróleo</v>
      </c>
      <c r="J2844">
        <v>1998</v>
      </c>
      <c r="K2844">
        <v>1600</v>
      </c>
      <c r="L2844" t="s">
        <v>4996</v>
      </c>
      <c r="M2844" t="s">
        <v>101</v>
      </c>
      <c r="N2844" t="s">
        <v>6678</v>
      </c>
      <c r="O2844" t="s">
        <v>6679</v>
      </c>
      <c r="P2844" t="s">
        <v>6680</v>
      </c>
    </row>
    <row r="2845" spans="1:16" x14ac:dyDescent="0.25">
      <c r="A2845" t="s">
        <v>12</v>
      </c>
      <c r="B2845" t="s">
        <v>4688</v>
      </c>
      <c r="C2845" t="s">
        <v>4687</v>
      </c>
      <c r="D2845" t="s">
        <v>37</v>
      </c>
      <c r="E2845" t="s">
        <v>39</v>
      </c>
      <c r="F2845" t="str">
        <f>VLOOKUP(H2845,Códigos!$E$5:$H$18,3)</f>
        <v>Fóssil</v>
      </c>
      <c r="G2845" t="str">
        <f>VLOOKUP(H2845,Códigos!$E$5:$H$18,4)</f>
        <v>Petróleo</v>
      </c>
      <c r="H2845" t="s">
        <v>58</v>
      </c>
      <c r="I2845" t="str">
        <f>VLOOKUP(H2845,Códigos!$E$5:$H$18,2)</f>
        <v>Gás de Alto Forno PE, Gás de Refinaria, Óleo Combustível, Óleo Diesel e Outros energéticos do petróleo</v>
      </c>
      <c r="J2845">
        <v>1998</v>
      </c>
      <c r="K2845">
        <v>1600</v>
      </c>
      <c r="L2845" t="s">
        <v>2919</v>
      </c>
      <c r="M2845" t="s">
        <v>811</v>
      </c>
      <c r="N2845" t="s">
        <v>8257</v>
      </c>
      <c r="O2845" t="s">
        <v>8258</v>
      </c>
      <c r="P2845" t="e">
        <v>#VALUE!</v>
      </c>
    </row>
    <row r="2846" spans="1:16" x14ac:dyDescent="0.25">
      <c r="A2846" t="s">
        <v>12</v>
      </c>
      <c r="B2846" t="s">
        <v>4688</v>
      </c>
      <c r="C2846" t="s">
        <v>4687</v>
      </c>
      <c r="D2846" t="s">
        <v>37</v>
      </c>
      <c r="E2846" t="s">
        <v>39</v>
      </c>
      <c r="F2846" t="str">
        <f>VLOOKUP(H2846,Códigos!$E$5:$H$18,3)</f>
        <v>Fóssil</v>
      </c>
      <c r="G2846" t="str">
        <f>VLOOKUP(H2846,Códigos!$E$5:$H$18,4)</f>
        <v>Petróleo</v>
      </c>
      <c r="H2846" t="s">
        <v>58</v>
      </c>
      <c r="I2846" t="str">
        <f>VLOOKUP(H2846,Códigos!$E$5:$H$18,2)</f>
        <v>Gás de Alto Forno PE, Gás de Refinaria, Óleo Combustível, Óleo Diesel e Outros energéticos do petróleo</v>
      </c>
      <c r="J2846">
        <v>1998</v>
      </c>
      <c r="K2846">
        <v>1600</v>
      </c>
      <c r="L2846" t="s">
        <v>7404</v>
      </c>
      <c r="M2846" t="s">
        <v>58</v>
      </c>
      <c r="N2846" t="s">
        <v>8870</v>
      </c>
      <c r="O2846" t="s">
        <v>8871</v>
      </c>
      <c r="P2846" t="s">
        <v>8872</v>
      </c>
    </row>
    <row r="2847" spans="1:16" x14ac:dyDescent="0.25">
      <c r="A2847" t="s">
        <v>12</v>
      </c>
      <c r="B2847" t="s">
        <v>4688</v>
      </c>
      <c r="C2847" t="s">
        <v>4687</v>
      </c>
      <c r="D2847" t="s">
        <v>37</v>
      </c>
      <c r="E2847" t="s">
        <v>39</v>
      </c>
      <c r="F2847" t="str">
        <f>VLOOKUP(H2847,Códigos!$E$5:$H$18,3)</f>
        <v>Fóssil</v>
      </c>
      <c r="G2847" t="str">
        <f>VLOOKUP(H2847,Códigos!$E$5:$H$18,4)</f>
        <v>Petróleo</v>
      </c>
      <c r="H2847" t="s">
        <v>58</v>
      </c>
      <c r="I2847" t="str">
        <f>VLOOKUP(H2847,Códigos!$E$5:$H$18,2)</f>
        <v>Gás de Alto Forno PE, Gás de Refinaria, Óleo Combustível, Óleo Diesel e Outros energéticos do petróleo</v>
      </c>
      <c r="J2847">
        <v>1998</v>
      </c>
      <c r="K2847">
        <v>1600</v>
      </c>
      <c r="L2847" t="s">
        <v>8628</v>
      </c>
      <c r="M2847" t="s">
        <v>93</v>
      </c>
      <c r="N2847" t="s">
        <v>9185</v>
      </c>
      <c r="O2847" t="s">
        <v>9186</v>
      </c>
      <c r="P2847" t="s">
        <v>9145</v>
      </c>
    </row>
    <row r="2848" spans="1:16" x14ac:dyDescent="0.25">
      <c r="A2848" t="s">
        <v>12</v>
      </c>
      <c r="B2848" t="s">
        <v>4688</v>
      </c>
      <c r="C2848" t="s">
        <v>4687</v>
      </c>
      <c r="D2848" t="s">
        <v>37</v>
      </c>
      <c r="E2848" t="s">
        <v>39</v>
      </c>
      <c r="F2848" t="str">
        <f>VLOOKUP(H2848,Códigos!$E$5:$H$18,3)</f>
        <v>Fóssil</v>
      </c>
      <c r="G2848" t="str">
        <f>VLOOKUP(H2848,Códigos!$E$5:$H$18,4)</f>
        <v>Petróleo</v>
      </c>
      <c r="H2848" t="s">
        <v>58</v>
      </c>
      <c r="I2848" t="str">
        <f>VLOOKUP(H2848,Códigos!$E$5:$H$18,2)</f>
        <v>Gás de Alto Forno PE, Gás de Refinaria, Óleo Combustível, Óleo Diesel e Outros energéticos do petróleo</v>
      </c>
      <c r="J2848">
        <v>1998</v>
      </c>
      <c r="K2848">
        <v>1600</v>
      </c>
      <c r="L2848" t="s">
        <v>9308</v>
      </c>
      <c r="M2848" t="s">
        <v>967</v>
      </c>
      <c r="N2848" t="s">
        <v>9306</v>
      </c>
      <c r="O2848" t="s">
        <v>9307</v>
      </c>
      <c r="P2848" t="s">
        <v>9145</v>
      </c>
    </row>
    <row r="2849" spans="1:16" x14ac:dyDescent="0.25">
      <c r="A2849" t="s">
        <v>12</v>
      </c>
      <c r="B2849" t="s">
        <v>4688</v>
      </c>
      <c r="C2849" t="s">
        <v>4687</v>
      </c>
      <c r="D2849" t="s">
        <v>37</v>
      </c>
      <c r="E2849" t="s">
        <v>39</v>
      </c>
      <c r="F2849" t="str">
        <f>VLOOKUP(H2849,Códigos!$E$5:$H$18,3)</f>
        <v>Fóssil</v>
      </c>
      <c r="G2849" t="str">
        <f>VLOOKUP(H2849,Códigos!$E$5:$H$18,4)</f>
        <v>Petróleo</v>
      </c>
      <c r="H2849" t="s">
        <v>58</v>
      </c>
      <c r="I2849" t="str">
        <f>VLOOKUP(H2849,Códigos!$E$5:$H$18,2)</f>
        <v>Gás de Alto Forno PE, Gás de Refinaria, Óleo Combustível, Óleo Diesel e Outros energéticos do petróleo</v>
      </c>
      <c r="J2849">
        <v>1998</v>
      </c>
      <c r="K2849">
        <v>1600</v>
      </c>
      <c r="L2849" t="s">
        <v>2863</v>
      </c>
      <c r="M2849" t="s">
        <v>1062</v>
      </c>
      <c r="N2849" t="s">
        <v>9314</v>
      </c>
      <c r="O2849" t="s">
        <v>9315</v>
      </c>
      <c r="P2849" t="s">
        <v>9145</v>
      </c>
    </row>
    <row r="2850" spans="1:16" x14ac:dyDescent="0.25">
      <c r="A2850" t="s">
        <v>12</v>
      </c>
      <c r="B2850" t="s">
        <v>4688</v>
      </c>
      <c r="C2850" t="s">
        <v>4687</v>
      </c>
      <c r="D2850" t="s">
        <v>37</v>
      </c>
      <c r="E2850" t="s">
        <v>39</v>
      </c>
      <c r="F2850" t="str">
        <f>VLOOKUP(H2850,Códigos!$E$5:$H$18,3)</f>
        <v>Fóssil</v>
      </c>
      <c r="G2850" t="str">
        <f>VLOOKUP(H2850,Códigos!$E$5:$H$18,4)</f>
        <v>Petróleo</v>
      </c>
      <c r="H2850" t="s">
        <v>58</v>
      </c>
      <c r="I2850" t="str">
        <f>VLOOKUP(H2850,Códigos!$E$5:$H$18,2)</f>
        <v>Gás de Alto Forno PE, Gás de Refinaria, Óleo Combustível, Óleo Diesel e Outros energéticos do petróleo</v>
      </c>
      <c r="J2850">
        <v>1998</v>
      </c>
      <c r="K2850">
        <v>1600</v>
      </c>
      <c r="L2850" t="s">
        <v>1659</v>
      </c>
      <c r="M2850" t="s">
        <v>811</v>
      </c>
      <c r="N2850" t="s">
        <v>9653</v>
      </c>
      <c r="O2850" t="s">
        <v>9654</v>
      </c>
      <c r="P2850" t="e">
        <v>#VALUE!</v>
      </c>
    </row>
    <row r="2851" spans="1:16" x14ac:dyDescent="0.25">
      <c r="A2851" t="s">
        <v>12</v>
      </c>
      <c r="B2851" t="s">
        <v>4688</v>
      </c>
      <c r="C2851" t="s">
        <v>4687</v>
      </c>
      <c r="D2851" t="s">
        <v>37</v>
      </c>
      <c r="E2851" t="s">
        <v>39</v>
      </c>
      <c r="F2851" t="str">
        <f>VLOOKUP(H2851,Códigos!$E$5:$H$18,3)</f>
        <v>Fóssil</v>
      </c>
      <c r="G2851" t="str">
        <f>VLOOKUP(H2851,Códigos!$E$5:$H$18,4)</f>
        <v>Petróleo</v>
      </c>
      <c r="H2851" t="s">
        <v>58</v>
      </c>
      <c r="I2851" t="str">
        <f>VLOOKUP(H2851,Códigos!$E$5:$H$18,2)</f>
        <v>Gás de Alto Forno PE, Gás de Refinaria, Óleo Combustível, Óleo Diesel e Outros energéticos do petróleo</v>
      </c>
      <c r="J2851">
        <v>1998</v>
      </c>
      <c r="K2851">
        <v>1600</v>
      </c>
      <c r="L2851" t="s">
        <v>7545</v>
      </c>
      <c r="M2851" t="s">
        <v>931</v>
      </c>
      <c r="N2851" t="s">
        <v>10855</v>
      </c>
      <c r="O2851" t="s">
        <v>10856</v>
      </c>
      <c r="P2851" t="s">
        <v>2928</v>
      </c>
    </row>
    <row r="2852" spans="1:16" x14ac:dyDescent="0.25">
      <c r="A2852" t="s">
        <v>12</v>
      </c>
      <c r="B2852" t="s">
        <v>4688</v>
      </c>
      <c r="C2852" t="s">
        <v>4687</v>
      </c>
      <c r="D2852" t="s">
        <v>37</v>
      </c>
      <c r="E2852" t="s">
        <v>39</v>
      </c>
      <c r="F2852" t="str">
        <f>VLOOKUP(H2852,Códigos!$E$5:$H$18,3)</f>
        <v>Fóssil</v>
      </c>
      <c r="G2852" t="str">
        <f>VLOOKUP(H2852,Códigos!$E$5:$H$18,4)</f>
        <v>Petróleo</v>
      </c>
      <c r="H2852" t="s">
        <v>58</v>
      </c>
      <c r="I2852" t="str">
        <f>VLOOKUP(H2852,Códigos!$E$5:$H$18,2)</f>
        <v>Gás de Alto Forno PE, Gás de Refinaria, Óleo Combustível, Óleo Diesel e Outros energéticos do petróleo</v>
      </c>
      <c r="J2852">
        <v>1998</v>
      </c>
      <c r="K2852">
        <v>1600</v>
      </c>
      <c r="L2852" t="s">
        <v>7545</v>
      </c>
      <c r="M2852" t="s">
        <v>931</v>
      </c>
      <c r="N2852" t="s">
        <v>11288</v>
      </c>
      <c r="O2852" t="s">
        <v>11289</v>
      </c>
      <c r="P2852" t="s">
        <v>2928</v>
      </c>
    </row>
    <row r="2853" spans="1:16" x14ac:dyDescent="0.25">
      <c r="A2853" t="s">
        <v>12</v>
      </c>
      <c r="B2853" t="s">
        <v>4688</v>
      </c>
      <c r="C2853" t="s">
        <v>4687</v>
      </c>
      <c r="D2853" t="s">
        <v>37</v>
      </c>
      <c r="E2853" t="s">
        <v>39</v>
      </c>
      <c r="F2853" t="str">
        <f>VLOOKUP(H2853,Códigos!$E$5:$H$18,3)</f>
        <v>Fóssil</v>
      </c>
      <c r="G2853" t="str">
        <f>VLOOKUP(H2853,Códigos!$E$5:$H$18,4)</f>
        <v>Petróleo</v>
      </c>
      <c r="H2853" t="s">
        <v>58</v>
      </c>
      <c r="I2853" t="str">
        <f>VLOOKUP(H2853,Códigos!$E$5:$H$18,2)</f>
        <v>Gás de Alto Forno PE, Gás de Refinaria, Óleo Combustível, Óleo Diesel e Outros energéticos do petróleo</v>
      </c>
      <c r="J2853">
        <v>1998</v>
      </c>
      <c r="K2853">
        <v>1600</v>
      </c>
      <c r="L2853" t="s">
        <v>5293</v>
      </c>
      <c r="M2853" t="s">
        <v>4755</v>
      </c>
      <c r="N2853" t="s">
        <v>11409</v>
      </c>
      <c r="O2853" t="s">
        <v>11410</v>
      </c>
      <c r="P2853" t="s">
        <v>11411</v>
      </c>
    </row>
    <row r="2854" spans="1:16" x14ac:dyDescent="0.25">
      <c r="A2854" t="s">
        <v>12</v>
      </c>
      <c r="B2854" t="s">
        <v>4688</v>
      </c>
      <c r="C2854" t="s">
        <v>4687</v>
      </c>
      <c r="D2854" t="s">
        <v>37</v>
      </c>
      <c r="E2854" t="s">
        <v>39</v>
      </c>
      <c r="F2854" t="str">
        <f>VLOOKUP(H2854,Códigos!$E$5:$H$18,3)</f>
        <v>Fóssil</v>
      </c>
      <c r="G2854" t="str">
        <f>VLOOKUP(H2854,Códigos!$E$5:$H$18,4)</f>
        <v>Petróleo</v>
      </c>
      <c r="H2854" t="s">
        <v>58</v>
      </c>
      <c r="I2854" t="str">
        <f>VLOOKUP(H2854,Códigos!$E$5:$H$18,2)</f>
        <v>Gás de Alto Forno PE, Gás de Refinaria, Óleo Combustível, Óleo Diesel e Outros energéticos do petróleo</v>
      </c>
      <c r="J2854">
        <v>1998</v>
      </c>
      <c r="K2854">
        <v>1600</v>
      </c>
      <c r="L2854" t="s">
        <v>11127</v>
      </c>
      <c r="M2854" t="s">
        <v>101</v>
      </c>
      <c r="N2854" t="s">
        <v>11439</v>
      </c>
      <c r="O2854" t="s">
        <v>11440</v>
      </c>
      <c r="P2854" t="s">
        <v>11441</v>
      </c>
    </row>
    <row r="2855" spans="1:16" x14ac:dyDescent="0.25">
      <c r="A2855" t="s">
        <v>12</v>
      </c>
      <c r="B2855" t="s">
        <v>4688</v>
      </c>
      <c r="C2855" t="s">
        <v>4687</v>
      </c>
      <c r="D2855" t="s">
        <v>37</v>
      </c>
      <c r="E2855" t="s">
        <v>39</v>
      </c>
      <c r="F2855" t="str">
        <f>VLOOKUP(H2855,Códigos!$E$5:$H$18,3)</f>
        <v>Fóssil</v>
      </c>
      <c r="G2855" t="str">
        <f>VLOOKUP(H2855,Códigos!$E$5:$H$18,4)</f>
        <v>Petróleo</v>
      </c>
      <c r="H2855" t="s">
        <v>58</v>
      </c>
      <c r="I2855" t="str">
        <f>VLOOKUP(H2855,Códigos!$E$5:$H$18,2)</f>
        <v>Gás de Alto Forno PE, Gás de Refinaria, Óleo Combustível, Óleo Diesel e Outros energéticos do petróleo</v>
      </c>
      <c r="J2855">
        <v>1998</v>
      </c>
      <c r="K2855">
        <v>1600</v>
      </c>
      <c r="L2855" t="s">
        <v>6468</v>
      </c>
      <c r="M2855" t="s">
        <v>811</v>
      </c>
      <c r="N2855" t="s">
        <v>11632</v>
      </c>
      <c r="O2855" t="s">
        <v>11633</v>
      </c>
      <c r="P2855" t="s">
        <v>11634</v>
      </c>
    </row>
    <row r="2856" spans="1:16" x14ac:dyDescent="0.25">
      <c r="A2856" t="s">
        <v>12</v>
      </c>
      <c r="B2856" t="s">
        <v>4688</v>
      </c>
      <c r="C2856" t="s">
        <v>4687</v>
      </c>
      <c r="D2856" t="s">
        <v>37</v>
      </c>
      <c r="E2856" t="s">
        <v>39</v>
      </c>
      <c r="F2856" t="str">
        <f>VLOOKUP(H2856,Códigos!$E$5:$H$18,3)</f>
        <v>Fóssil</v>
      </c>
      <c r="G2856" t="str">
        <f>VLOOKUP(H2856,Códigos!$E$5:$H$18,4)</f>
        <v>Petróleo</v>
      </c>
      <c r="H2856" t="s">
        <v>58</v>
      </c>
      <c r="I2856" t="str">
        <f>VLOOKUP(H2856,Códigos!$E$5:$H$18,2)</f>
        <v>Gás de Alto Forno PE, Gás de Refinaria, Óleo Combustível, Óleo Diesel e Outros energéticos do petróleo</v>
      </c>
      <c r="J2856">
        <v>1998</v>
      </c>
      <c r="K2856">
        <v>1600</v>
      </c>
      <c r="L2856" t="s">
        <v>11939</v>
      </c>
      <c r="M2856" t="s">
        <v>93</v>
      </c>
      <c r="N2856" t="s">
        <v>11937</v>
      </c>
      <c r="O2856" t="s">
        <v>11938</v>
      </c>
      <c r="P2856" t="s">
        <v>9070</v>
      </c>
    </row>
    <row r="2857" spans="1:16" x14ac:dyDescent="0.25">
      <c r="A2857" t="s">
        <v>12</v>
      </c>
      <c r="B2857" t="s">
        <v>4688</v>
      </c>
      <c r="C2857" t="s">
        <v>4687</v>
      </c>
      <c r="D2857" t="s">
        <v>37</v>
      </c>
      <c r="E2857" t="s">
        <v>39</v>
      </c>
      <c r="F2857" t="str">
        <f>VLOOKUP(H2857,Códigos!$E$5:$H$18,3)</f>
        <v>Fóssil</v>
      </c>
      <c r="G2857" t="str">
        <f>VLOOKUP(H2857,Códigos!$E$5:$H$18,4)</f>
        <v>Petróleo</v>
      </c>
      <c r="H2857" t="s">
        <v>58</v>
      </c>
      <c r="I2857" t="str">
        <f>VLOOKUP(H2857,Códigos!$E$5:$H$18,2)</f>
        <v>Gás de Alto Forno PE, Gás de Refinaria, Óleo Combustível, Óleo Diesel e Outros energéticos do petróleo</v>
      </c>
      <c r="J2857">
        <v>1998</v>
      </c>
      <c r="K2857">
        <v>1598</v>
      </c>
      <c r="L2857" t="s">
        <v>6440</v>
      </c>
      <c r="M2857" t="s">
        <v>877</v>
      </c>
      <c r="N2857" t="s">
        <v>6438</v>
      </c>
      <c r="O2857" t="s">
        <v>6439</v>
      </c>
      <c r="P2857" t="s">
        <v>4739</v>
      </c>
    </row>
    <row r="2858" spans="1:16" x14ac:dyDescent="0.25">
      <c r="A2858" t="s">
        <v>12</v>
      </c>
      <c r="B2858" t="s">
        <v>4688</v>
      </c>
      <c r="C2858" t="s">
        <v>4687</v>
      </c>
      <c r="D2858" t="s">
        <v>37</v>
      </c>
      <c r="E2858" t="s">
        <v>39</v>
      </c>
      <c r="F2858" t="str">
        <f>VLOOKUP(H2858,Códigos!$E$5:$H$18,3)</f>
        <v>Fóssil</v>
      </c>
      <c r="G2858" t="str">
        <f>VLOOKUP(H2858,Códigos!$E$5:$H$18,4)</f>
        <v>Petróleo</v>
      </c>
      <c r="H2858" t="s">
        <v>58</v>
      </c>
      <c r="I2858" t="str">
        <f>VLOOKUP(H2858,Códigos!$E$5:$H$18,2)</f>
        <v>Gás de Alto Forno PE, Gás de Refinaria, Óleo Combustível, Óleo Diesel e Outros energéticos do petróleo</v>
      </c>
      <c r="J2858">
        <v>1998</v>
      </c>
      <c r="K2858">
        <v>1579.4</v>
      </c>
      <c r="L2858" t="s">
        <v>5126</v>
      </c>
      <c r="M2858" t="s">
        <v>4755</v>
      </c>
      <c r="N2858" t="s">
        <v>5124</v>
      </c>
      <c r="O2858" t="s">
        <v>5125</v>
      </c>
      <c r="P2858" t="s">
        <v>4691</v>
      </c>
    </row>
    <row r="2859" spans="1:16" x14ac:dyDescent="0.25">
      <c r="A2859" t="s">
        <v>12</v>
      </c>
      <c r="B2859" t="s">
        <v>4688</v>
      </c>
      <c r="C2859" t="s">
        <v>4687</v>
      </c>
      <c r="D2859" t="s">
        <v>37</v>
      </c>
      <c r="E2859" t="s">
        <v>39</v>
      </c>
      <c r="F2859" t="str">
        <f>VLOOKUP(H2859,Códigos!$E$5:$H$18,3)</f>
        <v>Fóssil</v>
      </c>
      <c r="G2859" t="str">
        <f>VLOOKUP(H2859,Códigos!$E$5:$H$18,4)</f>
        <v>Petróleo</v>
      </c>
      <c r="H2859" t="s">
        <v>58</v>
      </c>
      <c r="I2859" t="str">
        <f>VLOOKUP(H2859,Códigos!$E$5:$H$18,2)</f>
        <v>Gás de Alto Forno PE, Gás de Refinaria, Óleo Combustível, Óleo Diesel e Outros energéticos do petróleo</v>
      </c>
      <c r="J2859">
        <v>1998</v>
      </c>
      <c r="K2859">
        <v>1560</v>
      </c>
      <c r="L2859" t="s">
        <v>6468</v>
      </c>
      <c r="M2859" t="s">
        <v>811</v>
      </c>
      <c r="N2859" t="s">
        <v>9920</v>
      </c>
      <c r="O2859" t="s">
        <v>9921</v>
      </c>
      <c r="P2859" t="s">
        <v>9922</v>
      </c>
    </row>
    <row r="2860" spans="1:16" x14ac:dyDescent="0.25">
      <c r="A2860" t="s">
        <v>12</v>
      </c>
      <c r="B2860" t="s">
        <v>4688</v>
      </c>
      <c r="C2860" t="s">
        <v>4687</v>
      </c>
      <c r="D2860" t="s">
        <v>37</v>
      </c>
      <c r="E2860" t="s">
        <v>39</v>
      </c>
      <c r="F2860" t="str">
        <f>VLOOKUP(H2860,Códigos!$E$5:$H$18,3)</f>
        <v>Fóssil</v>
      </c>
      <c r="G2860" t="str">
        <f>VLOOKUP(H2860,Códigos!$E$5:$H$18,4)</f>
        <v>Petróleo</v>
      </c>
      <c r="H2860" t="s">
        <v>58</v>
      </c>
      <c r="I2860" t="str">
        <f>VLOOKUP(H2860,Códigos!$E$5:$H$18,2)</f>
        <v>Gás de Alto Forno PE, Gás de Refinaria, Óleo Combustível, Óleo Diesel e Outros energéticos do petróleo</v>
      </c>
      <c r="J2860">
        <v>1998</v>
      </c>
      <c r="K2860">
        <v>1540.8</v>
      </c>
      <c r="L2860" t="s">
        <v>11594</v>
      </c>
      <c r="M2860" t="s">
        <v>101</v>
      </c>
      <c r="N2860" t="s">
        <v>11927</v>
      </c>
      <c r="O2860" t="s">
        <v>11928</v>
      </c>
      <c r="P2860" t="s">
        <v>11593</v>
      </c>
    </row>
    <row r="2861" spans="1:16" x14ac:dyDescent="0.25">
      <c r="A2861" t="s">
        <v>12</v>
      </c>
      <c r="B2861" t="s">
        <v>4688</v>
      </c>
      <c r="C2861" t="s">
        <v>4687</v>
      </c>
      <c r="D2861" t="s">
        <v>37</v>
      </c>
      <c r="E2861" t="s">
        <v>39</v>
      </c>
      <c r="F2861" t="str">
        <f>VLOOKUP(H2861,Códigos!$E$5:$H$18,3)</f>
        <v>Fóssil</v>
      </c>
      <c r="G2861" t="str">
        <f>VLOOKUP(H2861,Códigos!$E$5:$H$18,4)</f>
        <v>Petróleo</v>
      </c>
      <c r="H2861" t="s">
        <v>58</v>
      </c>
      <c r="I2861" t="str">
        <f>VLOOKUP(H2861,Códigos!$E$5:$H$18,2)</f>
        <v>Gás de Alto Forno PE, Gás de Refinaria, Óleo Combustível, Óleo Diesel e Outros energéticos do petróleo</v>
      </c>
      <c r="J2861">
        <v>1998</v>
      </c>
      <c r="K2861">
        <v>1530</v>
      </c>
      <c r="L2861" t="s">
        <v>4067</v>
      </c>
      <c r="M2861" t="s">
        <v>227</v>
      </c>
      <c r="N2861" t="s">
        <v>10312</v>
      </c>
      <c r="O2861" t="s">
        <v>10313</v>
      </c>
      <c r="P2861" t="s">
        <v>10314</v>
      </c>
    </row>
    <row r="2862" spans="1:16" x14ac:dyDescent="0.25">
      <c r="A2862" t="s">
        <v>12</v>
      </c>
      <c r="B2862" t="s">
        <v>4688</v>
      </c>
      <c r="C2862" t="s">
        <v>4687</v>
      </c>
      <c r="D2862" t="s">
        <v>37</v>
      </c>
      <c r="E2862" t="s">
        <v>39</v>
      </c>
      <c r="F2862" t="str">
        <f>VLOOKUP(H2862,Códigos!$E$5:$H$18,3)</f>
        <v>Fóssil</v>
      </c>
      <c r="G2862" t="str">
        <f>VLOOKUP(H2862,Códigos!$E$5:$H$18,4)</f>
        <v>Petróleo</v>
      </c>
      <c r="H2862" t="s">
        <v>58</v>
      </c>
      <c r="I2862" t="str">
        <f>VLOOKUP(H2862,Códigos!$E$5:$H$18,2)</f>
        <v>Gás de Alto Forno PE, Gás de Refinaria, Óleo Combustível, Óleo Diesel e Outros energéticos do petróleo</v>
      </c>
      <c r="J2862">
        <v>1998</v>
      </c>
      <c r="K2862">
        <v>1524</v>
      </c>
      <c r="L2862" t="s">
        <v>5385</v>
      </c>
      <c r="M2862" t="s">
        <v>1273</v>
      </c>
      <c r="N2862" t="s">
        <v>8788</v>
      </c>
      <c r="O2862" t="s">
        <v>8789</v>
      </c>
      <c r="P2862" t="s">
        <v>8790</v>
      </c>
    </row>
    <row r="2863" spans="1:16" x14ac:dyDescent="0.25">
      <c r="A2863" t="s">
        <v>12</v>
      </c>
      <c r="B2863" t="s">
        <v>4688</v>
      </c>
      <c r="C2863" t="s">
        <v>4687</v>
      </c>
      <c r="D2863" t="s">
        <v>37</v>
      </c>
      <c r="E2863" t="s">
        <v>39</v>
      </c>
      <c r="F2863" t="str">
        <f>VLOOKUP(H2863,Códigos!$E$5:$H$18,3)</f>
        <v>Fóssil</v>
      </c>
      <c r="G2863" t="str">
        <f>VLOOKUP(H2863,Códigos!$E$5:$H$18,4)</f>
        <v>Petróleo</v>
      </c>
      <c r="H2863" t="s">
        <v>58</v>
      </c>
      <c r="I2863" t="str">
        <f>VLOOKUP(H2863,Códigos!$E$5:$H$18,2)</f>
        <v>Gás de Alto Forno PE, Gás de Refinaria, Óleo Combustível, Óleo Diesel e Outros energéticos do petróleo</v>
      </c>
      <c r="J2863">
        <v>1998</v>
      </c>
      <c r="K2863">
        <v>1524</v>
      </c>
      <c r="L2863" t="s">
        <v>8970</v>
      </c>
      <c r="M2863" t="s">
        <v>811</v>
      </c>
      <c r="N2863" t="s">
        <v>8967</v>
      </c>
      <c r="O2863" t="s">
        <v>8968</v>
      </c>
      <c r="P2863" t="s">
        <v>8969</v>
      </c>
    </row>
    <row r="2864" spans="1:16" x14ac:dyDescent="0.25">
      <c r="A2864" t="s">
        <v>12</v>
      </c>
      <c r="B2864" t="s">
        <v>4688</v>
      </c>
      <c r="C2864" t="s">
        <v>4687</v>
      </c>
      <c r="D2864" t="s">
        <v>37</v>
      </c>
      <c r="E2864" t="s">
        <v>39</v>
      </c>
      <c r="F2864" t="str">
        <f>VLOOKUP(H2864,Códigos!$E$5:$H$18,3)</f>
        <v>Fóssil</v>
      </c>
      <c r="G2864" t="str">
        <f>VLOOKUP(H2864,Códigos!$E$5:$H$18,4)</f>
        <v>Petróleo</v>
      </c>
      <c r="H2864" t="s">
        <v>58</v>
      </c>
      <c r="I2864" t="str">
        <f>VLOOKUP(H2864,Códigos!$E$5:$H$18,2)</f>
        <v>Gás de Alto Forno PE, Gás de Refinaria, Óleo Combustível, Óleo Diesel e Outros energéticos do petróleo</v>
      </c>
      <c r="J2864">
        <v>1998</v>
      </c>
      <c r="K2864">
        <v>1524</v>
      </c>
      <c r="L2864" t="s">
        <v>4908</v>
      </c>
      <c r="M2864" t="s">
        <v>16</v>
      </c>
      <c r="N2864" t="s">
        <v>9840</v>
      </c>
      <c r="O2864" t="s">
        <v>9841</v>
      </c>
      <c r="P2864" t="s">
        <v>9842</v>
      </c>
    </row>
    <row r="2865" spans="1:16" x14ac:dyDescent="0.25">
      <c r="A2865" t="s">
        <v>12</v>
      </c>
      <c r="B2865" t="s">
        <v>4688</v>
      </c>
      <c r="C2865" t="s">
        <v>4687</v>
      </c>
      <c r="D2865" t="s">
        <v>37</v>
      </c>
      <c r="E2865" t="s">
        <v>39</v>
      </c>
      <c r="F2865" t="str">
        <f>VLOOKUP(H2865,Códigos!$E$5:$H$18,3)</f>
        <v>Fóssil</v>
      </c>
      <c r="G2865" t="str">
        <f>VLOOKUP(H2865,Códigos!$E$5:$H$18,4)</f>
        <v>Petróleo</v>
      </c>
      <c r="H2865" t="s">
        <v>58</v>
      </c>
      <c r="I2865" t="str">
        <f>VLOOKUP(H2865,Códigos!$E$5:$H$18,2)</f>
        <v>Gás de Alto Forno PE, Gás de Refinaria, Óleo Combustível, Óleo Diesel e Outros energéticos do petróleo</v>
      </c>
      <c r="J2865">
        <v>1998</v>
      </c>
      <c r="K2865">
        <v>1524</v>
      </c>
      <c r="L2865" t="s">
        <v>7512</v>
      </c>
      <c r="M2865" t="s">
        <v>816</v>
      </c>
      <c r="N2865" t="s">
        <v>11078</v>
      </c>
      <c r="O2865" t="s">
        <v>11079</v>
      </c>
      <c r="P2865" t="s">
        <v>7667</v>
      </c>
    </row>
    <row r="2866" spans="1:16" x14ac:dyDescent="0.25">
      <c r="A2866" t="s">
        <v>12</v>
      </c>
      <c r="B2866" t="s">
        <v>4688</v>
      </c>
      <c r="C2866" t="s">
        <v>4687</v>
      </c>
      <c r="D2866" t="s">
        <v>37</v>
      </c>
      <c r="E2866" t="s">
        <v>39</v>
      </c>
      <c r="F2866" t="str">
        <f>VLOOKUP(H2866,Códigos!$E$5:$H$18,3)</f>
        <v>Fóssil</v>
      </c>
      <c r="G2866" t="str">
        <f>VLOOKUP(H2866,Códigos!$E$5:$H$18,4)</f>
        <v>Petróleo</v>
      </c>
      <c r="H2866" t="s">
        <v>58</v>
      </c>
      <c r="I2866" t="str">
        <f>VLOOKUP(H2866,Códigos!$E$5:$H$18,2)</f>
        <v>Gás de Alto Forno PE, Gás de Refinaria, Óleo Combustível, Óleo Diesel e Outros energéticos do petróleo</v>
      </c>
      <c r="J2866">
        <v>1998</v>
      </c>
      <c r="K2866">
        <v>1524</v>
      </c>
      <c r="L2866" t="s">
        <v>5197</v>
      </c>
      <c r="M2866" t="s">
        <v>93</v>
      </c>
      <c r="N2866" t="s">
        <v>11512</v>
      </c>
      <c r="O2866" t="s">
        <v>11513</v>
      </c>
      <c r="P2866" t="s">
        <v>11514</v>
      </c>
    </row>
    <row r="2867" spans="1:16" x14ac:dyDescent="0.25">
      <c r="A2867" t="s">
        <v>12</v>
      </c>
      <c r="B2867" t="s">
        <v>4688</v>
      </c>
      <c r="C2867" t="s">
        <v>4687</v>
      </c>
      <c r="D2867" t="s">
        <v>37</v>
      </c>
      <c r="E2867" t="s">
        <v>39</v>
      </c>
      <c r="F2867" t="str">
        <f>VLOOKUP(H2867,Códigos!$E$5:$H$18,3)</f>
        <v>Fóssil</v>
      </c>
      <c r="G2867" t="str">
        <f>VLOOKUP(H2867,Códigos!$E$5:$H$18,4)</f>
        <v>Petróleo</v>
      </c>
      <c r="H2867" t="s">
        <v>58</v>
      </c>
      <c r="I2867" t="str">
        <f>VLOOKUP(H2867,Códigos!$E$5:$H$18,2)</f>
        <v>Gás de Alto Forno PE, Gás de Refinaria, Óleo Combustível, Óleo Diesel e Outros energéticos do petróleo</v>
      </c>
      <c r="J2867">
        <v>1998</v>
      </c>
      <c r="K2867">
        <v>1524</v>
      </c>
      <c r="L2867" t="s">
        <v>5385</v>
      </c>
      <c r="M2867" t="s">
        <v>1273</v>
      </c>
      <c r="N2867" t="s">
        <v>11534</v>
      </c>
      <c r="O2867" t="s">
        <v>11535</v>
      </c>
      <c r="P2867" t="s">
        <v>7667</v>
      </c>
    </row>
    <row r="2868" spans="1:16" x14ac:dyDescent="0.25">
      <c r="A2868" t="s">
        <v>12</v>
      </c>
      <c r="B2868" t="s">
        <v>4688</v>
      </c>
      <c r="C2868" t="s">
        <v>4687</v>
      </c>
      <c r="D2868" t="s">
        <v>37</v>
      </c>
      <c r="E2868" t="s">
        <v>39</v>
      </c>
      <c r="F2868" t="str">
        <f>VLOOKUP(H2868,Códigos!$E$5:$H$18,3)</f>
        <v>Fóssil</v>
      </c>
      <c r="G2868" t="str">
        <f>VLOOKUP(H2868,Códigos!$E$5:$H$18,4)</f>
        <v>Petróleo</v>
      </c>
      <c r="H2868" t="s">
        <v>58</v>
      </c>
      <c r="I2868" t="str">
        <f>VLOOKUP(H2868,Códigos!$E$5:$H$18,2)</f>
        <v>Gás de Alto Forno PE, Gás de Refinaria, Óleo Combustível, Óleo Diesel e Outros energéticos do petróleo</v>
      </c>
      <c r="J2868">
        <v>1998</v>
      </c>
      <c r="K2868">
        <v>1524</v>
      </c>
      <c r="L2868" t="s">
        <v>4996</v>
      </c>
      <c r="M2868" t="s">
        <v>101</v>
      </c>
      <c r="N2868" t="s">
        <v>11929</v>
      </c>
      <c r="O2868" t="s">
        <v>11930</v>
      </c>
      <c r="P2868" t="s">
        <v>7667</v>
      </c>
    </row>
    <row r="2869" spans="1:16" x14ac:dyDescent="0.25">
      <c r="A2869" t="s">
        <v>12</v>
      </c>
      <c r="B2869" t="s">
        <v>4688</v>
      </c>
      <c r="C2869" t="s">
        <v>4687</v>
      </c>
      <c r="D2869" t="s">
        <v>1065</v>
      </c>
      <c r="E2869" t="s">
        <v>1068</v>
      </c>
      <c r="F2869" t="str">
        <f>VLOOKUP(H2869,Códigos!$E$5:$H$18,3)</f>
        <v>Fóssil</v>
      </c>
      <c r="G2869" t="str">
        <f>VLOOKUP(H2869,Códigos!$E$5:$H$18,4)</f>
        <v>Petróleo</v>
      </c>
      <c r="H2869" t="s">
        <v>58</v>
      </c>
      <c r="I2869" t="str">
        <f>VLOOKUP(H2869,Códigos!$E$5:$H$18,2)</f>
        <v>Gás de Alto Forno PE, Gás de Refinaria, Óleo Combustível, Óleo Diesel e Outros energéticos do petróleo</v>
      </c>
      <c r="J2869">
        <v>1998</v>
      </c>
      <c r="K2869">
        <v>1520</v>
      </c>
      <c r="L2869" t="s">
        <v>4761</v>
      </c>
      <c r="M2869" t="s">
        <v>4146</v>
      </c>
      <c r="N2869" t="s">
        <v>4759</v>
      </c>
      <c r="O2869" t="s">
        <v>4760</v>
      </c>
      <c r="P2869" t="s">
        <v>4715</v>
      </c>
    </row>
    <row r="2870" spans="1:16" x14ac:dyDescent="0.25">
      <c r="A2870" t="s">
        <v>12</v>
      </c>
      <c r="B2870" t="s">
        <v>4688</v>
      </c>
      <c r="C2870" t="s">
        <v>4687</v>
      </c>
      <c r="D2870" t="s">
        <v>37</v>
      </c>
      <c r="E2870" t="s">
        <v>39</v>
      </c>
      <c r="F2870" t="str">
        <f>VLOOKUP(H2870,Códigos!$E$5:$H$18,3)</f>
        <v>Fóssil</v>
      </c>
      <c r="G2870" t="str">
        <f>VLOOKUP(H2870,Códigos!$E$5:$H$18,4)</f>
        <v>Petróleo</v>
      </c>
      <c r="H2870" t="s">
        <v>58</v>
      </c>
      <c r="I2870" t="str">
        <f>VLOOKUP(H2870,Códigos!$E$5:$H$18,2)</f>
        <v>Gás de Alto Forno PE, Gás de Refinaria, Óleo Combustível, Óleo Diesel e Outros energéticos do petróleo</v>
      </c>
      <c r="J2870">
        <v>1998</v>
      </c>
      <c r="K2870">
        <v>1520</v>
      </c>
      <c r="L2870" t="s">
        <v>10649</v>
      </c>
      <c r="M2870" t="s">
        <v>63</v>
      </c>
      <c r="N2870" t="s">
        <v>10646</v>
      </c>
      <c r="O2870" t="s">
        <v>10647</v>
      </c>
      <c r="P2870" t="s">
        <v>10648</v>
      </c>
    </row>
    <row r="2871" spans="1:16" x14ac:dyDescent="0.25">
      <c r="A2871" t="s">
        <v>12</v>
      </c>
      <c r="B2871" t="s">
        <v>4688</v>
      </c>
      <c r="C2871" t="s">
        <v>4687</v>
      </c>
      <c r="D2871" t="s">
        <v>37</v>
      </c>
      <c r="E2871" t="s">
        <v>39</v>
      </c>
      <c r="F2871" t="str">
        <f>VLOOKUP(H2871,Códigos!$E$5:$H$18,3)</f>
        <v>Fóssil</v>
      </c>
      <c r="G2871" t="str">
        <f>VLOOKUP(H2871,Códigos!$E$5:$H$18,4)</f>
        <v>Petróleo</v>
      </c>
      <c r="H2871" t="s">
        <v>58</v>
      </c>
      <c r="I2871" t="str">
        <f>VLOOKUP(H2871,Códigos!$E$5:$H$18,2)</f>
        <v>Gás de Alto Forno PE, Gás de Refinaria, Óleo Combustível, Óleo Diesel e Outros energéticos do petróleo</v>
      </c>
      <c r="J2871">
        <v>1998</v>
      </c>
      <c r="K2871">
        <v>1500</v>
      </c>
      <c r="L2871" t="s">
        <v>1624</v>
      </c>
      <c r="M2871" t="s">
        <v>811</v>
      </c>
      <c r="N2871" t="s">
        <v>9789</v>
      </c>
      <c r="O2871" t="s">
        <v>9790</v>
      </c>
      <c r="P2871" t="s">
        <v>9791</v>
      </c>
    </row>
    <row r="2872" spans="1:16" x14ac:dyDescent="0.25">
      <c r="A2872" t="s">
        <v>12</v>
      </c>
      <c r="B2872" t="s">
        <v>4688</v>
      </c>
      <c r="C2872" t="s">
        <v>4687</v>
      </c>
      <c r="D2872" t="s">
        <v>37</v>
      </c>
      <c r="E2872" t="s">
        <v>39</v>
      </c>
      <c r="F2872" t="str">
        <f>VLOOKUP(H2872,Códigos!$E$5:$H$18,3)</f>
        <v>Fóssil</v>
      </c>
      <c r="G2872" t="str">
        <f>VLOOKUP(H2872,Códigos!$E$5:$H$18,4)</f>
        <v>Petróleo</v>
      </c>
      <c r="H2872" t="s">
        <v>58</v>
      </c>
      <c r="I2872" t="str">
        <f>VLOOKUP(H2872,Códigos!$E$5:$H$18,2)</f>
        <v>Gás de Alto Forno PE, Gás de Refinaria, Óleo Combustível, Óleo Diesel e Outros energéticos do petróleo</v>
      </c>
      <c r="J2872">
        <v>1998</v>
      </c>
      <c r="K2872">
        <v>1500</v>
      </c>
      <c r="L2872" t="s">
        <v>1219</v>
      </c>
      <c r="M2872" t="s">
        <v>63</v>
      </c>
      <c r="N2872" t="s">
        <v>11162</v>
      </c>
      <c r="O2872" t="s">
        <v>11163</v>
      </c>
      <c r="P2872" t="s">
        <v>10165</v>
      </c>
    </row>
    <row r="2873" spans="1:16" x14ac:dyDescent="0.25">
      <c r="A2873" t="s">
        <v>12</v>
      </c>
      <c r="B2873" t="s">
        <v>4688</v>
      </c>
      <c r="C2873" t="s">
        <v>4687</v>
      </c>
      <c r="D2873" t="s">
        <v>37</v>
      </c>
      <c r="E2873" t="s">
        <v>39</v>
      </c>
      <c r="F2873" t="str">
        <f>VLOOKUP(H2873,Códigos!$E$5:$H$18,3)</f>
        <v>Fóssil</v>
      </c>
      <c r="G2873" t="str">
        <f>VLOOKUP(H2873,Códigos!$E$5:$H$18,4)</f>
        <v>Petróleo</v>
      </c>
      <c r="H2873" t="s">
        <v>58</v>
      </c>
      <c r="I2873" t="str">
        <f>VLOOKUP(H2873,Códigos!$E$5:$H$18,2)</f>
        <v>Gás de Alto Forno PE, Gás de Refinaria, Óleo Combustível, Óleo Diesel e Outros energéticos do petróleo</v>
      </c>
      <c r="J2873">
        <v>1998</v>
      </c>
      <c r="K2873">
        <v>1480</v>
      </c>
      <c r="L2873" t="s">
        <v>1005</v>
      </c>
      <c r="M2873" t="s">
        <v>63</v>
      </c>
      <c r="N2873" t="s">
        <v>8450</v>
      </c>
      <c r="O2873" t="s">
        <v>8451</v>
      </c>
      <c r="P2873" t="s">
        <v>8452</v>
      </c>
    </row>
    <row r="2874" spans="1:16" x14ac:dyDescent="0.25">
      <c r="A2874" t="s">
        <v>12</v>
      </c>
      <c r="B2874" t="s">
        <v>4688</v>
      </c>
      <c r="C2874" t="s">
        <v>4687</v>
      </c>
      <c r="D2874" t="s">
        <v>37</v>
      </c>
      <c r="E2874" t="s">
        <v>39</v>
      </c>
      <c r="F2874" t="str">
        <f>VLOOKUP(H2874,Códigos!$E$5:$H$18,3)</f>
        <v>Fóssil</v>
      </c>
      <c r="G2874" t="str">
        <f>VLOOKUP(H2874,Códigos!$E$5:$H$18,4)</f>
        <v>Petróleo</v>
      </c>
      <c r="H2874" t="s">
        <v>58</v>
      </c>
      <c r="I2874" t="str">
        <f>VLOOKUP(H2874,Códigos!$E$5:$H$18,2)</f>
        <v>Gás de Alto Forno PE, Gás de Refinaria, Óleo Combustível, Óleo Diesel e Outros energéticos do petróleo</v>
      </c>
      <c r="J2874">
        <v>1998</v>
      </c>
      <c r="K2874">
        <v>1480</v>
      </c>
      <c r="L2874" t="s">
        <v>4057</v>
      </c>
      <c r="M2874" t="s">
        <v>399</v>
      </c>
      <c r="N2874" t="s">
        <v>9795</v>
      </c>
      <c r="O2874" t="s">
        <v>9796</v>
      </c>
      <c r="P2874" t="s">
        <v>8579</v>
      </c>
    </row>
    <row r="2875" spans="1:16" x14ac:dyDescent="0.25">
      <c r="A2875" t="s">
        <v>12</v>
      </c>
      <c r="B2875" t="s">
        <v>4688</v>
      </c>
      <c r="C2875" t="s">
        <v>4687</v>
      </c>
      <c r="D2875" t="s">
        <v>37</v>
      </c>
      <c r="E2875" t="s">
        <v>39</v>
      </c>
      <c r="F2875" t="str">
        <f>VLOOKUP(H2875,Códigos!$E$5:$H$18,3)</f>
        <v>Fóssil</v>
      </c>
      <c r="G2875" t="str">
        <f>VLOOKUP(H2875,Códigos!$E$5:$H$18,4)</f>
        <v>Petróleo</v>
      </c>
      <c r="H2875" t="s">
        <v>58</v>
      </c>
      <c r="I2875" t="str">
        <f>VLOOKUP(H2875,Códigos!$E$5:$H$18,2)</f>
        <v>Gás de Alto Forno PE, Gás de Refinaria, Óleo Combustível, Óleo Diesel e Outros energéticos do petróleo</v>
      </c>
      <c r="J2875">
        <v>1998</v>
      </c>
      <c r="K2875">
        <v>1480</v>
      </c>
      <c r="L2875" t="s">
        <v>7404</v>
      </c>
      <c r="M2875" t="s">
        <v>58</v>
      </c>
      <c r="N2875" t="s">
        <v>11119</v>
      </c>
      <c r="O2875" t="s">
        <v>11120</v>
      </c>
      <c r="P2875" t="s">
        <v>7667</v>
      </c>
    </row>
    <row r="2876" spans="1:16" x14ac:dyDescent="0.25">
      <c r="A2876" t="s">
        <v>12</v>
      </c>
      <c r="B2876" t="s">
        <v>4688</v>
      </c>
      <c r="C2876" t="s">
        <v>4687</v>
      </c>
      <c r="D2876" t="s">
        <v>37</v>
      </c>
      <c r="E2876" t="s">
        <v>39</v>
      </c>
      <c r="F2876" t="str">
        <f>VLOOKUP(H2876,Códigos!$E$5:$H$18,3)</f>
        <v>Fóssil</v>
      </c>
      <c r="G2876" t="str">
        <f>VLOOKUP(H2876,Códigos!$E$5:$H$18,4)</f>
        <v>Petróleo</v>
      </c>
      <c r="H2876" t="s">
        <v>58</v>
      </c>
      <c r="I2876" t="str">
        <f>VLOOKUP(H2876,Códigos!$E$5:$H$18,2)</f>
        <v>Gás de Alto Forno PE, Gás de Refinaria, Óleo Combustível, Óleo Diesel e Outros energéticos do petróleo</v>
      </c>
      <c r="J2876">
        <v>1998</v>
      </c>
      <c r="K2876">
        <v>1480</v>
      </c>
      <c r="L2876" t="s">
        <v>4057</v>
      </c>
      <c r="M2876" t="s">
        <v>399</v>
      </c>
      <c r="N2876" t="s">
        <v>11290</v>
      </c>
      <c r="O2876" t="s">
        <v>11291</v>
      </c>
      <c r="P2876" t="s">
        <v>11157</v>
      </c>
    </row>
    <row r="2877" spans="1:16" x14ac:dyDescent="0.25">
      <c r="A2877" t="s">
        <v>12</v>
      </c>
      <c r="B2877" t="s">
        <v>4688</v>
      </c>
      <c r="C2877" t="s">
        <v>4687</v>
      </c>
      <c r="D2877" t="s">
        <v>37</v>
      </c>
      <c r="E2877" t="s">
        <v>39</v>
      </c>
      <c r="F2877" t="str">
        <f>VLOOKUP(H2877,Códigos!$E$5:$H$18,3)</f>
        <v>Fóssil</v>
      </c>
      <c r="G2877" t="str">
        <f>VLOOKUP(H2877,Códigos!$E$5:$H$18,4)</f>
        <v>Petróleo</v>
      </c>
      <c r="H2877" t="s">
        <v>58</v>
      </c>
      <c r="I2877" t="str">
        <f>VLOOKUP(H2877,Códigos!$E$5:$H$18,2)</f>
        <v>Gás de Alto Forno PE, Gás de Refinaria, Óleo Combustível, Óleo Diesel e Outros energéticos do petróleo</v>
      </c>
      <c r="J2877">
        <v>1998</v>
      </c>
      <c r="K2877">
        <v>1478.4</v>
      </c>
      <c r="L2877" t="s">
        <v>10424</v>
      </c>
      <c r="M2877" t="s">
        <v>93</v>
      </c>
      <c r="N2877" t="s">
        <v>10458</v>
      </c>
      <c r="O2877" t="s">
        <v>10459</v>
      </c>
      <c r="P2877" t="s">
        <v>10423</v>
      </c>
    </row>
    <row r="2878" spans="1:16" x14ac:dyDescent="0.25">
      <c r="A2878" t="s">
        <v>12</v>
      </c>
      <c r="B2878" t="s">
        <v>4688</v>
      </c>
      <c r="C2878" t="s">
        <v>4687</v>
      </c>
      <c r="D2878" t="s">
        <v>37</v>
      </c>
      <c r="E2878" t="s">
        <v>39</v>
      </c>
      <c r="F2878" t="str">
        <f>VLOOKUP(H2878,Códigos!$E$5:$H$18,3)</f>
        <v>Fóssil</v>
      </c>
      <c r="G2878" t="str">
        <f>VLOOKUP(H2878,Códigos!$E$5:$H$18,4)</f>
        <v>Petróleo</v>
      </c>
      <c r="H2878" t="s">
        <v>58</v>
      </c>
      <c r="I2878" t="str">
        <f>VLOOKUP(H2878,Códigos!$E$5:$H$18,2)</f>
        <v>Gás de Alto Forno PE, Gás de Refinaria, Óleo Combustível, Óleo Diesel e Outros energéticos do petróleo</v>
      </c>
      <c r="J2878">
        <v>1998</v>
      </c>
      <c r="K2878">
        <v>1460</v>
      </c>
      <c r="L2878" t="s">
        <v>881</v>
      </c>
      <c r="M2878" t="s">
        <v>877</v>
      </c>
      <c r="N2878" t="s">
        <v>8823</v>
      </c>
      <c r="O2878" t="s">
        <v>8824</v>
      </c>
      <c r="P2878" t="s">
        <v>8825</v>
      </c>
    </row>
    <row r="2879" spans="1:16" x14ac:dyDescent="0.25">
      <c r="A2879" t="s">
        <v>12</v>
      </c>
      <c r="B2879" t="s">
        <v>4688</v>
      </c>
      <c r="C2879" t="s">
        <v>4687</v>
      </c>
      <c r="D2879" t="s">
        <v>37</v>
      </c>
      <c r="E2879" t="s">
        <v>39</v>
      </c>
      <c r="F2879" t="str">
        <f>VLOOKUP(H2879,Códigos!$E$5:$H$18,3)</f>
        <v>Fóssil</v>
      </c>
      <c r="G2879" t="str">
        <f>VLOOKUP(H2879,Códigos!$E$5:$H$18,4)</f>
        <v>Petróleo</v>
      </c>
      <c r="H2879" t="s">
        <v>58</v>
      </c>
      <c r="I2879" t="str">
        <f>VLOOKUP(H2879,Códigos!$E$5:$H$18,2)</f>
        <v>Gás de Alto Forno PE, Gás de Refinaria, Óleo Combustível, Óleo Diesel e Outros energéticos do petróleo</v>
      </c>
      <c r="J2879">
        <v>1998</v>
      </c>
      <c r="K2879">
        <v>1459.2</v>
      </c>
      <c r="L2879" t="s">
        <v>7512</v>
      </c>
      <c r="M2879" t="s">
        <v>816</v>
      </c>
      <c r="N2879" t="s">
        <v>10408</v>
      </c>
      <c r="O2879" t="s">
        <v>10409</v>
      </c>
      <c r="P2879" t="s">
        <v>10410</v>
      </c>
    </row>
    <row r="2880" spans="1:16" x14ac:dyDescent="0.25">
      <c r="A2880" t="s">
        <v>12</v>
      </c>
      <c r="B2880" t="s">
        <v>4688</v>
      </c>
      <c r="C2880" t="s">
        <v>4687</v>
      </c>
      <c r="D2880" t="s">
        <v>37</v>
      </c>
      <c r="E2880" t="s">
        <v>39</v>
      </c>
      <c r="F2880" t="str">
        <f>VLOOKUP(H2880,Códigos!$E$5:$H$18,3)</f>
        <v>Fóssil</v>
      </c>
      <c r="G2880" t="str">
        <f>VLOOKUP(H2880,Códigos!$E$5:$H$18,4)</f>
        <v>Petróleo</v>
      </c>
      <c r="H2880" t="s">
        <v>58</v>
      </c>
      <c r="I2880" t="str">
        <f>VLOOKUP(H2880,Códigos!$E$5:$H$18,2)</f>
        <v>Gás de Alto Forno PE, Gás de Refinaria, Óleo Combustível, Óleo Diesel e Outros energéticos do petróleo</v>
      </c>
      <c r="J2880">
        <v>1998</v>
      </c>
      <c r="K2880">
        <v>1456</v>
      </c>
      <c r="L2880" t="s">
        <v>4057</v>
      </c>
      <c r="M2880" t="s">
        <v>399</v>
      </c>
      <c r="N2880" t="s">
        <v>8610</v>
      </c>
      <c r="O2880" t="s">
        <v>8611</v>
      </c>
      <c r="P2880" t="e">
        <v>#VALUE!</v>
      </c>
    </row>
    <row r="2881" spans="1:16" x14ac:dyDescent="0.25">
      <c r="A2881" t="s">
        <v>12</v>
      </c>
      <c r="B2881" t="s">
        <v>4688</v>
      </c>
      <c r="C2881" t="s">
        <v>4687</v>
      </c>
      <c r="D2881" t="s">
        <v>37</v>
      </c>
      <c r="E2881" t="s">
        <v>39</v>
      </c>
      <c r="F2881" t="str">
        <f>VLOOKUP(H2881,Códigos!$E$5:$H$18,3)</f>
        <v>Fóssil</v>
      </c>
      <c r="G2881" t="str">
        <f>VLOOKUP(H2881,Códigos!$E$5:$H$18,4)</f>
        <v>Petróleo</v>
      </c>
      <c r="H2881" t="s">
        <v>58</v>
      </c>
      <c r="I2881" t="str">
        <f>VLOOKUP(H2881,Códigos!$E$5:$H$18,2)</f>
        <v>Gás de Alto Forno PE, Gás de Refinaria, Óleo Combustível, Óleo Diesel e Outros energéticos do petróleo</v>
      </c>
      <c r="J2881">
        <v>1998</v>
      </c>
      <c r="K2881">
        <v>1456</v>
      </c>
      <c r="L2881" t="s">
        <v>4057</v>
      </c>
      <c r="M2881" t="s">
        <v>399</v>
      </c>
      <c r="N2881" t="s">
        <v>8915</v>
      </c>
      <c r="O2881" t="s">
        <v>8916</v>
      </c>
      <c r="P2881" t="s">
        <v>8917</v>
      </c>
    </row>
    <row r="2882" spans="1:16" x14ac:dyDescent="0.25">
      <c r="A2882" t="s">
        <v>12</v>
      </c>
      <c r="B2882" t="s">
        <v>4688</v>
      </c>
      <c r="C2882" t="s">
        <v>4687</v>
      </c>
      <c r="D2882" t="s">
        <v>37</v>
      </c>
      <c r="E2882" t="s">
        <v>39</v>
      </c>
      <c r="F2882" t="str">
        <f>VLOOKUP(H2882,Códigos!$E$5:$H$18,3)</f>
        <v>Fóssil</v>
      </c>
      <c r="G2882" t="str">
        <f>VLOOKUP(H2882,Códigos!$E$5:$H$18,4)</f>
        <v>Petróleo</v>
      </c>
      <c r="H2882" t="s">
        <v>58</v>
      </c>
      <c r="I2882" t="str">
        <f>VLOOKUP(H2882,Códigos!$E$5:$H$18,2)</f>
        <v>Gás de Alto Forno PE, Gás de Refinaria, Óleo Combustível, Óleo Diesel e Outros energéticos do petróleo</v>
      </c>
      <c r="J2882">
        <v>1998</v>
      </c>
      <c r="K2882">
        <v>1456</v>
      </c>
      <c r="L2882" t="s">
        <v>4057</v>
      </c>
      <c r="M2882" t="s">
        <v>399</v>
      </c>
      <c r="N2882" t="s">
        <v>9695</v>
      </c>
      <c r="O2882" t="s">
        <v>9696</v>
      </c>
      <c r="P2882" t="s">
        <v>9697</v>
      </c>
    </row>
    <row r="2883" spans="1:16" x14ac:dyDescent="0.25">
      <c r="A2883" t="s">
        <v>12</v>
      </c>
      <c r="B2883" t="s">
        <v>4688</v>
      </c>
      <c r="C2883" t="s">
        <v>4687</v>
      </c>
      <c r="D2883" t="s">
        <v>37</v>
      </c>
      <c r="E2883" t="s">
        <v>39</v>
      </c>
      <c r="F2883" t="str">
        <f>VLOOKUP(H2883,Códigos!$E$5:$H$18,3)</f>
        <v>Fóssil</v>
      </c>
      <c r="G2883" t="str">
        <f>VLOOKUP(H2883,Códigos!$E$5:$H$18,4)</f>
        <v>Petróleo</v>
      </c>
      <c r="H2883" t="s">
        <v>58</v>
      </c>
      <c r="I2883" t="str">
        <f>VLOOKUP(H2883,Códigos!$E$5:$H$18,2)</f>
        <v>Gás de Alto Forno PE, Gás de Refinaria, Óleo Combustível, Óleo Diesel e Outros energéticos do petróleo</v>
      </c>
      <c r="J2883">
        <v>1998</v>
      </c>
      <c r="K2883">
        <v>1450</v>
      </c>
      <c r="L2883" t="s">
        <v>6687</v>
      </c>
      <c r="M2883" t="s">
        <v>399</v>
      </c>
      <c r="N2883" t="s">
        <v>6709</v>
      </c>
      <c r="O2883" t="s">
        <v>6710</v>
      </c>
      <c r="P2883" t="s">
        <v>6711</v>
      </c>
    </row>
    <row r="2884" spans="1:16" x14ac:dyDescent="0.25">
      <c r="A2884" t="s">
        <v>12</v>
      </c>
      <c r="B2884" t="s">
        <v>4688</v>
      </c>
      <c r="C2884" t="s">
        <v>4687</v>
      </c>
      <c r="D2884" t="s">
        <v>37</v>
      </c>
      <c r="E2884" t="s">
        <v>39</v>
      </c>
      <c r="F2884" t="str">
        <f>VLOOKUP(H2884,Códigos!$E$5:$H$18,3)</f>
        <v>Fóssil</v>
      </c>
      <c r="G2884" t="str">
        <f>VLOOKUP(H2884,Códigos!$E$5:$H$18,4)</f>
        <v>Petróleo</v>
      </c>
      <c r="H2884" t="s">
        <v>58</v>
      </c>
      <c r="I2884" t="str">
        <f>VLOOKUP(H2884,Códigos!$E$5:$H$18,2)</f>
        <v>Gás de Alto Forno PE, Gás de Refinaria, Óleo Combustível, Óleo Diesel e Outros energéticos do petróleo</v>
      </c>
      <c r="J2884">
        <v>1998</v>
      </c>
      <c r="K2884">
        <v>1450</v>
      </c>
      <c r="L2884" t="s">
        <v>4057</v>
      </c>
      <c r="M2884" t="s">
        <v>399</v>
      </c>
      <c r="N2884" t="s">
        <v>6755</v>
      </c>
      <c r="O2884" t="s">
        <v>6756</v>
      </c>
      <c r="P2884" t="s">
        <v>6757</v>
      </c>
    </row>
    <row r="2885" spans="1:16" x14ac:dyDescent="0.25">
      <c r="A2885" t="s">
        <v>12</v>
      </c>
      <c r="B2885" t="s">
        <v>4688</v>
      </c>
      <c r="C2885" t="s">
        <v>4687</v>
      </c>
      <c r="D2885" t="s">
        <v>37</v>
      </c>
      <c r="E2885" t="s">
        <v>39</v>
      </c>
      <c r="F2885" t="str">
        <f>VLOOKUP(H2885,Códigos!$E$5:$H$18,3)</f>
        <v>Fóssil</v>
      </c>
      <c r="G2885" t="str">
        <f>VLOOKUP(H2885,Códigos!$E$5:$H$18,4)</f>
        <v>Petróleo</v>
      </c>
      <c r="H2885" t="s">
        <v>58</v>
      </c>
      <c r="I2885" t="str">
        <f>VLOOKUP(H2885,Códigos!$E$5:$H$18,2)</f>
        <v>Gás de Alto Forno PE, Gás de Refinaria, Óleo Combustível, Óleo Diesel e Outros energéticos do petróleo</v>
      </c>
      <c r="J2885">
        <v>1998</v>
      </c>
      <c r="K2885">
        <v>1450</v>
      </c>
      <c r="L2885" t="s">
        <v>4057</v>
      </c>
      <c r="M2885" t="s">
        <v>399</v>
      </c>
      <c r="N2885" t="s">
        <v>9577</v>
      </c>
      <c r="O2885" t="s">
        <v>9578</v>
      </c>
      <c r="P2885" t="s">
        <v>9201</v>
      </c>
    </row>
    <row r="2886" spans="1:16" x14ac:dyDescent="0.25">
      <c r="A2886" t="s">
        <v>12</v>
      </c>
      <c r="B2886" t="s">
        <v>4688</v>
      </c>
      <c r="C2886" t="s">
        <v>4687</v>
      </c>
      <c r="D2886" t="s">
        <v>37</v>
      </c>
      <c r="E2886" t="s">
        <v>39</v>
      </c>
      <c r="F2886" t="str">
        <f>VLOOKUP(H2886,Códigos!$E$5:$H$18,3)</f>
        <v>Fóssil</v>
      </c>
      <c r="G2886" t="str">
        <f>VLOOKUP(H2886,Códigos!$E$5:$H$18,4)</f>
        <v>Petróleo</v>
      </c>
      <c r="H2886" t="s">
        <v>58</v>
      </c>
      <c r="I2886" t="str">
        <f>VLOOKUP(H2886,Códigos!$E$5:$H$18,2)</f>
        <v>Gás de Alto Forno PE, Gás de Refinaria, Óleo Combustível, Óleo Diesel e Outros energéticos do petróleo</v>
      </c>
      <c r="J2886">
        <v>1998</v>
      </c>
      <c r="K2886">
        <v>1450</v>
      </c>
      <c r="L2886" t="s">
        <v>4057</v>
      </c>
      <c r="M2886" t="s">
        <v>399</v>
      </c>
      <c r="N2886" t="s">
        <v>9835</v>
      </c>
      <c r="O2886" t="s">
        <v>9836</v>
      </c>
      <c r="P2886" t="s">
        <v>9837</v>
      </c>
    </row>
    <row r="2887" spans="1:16" x14ac:dyDescent="0.25">
      <c r="A2887" t="s">
        <v>12</v>
      </c>
      <c r="B2887" t="s">
        <v>4688</v>
      </c>
      <c r="C2887" t="s">
        <v>4687</v>
      </c>
      <c r="D2887" t="s">
        <v>37</v>
      </c>
      <c r="E2887" t="s">
        <v>39</v>
      </c>
      <c r="F2887" t="str">
        <f>VLOOKUP(H2887,Códigos!$E$5:$H$18,3)</f>
        <v>Fóssil</v>
      </c>
      <c r="G2887" t="str">
        <f>VLOOKUP(H2887,Códigos!$E$5:$H$18,4)</f>
        <v>Petróleo</v>
      </c>
      <c r="H2887" t="s">
        <v>58</v>
      </c>
      <c r="I2887" t="str">
        <f>VLOOKUP(H2887,Códigos!$E$5:$H$18,2)</f>
        <v>Gás de Alto Forno PE, Gás de Refinaria, Óleo Combustível, Óleo Diesel e Outros energéticos do petróleo</v>
      </c>
      <c r="J2887">
        <v>1998</v>
      </c>
      <c r="K2887">
        <v>1450</v>
      </c>
      <c r="L2887" t="s">
        <v>4057</v>
      </c>
      <c r="M2887" t="s">
        <v>399</v>
      </c>
      <c r="N2887" t="s">
        <v>9868</v>
      </c>
      <c r="O2887" t="s">
        <v>9869</v>
      </c>
      <c r="P2887" t="s">
        <v>9837</v>
      </c>
    </row>
    <row r="2888" spans="1:16" x14ac:dyDescent="0.25">
      <c r="A2888" t="s">
        <v>12</v>
      </c>
      <c r="B2888" t="s">
        <v>4688</v>
      </c>
      <c r="C2888" t="s">
        <v>4687</v>
      </c>
      <c r="D2888" t="s">
        <v>37</v>
      </c>
      <c r="E2888" t="s">
        <v>39</v>
      </c>
      <c r="F2888" t="str">
        <f>VLOOKUP(H2888,Códigos!$E$5:$H$18,3)</f>
        <v>Fóssil</v>
      </c>
      <c r="G2888" t="str">
        <f>VLOOKUP(H2888,Códigos!$E$5:$H$18,4)</f>
        <v>Petróleo</v>
      </c>
      <c r="H2888" t="s">
        <v>58</v>
      </c>
      <c r="I2888" t="str">
        <f>VLOOKUP(H2888,Códigos!$E$5:$H$18,2)</f>
        <v>Gás de Alto Forno PE, Gás de Refinaria, Óleo Combustível, Óleo Diesel e Outros energéticos do petróleo</v>
      </c>
      <c r="J2888">
        <v>1998</v>
      </c>
      <c r="K2888">
        <v>1448</v>
      </c>
      <c r="L2888" t="s">
        <v>7139</v>
      </c>
      <c r="M2888" t="s">
        <v>877</v>
      </c>
      <c r="N2888" t="s">
        <v>7137</v>
      </c>
      <c r="O2888" t="s">
        <v>7138</v>
      </c>
      <c r="P2888" t="s">
        <v>4739</v>
      </c>
    </row>
    <row r="2889" spans="1:16" x14ac:dyDescent="0.25">
      <c r="A2889" t="s">
        <v>12</v>
      </c>
      <c r="B2889" t="s">
        <v>4688</v>
      </c>
      <c r="C2889" t="s">
        <v>4687</v>
      </c>
      <c r="D2889" t="s">
        <v>37</v>
      </c>
      <c r="E2889" t="s">
        <v>39</v>
      </c>
      <c r="F2889" t="str">
        <f>VLOOKUP(H2889,Códigos!$E$5:$H$18,3)</f>
        <v>Fóssil</v>
      </c>
      <c r="G2889" t="str">
        <f>VLOOKUP(H2889,Códigos!$E$5:$H$18,4)</f>
        <v>Petróleo</v>
      </c>
      <c r="H2889" t="s">
        <v>58</v>
      </c>
      <c r="I2889" t="str">
        <f>VLOOKUP(H2889,Códigos!$E$5:$H$18,2)</f>
        <v>Gás de Alto Forno PE, Gás de Refinaria, Óleo Combustível, Óleo Diesel e Outros energéticos do petróleo</v>
      </c>
      <c r="J2889">
        <v>1998</v>
      </c>
      <c r="K2889">
        <v>1440</v>
      </c>
      <c r="L2889" t="s">
        <v>4456</v>
      </c>
      <c r="M2889" t="s">
        <v>882</v>
      </c>
      <c r="N2889" t="s">
        <v>5484</v>
      </c>
      <c r="O2889" t="s">
        <v>2021</v>
      </c>
      <c r="P2889" t="s">
        <v>4691</v>
      </c>
    </row>
    <row r="2890" spans="1:16" x14ac:dyDescent="0.25">
      <c r="A2890" t="s">
        <v>12</v>
      </c>
      <c r="B2890" t="s">
        <v>4688</v>
      </c>
      <c r="C2890" t="s">
        <v>4687</v>
      </c>
      <c r="D2890" t="s">
        <v>37</v>
      </c>
      <c r="E2890" t="s">
        <v>39</v>
      </c>
      <c r="F2890" t="str">
        <f>VLOOKUP(H2890,Códigos!$E$5:$H$18,3)</f>
        <v>Fóssil</v>
      </c>
      <c r="G2890" t="str">
        <f>VLOOKUP(H2890,Códigos!$E$5:$H$18,4)</f>
        <v>Petróleo</v>
      </c>
      <c r="H2890" t="s">
        <v>58</v>
      </c>
      <c r="I2890" t="str">
        <f>VLOOKUP(H2890,Códigos!$E$5:$H$18,2)</f>
        <v>Gás de Alto Forno PE, Gás de Refinaria, Óleo Combustível, Óleo Diesel e Outros energéticos do petróleo</v>
      </c>
      <c r="J2890">
        <v>1998</v>
      </c>
      <c r="K2890">
        <v>1440</v>
      </c>
      <c r="L2890" t="s">
        <v>1299</v>
      </c>
      <c r="M2890" t="s">
        <v>811</v>
      </c>
      <c r="N2890" t="s">
        <v>6610</v>
      </c>
      <c r="O2890" t="s">
        <v>6611</v>
      </c>
      <c r="P2890" t="s">
        <v>6612</v>
      </c>
    </row>
    <row r="2891" spans="1:16" x14ac:dyDescent="0.25">
      <c r="A2891" t="s">
        <v>12</v>
      </c>
      <c r="B2891" t="s">
        <v>4688</v>
      </c>
      <c r="C2891" t="s">
        <v>4687</v>
      </c>
      <c r="D2891" t="s">
        <v>37</v>
      </c>
      <c r="E2891" t="s">
        <v>39</v>
      </c>
      <c r="F2891" t="str">
        <f>VLOOKUP(H2891,Códigos!$E$5:$H$18,3)</f>
        <v>Fóssil</v>
      </c>
      <c r="G2891" t="str">
        <f>VLOOKUP(H2891,Códigos!$E$5:$H$18,4)</f>
        <v>Petróleo</v>
      </c>
      <c r="H2891" t="s">
        <v>58</v>
      </c>
      <c r="I2891" t="str">
        <f>VLOOKUP(H2891,Códigos!$E$5:$H$18,2)</f>
        <v>Gás de Alto Forno PE, Gás de Refinaria, Óleo Combustível, Óleo Diesel e Outros energéticos do petróleo</v>
      </c>
      <c r="J2891">
        <v>1998</v>
      </c>
      <c r="K2891">
        <v>1440</v>
      </c>
      <c r="L2891" t="s">
        <v>6966</v>
      </c>
      <c r="M2891" t="s">
        <v>816</v>
      </c>
      <c r="N2891" t="s">
        <v>6963</v>
      </c>
      <c r="O2891" t="s">
        <v>6964</v>
      </c>
      <c r="P2891" t="s">
        <v>6965</v>
      </c>
    </row>
    <row r="2892" spans="1:16" x14ac:dyDescent="0.25">
      <c r="A2892" t="s">
        <v>12</v>
      </c>
      <c r="B2892" t="s">
        <v>4688</v>
      </c>
      <c r="C2892" t="s">
        <v>4687</v>
      </c>
      <c r="D2892" t="s">
        <v>37</v>
      </c>
      <c r="E2892" t="s">
        <v>39</v>
      </c>
      <c r="F2892" t="str">
        <f>VLOOKUP(H2892,Códigos!$E$5:$H$18,3)</f>
        <v>Fóssil</v>
      </c>
      <c r="G2892" t="str">
        <f>VLOOKUP(H2892,Códigos!$E$5:$H$18,4)</f>
        <v>Petróleo</v>
      </c>
      <c r="H2892" t="s">
        <v>58</v>
      </c>
      <c r="I2892" t="str">
        <f>VLOOKUP(H2892,Códigos!$E$5:$H$18,2)</f>
        <v>Gás de Alto Forno PE, Gás de Refinaria, Óleo Combustível, Óleo Diesel e Outros energéticos do petróleo</v>
      </c>
      <c r="J2892">
        <v>1998</v>
      </c>
      <c r="K2892">
        <v>1440</v>
      </c>
      <c r="L2892" t="s">
        <v>5735</v>
      </c>
      <c r="M2892" t="s">
        <v>1273</v>
      </c>
      <c r="N2892" t="s">
        <v>7851</v>
      </c>
      <c r="O2892" t="s">
        <v>7852</v>
      </c>
      <c r="P2892" t="s">
        <v>7853</v>
      </c>
    </row>
    <row r="2893" spans="1:16" x14ac:dyDescent="0.25">
      <c r="A2893" t="s">
        <v>12</v>
      </c>
      <c r="B2893" t="s">
        <v>4688</v>
      </c>
      <c r="C2893" t="s">
        <v>4687</v>
      </c>
      <c r="D2893" t="s">
        <v>37</v>
      </c>
      <c r="E2893" t="s">
        <v>39</v>
      </c>
      <c r="F2893" t="str">
        <f>VLOOKUP(H2893,Códigos!$E$5:$H$18,3)</f>
        <v>Fóssil</v>
      </c>
      <c r="G2893" t="str">
        <f>VLOOKUP(H2893,Códigos!$E$5:$H$18,4)</f>
        <v>Petróleo</v>
      </c>
      <c r="H2893" t="s">
        <v>58</v>
      </c>
      <c r="I2893" t="str">
        <f>VLOOKUP(H2893,Códigos!$E$5:$H$18,2)</f>
        <v>Gás de Alto Forno PE, Gás de Refinaria, Óleo Combustível, Óleo Diesel e Outros energéticos do petróleo</v>
      </c>
      <c r="J2893">
        <v>1998</v>
      </c>
      <c r="K2893">
        <v>1440</v>
      </c>
      <c r="L2893" t="s">
        <v>4057</v>
      </c>
      <c r="M2893" t="s">
        <v>399</v>
      </c>
      <c r="N2893" t="s">
        <v>7871</v>
      </c>
      <c r="O2893" t="s">
        <v>7872</v>
      </c>
      <c r="P2893" t="s">
        <v>7873</v>
      </c>
    </row>
    <row r="2894" spans="1:16" x14ac:dyDescent="0.25">
      <c r="A2894" t="s">
        <v>12</v>
      </c>
      <c r="B2894" t="s">
        <v>4688</v>
      </c>
      <c r="C2894" t="s">
        <v>4687</v>
      </c>
      <c r="D2894" t="s">
        <v>37</v>
      </c>
      <c r="E2894" t="s">
        <v>39</v>
      </c>
      <c r="F2894" t="str">
        <f>VLOOKUP(H2894,Códigos!$E$5:$H$18,3)</f>
        <v>Fóssil</v>
      </c>
      <c r="G2894" t="str">
        <f>VLOOKUP(H2894,Códigos!$E$5:$H$18,4)</f>
        <v>Petróleo</v>
      </c>
      <c r="H2894" t="s">
        <v>58</v>
      </c>
      <c r="I2894" t="str">
        <f>VLOOKUP(H2894,Códigos!$E$5:$H$18,2)</f>
        <v>Gás de Alto Forno PE, Gás de Refinaria, Óleo Combustível, Óleo Diesel e Outros energéticos do petróleo</v>
      </c>
      <c r="J2894">
        <v>1998</v>
      </c>
      <c r="K2894">
        <v>1440</v>
      </c>
      <c r="L2894" t="s">
        <v>5278</v>
      </c>
      <c r="M2894" t="s">
        <v>399</v>
      </c>
      <c r="N2894" t="s">
        <v>7998</v>
      </c>
      <c r="O2894" t="s">
        <v>7999</v>
      </c>
      <c r="P2894" t="s">
        <v>8000</v>
      </c>
    </row>
    <row r="2895" spans="1:16" x14ac:dyDescent="0.25">
      <c r="A2895" t="s">
        <v>12</v>
      </c>
      <c r="B2895" t="s">
        <v>4688</v>
      </c>
      <c r="C2895" t="s">
        <v>4687</v>
      </c>
      <c r="D2895" t="s">
        <v>37</v>
      </c>
      <c r="E2895" t="s">
        <v>39</v>
      </c>
      <c r="F2895" t="str">
        <f>VLOOKUP(H2895,Códigos!$E$5:$H$18,3)</f>
        <v>Fóssil</v>
      </c>
      <c r="G2895" t="str">
        <f>VLOOKUP(H2895,Códigos!$E$5:$H$18,4)</f>
        <v>Petróleo</v>
      </c>
      <c r="H2895" t="s">
        <v>58</v>
      </c>
      <c r="I2895" t="str">
        <f>VLOOKUP(H2895,Códigos!$E$5:$H$18,2)</f>
        <v>Gás de Alto Forno PE, Gás de Refinaria, Óleo Combustível, Óleo Diesel e Outros energéticos do petróleo</v>
      </c>
      <c r="J2895">
        <v>1998</v>
      </c>
      <c r="K2895">
        <v>1440</v>
      </c>
      <c r="L2895" t="s">
        <v>8082</v>
      </c>
      <c r="M2895" t="s">
        <v>58</v>
      </c>
      <c r="N2895" t="s">
        <v>8079</v>
      </c>
      <c r="O2895" t="s">
        <v>8080</v>
      </c>
      <c r="P2895" t="s">
        <v>8081</v>
      </c>
    </row>
    <row r="2896" spans="1:16" x14ac:dyDescent="0.25">
      <c r="A2896" t="s">
        <v>12</v>
      </c>
      <c r="B2896" t="s">
        <v>4688</v>
      </c>
      <c r="C2896" t="s">
        <v>4687</v>
      </c>
      <c r="D2896" t="s">
        <v>37</v>
      </c>
      <c r="E2896" t="s">
        <v>39</v>
      </c>
      <c r="F2896" t="str">
        <f>VLOOKUP(H2896,Códigos!$E$5:$H$18,3)</f>
        <v>Fóssil</v>
      </c>
      <c r="G2896" t="str">
        <f>VLOOKUP(H2896,Códigos!$E$5:$H$18,4)</f>
        <v>Petróleo</v>
      </c>
      <c r="H2896" t="s">
        <v>58</v>
      </c>
      <c r="I2896" t="str">
        <f>VLOOKUP(H2896,Códigos!$E$5:$H$18,2)</f>
        <v>Gás de Alto Forno PE, Gás de Refinaria, Óleo Combustível, Óleo Diesel e Outros energéticos do petróleo</v>
      </c>
      <c r="J2896">
        <v>1998</v>
      </c>
      <c r="K2896">
        <v>1440</v>
      </c>
      <c r="L2896" t="s">
        <v>8130</v>
      </c>
      <c r="M2896" t="s">
        <v>93</v>
      </c>
      <c r="N2896" t="s">
        <v>8127</v>
      </c>
      <c r="O2896" t="s">
        <v>8128</v>
      </c>
      <c r="P2896" t="s">
        <v>8129</v>
      </c>
    </row>
    <row r="2897" spans="1:16" x14ac:dyDescent="0.25">
      <c r="A2897" t="s">
        <v>12</v>
      </c>
      <c r="B2897" t="s">
        <v>4688</v>
      </c>
      <c r="C2897" t="s">
        <v>4687</v>
      </c>
      <c r="D2897" t="s">
        <v>37</v>
      </c>
      <c r="E2897" t="s">
        <v>39</v>
      </c>
      <c r="F2897" t="str">
        <f>VLOOKUP(H2897,Códigos!$E$5:$H$18,3)</f>
        <v>Fóssil</v>
      </c>
      <c r="G2897" t="str">
        <f>VLOOKUP(H2897,Códigos!$E$5:$H$18,4)</f>
        <v>Petróleo</v>
      </c>
      <c r="H2897" t="s">
        <v>58</v>
      </c>
      <c r="I2897" t="str">
        <f>VLOOKUP(H2897,Códigos!$E$5:$H$18,2)</f>
        <v>Gás de Alto Forno PE, Gás de Refinaria, Óleo Combustível, Óleo Diesel e Outros energéticos do petróleo</v>
      </c>
      <c r="J2897">
        <v>1998</v>
      </c>
      <c r="K2897">
        <v>1440</v>
      </c>
      <c r="L2897" t="s">
        <v>6873</v>
      </c>
      <c r="M2897" t="s">
        <v>227</v>
      </c>
      <c r="N2897" t="s">
        <v>8419</v>
      </c>
      <c r="O2897" t="s">
        <v>8420</v>
      </c>
      <c r="P2897" t="s">
        <v>7667</v>
      </c>
    </row>
    <row r="2898" spans="1:16" x14ac:dyDescent="0.25">
      <c r="A2898" t="s">
        <v>12</v>
      </c>
      <c r="B2898" t="s">
        <v>4688</v>
      </c>
      <c r="C2898" t="s">
        <v>4687</v>
      </c>
      <c r="D2898" t="s">
        <v>37</v>
      </c>
      <c r="E2898" t="s">
        <v>39</v>
      </c>
      <c r="F2898" t="str">
        <f>VLOOKUP(H2898,Códigos!$E$5:$H$18,3)</f>
        <v>Fóssil</v>
      </c>
      <c r="G2898" t="str">
        <f>VLOOKUP(H2898,Códigos!$E$5:$H$18,4)</f>
        <v>Petróleo</v>
      </c>
      <c r="H2898" t="s">
        <v>58</v>
      </c>
      <c r="I2898" t="str">
        <f>VLOOKUP(H2898,Códigos!$E$5:$H$18,2)</f>
        <v>Gás de Alto Forno PE, Gás de Refinaria, Óleo Combustível, Óleo Diesel e Outros energéticos do petróleo</v>
      </c>
      <c r="J2898">
        <v>1998</v>
      </c>
      <c r="K2898">
        <v>1440</v>
      </c>
      <c r="L2898" t="s">
        <v>8628</v>
      </c>
      <c r="M2898" t="s">
        <v>93</v>
      </c>
      <c r="N2898" t="s">
        <v>8625</v>
      </c>
      <c r="O2898" t="s">
        <v>8626</v>
      </c>
      <c r="P2898" t="s">
        <v>8627</v>
      </c>
    </row>
    <row r="2899" spans="1:16" x14ac:dyDescent="0.25">
      <c r="A2899" t="s">
        <v>12</v>
      </c>
      <c r="B2899" t="s">
        <v>4688</v>
      </c>
      <c r="C2899" t="s">
        <v>4687</v>
      </c>
      <c r="D2899" t="s">
        <v>37</v>
      </c>
      <c r="E2899" t="s">
        <v>39</v>
      </c>
      <c r="F2899" t="str">
        <f>VLOOKUP(H2899,Códigos!$E$5:$H$18,3)</f>
        <v>Fóssil</v>
      </c>
      <c r="G2899" t="str">
        <f>VLOOKUP(H2899,Códigos!$E$5:$H$18,4)</f>
        <v>Petróleo</v>
      </c>
      <c r="H2899" t="s">
        <v>58</v>
      </c>
      <c r="I2899" t="str">
        <f>VLOOKUP(H2899,Códigos!$E$5:$H$18,2)</f>
        <v>Gás de Alto Forno PE, Gás de Refinaria, Óleo Combustível, Óleo Diesel e Outros energéticos do petróleo</v>
      </c>
      <c r="J2899">
        <v>1998</v>
      </c>
      <c r="K2899">
        <v>1440</v>
      </c>
      <c r="L2899" t="s">
        <v>8766</v>
      </c>
      <c r="M2899" t="s">
        <v>399</v>
      </c>
      <c r="N2899" t="s">
        <v>9081</v>
      </c>
      <c r="O2899" t="s">
        <v>6751</v>
      </c>
      <c r="P2899" t="s">
        <v>6539</v>
      </c>
    </row>
    <row r="2900" spans="1:16" x14ac:dyDescent="0.25">
      <c r="A2900" t="s">
        <v>12</v>
      </c>
      <c r="B2900" t="s">
        <v>4688</v>
      </c>
      <c r="C2900" t="s">
        <v>4687</v>
      </c>
      <c r="D2900" t="s">
        <v>37</v>
      </c>
      <c r="E2900" t="s">
        <v>39</v>
      </c>
      <c r="F2900" t="str">
        <f>VLOOKUP(H2900,Códigos!$E$5:$H$18,3)</f>
        <v>Fóssil</v>
      </c>
      <c r="G2900" t="str">
        <f>VLOOKUP(H2900,Códigos!$E$5:$H$18,4)</f>
        <v>Petróleo</v>
      </c>
      <c r="H2900" t="s">
        <v>58</v>
      </c>
      <c r="I2900" t="str">
        <f>VLOOKUP(H2900,Códigos!$E$5:$H$18,2)</f>
        <v>Gás de Alto Forno PE, Gás de Refinaria, Óleo Combustível, Óleo Diesel e Outros energéticos do petróleo</v>
      </c>
      <c r="J2900">
        <v>1998</v>
      </c>
      <c r="K2900">
        <v>1440</v>
      </c>
      <c r="L2900" t="s">
        <v>7772</v>
      </c>
      <c r="M2900" t="s">
        <v>399</v>
      </c>
      <c r="N2900" t="s">
        <v>9155</v>
      </c>
      <c r="O2900" t="s">
        <v>9156</v>
      </c>
      <c r="P2900" t="s">
        <v>9151</v>
      </c>
    </row>
    <row r="2901" spans="1:16" x14ac:dyDescent="0.25">
      <c r="A2901" t="s">
        <v>12</v>
      </c>
      <c r="B2901" t="s">
        <v>4688</v>
      </c>
      <c r="C2901" t="s">
        <v>4687</v>
      </c>
      <c r="D2901" t="s">
        <v>37</v>
      </c>
      <c r="E2901" t="s">
        <v>39</v>
      </c>
      <c r="F2901" t="str">
        <f>VLOOKUP(H2901,Códigos!$E$5:$H$18,3)</f>
        <v>Fóssil</v>
      </c>
      <c r="G2901" t="str">
        <f>VLOOKUP(H2901,Códigos!$E$5:$H$18,4)</f>
        <v>Petróleo</v>
      </c>
      <c r="H2901" t="s">
        <v>58</v>
      </c>
      <c r="I2901" t="str">
        <f>VLOOKUP(H2901,Códigos!$E$5:$H$18,2)</f>
        <v>Gás de Alto Forno PE, Gás de Refinaria, Óleo Combustível, Óleo Diesel e Outros energéticos do petróleo</v>
      </c>
      <c r="J2901">
        <v>1998</v>
      </c>
      <c r="K2901">
        <v>1440</v>
      </c>
      <c r="L2901" t="s">
        <v>4067</v>
      </c>
      <c r="M2901" t="s">
        <v>227</v>
      </c>
      <c r="N2901" t="s">
        <v>10212</v>
      </c>
      <c r="O2901" t="s">
        <v>10213</v>
      </c>
      <c r="P2901" t="s">
        <v>8160</v>
      </c>
    </row>
    <row r="2902" spans="1:16" x14ac:dyDescent="0.25">
      <c r="A2902" t="s">
        <v>12</v>
      </c>
      <c r="B2902" t="s">
        <v>4688</v>
      </c>
      <c r="C2902" t="s">
        <v>4687</v>
      </c>
      <c r="D2902" t="s">
        <v>37</v>
      </c>
      <c r="E2902" t="s">
        <v>39</v>
      </c>
      <c r="F2902" t="str">
        <f>VLOOKUP(H2902,Códigos!$E$5:$H$18,3)</f>
        <v>Fóssil</v>
      </c>
      <c r="G2902" t="str">
        <f>VLOOKUP(H2902,Códigos!$E$5:$H$18,4)</f>
        <v>Petróleo</v>
      </c>
      <c r="H2902" t="s">
        <v>58</v>
      </c>
      <c r="I2902" t="str">
        <f>VLOOKUP(H2902,Códigos!$E$5:$H$18,2)</f>
        <v>Gás de Alto Forno PE, Gás de Refinaria, Óleo Combustível, Óleo Diesel e Outros energéticos do petróleo</v>
      </c>
      <c r="J2902">
        <v>1998</v>
      </c>
      <c r="K2902">
        <v>1440</v>
      </c>
      <c r="L2902" t="s">
        <v>4057</v>
      </c>
      <c r="M2902" t="s">
        <v>399</v>
      </c>
      <c r="N2902" t="s">
        <v>10390</v>
      </c>
      <c r="O2902" t="s">
        <v>10391</v>
      </c>
      <c r="P2902" t="s">
        <v>10392</v>
      </c>
    </row>
    <row r="2903" spans="1:16" x14ac:dyDescent="0.25">
      <c r="A2903" t="s">
        <v>12</v>
      </c>
      <c r="B2903" t="s">
        <v>4688</v>
      </c>
      <c r="C2903" t="s">
        <v>4687</v>
      </c>
      <c r="D2903" t="s">
        <v>37</v>
      </c>
      <c r="E2903" t="s">
        <v>39</v>
      </c>
      <c r="F2903" t="str">
        <f>VLOOKUP(H2903,Códigos!$E$5:$H$18,3)</f>
        <v>Fóssil</v>
      </c>
      <c r="G2903" t="str">
        <f>VLOOKUP(H2903,Códigos!$E$5:$H$18,4)</f>
        <v>Petróleo</v>
      </c>
      <c r="H2903" t="s">
        <v>58</v>
      </c>
      <c r="I2903" t="str">
        <f>VLOOKUP(H2903,Códigos!$E$5:$H$18,2)</f>
        <v>Gás de Alto Forno PE, Gás de Refinaria, Óleo Combustível, Óleo Diesel e Outros energéticos do petróleo</v>
      </c>
      <c r="J2903">
        <v>1998</v>
      </c>
      <c r="K2903">
        <v>1440</v>
      </c>
      <c r="L2903" t="s">
        <v>1241</v>
      </c>
      <c r="M2903" t="s">
        <v>399</v>
      </c>
      <c r="N2903" t="s">
        <v>10519</v>
      </c>
      <c r="O2903" t="s">
        <v>10520</v>
      </c>
      <c r="P2903" t="s">
        <v>3440</v>
      </c>
    </row>
    <row r="2904" spans="1:16" x14ac:dyDescent="0.25">
      <c r="A2904" t="s">
        <v>12</v>
      </c>
      <c r="B2904" t="s">
        <v>4688</v>
      </c>
      <c r="C2904" t="s">
        <v>4687</v>
      </c>
      <c r="D2904" t="s">
        <v>37</v>
      </c>
      <c r="E2904" t="s">
        <v>39</v>
      </c>
      <c r="F2904" t="str">
        <f>VLOOKUP(H2904,Códigos!$E$5:$H$18,3)</f>
        <v>Fóssil</v>
      </c>
      <c r="G2904" t="str">
        <f>VLOOKUP(H2904,Códigos!$E$5:$H$18,4)</f>
        <v>Petróleo</v>
      </c>
      <c r="H2904" t="s">
        <v>58</v>
      </c>
      <c r="I2904" t="str">
        <f>VLOOKUP(H2904,Códigos!$E$5:$H$18,2)</f>
        <v>Gás de Alto Forno PE, Gás de Refinaria, Óleo Combustível, Óleo Diesel e Outros energéticos do petróleo</v>
      </c>
      <c r="J2904">
        <v>1998</v>
      </c>
      <c r="K2904">
        <v>1440</v>
      </c>
      <c r="L2904" t="s">
        <v>8766</v>
      </c>
      <c r="M2904" t="s">
        <v>399</v>
      </c>
      <c r="N2904" t="s">
        <v>10543</v>
      </c>
      <c r="O2904" t="s">
        <v>10544</v>
      </c>
      <c r="P2904" t="s">
        <v>6539</v>
      </c>
    </row>
    <row r="2905" spans="1:16" x14ac:dyDescent="0.25">
      <c r="A2905" t="s">
        <v>12</v>
      </c>
      <c r="B2905" t="s">
        <v>4688</v>
      </c>
      <c r="C2905" t="s">
        <v>4687</v>
      </c>
      <c r="D2905" t="s">
        <v>37</v>
      </c>
      <c r="E2905" t="s">
        <v>39</v>
      </c>
      <c r="F2905" t="str">
        <f>VLOOKUP(H2905,Códigos!$E$5:$H$18,3)</f>
        <v>Fóssil</v>
      </c>
      <c r="G2905" t="str">
        <f>VLOOKUP(H2905,Códigos!$E$5:$H$18,4)</f>
        <v>Petróleo</v>
      </c>
      <c r="H2905" t="s">
        <v>58</v>
      </c>
      <c r="I2905" t="str">
        <f>VLOOKUP(H2905,Códigos!$E$5:$H$18,2)</f>
        <v>Gás de Alto Forno PE, Gás de Refinaria, Óleo Combustível, Óleo Diesel e Outros energéticos do petróleo</v>
      </c>
      <c r="J2905">
        <v>1998</v>
      </c>
      <c r="K2905">
        <v>1440</v>
      </c>
      <c r="L2905" t="s">
        <v>6528</v>
      </c>
      <c r="M2905" t="s">
        <v>811</v>
      </c>
      <c r="N2905" t="s">
        <v>10731</v>
      </c>
      <c r="O2905" t="s">
        <v>10732</v>
      </c>
      <c r="P2905" t="s">
        <v>10733</v>
      </c>
    </row>
    <row r="2906" spans="1:16" x14ac:dyDescent="0.25">
      <c r="A2906" t="s">
        <v>12</v>
      </c>
      <c r="B2906" t="s">
        <v>4688</v>
      </c>
      <c r="C2906" t="s">
        <v>4687</v>
      </c>
      <c r="D2906" t="s">
        <v>37</v>
      </c>
      <c r="E2906" t="s">
        <v>39</v>
      </c>
      <c r="F2906" t="str">
        <f>VLOOKUP(H2906,Códigos!$E$5:$H$18,3)</f>
        <v>Fóssil</v>
      </c>
      <c r="G2906" t="str">
        <f>VLOOKUP(H2906,Códigos!$E$5:$H$18,4)</f>
        <v>Petróleo</v>
      </c>
      <c r="H2906" t="s">
        <v>58</v>
      </c>
      <c r="I2906" t="str">
        <f>VLOOKUP(H2906,Códigos!$E$5:$H$18,2)</f>
        <v>Gás de Alto Forno PE, Gás de Refinaria, Óleo Combustível, Óleo Diesel e Outros energéticos do petróleo</v>
      </c>
      <c r="J2906">
        <v>1998</v>
      </c>
      <c r="K2906">
        <v>1440</v>
      </c>
      <c r="L2906" t="s">
        <v>4961</v>
      </c>
      <c r="M2906" t="s">
        <v>399</v>
      </c>
      <c r="N2906" t="s">
        <v>10817</v>
      </c>
      <c r="O2906" t="s">
        <v>10818</v>
      </c>
      <c r="P2906" t="s">
        <v>7752</v>
      </c>
    </row>
    <row r="2907" spans="1:16" x14ac:dyDescent="0.25">
      <c r="A2907" t="s">
        <v>12</v>
      </c>
      <c r="B2907" t="s">
        <v>4688</v>
      </c>
      <c r="C2907" t="s">
        <v>4687</v>
      </c>
      <c r="D2907" t="s">
        <v>37</v>
      </c>
      <c r="E2907" t="s">
        <v>39</v>
      </c>
      <c r="F2907" t="str">
        <f>VLOOKUP(H2907,Códigos!$E$5:$H$18,3)</f>
        <v>Fóssil</v>
      </c>
      <c r="G2907" t="str">
        <f>VLOOKUP(H2907,Códigos!$E$5:$H$18,4)</f>
        <v>Petróleo</v>
      </c>
      <c r="H2907" t="s">
        <v>58</v>
      </c>
      <c r="I2907" t="str">
        <f>VLOOKUP(H2907,Códigos!$E$5:$H$18,2)</f>
        <v>Gás de Alto Forno PE, Gás de Refinaria, Óleo Combustível, Óleo Diesel e Outros energéticos do petróleo</v>
      </c>
      <c r="J2907">
        <v>1998</v>
      </c>
      <c r="K2907">
        <v>1440</v>
      </c>
      <c r="L2907" t="s">
        <v>6941</v>
      </c>
      <c r="M2907" t="s">
        <v>399</v>
      </c>
      <c r="N2907" t="s">
        <v>10828</v>
      </c>
      <c r="O2907" t="s">
        <v>10829</v>
      </c>
      <c r="P2907" t="s">
        <v>7752</v>
      </c>
    </row>
    <row r="2908" spans="1:16" x14ac:dyDescent="0.25">
      <c r="A2908" t="s">
        <v>12</v>
      </c>
      <c r="B2908" t="s">
        <v>4688</v>
      </c>
      <c r="C2908" t="s">
        <v>4687</v>
      </c>
      <c r="D2908" t="s">
        <v>37</v>
      </c>
      <c r="E2908" t="s">
        <v>39</v>
      </c>
      <c r="F2908" t="str">
        <f>VLOOKUP(H2908,Códigos!$E$5:$H$18,3)</f>
        <v>Fóssil</v>
      </c>
      <c r="G2908" t="str">
        <f>VLOOKUP(H2908,Códigos!$E$5:$H$18,4)</f>
        <v>Petróleo</v>
      </c>
      <c r="H2908" t="s">
        <v>58</v>
      </c>
      <c r="I2908" t="str">
        <f>VLOOKUP(H2908,Códigos!$E$5:$H$18,2)</f>
        <v>Gás de Alto Forno PE, Gás de Refinaria, Óleo Combustível, Óleo Diesel e Outros energéticos do petróleo</v>
      </c>
      <c r="J2908">
        <v>1998</v>
      </c>
      <c r="K2908">
        <v>1440</v>
      </c>
      <c r="L2908" t="s">
        <v>11105</v>
      </c>
      <c r="M2908" t="s">
        <v>227</v>
      </c>
      <c r="N2908" t="s">
        <v>11102</v>
      </c>
      <c r="O2908" t="s">
        <v>11103</v>
      </c>
      <c r="P2908" t="s">
        <v>11104</v>
      </c>
    </row>
    <row r="2909" spans="1:16" x14ac:dyDescent="0.25">
      <c r="A2909" t="s">
        <v>12</v>
      </c>
      <c r="B2909" t="s">
        <v>4688</v>
      </c>
      <c r="C2909" t="s">
        <v>4687</v>
      </c>
      <c r="D2909" t="s">
        <v>37</v>
      </c>
      <c r="E2909" t="s">
        <v>39</v>
      </c>
      <c r="F2909" t="str">
        <f>VLOOKUP(H2909,Códigos!$E$5:$H$18,3)</f>
        <v>Fóssil</v>
      </c>
      <c r="G2909" t="str">
        <f>VLOOKUP(H2909,Códigos!$E$5:$H$18,4)</f>
        <v>Petróleo</v>
      </c>
      <c r="H2909" t="s">
        <v>58</v>
      </c>
      <c r="I2909" t="str">
        <f>VLOOKUP(H2909,Códigos!$E$5:$H$18,2)</f>
        <v>Gás de Alto Forno PE, Gás de Refinaria, Óleo Combustível, Óleo Diesel e Outros energéticos do petróleo</v>
      </c>
      <c r="J2909">
        <v>1998</v>
      </c>
      <c r="K2909">
        <v>1440</v>
      </c>
      <c r="L2909" t="s">
        <v>3205</v>
      </c>
      <c r="M2909" t="s">
        <v>399</v>
      </c>
      <c r="N2909" t="s">
        <v>11653</v>
      </c>
      <c r="O2909" t="s">
        <v>11654</v>
      </c>
      <c r="P2909" t="s">
        <v>7752</v>
      </c>
    </row>
    <row r="2910" spans="1:16" x14ac:dyDescent="0.25">
      <c r="A2910" t="s">
        <v>12</v>
      </c>
      <c r="B2910" t="s">
        <v>4688</v>
      </c>
      <c r="C2910" t="s">
        <v>4687</v>
      </c>
      <c r="D2910" t="s">
        <v>37</v>
      </c>
      <c r="E2910" t="s">
        <v>39</v>
      </c>
      <c r="F2910" t="str">
        <f>VLOOKUP(H2910,Códigos!$E$5:$H$18,3)</f>
        <v>Fóssil</v>
      </c>
      <c r="G2910" t="str">
        <f>VLOOKUP(H2910,Códigos!$E$5:$H$18,4)</f>
        <v>Petróleo</v>
      </c>
      <c r="H2910" t="s">
        <v>58</v>
      </c>
      <c r="I2910" t="str">
        <f>VLOOKUP(H2910,Códigos!$E$5:$H$18,2)</f>
        <v>Gás de Alto Forno PE, Gás de Refinaria, Óleo Combustível, Óleo Diesel e Outros energéticos do petróleo</v>
      </c>
      <c r="J2910">
        <v>1998</v>
      </c>
      <c r="K2910">
        <v>1440</v>
      </c>
      <c r="L2910" t="s">
        <v>4057</v>
      </c>
      <c r="M2910" t="s">
        <v>399</v>
      </c>
      <c r="N2910" t="s">
        <v>11675</v>
      </c>
      <c r="O2910" t="s">
        <v>11676</v>
      </c>
      <c r="P2910" t="s">
        <v>7752</v>
      </c>
    </row>
    <row r="2911" spans="1:16" x14ac:dyDescent="0.25">
      <c r="A2911" t="s">
        <v>12</v>
      </c>
      <c r="B2911" t="s">
        <v>4688</v>
      </c>
      <c r="C2911" t="s">
        <v>4687</v>
      </c>
      <c r="D2911" t="s">
        <v>37</v>
      </c>
      <c r="E2911" t="s">
        <v>39</v>
      </c>
      <c r="F2911" t="str">
        <f>VLOOKUP(H2911,Códigos!$E$5:$H$18,3)</f>
        <v>Fóssil</v>
      </c>
      <c r="G2911" t="str">
        <f>VLOOKUP(H2911,Códigos!$E$5:$H$18,4)</f>
        <v>Petróleo</v>
      </c>
      <c r="H2911" t="s">
        <v>58</v>
      </c>
      <c r="I2911" t="str">
        <f>VLOOKUP(H2911,Códigos!$E$5:$H$18,2)</f>
        <v>Gás de Alto Forno PE, Gás de Refinaria, Óleo Combustível, Óleo Diesel e Outros energéticos do petróleo</v>
      </c>
      <c r="J2911">
        <v>1998</v>
      </c>
      <c r="K2911">
        <v>1440</v>
      </c>
      <c r="L2911" t="s">
        <v>10434</v>
      </c>
      <c r="M2911" t="s">
        <v>399</v>
      </c>
      <c r="N2911" t="s">
        <v>11709</v>
      </c>
      <c r="O2911" t="s">
        <v>11710</v>
      </c>
      <c r="P2911" t="s">
        <v>7752</v>
      </c>
    </row>
    <row r="2912" spans="1:16" x14ac:dyDescent="0.25">
      <c r="A2912" t="s">
        <v>12</v>
      </c>
      <c r="B2912" t="s">
        <v>4688</v>
      </c>
      <c r="C2912" t="s">
        <v>4687</v>
      </c>
      <c r="D2912" t="s">
        <v>37</v>
      </c>
      <c r="E2912" t="s">
        <v>39</v>
      </c>
      <c r="F2912" t="str">
        <f>VLOOKUP(H2912,Códigos!$E$5:$H$18,3)</f>
        <v>Fóssil</v>
      </c>
      <c r="G2912" t="str">
        <f>VLOOKUP(H2912,Códigos!$E$5:$H$18,4)</f>
        <v>Petróleo</v>
      </c>
      <c r="H2912" t="s">
        <v>58</v>
      </c>
      <c r="I2912" t="str">
        <f>VLOOKUP(H2912,Códigos!$E$5:$H$18,2)</f>
        <v>Gás de Alto Forno PE, Gás de Refinaria, Óleo Combustível, Óleo Diesel e Outros energéticos do petróleo</v>
      </c>
      <c r="J2912">
        <v>1998</v>
      </c>
      <c r="K2912">
        <v>1440</v>
      </c>
      <c r="L2912" t="s">
        <v>7772</v>
      </c>
      <c r="M2912" t="s">
        <v>399</v>
      </c>
      <c r="N2912" t="s">
        <v>11931</v>
      </c>
      <c r="O2912" t="s">
        <v>11932</v>
      </c>
      <c r="P2912" t="s">
        <v>7667</v>
      </c>
    </row>
    <row r="2913" spans="1:16" x14ac:dyDescent="0.25">
      <c r="A2913" t="s">
        <v>12</v>
      </c>
      <c r="B2913" t="s">
        <v>4688</v>
      </c>
      <c r="C2913" t="s">
        <v>4687</v>
      </c>
      <c r="D2913" t="s">
        <v>1065</v>
      </c>
      <c r="E2913" t="s">
        <v>1068</v>
      </c>
      <c r="F2913" t="str">
        <f>VLOOKUP(H2913,Códigos!$E$5:$H$18,3)</f>
        <v>Fóssil</v>
      </c>
      <c r="G2913" t="str">
        <f>VLOOKUP(H2913,Códigos!$E$5:$H$18,4)</f>
        <v>Petróleo</v>
      </c>
      <c r="H2913" t="s">
        <v>58</v>
      </c>
      <c r="I2913" t="str">
        <f>VLOOKUP(H2913,Códigos!$E$5:$H$18,2)</f>
        <v>Gás de Alto Forno PE, Gás de Refinaria, Óleo Combustível, Óleo Diesel e Outros energéticos do petróleo</v>
      </c>
      <c r="J2913">
        <v>1998</v>
      </c>
      <c r="K2913">
        <v>1425</v>
      </c>
      <c r="L2913" t="s">
        <v>5035</v>
      </c>
      <c r="M2913" t="s">
        <v>4146</v>
      </c>
      <c r="N2913" t="s">
        <v>5072</v>
      </c>
      <c r="O2913" t="s">
        <v>2324</v>
      </c>
      <c r="P2913" t="s">
        <v>4715</v>
      </c>
    </row>
    <row r="2914" spans="1:16" x14ac:dyDescent="0.25">
      <c r="A2914" t="s">
        <v>12</v>
      </c>
      <c r="B2914" t="s">
        <v>4688</v>
      </c>
      <c r="C2914" t="s">
        <v>4687</v>
      </c>
      <c r="D2914" t="s">
        <v>1065</v>
      </c>
      <c r="E2914" t="s">
        <v>1068</v>
      </c>
      <c r="F2914" t="str">
        <f>VLOOKUP(H2914,Códigos!$E$5:$H$18,3)</f>
        <v>Fóssil</v>
      </c>
      <c r="G2914" t="str">
        <f>VLOOKUP(H2914,Códigos!$E$5:$H$18,4)</f>
        <v>Petróleo</v>
      </c>
      <c r="H2914" t="s">
        <v>58</v>
      </c>
      <c r="I2914" t="str">
        <f>VLOOKUP(H2914,Códigos!$E$5:$H$18,2)</f>
        <v>Gás de Alto Forno PE, Gás de Refinaria, Óleo Combustível, Óleo Diesel e Outros energéticos do petróleo</v>
      </c>
      <c r="J2914">
        <v>1998</v>
      </c>
      <c r="K2914">
        <v>1417</v>
      </c>
      <c r="L2914" t="s">
        <v>5030</v>
      </c>
      <c r="M2914" t="s">
        <v>1273</v>
      </c>
      <c r="N2914" t="s">
        <v>5028</v>
      </c>
      <c r="O2914" t="s">
        <v>5029</v>
      </c>
      <c r="P2914" t="s">
        <v>4728</v>
      </c>
    </row>
    <row r="2915" spans="1:16" x14ac:dyDescent="0.25">
      <c r="A2915" t="s">
        <v>12</v>
      </c>
      <c r="B2915" t="s">
        <v>4688</v>
      </c>
      <c r="C2915" t="s">
        <v>4687</v>
      </c>
      <c r="D2915" t="s">
        <v>37</v>
      </c>
      <c r="E2915" t="s">
        <v>39</v>
      </c>
      <c r="F2915" t="str">
        <f>VLOOKUP(H2915,Códigos!$E$5:$H$18,3)</f>
        <v>Fóssil</v>
      </c>
      <c r="G2915" t="str">
        <f>VLOOKUP(H2915,Códigos!$E$5:$H$18,4)</f>
        <v>Petróleo</v>
      </c>
      <c r="H2915" t="s">
        <v>58</v>
      </c>
      <c r="I2915" t="str">
        <f>VLOOKUP(H2915,Códigos!$E$5:$H$18,2)</f>
        <v>Gás de Alto Forno PE, Gás de Refinaria, Óleo Combustível, Óleo Diesel e Outros energéticos do petróleo</v>
      </c>
      <c r="J2915">
        <v>1998</v>
      </c>
      <c r="K2915">
        <v>1416</v>
      </c>
      <c r="L2915" t="s">
        <v>4057</v>
      </c>
      <c r="M2915" t="s">
        <v>399</v>
      </c>
      <c r="N2915" t="s">
        <v>10276</v>
      </c>
      <c r="O2915" t="s">
        <v>10277</v>
      </c>
      <c r="P2915" t="s">
        <v>10278</v>
      </c>
    </row>
    <row r="2916" spans="1:16" x14ac:dyDescent="0.25">
      <c r="A2916" t="s">
        <v>12</v>
      </c>
      <c r="B2916" t="s">
        <v>4688</v>
      </c>
      <c r="C2916" t="s">
        <v>4687</v>
      </c>
      <c r="D2916" t="s">
        <v>37</v>
      </c>
      <c r="E2916" t="s">
        <v>39</v>
      </c>
      <c r="F2916" t="str">
        <f>VLOOKUP(H2916,Códigos!$E$5:$H$18,3)</f>
        <v>Fóssil</v>
      </c>
      <c r="G2916" t="str">
        <f>VLOOKUP(H2916,Códigos!$E$5:$H$18,4)</f>
        <v>Petróleo</v>
      </c>
      <c r="H2916" t="s">
        <v>58</v>
      </c>
      <c r="I2916" t="str">
        <f>VLOOKUP(H2916,Códigos!$E$5:$H$18,2)</f>
        <v>Gás de Alto Forno PE, Gás de Refinaria, Óleo Combustível, Óleo Diesel e Outros energéticos do petróleo</v>
      </c>
      <c r="J2916">
        <v>1998</v>
      </c>
      <c r="K2916">
        <v>1408</v>
      </c>
      <c r="L2916" t="s">
        <v>4996</v>
      </c>
      <c r="M2916" t="s">
        <v>101</v>
      </c>
      <c r="N2916" t="s">
        <v>7534</v>
      </c>
      <c r="O2916" t="s">
        <v>7535</v>
      </c>
      <c r="P2916" t="s">
        <v>6972</v>
      </c>
    </row>
    <row r="2917" spans="1:16" x14ac:dyDescent="0.25">
      <c r="A2917" t="s">
        <v>12</v>
      </c>
      <c r="B2917" t="s">
        <v>4688</v>
      </c>
      <c r="C2917" t="s">
        <v>4687</v>
      </c>
      <c r="D2917" t="s">
        <v>37</v>
      </c>
      <c r="E2917" t="s">
        <v>39</v>
      </c>
      <c r="F2917" t="str">
        <f>VLOOKUP(H2917,Códigos!$E$5:$H$18,3)</f>
        <v>Fóssil</v>
      </c>
      <c r="G2917" t="str">
        <f>VLOOKUP(H2917,Códigos!$E$5:$H$18,4)</f>
        <v>Petróleo</v>
      </c>
      <c r="H2917" t="s">
        <v>58</v>
      </c>
      <c r="I2917" t="str">
        <f>VLOOKUP(H2917,Códigos!$E$5:$H$18,2)</f>
        <v>Gás de Alto Forno PE, Gás de Refinaria, Óleo Combustível, Óleo Diesel e Outros energéticos do petróleo</v>
      </c>
      <c r="J2917">
        <v>1998</v>
      </c>
      <c r="K2917">
        <v>1408</v>
      </c>
      <c r="L2917" t="s">
        <v>6463</v>
      </c>
      <c r="M2917" t="s">
        <v>265</v>
      </c>
      <c r="N2917" t="s">
        <v>8011</v>
      </c>
      <c r="O2917" t="s">
        <v>8012</v>
      </c>
      <c r="P2917" t="s">
        <v>8000</v>
      </c>
    </row>
    <row r="2918" spans="1:16" x14ac:dyDescent="0.25">
      <c r="A2918" t="s">
        <v>12</v>
      </c>
      <c r="B2918" t="s">
        <v>4688</v>
      </c>
      <c r="C2918" t="s">
        <v>4687</v>
      </c>
      <c r="D2918" t="s">
        <v>37</v>
      </c>
      <c r="E2918" t="s">
        <v>39</v>
      </c>
      <c r="F2918" t="str">
        <f>VLOOKUP(H2918,Códigos!$E$5:$H$18,3)</f>
        <v>Fóssil</v>
      </c>
      <c r="G2918" t="str">
        <f>VLOOKUP(H2918,Códigos!$E$5:$H$18,4)</f>
        <v>Petróleo</v>
      </c>
      <c r="H2918" t="s">
        <v>58</v>
      </c>
      <c r="I2918" t="str">
        <f>VLOOKUP(H2918,Códigos!$E$5:$H$18,2)</f>
        <v>Gás de Alto Forno PE, Gás de Refinaria, Óleo Combustível, Óleo Diesel e Outros energéticos do petróleo</v>
      </c>
      <c r="J2918">
        <v>1998</v>
      </c>
      <c r="K2918">
        <v>1408</v>
      </c>
      <c r="L2918" t="s">
        <v>10434</v>
      </c>
      <c r="M2918" t="s">
        <v>399</v>
      </c>
      <c r="N2918" t="s">
        <v>10432</v>
      </c>
      <c r="O2918" t="s">
        <v>10433</v>
      </c>
      <c r="P2918" t="s">
        <v>8000</v>
      </c>
    </row>
    <row r="2919" spans="1:16" x14ac:dyDescent="0.25">
      <c r="A2919" t="s">
        <v>12</v>
      </c>
      <c r="B2919" t="s">
        <v>4688</v>
      </c>
      <c r="C2919" t="s">
        <v>4687</v>
      </c>
      <c r="D2919" t="s">
        <v>37</v>
      </c>
      <c r="E2919" t="s">
        <v>39</v>
      </c>
      <c r="F2919" t="str">
        <f>VLOOKUP(H2919,Códigos!$E$5:$H$18,3)</f>
        <v>Fóssil</v>
      </c>
      <c r="G2919" t="str">
        <f>VLOOKUP(H2919,Códigos!$E$5:$H$18,4)</f>
        <v>Petróleo</v>
      </c>
      <c r="H2919" t="s">
        <v>58</v>
      </c>
      <c r="I2919" t="str">
        <f>VLOOKUP(H2919,Códigos!$E$5:$H$18,2)</f>
        <v>Gás de Alto Forno PE, Gás de Refinaria, Óleo Combustível, Óleo Diesel e Outros energéticos do petróleo</v>
      </c>
      <c r="J2919">
        <v>1998</v>
      </c>
      <c r="K2919">
        <v>1364.8</v>
      </c>
      <c r="L2919" t="s">
        <v>10034</v>
      </c>
      <c r="M2919" t="s">
        <v>399</v>
      </c>
      <c r="N2919" t="s">
        <v>10806</v>
      </c>
      <c r="O2919" t="s">
        <v>10807</v>
      </c>
      <c r="P2919" t="s">
        <v>10808</v>
      </c>
    </row>
    <row r="2920" spans="1:16" x14ac:dyDescent="0.25">
      <c r="A2920" t="s">
        <v>12</v>
      </c>
      <c r="B2920" t="s">
        <v>4688</v>
      </c>
      <c r="C2920" t="s">
        <v>4687</v>
      </c>
      <c r="D2920" t="s">
        <v>37</v>
      </c>
      <c r="E2920" t="s">
        <v>39</v>
      </c>
      <c r="F2920" t="str">
        <f>VLOOKUP(H2920,Códigos!$E$5:$H$18,3)</f>
        <v>Fóssil</v>
      </c>
      <c r="G2920" t="str">
        <f>VLOOKUP(H2920,Códigos!$E$5:$H$18,4)</f>
        <v>Petróleo</v>
      </c>
      <c r="H2920" t="s">
        <v>58</v>
      </c>
      <c r="I2920" t="str">
        <f>VLOOKUP(H2920,Códigos!$E$5:$H$18,2)</f>
        <v>Gás de Alto Forno PE, Gás de Refinaria, Óleo Combustível, Óleo Diesel e Outros energéticos do petróleo</v>
      </c>
      <c r="J2920">
        <v>1998</v>
      </c>
      <c r="K2920">
        <v>1360</v>
      </c>
      <c r="L2920" t="s">
        <v>4104</v>
      </c>
      <c r="M2920" t="s">
        <v>40</v>
      </c>
      <c r="N2920" t="s">
        <v>11416</v>
      </c>
      <c r="O2920" t="s">
        <v>11417</v>
      </c>
      <c r="P2920" t="s">
        <v>11317</v>
      </c>
    </row>
    <row r="2921" spans="1:16" x14ac:dyDescent="0.25">
      <c r="A2921" t="s">
        <v>12</v>
      </c>
      <c r="B2921" t="s">
        <v>4688</v>
      </c>
      <c r="C2921" t="s">
        <v>4687</v>
      </c>
      <c r="D2921" t="s">
        <v>37</v>
      </c>
      <c r="E2921" t="s">
        <v>39</v>
      </c>
      <c r="F2921" t="str">
        <f>VLOOKUP(H2921,Códigos!$E$5:$H$18,3)</f>
        <v>Fóssil</v>
      </c>
      <c r="G2921" t="str">
        <f>VLOOKUP(H2921,Códigos!$E$5:$H$18,4)</f>
        <v>Petróleo</v>
      </c>
      <c r="H2921" t="s">
        <v>58</v>
      </c>
      <c r="I2921" t="str">
        <f>VLOOKUP(H2921,Códigos!$E$5:$H$18,2)</f>
        <v>Gás de Alto Forno PE, Gás de Refinaria, Óleo Combustível, Óleo Diesel e Outros energéticos do petróleo</v>
      </c>
      <c r="J2921">
        <v>1998</v>
      </c>
      <c r="K2921">
        <v>1351.2</v>
      </c>
      <c r="L2921" t="s">
        <v>6625</v>
      </c>
      <c r="M2921" t="s">
        <v>399</v>
      </c>
      <c r="N2921" t="s">
        <v>10510</v>
      </c>
      <c r="O2921" t="s">
        <v>10511</v>
      </c>
      <c r="P2921" t="s">
        <v>10512</v>
      </c>
    </row>
    <row r="2922" spans="1:16" x14ac:dyDescent="0.25">
      <c r="A2922" t="s">
        <v>12</v>
      </c>
      <c r="B2922" t="s">
        <v>4688</v>
      </c>
      <c r="C2922" t="s">
        <v>4687</v>
      </c>
      <c r="D2922" t="s">
        <v>37</v>
      </c>
      <c r="E2922" t="s">
        <v>39</v>
      </c>
      <c r="F2922" t="str">
        <f>VLOOKUP(H2922,Códigos!$E$5:$H$18,3)</f>
        <v>Fóssil</v>
      </c>
      <c r="G2922" t="str">
        <f>VLOOKUP(H2922,Códigos!$E$5:$H$18,4)</f>
        <v>Petróleo</v>
      </c>
      <c r="H2922" t="s">
        <v>58</v>
      </c>
      <c r="I2922" t="str">
        <f>VLOOKUP(H2922,Códigos!$E$5:$H$18,2)</f>
        <v>Gás de Alto Forno PE, Gás de Refinaria, Óleo Combustível, Óleo Diesel e Outros energéticos do petróleo</v>
      </c>
      <c r="J2922">
        <v>1998</v>
      </c>
      <c r="K2922">
        <v>1350</v>
      </c>
      <c r="L2922" t="s">
        <v>7596</v>
      </c>
      <c r="M2922" t="s">
        <v>152</v>
      </c>
      <c r="N2922" t="s">
        <v>8374</v>
      </c>
      <c r="O2922" t="s">
        <v>8375</v>
      </c>
      <c r="P2922" t="s">
        <v>6760</v>
      </c>
    </row>
    <row r="2923" spans="1:16" x14ac:dyDescent="0.25">
      <c r="A2923" t="s">
        <v>12</v>
      </c>
      <c r="B2923" t="s">
        <v>4688</v>
      </c>
      <c r="C2923" t="s">
        <v>4687</v>
      </c>
      <c r="D2923" t="s">
        <v>37</v>
      </c>
      <c r="E2923" t="s">
        <v>39</v>
      </c>
      <c r="F2923" t="str">
        <f>VLOOKUP(H2923,Códigos!$E$5:$H$18,3)</f>
        <v>Fóssil</v>
      </c>
      <c r="G2923" t="str">
        <f>VLOOKUP(H2923,Códigos!$E$5:$H$18,4)</f>
        <v>Petróleo</v>
      </c>
      <c r="H2923" t="s">
        <v>58</v>
      </c>
      <c r="I2923" t="str">
        <f>VLOOKUP(H2923,Códigos!$E$5:$H$18,2)</f>
        <v>Gás de Alto Forno PE, Gás de Refinaria, Óleo Combustível, Óleo Diesel e Outros energéticos do petróleo</v>
      </c>
      <c r="J2923">
        <v>1998</v>
      </c>
      <c r="K2923">
        <v>1342</v>
      </c>
      <c r="L2923" t="s">
        <v>6548</v>
      </c>
      <c r="M2923" t="s">
        <v>399</v>
      </c>
      <c r="N2923" t="s">
        <v>6589</v>
      </c>
      <c r="O2923" t="s">
        <v>6590</v>
      </c>
      <c r="P2923" t="s">
        <v>6591</v>
      </c>
    </row>
    <row r="2924" spans="1:16" x14ac:dyDescent="0.25">
      <c r="A2924" t="s">
        <v>12</v>
      </c>
      <c r="B2924" t="s">
        <v>4688</v>
      </c>
      <c r="C2924" t="s">
        <v>4687</v>
      </c>
      <c r="D2924" t="s">
        <v>37</v>
      </c>
      <c r="E2924" t="s">
        <v>39</v>
      </c>
      <c r="F2924" t="str">
        <f>VLOOKUP(H2924,Códigos!$E$5:$H$18,3)</f>
        <v>Fóssil</v>
      </c>
      <c r="G2924" t="str">
        <f>VLOOKUP(H2924,Códigos!$E$5:$H$18,4)</f>
        <v>Petróleo</v>
      </c>
      <c r="H2924" t="s">
        <v>58</v>
      </c>
      <c r="I2924" t="str">
        <f>VLOOKUP(H2924,Códigos!$E$5:$H$18,2)</f>
        <v>Gás de Alto Forno PE, Gás de Refinaria, Óleo Combustível, Óleo Diesel e Outros energéticos do petróleo</v>
      </c>
      <c r="J2924">
        <v>1998</v>
      </c>
      <c r="K2924">
        <v>1334</v>
      </c>
      <c r="L2924" t="s">
        <v>5272</v>
      </c>
      <c r="M2924" t="s">
        <v>93</v>
      </c>
      <c r="N2924" t="s">
        <v>7685</v>
      </c>
      <c r="O2924" t="s">
        <v>7686</v>
      </c>
      <c r="P2924" t="s">
        <v>7687</v>
      </c>
    </row>
    <row r="2925" spans="1:16" x14ac:dyDescent="0.25">
      <c r="A2925" t="s">
        <v>12</v>
      </c>
      <c r="B2925" t="s">
        <v>4688</v>
      </c>
      <c r="C2925" t="s">
        <v>4687</v>
      </c>
      <c r="D2925" t="s">
        <v>37</v>
      </c>
      <c r="E2925" t="s">
        <v>39</v>
      </c>
      <c r="F2925" t="str">
        <f>VLOOKUP(H2925,Códigos!$E$5:$H$18,3)</f>
        <v>Fóssil</v>
      </c>
      <c r="G2925" t="str">
        <f>VLOOKUP(H2925,Códigos!$E$5:$H$18,4)</f>
        <v>Petróleo</v>
      </c>
      <c r="H2925" t="s">
        <v>58</v>
      </c>
      <c r="I2925" t="str">
        <f>VLOOKUP(H2925,Códigos!$E$5:$H$18,2)</f>
        <v>Gás de Alto Forno PE, Gás de Refinaria, Óleo Combustível, Óleo Diesel e Outros energéticos do petróleo</v>
      </c>
      <c r="J2925">
        <v>1998</v>
      </c>
      <c r="K2925">
        <v>1320</v>
      </c>
      <c r="L2925" t="s">
        <v>7772</v>
      </c>
      <c r="M2925" t="s">
        <v>399</v>
      </c>
      <c r="N2925" t="s">
        <v>9149</v>
      </c>
      <c r="O2925" t="s">
        <v>9150</v>
      </c>
      <c r="P2925" t="s">
        <v>9151</v>
      </c>
    </row>
    <row r="2926" spans="1:16" x14ac:dyDescent="0.25">
      <c r="A2926" t="s">
        <v>12</v>
      </c>
      <c r="B2926" t="s">
        <v>4688</v>
      </c>
      <c r="C2926" t="s">
        <v>4687</v>
      </c>
      <c r="D2926" t="s">
        <v>37</v>
      </c>
      <c r="E2926" t="s">
        <v>39</v>
      </c>
      <c r="F2926" t="str">
        <f>VLOOKUP(H2926,Códigos!$E$5:$H$18,3)</f>
        <v>Fóssil</v>
      </c>
      <c r="G2926" t="str">
        <f>VLOOKUP(H2926,Códigos!$E$5:$H$18,4)</f>
        <v>Petróleo</v>
      </c>
      <c r="H2926" t="s">
        <v>58</v>
      </c>
      <c r="I2926" t="str">
        <f>VLOOKUP(H2926,Códigos!$E$5:$H$18,2)</f>
        <v>Gás de Alto Forno PE, Gás de Refinaria, Óleo Combustível, Óleo Diesel e Outros energéticos do petróleo</v>
      </c>
      <c r="J2926">
        <v>1998</v>
      </c>
      <c r="K2926">
        <v>1320</v>
      </c>
      <c r="L2926" t="s">
        <v>7404</v>
      </c>
      <c r="M2926" t="s">
        <v>58</v>
      </c>
      <c r="N2926" t="s">
        <v>10958</v>
      </c>
      <c r="O2926" t="s">
        <v>10959</v>
      </c>
      <c r="P2926" t="s">
        <v>6823</v>
      </c>
    </row>
    <row r="2927" spans="1:16" x14ac:dyDescent="0.25">
      <c r="A2927" t="s">
        <v>12</v>
      </c>
      <c r="B2927" t="s">
        <v>4688</v>
      </c>
      <c r="C2927" t="s">
        <v>4687</v>
      </c>
      <c r="D2927" t="s">
        <v>37</v>
      </c>
      <c r="E2927" t="s">
        <v>39</v>
      </c>
      <c r="F2927" t="str">
        <f>VLOOKUP(H2927,Códigos!$E$5:$H$18,3)</f>
        <v>Fóssil</v>
      </c>
      <c r="G2927" t="str">
        <f>VLOOKUP(H2927,Códigos!$E$5:$H$18,4)</f>
        <v>Petróleo</v>
      </c>
      <c r="H2927" t="s">
        <v>58</v>
      </c>
      <c r="I2927" t="str">
        <f>VLOOKUP(H2927,Códigos!$E$5:$H$18,2)</f>
        <v>Gás de Alto Forno PE, Gás de Refinaria, Óleo Combustível, Óleo Diesel e Outros energéticos do petróleo</v>
      </c>
      <c r="J2927">
        <v>1998</v>
      </c>
      <c r="K2927">
        <v>1320</v>
      </c>
      <c r="L2927" t="s">
        <v>7772</v>
      </c>
      <c r="M2927" t="s">
        <v>399</v>
      </c>
      <c r="N2927" t="s">
        <v>11093</v>
      </c>
      <c r="O2927" t="s">
        <v>11094</v>
      </c>
      <c r="P2927" t="s">
        <v>7667</v>
      </c>
    </row>
    <row r="2928" spans="1:16" x14ac:dyDescent="0.25">
      <c r="A2928" t="s">
        <v>12</v>
      </c>
      <c r="B2928" t="s">
        <v>4688</v>
      </c>
      <c r="C2928" t="s">
        <v>4687</v>
      </c>
      <c r="D2928" t="s">
        <v>37</v>
      </c>
      <c r="E2928" t="s">
        <v>39</v>
      </c>
      <c r="F2928" t="str">
        <f>VLOOKUP(H2928,Códigos!$E$5:$H$18,3)</f>
        <v>Fóssil</v>
      </c>
      <c r="G2928" t="str">
        <f>VLOOKUP(H2928,Códigos!$E$5:$H$18,4)</f>
        <v>Petróleo</v>
      </c>
      <c r="H2928" t="s">
        <v>58</v>
      </c>
      <c r="I2928" t="str">
        <f>VLOOKUP(H2928,Códigos!$E$5:$H$18,2)</f>
        <v>Gás de Alto Forno PE, Gás de Refinaria, Óleo Combustível, Óleo Diesel e Outros energéticos do petróleo</v>
      </c>
      <c r="J2928">
        <v>1998</v>
      </c>
      <c r="K2928">
        <v>1311.2</v>
      </c>
      <c r="L2928" t="s">
        <v>4057</v>
      </c>
      <c r="M2928" t="s">
        <v>399</v>
      </c>
      <c r="N2928" t="s">
        <v>6821</v>
      </c>
      <c r="O2928" t="s">
        <v>6822</v>
      </c>
      <c r="P2928" t="s">
        <v>6823</v>
      </c>
    </row>
    <row r="2929" spans="1:16" x14ac:dyDescent="0.25">
      <c r="A2929" t="s">
        <v>12</v>
      </c>
      <c r="B2929" t="s">
        <v>4688</v>
      </c>
      <c r="C2929" t="s">
        <v>4687</v>
      </c>
      <c r="D2929" t="s">
        <v>37</v>
      </c>
      <c r="E2929" t="s">
        <v>39</v>
      </c>
      <c r="F2929" t="str">
        <f>VLOOKUP(H2929,Códigos!$E$5:$H$18,3)</f>
        <v>Fóssil</v>
      </c>
      <c r="G2929" t="str">
        <f>VLOOKUP(H2929,Códigos!$E$5:$H$18,4)</f>
        <v>Petróleo</v>
      </c>
      <c r="H2929" t="s">
        <v>58</v>
      </c>
      <c r="I2929" t="str">
        <f>VLOOKUP(H2929,Códigos!$E$5:$H$18,2)</f>
        <v>Gás de Alto Forno PE, Gás de Refinaria, Óleo Combustível, Óleo Diesel e Outros energéticos do petróleo</v>
      </c>
      <c r="J2929">
        <v>1998</v>
      </c>
      <c r="K2929">
        <v>1300</v>
      </c>
      <c r="L2929" t="s">
        <v>4057</v>
      </c>
      <c r="M2929" t="s">
        <v>399</v>
      </c>
      <c r="N2929" t="s">
        <v>9771</v>
      </c>
      <c r="O2929" t="s">
        <v>9772</v>
      </c>
      <c r="P2929" t="s">
        <v>9773</v>
      </c>
    </row>
    <row r="2930" spans="1:16" x14ac:dyDescent="0.25">
      <c r="A2930" t="s">
        <v>12</v>
      </c>
      <c r="B2930" t="s">
        <v>4688</v>
      </c>
      <c r="C2930" t="s">
        <v>4687</v>
      </c>
      <c r="D2930" t="s">
        <v>1065</v>
      </c>
      <c r="E2930" t="s">
        <v>1068</v>
      </c>
      <c r="F2930" t="str">
        <f>VLOOKUP(H2930,Códigos!$E$5:$H$18,3)</f>
        <v>Fóssil</v>
      </c>
      <c r="G2930" t="str">
        <f>VLOOKUP(H2930,Códigos!$E$5:$H$18,4)</f>
        <v>Petróleo</v>
      </c>
      <c r="H2930" t="s">
        <v>58</v>
      </c>
      <c r="I2930" t="str">
        <f>VLOOKUP(H2930,Códigos!$E$5:$H$18,2)</f>
        <v>Gás de Alto Forno PE, Gás de Refinaria, Óleo Combustível, Óleo Diesel e Outros energéticos do petróleo</v>
      </c>
      <c r="J2930">
        <v>1998</v>
      </c>
      <c r="K2930">
        <v>1296</v>
      </c>
      <c r="L2930" t="s">
        <v>4841</v>
      </c>
      <c r="M2930" t="s">
        <v>4214</v>
      </c>
      <c r="N2930" t="s">
        <v>4838</v>
      </c>
      <c r="O2930" t="s">
        <v>4839</v>
      </c>
      <c r="P2930" t="s">
        <v>4840</v>
      </c>
    </row>
    <row r="2931" spans="1:16" x14ac:dyDescent="0.25">
      <c r="A2931" t="s">
        <v>12</v>
      </c>
      <c r="B2931" t="s">
        <v>4688</v>
      </c>
      <c r="C2931" t="s">
        <v>4687</v>
      </c>
      <c r="D2931" t="s">
        <v>37</v>
      </c>
      <c r="E2931" t="s">
        <v>39</v>
      </c>
      <c r="F2931" t="str">
        <f>VLOOKUP(H2931,Códigos!$E$5:$H$18,3)</f>
        <v>Fóssil</v>
      </c>
      <c r="G2931" t="str">
        <f>VLOOKUP(H2931,Códigos!$E$5:$H$18,4)</f>
        <v>Petróleo</v>
      </c>
      <c r="H2931" t="s">
        <v>58</v>
      </c>
      <c r="I2931" t="str">
        <f>VLOOKUP(H2931,Códigos!$E$5:$H$18,2)</f>
        <v>Gás de Alto Forno PE, Gás de Refinaria, Óleo Combustível, Óleo Diesel e Outros energéticos do petróleo</v>
      </c>
      <c r="J2931">
        <v>1998</v>
      </c>
      <c r="K2931">
        <v>1296</v>
      </c>
      <c r="L2931" t="s">
        <v>5674</v>
      </c>
      <c r="M2931" t="s">
        <v>399</v>
      </c>
      <c r="N2931" t="s">
        <v>6534</v>
      </c>
      <c r="O2931" t="s">
        <v>6535</v>
      </c>
      <c r="P2931" t="s">
        <v>6536</v>
      </c>
    </row>
    <row r="2932" spans="1:16" x14ac:dyDescent="0.25">
      <c r="A2932" t="s">
        <v>12</v>
      </c>
      <c r="B2932" t="s">
        <v>4688</v>
      </c>
      <c r="C2932" t="s">
        <v>4687</v>
      </c>
      <c r="D2932" t="s">
        <v>37</v>
      </c>
      <c r="E2932" t="s">
        <v>39</v>
      </c>
      <c r="F2932" t="str">
        <f>VLOOKUP(H2932,Códigos!$E$5:$H$18,3)</f>
        <v>Fóssil</v>
      </c>
      <c r="G2932" t="str">
        <f>VLOOKUP(H2932,Códigos!$E$5:$H$18,4)</f>
        <v>Petróleo</v>
      </c>
      <c r="H2932" t="s">
        <v>58</v>
      </c>
      <c r="I2932" t="str">
        <f>VLOOKUP(H2932,Códigos!$E$5:$H$18,2)</f>
        <v>Gás de Alto Forno PE, Gás de Refinaria, Óleo Combustível, Óleo Diesel e Outros energéticos do petróleo</v>
      </c>
      <c r="J2932">
        <v>1998</v>
      </c>
      <c r="K2932">
        <v>1296</v>
      </c>
      <c r="L2932" t="s">
        <v>6661</v>
      </c>
      <c r="M2932" t="s">
        <v>399</v>
      </c>
      <c r="N2932" t="s">
        <v>6658</v>
      </c>
      <c r="O2932" t="s">
        <v>6659</v>
      </c>
      <c r="P2932" t="s">
        <v>6660</v>
      </c>
    </row>
    <row r="2933" spans="1:16" x14ac:dyDescent="0.25">
      <c r="A2933" t="s">
        <v>12</v>
      </c>
      <c r="B2933" t="s">
        <v>4688</v>
      </c>
      <c r="C2933" t="s">
        <v>4687</v>
      </c>
      <c r="D2933" t="s">
        <v>37</v>
      </c>
      <c r="E2933" t="s">
        <v>39</v>
      </c>
      <c r="F2933" t="str">
        <f>VLOOKUP(H2933,Códigos!$E$5:$H$18,3)</f>
        <v>Fóssil</v>
      </c>
      <c r="G2933" t="str">
        <f>VLOOKUP(H2933,Códigos!$E$5:$H$18,4)</f>
        <v>Petróleo</v>
      </c>
      <c r="H2933" t="s">
        <v>58</v>
      </c>
      <c r="I2933" t="str">
        <f>VLOOKUP(H2933,Códigos!$E$5:$H$18,2)</f>
        <v>Gás de Alto Forno PE, Gás de Refinaria, Óleo Combustível, Óleo Diesel e Outros energéticos do petróleo</v>
      </c>
      <c r="J2933">
        <v>1998</v>
      </c>
      <c r="K2933">
        <v>1296</v>
      </c>
      <c r="L2933" t="s">
        <v>6873</v>
      </c>
      <c r="M2933" t="s">
        <v>227</v>
      </c>
      <c r="N2933" t="s">
        <v>8099</v>
      </c>
      <c r="O2933" t="s">
        <v>8100</v>
      </c>
      <c r="P2933" t="s">
        <v>8101</v>
      </c>
    </row>
    <row r="2934" spans="1:16" x14ac:dyDescent="0.25">
      <c r="A2934" t="s">
        <v>12</v>
      </c>
      <c r="B2934" t="s">
        <v>4688</v>
      </c>
      <c r="C2934" t="s">
        <v>4687</v>
      </c>
      <c r="D2934" t="s">
        <v>37</v>
      </c>
      <c r="E2934" t="s">
        <v>39</v>
      </c>
      <c r="F2934" t="str">
        <f>VLOOKUP(H2934,Códigos!$E$5:$H$18,3)</f>
        <v>Fóssil</v>
      </c>
      <c r="G2934" t="str">
        <f>VLOOKUP(H2934,Códigos!$E$5:$H$18,4)</f>
        <v>Petróleo</v>
      </c>
      <c r="H2934" t="s">
        <v>58</v>
      </c>
      <c r="I2934" t="str">
        <f>VLOOKUP(H2934,Códigos!$E$5:$H$18,2)</f>
        <v>Gás de Alto Forno PE, Gás de Refinaria, Óleo Combustível, Óleo Diesel e Outros energéticos do petróleo</v>
      </c>
      <c r="J2934">
        <v>1998</v>
      </c>
      <c r="K2934">
        <v>1296</v>
      </c>
      <c r="L2934" t="s">
        <v>8173</v>
      </c>
      <c r="M2934" t="s">
        <v>93</v>
      </c>
      <c r="N2934" t="s">
        <v>8171</v>
      </c>
      <c r="O2934" t="s">
        <v>8172</v>
      </c>
      <c r="P2934" t="e">
        <v>#VALUE!</v>
      </c>
    </row>
    <row r="2935" spans="1:16" x14ac:dyDescent="0.25">
      <c r="A2935" t="s">
        <v>12</v>
      </c>
      <c r="B2935" t="s">
        <v>4688</v>
      </c>
      <c r="C2935" t="s">
        <v>4687</v>
      </c>
      <c r="D2935" t="s">
        <v>37</v>
      </c>
      <c r="E2935" t="s">
        <v>39</v>
      </c>
      <c r="F2935" t="str">
        <f>VLOOKUP(H2935,Códigos!$E$5:$H$18,3)</f>
        <v>Fóssil</v>
      </c>
      <c r="G2935" t="str">
        <f>VLOOKUP(H2935,Códigos!$E$5:$H$18,4)</f>
        <v>Petróleo</v>
      </c>
      <c r="H2935" t="s">
        <v>58</v>
      </c>
      <c r="I2935" t="str">
        <f>VLOOKUP(H2935,Códigos!$E$5:$H$18,2)</f>
        <v>Gás de Alto Forno PE, Gás de Refinaria, Óleo Combustível, Óleo Diesel e Outros energéticos do petróleo</v>
      </c>
      <c r="J2935">
        <v>1998</v>
      </c>
      <c r="K2935">
        <v>1296</v>
      </c>
      <c r="L2935" t="s">
        <v>8218</v>
      </c>
      <c r="M2935" t="s">
        <v>93</v>
      </c>
      <c r="N2935" t="s">
        <v>8215</v>
      </c>
      <c r="O2935" t="s">
        <v>8216</v>
      </c>
      <c r="P2935" t="s">
        <v>8217</v>
      </c>
    </row>
    <row r="2936" spans="1:16" x14ac:dyDescent="0.25">
      <c r="A2936" t="s">
        <v>12</v>
      </c>
      <c r="B2936" t="s">
        <v>4688</v>
      </c>
      <c r="C2936" t="s">
        <v>4687</v>
      </c>
      <c r="D2936" t="s">
        <v>37</v>
      </c>
      <c r="E2936" t="s">
        <v>39</v>
      </c>
      <c r="F2936" t="str">
        <f>VLOOKUP(H2936,Códigos!$E$5:$H$18,3)</f>
        <v>Fóssil</v>
      </c>
      <c r="G2936" t="str">
        <f>VLOOKUP(H2936,Códigos!$E$5:$H$18,4)</f>
        <v>Petróleo</v>
      </c>
      <c r="H2936" t="s">
        <v>58</v>
      </c>
      <c r="I2936" t="str">
        <f>VLOOKUP(H2936,Códigos!$E$5:$H$18,2)</f>
        <v>Gás de Alto Forno PE, Gás de Refinaria, Óleo Combustível, Óleo Diesel e Outros energéticos do petróleo</v>
      </c>
      <c r="J2936">
        <v>1998</v>
      </c>
      <c r="K2936">
        <v>1296</v>
      </c>
      <c r="L2936" t="s">
        <v>6463</v>
      </c>
      <c r="M2936" t="s">
        <v>265</v>
      </c>
      <c r="N2936" t="s">
        <v>8329</v>
      </c>
      <c r="O2936" t="s">
        <v>8330</v>
      </c>
      <c r="P2936" t="e">
        <v>#VALUE!</v>
      </c>
    </row>
    <row r="2937" spans="1:16" x14ac:dyDescent="0.25">
      <c r="A2937" t="s">
        <v>12</v>
      </c>
      <c r="B2937" t="s">
        <v>4688</v>
      </c>
      <c r="C2937" t="s">
        <v>4687</v>
      </c>
      <c r="D2937" t="s">
        <v>37</v>
      </c>
      <c r="E2937" t="s">
        <v>39</v>
      </c>
      <c r="F2937" t="str">
        <f>VLOOKUP(H2937,Códigos!$E$5:$H$18,3)</f>
        <v>Fóssil</v>
      </c>
      <c r="G2937" t="str">
        <f>VLOOKUP(H2937,Códigos!$E$5:$H$18,4)</f>
        <v>Petróleo</v>
      </c>
      <c r="H2937" t="s">
        <v>58</v>
      </c>
      <c r="I2937" t="str">
        <f>VLOOKUP(H2937,Códigos!$E$5:$H$18,2)</f>
        <v>Gás de Alto Forno PE, Gás de Refinaria, Óleo Combustível, Óleo Diesel e Outros energéticos do petróleo</v>
      </c>
      <c r="J2937">
        <v>1998</v>
      </c>
      <c r="K2937">
        <v>1296</v>
      </c>
      <c r="L2937" t="s">
        <v>9010</v>
      </c>
      <c r="M2937" t="s">
        <v>399</v>
      </c>
      <c r="N2937" t="s">
        <v>9007</v>
      </c>
      <c r="O2937" t="s">
        <v>9008</v>
      </c>
      <c r="P2937" t="s">
        <v>9009</v>
      </c>
    </row>
    <row r="2938" spans="1:16" x14ac:dyDescent="0.25">
      <c r="A2938" t="s">
        <v>12</v>
      </c>
      <c r="B2938" t="s">
        <v>4688</v>
      </c>
      <c r="C2938" t="s">
        <v>4687</v>
      </c>
      <c r="D2938" t="s">
        <v>1065</v>
      </c>
      <c r="E2938" t="s">
        <v>1068</v>
      </c>
      <c r="F2938" t="str">
        <f>VLOOKUP(H2938,Códigos!$E$5:$H$18,3)</f>
        <v>Fóssil</v>
      </c>
      <c r="G2938" t="str">
        <f>VLOOKUP(H2938,Códigos!$E$5:$H$18,4)</f>
        <v>Petróleo</v>
      </c>
      <c r="H2938" t="s">
        <v>58</v>
      </c>
      <c r="I2938" t="str">
        <f>VLOOKUP(H2938,Códigos!$E$5:$H$18,2)</f>
        <v>Gás de Alto Forno PE, Gás de Refinaria, Óleo Combustível, Óleo Diesel e Outros energéticos do petróleo</v>
      </c>
      <c r="J2938">
        <v>1998</v>
      </c>
      <c r="K2938">
        <v>1280</v>
      </c>
      <c r="L2938" t="s">
        <v>4974</v>
      </c>
      <c r="M2938" t="s">
        <v>4146</v>
      </c>
      <c r="N2938" t="s">
        <v>4972</v>
      </c>
      <c r="O2938" t="s">
        <v>4973</v>
      </c>
      <c r="P2938" t="s">
        <v>4715</v>
      </c>
    </row>
    <row r="2939" spans="1:16" x14ac:dyDescent="0.25">
      <c r="A2939" t="s">
        <v>12</v>
      </c>
      <c r="B2939" t="s">
        <v>4688</v>
      </c>
      <c r="C2939" t="s">
        <v>4687</v>
      </c>
      <c r="D2939" t="s">
        <v>37</v>
      </c>
      <c r="E2939" t="s">
        <v>39</v>
      </c>
      <c r="F2939" t="str">
        <f>VLOOKUP(H2939,Códigos!$E$5:$H$18,3)</f>
        <v>Fóssil</v>
      </c>
      <c r="G2939" t="str">
        <f>VLOOKUP(H2939,Códigos!$E$5:$H$18,4)</f>
        <v>Petróleo</v>
      </c>
      <c r="H2939" t="s">
        <v>58</v>
      </c>
      <c r="I2939" t="str">
        <f>VLOOKUP(H2939,Códigos!$E$5:$H$18,2)</f>
        <v>Gás de Alto Forno PE, Gás de Refinaria, Óleo Combustível, Óleo Diesel e Outros energéticos do petróleo</v>
      </c>
      <c r="J2939">
        <v>1998</v>
      </c>
      <c r="K2939">
        <v>1280</v>
      </c>
      <c r="L2939" t="s">
        <v>4057</v>
      </c>
      <c r="M2939" t="s">
        <v>399</v>
      </c>
      <c r="N2939" t="s">
        <v>7132</v>
      </c>
      <c r="O2939" t="s">
        <v>7133</v>
      </c>
      <c r="P2939" t="s">
        <v>7134</v>
      </c>
    </row>
    <row r="2940" spans="1:16" x14ac:dyDescent="0.25">
      <c r="A2940" t="s">
        <v>12</v>
      </c>
      <c r="B2940" t="s">
        <v>4688</v>
      </c>
      <c r="C2940" t="s">
        <v>4687</v>
      </c>
      <c r="D2940" t="s">
        <v>37</v>
      </c>
      <c r="E2940" t="s">
        <v>39</v>
      </c>
      <c r="F2940" t="str">
        <f>VLOOKUP(H2940,Códigos!$E$5:$H$18,3)</f>
        <v>Fóssil</v>
      </c>
      <c r="G2940" t="str">
        <f>VLOOKUP(H2940,Códigos!$E$5:$H$18,4)</f>
        <v>Petróleo</v>
      </c>
      <c r="H2940" t="s">
        <v>58</v>
      </c>
      <c r="I2940" t="str">
        <f>VLOOKUP(H2940,Códigos!$E$5:$H$18,2)</f>
        <v>Gás de Alto Forno PE, Gás de Refinaria, Óleo Combustível, Óleo Diesel e Outros energéticos do petróleo</v>
      </c>
      <c r="J2940">
        <v>1998</v>
      </c>
      <c r="K2940">
        <v>1280</v>
      </c>
      <c r="L2940" t="s">
        <v>4057</v>
      </c>
      <c r="M2940" t="s">
        <v>399</v>
      </c>
      <c r="N2940" t="s">
        <v>8306</v>
      </c>
      <c r="O2940" t="s">
        <v>8307</v>
      </c>
      <c r="P2940" t="s">
        <v>8308</v>
      </c>
    </row>
    <row r="2941" spans="1:16" x14ac:dyDescent="0.25">
      <c r="A2941" t="s">
        <v>12</v>
      </c>
      <c r="B2941" t="s">
        <v>4688</v>
      </c>
      <c r="C2941" t="s">
        <v>4687</v>
      </c>
      <c r="D2941" t="s">
        <v>37</v>
      </c>
      <c r="E2941" t="s">
        <v>39</v>
      </c>
      <c r="F2941" t="str">
        <f>VLOOKUP(H2941,Códigos!$E$5:$H$18,3)</f>
        <v>Fóssil</v>
      </c>
      <c r="G2941" t="str">
        <f>VLOOKUP(H2941,Códigos!$E$5:$H$18,4)</f>
        <v>Petróleo</v>
      </c>
      <c r="H2941" t="s">
        <v>58</v>
      </c>
      <c r="I2941" t="str">
        <f>VLOOKUP(H2941,Códigos!$E$5:$H$18,2)</f>
        <v>Gás de Alto Forno PE, Gás de Refinaria, Óleo Combustível, Óleo Diesel e Outros energéticos do petróleo</v>
      </c>
      <c r="J2941">
        <v>1998</v>
      </c>
      <c r="K2941">
        <v>1280</v>
      </c>
      <c r="L2941" t="s">
        <v>5492</v>
      </c>
      <c r="M2941" t="s">
        <v>399</v>
      </c>
      <c r="N2941" t="s">
        <v>10413</v>
      </c>
      <c r="O2941" t="s">
        <v>10414</v>
      </c>
      <c r="P2941" t="s">
        <v>10415</v>
      </c>
    </row>
    <row r="2942" spans="1:16" x14ac:dyDescent="0.25">
      <c r="A2942" t="s">
        <v>12</v>
      </c>
      <c r="B2942" t="s">
        <v>4688</v>
      </c>
      <c r="C2942" t="s">
        <v>4687</v>
      </c>
      <c r="D2942" t="s">
        <v>37</v>
      </c>
      <c r="E2942" t="s">
        <v>39</v>
      </c>
      <c r="F2942" t="str">
        <f>VLOOKUP(H2942,Códigos!$E$5:$H$18,3)</f>
        <v>Fóssil</v>
      </c>
      <c r="G2942" t="str">
        <f>VLOOKUP(H2942,Códigos!$E$5:$H$18,4)</f>
        <v>Petróleo</v>
      </c>
      <c r="H2942" t="s">
        <v>58</v>
      </c>
      <c r="I2942" t="str">
        <f>VLOOKUP(H2942,Códigos!$E$5:$H$18,2)</f>
        <v>Gás de Alto Forno PE, Gás de Refinaria, Óleo Combustível, Óleo Diesel e Outros energéticos do petróleo</v>
      </c>
      <c r="J2942">
        <v>1998</v>
      </c>
      <c r="K2942">
        <v>1280</v>
      </c>
      <c r="L2942" t="s">
        <v>5385</v>
      </c>
      <c r="M2942" t="s">
        <v>1273</v>
      </c>
      <c r="N2942" t="s">
        <v>10861</v>
      </c>
      <c r="O2942" t="s">
        <v>10862</v>
      </c>
      <c r="P2942" t="s">
        <v>7305</v>
      </c>
    </row>
    <row r="2943" spans="1:16" x14ac:dyDescent="0.25">
      <c r="A2943" t="s">
        <v>12</v>
      </c>
      <c r="B2943" t="s">
        <v>4688</v>
      </c>
      <c r="C2943" t="s">
        <v>4687</v>
      </c>
      <c r="D2943" t="s">
        <v>37</v>
      </c>
      <c r="E2943" t="s">
        <v>39</v>
      </c>
      <c r="F2943" t="str">
        <f>VLOOKUP(H2943,Códigos!$E$5:$H$18,3)</f>
        <v>Fóssil</v>
      </c>
      <c r="G2943" t="str">
        <f>VLOOKUP(H2943,Códigos!$E$5:$H$18,4)</f>
        <v>Petróleo</v>
      </c>
      <c r="H2943" t="s">
        <v>58</v>
      </c>
      <c r="I2943" t="str">
        <f>VLOOKUP(H2943,Códigos!$E$5:$H$18,2)</f>
        <v>Gás de Alto Forno PE, Gás de Refinaria, Óleo Combustível, Óleo Diesel e Outros energéticos do petróleo</v>
      </c>
      <c r="J2943">
        <v>1998</v>
      </c>
      <c r="K2943">
        <v>1280</v>
      </c>
      <c r="L2943" t="s">
        <v>11082</v>
      </c>
      <c r="M2943" t="s">
        <v>101</v>
      </c>
      <c r="N2943" t="s">
        <v>11080</v>
      </c>
      <c r="O2943" t="s">
        <v>11081</v>
      </c>
      <c r="P2943" t="s">
        <v>6823</v>
      </c>
    </row>
    <row r="2944" spans="1:16" x14ac:dyDescent="0.25">
      <c r="A2944" t="s">
        <v>12</v>
      </c>
      <c r="B2944" t="s">
        <v>4688</v>
      </c>
      <c r="C2944" t="s">
        <v>4687</v>
      </c>
      <c r="D2944" t="s">
        <v>37</v>
      </c>
      <c r="E2944" t="s">
        <v>39</v>
      </c>
      <c r="F2944" t="str">
        <f>VLOOKUP(H2944,Códigos!$E$5:$H$18,3)</f>
        <v>Fóssil</v>
      </c>
      <c r="G2944" t="str">
        <f>VLOOKUP(H2944,Códigos!$E$5:$H$18,4)</f>
        <v>Petróleo</v>
      </c>
      <c r="H2944" t="s">
        <v>58</v>
      </c>
      <c r="I2944" t="str">
        <f>VLOOKUP(H2944,Códigos!$E$5:$H$18,2)</f>
        <v>Gás de Alto Forno PE, Gás de Refinaria, Óleo Combustível, Óleo Diesel e Outros energéticos do petróleo</v>
      </c>
      <c r="J2944">
        <v>1998</v>
      </c>
      <c r="K2944">
        <v>1265</v>
      </c>
      <c r="L2944" t="s">
        <v>4057</v>
      </c>
      <c r="M2944" t="s">
        <v>399</v>
      </c>
      <c r="N2944" t="s">
        <v>9209</v>
      </c>
      <c r="O2944" t="s">
        <v>9210</v>
      </c>
      <c r="P2944" t="e">
        <v>#VALUE!</v>
      </c>
    </row>
    <row r="2945" spans="1:16" x14ac:dyDescent="0.25">
      <c r="A2945" t="s">
        <v>12</v>
      </c>
      <c r="B2945" t="s">
        <v>4688</v>
      </c>
      <c r="C2945" t="s">
        <v>4687</v>
      </c>
      <c r="D2945" t="s">
        <v>37</v>
      </c>
      <c r="E2945" t="s">
        <v>39</v>
      </c>
      <c r="F2945" t="str">
        <f>VLOOKUP(H2945,Códigos!$E$5:$H$18,3)</f>
        <v>Fóssil</v>
      </c>
      <c r="G2945" t="str">
        <f>VLOOKUP(H2945,Códigos!$E$5:$H$18,4)</f>
        <v>Petróleo</v>
      </c>
      <c r="H2945" t="s">
        <v>58</v>
      </c>
      <c r="I2945" t="str">
        <f>VLOOKUP(H2945,Códigos!$E$5:$H$18,2)</f>
        <v>Gás de Alto Forno PE, Gás de Refinaria, Óleo Combustível, Óleo Diesel e Outros energéticos do petróleo</v>
      </c>
      <c r="J2945">
        <v>1998</v>
      </c>
      <c r="K2945">
        <v>1250</v>
      </c>
      <c r="L2945" t="s">
        <v>7103</v>
      </c>
      <c r="M2945" t="s">
        <v>101</v>
      </c>
      <c r="N2945" t="s">
        <v>7100</v>
      </c>
      <c r="O2945" t="s">
        <v>7101</v>
      </c>
      <c r="P2945" t="s">
        <v>7102</v>
      </c>
    </row>
    <row r="2946" spans="1:16" x14ac:dyDescent="0.25">
      <c r="A2946" t="s">
        <v>12</v>
      </c>
      <c r="B2946" t="s">
        <v>4688</v>
      </c>
      <c r="C2946" t="s">
        <v>4687</v>
      </c>
      <c r="D2946" t="s">
        <v>37</v>
      </c>
      <c r="E2946" t="s">
        <v>39</v>
      </c>
      <c r="F2946" t="str">
        <f>VLOOKUP(H2946,Códigos!$E$5:$H$18,3)</f>
        <v>Fóssil</v>
      </c>
      <c r="G2946" t="str">
        <f>VLOOKUP(H2946,Códigos!$E$5:$H$18,4)</f>
        <v>Petróleo</v>
      </c>
      <c r="H2946" t="s">
        <v>58</v>
      </c>
      <c r="I2946" t="str">
        <f>VLOOKUP(H2946,Códigos!$E$5:$H$18,2)</f>
        <v>Gás de Alto Forno PE, Gás de Refinaria, Óleo Combustível, Óleo Diesel e Outros energéticos do petróleo</v>
      </c>
      <c r="J2946">
        <v>1998</v>
      </c>
      <c r="K2946">
        <v>1247</v>
      </c>
      <c r="L2946" t="s">
        <v>9080</v>
      </c>
      <c r="M2946" t="s">
        <v>811</v>
      </c>
      <c r="N2946" t="s">
        <v>9078</v>
      </c>
      <c r="O2946" t="s">
        <v>9079</v>
      </c>
      <c r="P2946" t="s">
        <v>8932</v>
      </c>
    </row>
    <row r="2947" spans="1:16" x14ac:dyDescent="0.25">
      <c r="A2947" t="s">
        <v>12</v>
      </c>
      <c r="B2947" t="s">
        <v>4688</v>
      </c>
      <c r="C2947" t="s">
        <v>4687</v>
      </c>
      <c r="D2947" t="s">
        <v>37</v>
      </c>
      <c r="E2947" t="s">
        <v>39</v>
      </c>
      <c r="F2947" t="str">
        <f>VLOOKUP(H2947,Códigos!$E$5:$H$18,3)</f>
        <v>Fóssil</v>
      </c>
      <c r="G2947" t="str">
        <f>VLOOKUP(H2947,Códigos!$E$5:$H$18,4)</f>
        <v>Petróleo</v>
      </c>
      <c r="H2947" t="s">
        <v>58</v>
      </c>
      <c r="I2947" t="str">
        <f>VLOOKUP(H2947,Códigos!$E$5:$H$18,2)</f>
        <v>Gás de Alto Forno PE, Gás de Refinaria, Óleo Combustível, Óleo Diesel e Outros energéticos do petróleo</v>
      </c>
      <c r="J2947">
        <v>1998</v>
      </c>
      <c r="K2947">
        <v>1246</v>
      </c>
      <c r="L2947" t="s">
        <v>4010</v>
      </c>
      <c r="M2947" t="s">
        <v>1062</v>
      </c>
      <c r="N2947" t="s">
        <v>8249</v>
      </c>
      <c r="O2947" t="s">
        <v>8250</v>
      </c>
      <c r="P2947" t="s">
        <v>6740</v>
      </c>
    </row>
    <row r="2948" spans="1:16" x14ac:dyDescent="0.25">
      <c r="A2948" t="s">
        <v>12</v>
      </c>
      <c r="B2948" t="s">
        <v>4688</v>
      </c>
      <c r="C2948" t="s">
        <v>4687</v>
      </c>
      <c r="D2948" t="s">
        <v>37</v>
      </c>
      <c r="E2948" t="s">
        <v>39</v>
      </c>
      <c r="F2948" t="str">
        <f>VLOOKUP(H2948,Códigos!$E$5:$H$18,3)</f>
        <v>Fóssil</v>
      </c>
      <c r="G2948" t="str">
        <f>VLOOKUP(H2948,Códigos!$E$5:$H$18,4)</f>
        <v>Petróleo</v>
      </c>
      <c r="H2948" t="s">
        <v>58</v>
      </c>
      <c r="I2948" t="str">
        <f>VLOOKUP(H2948,Códigos!$E$5:$H$18,2)</f>
        <v>Gás de Alto Forno PE, Gás de Refinaria, Óleo Combustível, Óleo Diesel e Outros energéticos do petróleo</v>
      </c>
      <c r="J2948">
        <v>1998</v>
      </c>
      <c r="K2948">
        <v>1240</v>
      </c>
      <c r="L2948" t="s">
        <v>4086</v>
      </c>
      <c r="M2948" t="s">
        <v>26</v>
      </c>
      <c r="N2948" t="s">
        <v>10462</v>
      </c>
      <c r="O2948" t="s">
        <v>10463</v>
      </c>
      <c r="P2948" t="s">
        <v>10423</v>
      </c>
    </row>
    <row r="2949" spans="1:16" x14ac:dyDescent="0.25">
      <c r="A2949" t="s">
        <v>12</v>
      </c>
      <c r="B2949" t="s">
        <v>4688</v>
      </c>
      <c r="C2949" t="s">
        <v>4687</v>
      </c>
      <c r="D2949" t="s">
        <v>1065</v>
      </c>
      <c r="E2949" t="s">
        <v>1068</v>
      </c>
      <c r="F2949" t="str">
        <f>VLOOKUP(H2949,Códigos!$E$5:$H$18,3)</f>
        <v>Fóssil</v>
      </c>
      <c r="G2949" t="str">
        <f>VLOOKUP(H2949,Códigos!$E$5:$H$18,4)</f>
        <v>Petróleo</v>
      </c>
      <c r="H2949" t="s">
        <v>58</v>
      </c>
      <c r="I2949" t="str">
        <f>VLOOKUP(H2949,Códigos!$E$5:$H$18,2)</f>
        <v>Gás de Alto Forno PE, Gás de Refinaria, Óleo Combustível, Óleo Diesel e Outros energéticos do petróleo</v>
      </c>
      <c r="J2949">
        <v>1998</v>
      </c>
      <c r="K2949">
        <v>1238</v>
      </c>
      <c r="L2949" t="s">
        <v>4725</v>
      </c>
      <c r="M2949" t="s">
        <v>4146</v>
      </c>
      <c r="N2949" t="s">
        <v>4723</v>
      </c>
      <c r="O2949" t="s">
        <v>4724</v>
      </c>
      <c r="P2949" t="s">
        <v>4715</v>
      </c>
    </row>
    <row r="2950" spans="1:16" x14ac:dyDescent="0.25">
      <c r="A2950" t="s">
        <v>12</v>
      </c>
      <c r="B2950" t="s">
        <v>4688</v>
      </c>
      <c r="C2950" t="s">
        <v>4687</v>
      </c>
      <c r="D2950" t="s">
        <v>37</v>
      </c>
      <c r="E2950" t="s">
        <v>39</v>
      </c>
      <c r="F2950" t="str">
        <f>VLOOKUP(H2950,Códigos!$E$5:$H$18,3)</f>
        <v>Fóssil</v>
      </c>
      <c r="G2950" t="str">
        <f>VLOOKUP(H2950,Códigos!$E$5:$H$18,4)</f>
        <v>Petróleo</v>
      </c>
      <c r="H2950" t="s">
        <v>58</v>
      </c>
      <c r="I2950" t="str">
        <f>VLOOKUP(H2950,Códigos!$E$5:$H$18,2)</f>
        <v>Gás de Alto Forno PE, Gás de Refinaria, Óleo Combustível, Óleo Diesel e Outros energéticos do petróleo</v>
      </c>
      <c r="J2950">
        <v>1998</v>
      </c>
      <c r="K2950">
        <v>1232.6500000000001</v>
      </c>
      <c r="L2950" t="s">
        <v>7825</v>
      </c>
      <c r="M2950" t="s">
        <v>1273</v>
      </c>
      <c r="N2950" t="s">
        <v>11617</v>
      </c>
      <c r="O2950" t="s">
        <v>11618</v>
      </c>
      <c r="P2950" t="s">
        <v>11397</v>
      </c>
    </row>
    <row r="2951" spans="1:16" x14ac:dyDescent="0.25">
      <c r="A2951" t="s">
        <v>12</v>
      </c>
      <c r="B2951" t="s">
        <v>4688</v>
      </c>
      <c r="C2951" t="s">
        <v>4687</v>
      </c>
      <c r="D2951" t="s">
        <v>37</v>
      </c>
      <c r="E2951" t="s">
        <v>39</v>
      </c>
      <c r="F2951" t="str">
        <f>VLOOKUP(H2951,Códigos!$E$5:$H$18,3)</f>
        <v>Fóssil</v>
      </c>
      <c r="G2951" t="str">
        <f>VLOOKUP(H2951,Códigos!$E$5:$H$18,4)</f>
        <v>Petróleo</v>
      </c>
      <c r="H2951" t="s">
        <v>58</v>
      </c>
      <c r="I2951" t="str">
        <f>VLOOKUP(H2951,Códigos!$E$5:$H$18,2)</f>
        <v>Gás de Alto Forno PE, Gás de Refinaria, Óleo Combustível, Óleo Diesel e Outros energéticos do petróleo</v>
      </c>
      <c r="J2951">
        <v>1998</v>
      </c>
      <c r="K2951">
        <v>1230</v>
      </c>
      <c r="L2951" t="s">
        <v>7448</v>
      </c>
      <c r="M2951" t="s">
        <v>265</v>
      </c>
      <c r="N2951" t="s">
        <v>7445</v>
      </c>
      <c r="O2951" t="s">
        <v>7446</v>
      </c>
      <c r="P2951" t="s">
        <v>7447</v>
      </c>
    </row>
    <row r="2952" spans="1:16" x14ac:dyDescent="0.25">
      <c r="A2952" t="s">
        <v>12</v>
      </c>
      <c r="B2952" t="s">
        <v>4688</v>
      </c>
      <c r="C2952" t="s">
        <v>4687</v>
      </c>
      <c r="D2952" t="s">
        <v>37</v>
      </c>
      <c r="E2952" t="s">
        <v>39</v>
      </c>
      <c r="F2952" t="str">
        <f>VLOOKUP(H2952,Códigos!$E$5:$H$18,3)</f>
        <v>Fóssil</v>
      </c>
      <c r="G2952" t="str">
        <f>VLOOKUP(H2952,Códigos!$E$5:$H$18,4)</f>
        <v>Petróleo</v>
      </c>
      <c r="H2952" t="s">
        <v>58</v>
      </c>
      <c r="I2952" t="str">
        <f>VLOOKUP(H2952,Códigos!$E$5:$H$18,2)</f>
        <v>Gás de Alto Forno PE, Gás de Refinaria, Óleo Combustível, Óleo Diesel e Outros energéticos do petróleo</v>
      </c>
      <c r="J2952">
        <v>1998</v>
      </c>
      <c r="K2952">
        <v>1230</v>
      </c>
      <c r="L2952" t="s">
        <v>4067</v>
      </c>
      <c r="M2952" t="s">
        <v>227</v>
      </c>
      <c r="N2952" t="s">
        <v>9659</v>
      </c>
      <c r="O2952" t="s">
        <v>9660</v>
      </c>
      <c r="P2952" t="s">
        <v>9661</v>
      </c>
    </row>
    <row r="2953" spans="1:16" x14ac:dyDescent="0.25">
      <c r="A2953" t="s">
        <v>12</v>
      </c>
      <c r="B2953" t="s">
        <v>4688</v>
      </c>
      <c r="C2953" t="s">
        <v>4687</v>
      </c>
      <c r="D2953" t="s">
        <v>37</v>
      </c>
      <c r="E2953" t="s">
        <v>39</v>
      </c>
      <c r="F2953" t="str">
        <f>VLOOKUP(H2953,Códigos!$E$5:$H$18,3)</f>
        <v>Fóssil</v>
      </c>
      <c r="G2953" t="str">
        <f>VLOOKUP(H2953,Códigos!$E$5:$H$18,4)</f>
        <v>Petróleo</v>
      </c>
      <c r="H2953" t="s">
        <v>58</v>
      </c>
      <c r="I2953" t="str">
        <f>VLOOKUP(H2953,Códigos!$E$5:$H$18,2)</f>
        <v>Gás de Alto Forno PE, Gás de Refinaria, Óleo Combustível, Óleo Diesel e Outros energéticos do petróleo</v>
      </c>
      <c r="J2953">
        <v>1998</v>
      </c>
      <c r="K2953">
        <v>1226.72</v>
      </c>
      <c r="L2953" t="s">
        <v>2459</v>
      </c>
      <c r="M2953" t="s">
        <v>63</v>
      </c>
      <c r="N2953" t="s">
        <v>11365</v>
      </c>
      <c r="O2953" t="s">
        <v>11366</v>
      </c>
      <c r="P2953" t="s">
        <v>11367</v>
      </c>
    </row>
    <row r="2954" spans="1:16" x14ac:dyDescent="0.25">
      <c r="A2954" t="s">
        <v>12</v>
      </c>
      <c r="B2954" t="s">
        <v>4688</v>
      </c>
      <c r="C2954" t="s">
        <v>4687</v>
      </c>
      <c r="D2954" t="s">
        <v>37</v>
      </c>
      <c r="E2954" t="s">
        <v>39</v>
      </c>
      <c r="F2954" t="str">
        <f>VLOOKUP(H2954,Códigos!$E$5:$H$18,3)</f>
        <v>Fóssil</v>
      </c>
      <c r="G2954" t="str">
        <f>VLOOKUP(H2954,Códigos!$E$5:$H$18,4)</f>
        <v>Petróleo</v>
      </c>
      <c r="H2954" t="s">
        <v>58</v>
      </c>
      <c r="I2954" t="str">
        <f>VLOOKUP(H2954,Códigos!$E$5:$H$18,2)</f>
        <v>Gás de Alto Forno PE, Gás de Refinaria, Óleo Combustível, Óleo Diesel e Outros energéticos do petróleo</v>
      </c>
      <c r="J2954">
        <v>1998</v>
      </c>
      <c r="K2954">
        <v>1224</v>
      </c>
      <c r="L2954" t="s">
        <v>11872</v>
      </c>
      <c r="M2954" t="s">
        <v>811</v>
      </c>
      <c r="N2954" t="s">
        <v>11869</v>
      </c>
      <c r="O2954" t="s">
        <v>11870</v>
      </c>
      <c r="P2954" t="s">
        <v>11871</v>
      </c>
    </row>
    <row r="2955" spans="1:16" x14ac:dyDescent="0.25">
      <c r="A2955" t="s">
        <v>12</v>
      </c>
      <c r="B2955" t="s">
        <v>4688</v>
      </c>
      <c r="C2955" t="s">
        <v>4687</v>
      </c>
      <c r="D2955" t="s">
        <v>1065</v>
      </c>
      <c r="E2955" t="s">
        <v>1068</v>
      </c>
      <c r="F2955" t="str">
        <f>VLOOKUP(H2955,Códigos!$E$5:$H$18,3)</f>
        <v>Fóssil</v>
      </c>
      <c r="G2955" t="str">
        <f>VLOOKUP(H2955,Códigos!$E$5:$H$18,4)</f>
        <v>Petróleo</v>
      </c>
      <c r="H2955" t="s">
        <v>58</v>
      </c>
      <c r="I2955" t="str">
        <f>VLOOKUP(H2955,Códigos!$E$5:$H$18,2)</f>
        <v>Gás de Alto Forno PE, Gás de Refinaria, Óleo Combustível, Óleo Diesel e Outros energéticos do petróleo</v>
      </c>
      <c r="J2955">
        <v>1998</v>
      </c>
      <c r="K2955">
        <v>1222</v>
      </c>
      <c r="L2955" t="s">
        <v>4777</v>
      </c>
      <c r="M2955" t="s">
        <v>1273</v>
      </c>
      <c r="N2955" t="s">
        <v>4775</v>
      </c>
      <c r="O2955" t="s">
        <v>4776</v>
      </c>
      <c r="P2955" t="s">
        <v>4728</v>
      </c>
    </row>
    <row r="2956" spans="1:16" x14ac:dyDescent="0.25">
      <c r="A2956" t="s">
        <v>12</v>
      </c>
      <c r="B2956" t="s">
        <v>4688</v>
      </c>
      <c r="C2956" t="s">
        <v>4687</v>
      </c>
      <c r="D2956" t="s">
        <v>1065</v>
      </c>
      <c r="E2956" t="s">
        <v>1068</v>
      </c>
      <c r="F2956" t="str">
        <f>VLOOKUP(H2956,Códigos!$E$5:$H$18,3)</f>
        <v>Fóssil</v>
      </c>
      <c r="G2956" t="str">
        <f>VLOOKUP(H2956,Códigos!$E$5:$H$18,4)</f>
        <v>Petróleo</v>
      </c>
      <c r="H2956" t="s">
        <v>58</v>
      </c>
      <c r="I2956" t="str">
        <f>VLOOKUP(H2956,Códigos!$E$5:$H$18,2)</f>
        <v>Gás de Alto Forno PE, Gás de Refinaria, Óleo Combustível, Óleo Diesel e Outros energéticos do petróleo</v>
      </c>
      <c r="J2956">
        <v>1998</v>
      </c>
      <c r="K2956">
        <v>1220</v>
      </c>
      <c r="L2956" t="s">
        <v>5054</v>
      </c>
      <c r="M2956" t="s">
        <v>4146</v>
      </c>
      <c r="N2956" t="s">
        <v>5052</v>
      </c>
      <c r="O2956" t="s">
        <v>5053</v>
      </c>
      <c r="P2956" t="s">
        <v>4715</v>
      </c>
    </row>
    <row r="2957" spans="1:16" x14ac:dyDescent="0.25">
      <c r="A2957" t="s">
        <v>12</v>
      </c>
      <c r="B2957" t="s">
        <v>4688</v>
      </c>
      <c r="C2957" t="s">
        <v>4687</v>
      </c>
      <c r="D2957" t="s">
        <v>1065</v>
      </c>
      <c r="E2957" t="s">
        <v>1068</v>
      </c>
      <c r="F2957" t="str">
        <f>VLOOKUP(H2957,Códigos!$E$5:$H$18,3)</f>
        <v>Fóssil</v>
      </c>
      <c r="G2957" t="str">
        <f>VLOOKUP(H2957,Códigos!$E$5:$H$18,4)</f>
        <v>Petróleo</v>
      </c>
      <c r="H2957" t="s">
        <v>58</v>
      </c>
      <c r="I2957" t="str">
        <f>VLOOKUP(H2957,Códigos!$E$5:$H$18,2)</f>
        <v>Gás de Alto Forno PE, Gás de Refinaria, Óleo Combustível, Óleo Diesel e Outros energéticos do petróleo</v>
      </c>
      <c r="J2957">
        <v>1998</v>
      </c>
      <c r="K2957">
        <v>1220</v>
      </c>
      <c r="L2957" t="s">
        <v>5081</v>
      </c>
      <c r="M2957" t="s">
        <v>2666</v>
      </c>
      <c r="N2957" t="s">
        <v>5166</v>
      </c>
      <c r="O2957" t="s">
        <v>5167</v>
      </c>
      <c r="P2957" t="s">
        <v>2669</v>
      </c>
    </row>
    <row r="2958" spans="1:16" x14ac:dyDescent="0.25">
      <c r="A2958" t="s">
        <v>12</v>
      </c>
      <c r="B2958" t="s">
        <v>4688</v>
      </c>
      <c r="C2958" t="s">
        <v>4687</v>
      </c>
      <c r="D2958" t="s">
        <v>37</v>
      </c>
      <c r="E2958" t="s">
        <v>39</v>
      </c>
      <c r="F2958" t="str">
        <f>VLOOKUP(H2958,Códigos!$E$5:$H$18,3)</f>
        <v>Fóssil</v>
      </c>
      <c r="G2958" t="str">
        <f>VLOOKUP(H2958,Códigos!$E$5:$H$18,4)</f>
        <v>Petróleo</v>
      </c>
      <c r="H2958" t="s">
        <v>58</v>
      </c>
      <c r="I2958" t="str">
        <f>VLOOKUP(H2958,Códigos!$E$5:$H$18,2)</f>
        <v>Gás de Alto Forno PE, Gás de Refinaria, Óleo Combustível, Óleo Diesel e Outros energéticos do petróleo</v>
      </c>
      <c r="J2958">
        <v>1998</v>
      </c>
      <c r="K2958">
        <v>1211.2</v>
      </c>
      <c r="L2958" t="s">
        <v>7846</v>
      </c>
      <c r="M2958" t="s">
        <v>26</v>
      </c>
      <c r="N2958" t="s">
        <v>10879</v>
      </c>
      <c r="O2958" t="s">
        <v>10880</v>
      </c>
      <c r="P2958" t="s">
        <v>10881</v>
      </c>
    </row>
    <row r="2959" spans="1:16" x14ac:dyDescent="0.25">
      <c r="A2959" t="s">
        <v>12</v>
      </c>
      <c r="B2959" t="s">
        <v>4688</v>
      </c>
      <c r="C2959" t="s">
        <v>4687</v>
      </c>
      <c r="D2959" t="s">
        <v>37</v>
      </c>
      <c r="E2959" t="s">
        <v>39</v>
      </c>
      <c r="F2959" t="str">
        <f>VLOOKUP(H2959,Códigos!$E$5:$H$18,3)</f>
        <v>Fóssil</v>
      </c>
      <c r="G2959" t="str">
        <f>VLOOKUP(H2959,Códigos!$E$5:$H$18,4)</f>
        <v>Petróleo</v>
      </c>
      <c r="H2959" t="s">
        <v>58</v>
      </c>
      <c r="I2959" t="str">
        <f>VLOOKUP(H2959,Códigos!$E$5:$H$18,2)</f>
        <v>Gás de Alto Forno PE, Gás de Refinaria, Óleo Combustível, Óleo Diesel e Outros energéticos do petróleo</v>
      </c>
      <c r="J2959">
        <v>1998</v>
      </c>
      <c r="K2959">
        <v>1200</v>
      </c>
      <c r="L2959" t="s">
        <v>4063</v>
      </c>
      <c r="M2959" t="s">
        <v>399</v>
      </c>
      <c r="N2959" t="s">
        <v>7479</v>
      </c>
      <c r="O2959" t="s">
        <v>7480</v>
      </c>
      <c r="P2959" t="s">
        <v>7481</v>
      </c>
    </row>
    <row r="2960" spans="1:16" x14ac:dyDescent="0.25">
      <c r="A2960" t="s">
        <v>12</v>
      </c>
      <c r="B2960" t="s">
        <v>4688</v>
      </c>
      <c r="C2960" t="s">
        <v>4687</v>
      </c>
      <c r="D2960" t="s">
        <v>37</v>
      </c>
      <c r="E2960" t="s">
        <v>39</v>
      </c>
      <c r="F2960" t="str">
        <f>VLOOKUP(H2960,Códigos!$E$5:$H$18,3)</f>
        <v>Fóssil</v>
      </c>
      <c r="G2960" t="str">
        <f>VLOOKUP(H2960,Códigos!$E$5:$H$18,4)</f>
        <v>Petróleo</v>
      </c>
      <c r="H2960" t="s">
        <v>58</v>
      </c>
      <c r="I2960" t="str">
        <f>VLOOKUP(H2960,Códigos!$E$5:$H$18,2)</f>
        <v>Gás de Alto Forno PE, Gás de Refinaria, Óleo Combustível, Óleo Diesel e Outros energéticos do petróleo</v>
      </c>
      <c r="J2960">
        <v>1998</v>
      </c>
      <c r="K2960">
        <v>1200</v>
      </c>
      <c r="L2960" t="s">
        <v>8312</v>
      </c>
      <c r="M2960" t="s">
        <v>399</v>
      </c>
      <c r="N2960" t="s">
        <v>8309</v>
      </c>
      <c r="O2960" t="s">
        <v>8310</v>
      </c>
      <c r="P2960" t="s">
        <v>8311</v>
      </c>
    </row>
    <row r="2961" spans="1:16" x14ac:dyDescent="0.25">
      <c r="A2961" t="s">
        <v>12</v>
      </c>
      <c r="B2961" t="s">
        <v>4688</v>
      </c>
      <c r="C2961" t="s">
        <v>4687</v>
      </c>
      <c r="D2961" t="s">
        <v>37</v>
      </c>
      <c r="E2961" t="s">
        <v>39</v>
      </c>
      <c r="F2961" t="str">
        <f>VLOOKUP(H2961,Códigos!$E$5:$H$18,3)</f>
        <v>Fóssil</v>
      </c>
      <c r="G2961" t="str">
        <f>VLOOKUP(H2961,Códigos!$E$5:$H$18,4)</f>
        <v>Petróleo</v>
      </c>
      <c r="H2961" t="s">
        <v>58</v>
      </c>
      <c r="I2961" t="str">
        <f>VLOOKUP(H2961,Códigos!$E$5:$H$18,2)</f>
        <v>Gás de Alto Forno PE, Gás de Refinaria, Óleo Combustível, Óleo Diesel e Outros energéticos do petróleo</v>
      </c>
      <c r="J2961">
        <v>1998</v>
      </c>
      <c r="K2961">
        <v>1200</v>
      </c>
      <c r="L2961" t="s">
        <v>2919</v>
      </c>
      <c r="M2961" t="s">
        <v>811</v>
      </c>
      <c r="N2961" t="s">
        <v>9237</v>
      </c>
      <c r="O2961" t="s">
        <v>9238</v>
      </c>
      <c r="P2961" t="s">
        <v>9239</v>
      </c>
    </row>
    <row r="2962" spans="1:16" x14ac:dyDescent="0.25">
      <c r="A2962" t="s">
        <v>12</v>
      </c>
      <c r="B2962" t="s">
        <v>4688</v>
      </c>
      <c r="C2962" t="s">
        <v>4687</v>
      </c>
      <c r="D2962" t="s">
        <v>37</v>
      </c>
      <c r="E2962" t="s">
        <v>39</v>
      </c>
      <c r="F2962" t="str">
        <f>VLOOKUP(H2962,Códigos!$E$5:$H$18,3)</f>
        <v>Fóssil</v>
      </c>
      <c r="G2962" t="str">
        <f>VLOOKUP(H2962,Códigos!$E$5:$H$18,4)</f>
        <v>Petróleo</v>
      </c>
      <c r="H2962" t="s">
        <v>58</v>
      </c>
      <c r="I2962" t="str">
        <f>VLOOKUP(H2962,Códigos!$E$5:$H$18,2)</f>
        <v>Gás de Alto Forno PE, Gás de Refinaria, Óleo Combustível, Óleo Diesel e Outros energéticos do petróleo</v>
      </c>
      <c r="J2962">
        <v>1998</v>
      </c>
      <c r="K2962">
        <v>1200</v>
      </c>
      <c r="L2962" t="s">
        <v>6463</v>
      </c>
      <c r="M2962" t="s">
        <v>265</v>
      </c>
      <c r="N2962" t="s">
        <v>9362</v>
      </c>
      <c r="O2962" t="s">
        <v>9363</v>
      </c>
      <c r="P2962" t="s">
        <v>8160</v>
      </c>
    </row>
    <row r="2963" spans="1:16" x14ac:dyDescent="0.25">
      <c r="A2963" t="s">
        <v>12</v>
      </c>
      <c r="B2963" t="s">
        <v>4688</v>
      </c>
      <c r="C2963" t="s">
        <v>4687</v>
      </c>
      <c r="D2963" t="s">
        <v>37</v>
      </c>
      <c r="E2963" t="s">
        <v>39</v>
      </c>
      <c r="F2963" t="str">
        <f>VLOOKUP(H2963,Códigos!$E$5:$H$18,3)</f>
        <v>Fóssil</v>
      </c>
      <c r="G2963" t="str">
        <f>VLOOKUP(H2963,Códigos!$E$5:$H$18,4)</f>
        <v>Petróleo</v>
      </c>
      <c r="H2963" t="s">
        <v>58</v>
      </c>
      <c r="I2963" t="str">
        <f>VLOOKUP(H2963,Códigos!$E$5:$H$18,2)</f>
        <v>Gás de Alto Forno PE, Gás de Refinaria, Óleo Combustível, Óleo Diesel e Outros energéticos do petróleo</v>
      </c>
      <c r="J2963">
        <v>1998</v>
      </c>
      <c r="K2963">
        <v>1200</v>
      </c>
      <c r="L2963" t="s">
        <v>9755</v>
      </c>
      <c r="M2963" t="s">
        <v>265</v>
      </c>
      <c r="N2963" t="s">
        <v>9752</v>
      </c>
      <c r="O2963" t="s">
        <v>9753</v>
      </c>
      <c r="P2963" t="s">
        <v>9754</v>
      </c>
    </row>
    <row r="2964" spans="1:16" x14ac:dyDescent="0.25">
      <c r="A2964" t="s">
        <v>12</v>
      </c>
      <c r="B2964" t="s">
        <v>4688</v>
      </c>
      <c r="C2964" t="s">
        <v>4687</v>
      </c>
      <c r="D2964" t="s">
        <v>37</v>
      </c>
      <c r="E2964" t="s">
        <v>39</v>
      </c>
      <c r="F2964" t="str">
        <f>VLOOKUP(H2964,Códigos!$E$5:$H$18,3)</f>
        <v>Fóssil</v>
      </c>
      <c r="G2964" t="str">
        <f>VLOOKUP(H2964,Códigos!$E$5:$H$18,4)</f>
        <v>Petróleo</v>
      </c>
      <c r="H2964" t="s">
        <v>58</v>
      </c>
      <c r="I2964" t="str">
        <f>VLOOKUP(H2964,Códigos!$E$5:$H$18,2)</f>
        <v>Gás de Alto Forno PE, Gás de Refinaria, Óleo Combustível, Óleo Diesel e Outros energéticos do petróleo</v>
      </c>
      <c r="J2964">
        <v>1998</v>
      </c>
      <c r="K2964">
        <v>1200</v>
      </c>
      <c r="L2964" t="s">
        <v>10424</v>
      </c>
      <c r="M2964" t="s">
        <v>93</v>
      </c>
      <c r="N2964" t="s">
        <v>10421</v>
      </c>
      <c r="O2964" t="s">
        <v>10422</v>
      </c>
      <c r="P2964" t="s">
        <v>10423</v>
      </c>
    </row>
    <row r="2965" spans="1:16" x14ac:dyDescent="0.25">
      <c r="A2965" t="s">
        <v>12</v>
      </c>
      <c r="B2965" t="s">
        <v>4688</v>
      </c>
      <c r="C2965" t="s">
        <v>4687</v>
      </c>
      <c r="D2965" t="s">
        <v>37</v>
      </c>
      <c r="E2965" t="s">
        <v>39</v>
      </c>
      <c r="F2965" t="str">
        <f>VLOOKUP(H2965,Códigos!$E$5:$H$18,3)</f>
        <v>Fóssil</v>
      </c>
      <c r="G2965" t="str">
        <f>VLOOKUP(H2965,Códigos!$E$5:$H$18,4)</f>
        <v>Petróleo</v>
      </c>
      <c r="H2965" t="s">
        <v>58</v>
      </c>
      <c r="I2965" t="str">
        <f>VLOOKUP(H2965,Códigos!$E$5:$H$18,2)</f>
        <v>Gás de Alto Forno PE, Gás de Refinaria, Óleo Combustível, Óleo Diesel e Outros energéticos do petróleo</v>
      </c>
      <c r="J2965">
        <v>1998</v>
      </c>
      <c r="K2965">
        <v>1200</v>
      </c>
      <c r="L2965" t="s">
        <v>10201</v>
      </c>
      <c r="M2965" t="s">
        <v>227</v>
      </c>
      <c r="N2965" t="s">
        <v>10427</v>
      </c>
      <c r="O2965" t="s">
        <v>10428</v>
      </c>
      <c r="P2965" t="s">
        <v>10302</v>
      </c>
    </row>
    <row r="2966" spans="1:16" x14ac:dyDescent="0.25">
      <c r="A2966" t="s">
        <v>12</v>
      </c>
      <c r="B2966" t="s">
        <v>4688</v>
      </c>
      <c r="C2966" t="s">
        <v>4687</v>
      </c>
      <c r="D2966" t="s">
        <v>37</v>
      </c>
      <c r="E2966" t="s">
        <v>39</v>
      </c>
      <c r="F2966" t="str">
        <f>VLOOKUP(H2966,Códigos!$E$5:$H$18,3)</f>
        <v>Fóssil</v>
      </c>
      <c r="G2966" t="str">
        <f>VLOOKUP(H2966,Códigos!$E$5:$H$18,4)</f>
        <v>Petróleo</v>
      </c>
      <c r="H2966" t="s">
        <v>58</v>
      </c>
      <c r="I2966" t="str">
        <f>VLOOKUP(H2966,Códigos!$E$5:$H$18,2)</f>
        <v>Gás de Alto Forno PE, Gás de Refinaria, Óleo Combustível, Óleo Diesel e Outros energéticos do petróleo</v>
      </c>
      <c r="J2966">
        <v>1998</v>
      </c>
      <c r="K2966">
        <v>1200</v>
      </c>
      <c r="L2966" t="s">
        <v>4092</v>
      </c>
      <c r="M2966" t="s">
        <v>227</v>
      </c>
      <c r="N2966" t="s">
        <v>10729</v>
      </c>
      <c r="O2966" t="s">
        <v>10730</v>
      </c>
      <c r="P2966" t="s">
        <v>8160</v>
      </c>
    </row>
    <row r="2967" spans="1:16" x14ac:dyDescent="0.25">
      <c r="A2967" t="s">
        <v>12</v>
      </c>
      <c r="B2967" t="s">
        <v>4688</v>
      </c>
      <c r="C2967" t="s">
        <v>4687</v>
      </c>
      <c r="D2967" t="s">
        <v>37</v>
      </c>
      <c r="E2967" t="s">
        <v>39</v>
      </c>
      <c r="F2967" t="str">
        <f>VLOOKUP(H2967,Códigos!$E$5:$H$18,3)</f>
        <v>Fóssil</v>
      </c>
      <c r="G2967" t="str">
        <f>VLOOKUP(H2967,Códigos!$E$5:$H$18,4)</f>
        <v>Petróleo</v>
      </c>
      <c r="H2967" t="s">
        <v>58</v>
      </c>
      <c r="I2967" t="str">
        <f>VLOOKUP(H2967,Códigos!$E$5:$H$18,2)</f>
        <v>Gás de Alto Forno PE, Gás de Refinaria, Óleo Combustível, Óleo Diesel e Outros energéticos do petróleo</v>
      </c>
      <c r="J2967">
        <v>1998</v>
      </c>
      <c r="K2967">
        <v>1200</v>
      </c>
      <c r="L2967" t="s">
        <v>10201</v>
      </c>
      <c r="M2967" t="s">
        <v>227</v>
      </c>
      <c r="N2967" t="s">
        <v>10737</v>
      </c>
      <c r="O2967" t="s">
        <v>10738</v>
      </c>
      <c r="P2967" t="s">
        <v>8160</v>
      </c>
    </row>
    <row r="2968" spans="1:16" x14ac:dyDescent="0.25">
      <c r="A2968" t="s">
        <v>12</v>
      </c>
      <c r="B2968" t="s">
        <v>4688</v>
      </c>
      <c r="C2968" t="s">
        <v>4687</v>
      </c>
      <c r="D2968" t="s">
        <v>37</v>
      </c>
      <c r="E2968" t="s">
        <v>39</v>
      </c>
      <c r="F2968" t="str">
        <f>VLOOKUP(H2968,Códigos!$E$5:$H$18,3)</f>
        <v>Fóssil</v>
      </c>
      <c r="G2968" t="str">
        <f>VLOOKUP(H2968,Códigos!$E$5:$H$18,4)</f>
        <v>Petróleo</v>
      </c>
      <c r="H2968" t="s">
        <v>58</v>
      </c>
      <c r="I2968" t="str">
        <f>VLOOKUP(H2968,Códigos!$E$5:$H$18,2)</f>
        <v>Gás de Alto Forno PE, Gás de Refinaria, Óleo Combustível, Óleo Diesel e Outros energéticos do petróleo</v>
      </c>
      <c r="J2968">
        <v>1998</v>
      </c>
      <c r="K2968">
        <v>1200</v>
      </c>
      <c r="L2968" t="s">
        <v>6625</v>
      </c>
      <c r="M2968" t="s">
        <v>399</v>
      </c>
      <c r="N2968" t="s">
        <v>10802</v>
      </c>
      <c r="O2968" t="s">
        <v>10803</v>
      </c>
      <c r="P2968" t="s">
        <v>5286</v>
      </c>
    </row>
    <row r="2969" spans="1:16" x14ac:dyDescent="0.25">
      <c r="A2969" t="s">
        <v>12</v>
      </c>
      <c r="B2969" t="s">
        <v>4688</v>
      </c>
      <c r="C2969" t="s">
        <v>4687</v>
      </c>
      <c r="D2969" t="s">
        <v>37</v>
      </c>
      <c r="E2969" t="s">
        <v>39</v>
      </c>
      <c r="F2969" t="str">
        <f>VLOOKUP(H2969,Códigos!$E$5:$H$18,3)</f>
        <v>Fóssil</v>
      </c>
      <c r="G2969" t="str">
        <f>VLOOKUP(H2969,Códigos!$E$5:$H$18,4)</f>
        <v>Petróleo</v>
      </c>
      <c r="H2969" t="s">
        <v>58</v>
      </c>
      <c r="I2969" t="str">
        <f>VLOOKUP(H2969,Códigos!$E$5:$H$18,2)</f>
        <v>Gás de Alto Forno PE, Gás de Refinaria, Óleo Combustível, Óleo Diesel e Outros energéticos do petróleo</v>
      </c>
      <c r="J2969">
        <v>1998</v>
      </c>
      <c r="K2969">
        <v>1200</v>
      </c>
      <c r="L2969" t="s">
        <v>5171</v>
      </c>
      <c r="M2969" t="s">
        <v>101</v>
      </c>
      <c r="N2969" t="s">
        <v>10847</v>
      </c>
      <c r="O2969" t="s">
        <v>10848</v>
      </c>
      <c r="P2969" t="s">
        <v>10849</v>
      </c>
    </row>
    <row r="2970" spans="1:16" x14ac:dyDescent="0.25">
      <c r="A2970" t="s">
        <v>12</v>
      </c>
      <c r="B2970" t="s">
        <v>4688</v>
      </c>
      <c r="C2970" t="s">
        <v>4687</v>
      </c>
      <c r="D2970" t="s">
        <v>37</v>
      </c>
      <c r="E2970" t="s">
        <v>39</v>
      </c>
      <c r="F2970" t="str">
        <f>VLOOKUP(H2970,Códigos!$E$5:$H$18,3)</f>
        <v>Fóssil</v>
      </c>
      <c r="G2970" t="str">
        <f>VLOOKUP(H2970,Códigos!$E$5:$H$18,4)</f>
        <v>Petróleo</v>
      </c>
      <c r="H2970" t="s">
        <v>58</v>
      </c>
      <c r="I2970" t="str">
        <f>VLOOKUP(H2970,Códigos!$E$5:$H$18,2)</f>
        <v>Gás de Alto Forno PE, Gás de Refinaria, Óleo Combustível, Óleo Diesel e Outros energéticos do petróleo</v>
      </c>
      <c r="J2970">
        <v>1998</v>
      </c>
      <c r="K2970">
        <v>1200</v>
      </c>
      <c r="L2970" t="s">
        <v>7404</v>
      </c>
      <c r="M2970" t="s">
        <v>58</v>
      </c>
      <c r="N2970" t="s">
        <v>11023</v>
      </c>
      <c r="O2970" t="s">
        <v>11024</v>
      </c>
      <c r="P2970" t="s">
        <v>6823</v>
      </c>
    </row>
    <row r="2971" spans="1:16" x14ac:dyDescent="0.25">
      <c r="A2971" t="s">
        <v>12</v>
      </c>
      <c r="B2971" t="s">
        <v>4688</v>
      </c>
      <c r="C2971" t="s">
        <v>4687</v>
      </c>
      <c r="D2971" t="s">
        <v>37</v>
      </c>
      <c r="E2971" t="s">
        <v>39</v>
      </c>
      <c r="F2971" t="str">
        <f>VLOOKUP(H2971,Códigos!$E$5:$H$18,3)</f>
        <v>Fóssil</v>
      </c>
      <c r="G2971" t="str">
        <f>VLOOKUP(H2971,Códigos!$E$5:$H$18,4)</f>
        <v>Petróleo</v>
      </c>
      <c r="H2971" t="s">
        <v>58</v>
      </c>
      <c r="I2971" t="str">
        <f>VLOOKUP(H2971,Códigos!$E$5:$H$18,2)</f>
        <v>Gás de Alto Forno PE, Gás de Refinaria, Óleo Combustível, Óleo Diesel e Outros energéticos do petróleo</v>
      </c>
      <c r="J2971">
        <v>1998</v>
      </c>
      <c r="K2971">
        <v>1200</v>
      </c>
      <c r="L2971" t="s">
        <v>7051</v>
      </c>
      <c r="M2971" t="s">
        <v>40</v>
      </c>
      <c r="N2971" t="s">
        <v>11483</v>
      </c>
      <c r="O2971" t="s">
        <v>11484</v>
      </c>
      <c r="P2971" t="s">
        <v>11317</v>
      </c>
    </row>
    <row r="2972" spans="1:16" x14ac:dyDescent="0.25">
      <c r="A2972" t="s">
        <v>12</v>
      </c>
      <c r="B2972" t="s">
        <v>4688</v>
      </c>
      <c r="C2972" t="s">
        <v>4687</v>
      </c>
      <c r="D2972" t="s">
        <v>37</v>
      </c>
      <c r="E2972" t="s">
        <v>39</v>
      </c>
      <c r="F2972" t="str">
        <f>VLOOKUP(H2972,Códigos!$E$5:$H$18,3)</f>
        <v>Fóssil</v>
      </c>
      <c r="G2972" t="str">
        <f>VLOOKUP(H2972,Códigos!$E$5:$H$18,4)</f>
        <v>Petróleo</v>
      </c>
      <c r="H2972" t="s">
        <v>58</v>
      </c>
      <c r="I2972" t="str">
        <f>VLOOKUP(H2972,Códigos!$E$5:$H$18,2)</f>
        <v>Gás de Alto Forno PE, Gás de Refinaria, Óleo Combustível, Óleo Diesel e Outros energéticos do petróleo</v>
      </c>
      <c r="J2972">
        <v>1998</v>
      </c>
      <c r="K2972">
        <v>1200</v>
      </c>
      <c r="L2972" t="s">
        <v>6512</v>
      </c>
      <c r="M2972" t="s">
        <v>1062</v>
      </c>
      <c r="N2972" t="s">
        <v>11560</v>
      </c>
      <c r="O2972" t="s">
        <v>11561</v>
      </c>
      <c r="P2972" t="s">
        <v>6823</v>
      </c>
    </row>
    <row r="2973" spans="1:16" x14ac:dyDescent="0.25">
      <c r="A2973" t="s">
        <v>12</v>
      </c>
      <c r="B2973" t="s">
        <v>4688</v>
      </c>
      <c r="C2973" t="s">
        <v>4687</v>
      </c>
      <c r="D2973" t="s">
        <v>37</v>
      </c>
      <c r="E2973" t="s">
        <v>39</v>
      </c>
      <c r="F2973" t="str">
        <f>VLOOKUP(H2973,Códigos!$E$5:$H$18,3)</f>
        <v>Fóssil</v>
      </c>
      <c r="G2973" t="str">
        <f>VLOOKUP(H2973,Códigos!$E$5:$H$18,4)</f>
        <v>Petróleo</v>
      </c>
      <c r="H2973" t="s">
        <v>58</v>
      </c>
      <c r="I2973" t="str">
        <f>VLOOKUP(H2973,Códigos!$E$5:$H$18,2)</f>
        <v>Gás de Alto Forno PE, Gás de Refinaria, Óleo Combustível, Óleo Diesel e Outros energéticos do petróleo</v>
      </c>
      <c r="J2973">
        <v>1998</v>
      </c>
      <c r="K2973">
        <v>1200</v>
      </c>
      <c r="L2973" t="s">
        <v>5522</v>
      </c>
      <c r="M2973" t="s">
        <v>877</v>
      </c>
      <c r="N2973" t="s">
        <v>11635</v>
      </c>
      <c r="O2973" t="s">
        <v>11636</v>
      </c>
      <c r="P2973" t="s">
        <v>11157</v>
      </c>
    </row>
    <row r="2974" spans="1:16" x14ac:dyDescent="0.25">
      <c r="A2974" t="s">
        <v>12</v>
      </c>
      <c r="B2974" t="s">
        <v>4688</v>
      </c>
      <c r="C2974" t="s">
        <v>4687</v>
      </c>
      <c r="D2974" t="s">
        <v>37</v>
      </c>
      <c r="E2974" t="s">
        <v>39</v>
      </c>
      <c r="F2974" t="str">
        <f>VLOOKUP(H2974,Códigos!$E$5:$H$18,3)</f>
        <v>Fóssil</v>
      </c>
      <c r="G2974" t="str">
        <f>VLOOKUP(H2974,Códigos!$E$5:$H$18,4)</f>
        <v>Petróleo</v>
      </c>
      <c r="H2974" t="s">
        <v>58</v>
      </c>
      <c r="I2974" t="str">
        <f>VLOOKUP(H2974,Códigos!$E$5:$H$18,2)</f>
        <v>Gás de Alto Forno PE, Gás de Refinaria, Óleo Combustível, Óleo Diesel e Outros energéticos do petróleo</v>
      </c>
      <c r="J2974">
        <v>1998</v>
      </c>
      <c r="K2974">
        <v>1200</v>
      </c>
      <c r="L2974" t="s">
        <v>11702</v>
      </c>
      <c r="M2974" t="s">
        <v>101</v>
      </c>
      <c r="N2974" t="s">
        <v>11795</v>
      </c>
      <c r="O2974" t="s">
        <v>11796</v>
      </c>
      <c r="P2974" t="s">
        <v>11797</v>
      </c>
    </row>
    <row r="2975" spans="1:16" x14ac:dyDescent="0.25">
      <c r="A2975" t="s">
        <v>12</v>
      </c>
      <c r="B2975" t="s">
        <v>4688</v>
      </c>
      <c r="C2975" t="s">
        <v>4687</v>
      </c>
      <c r="D2975" t="s">
        <v>37</v>
      </c>
      <c r="E2975" t="s">
        <v>39</v>
      </c>
      <c r="F2975" t="str">
        <f>VLOOKUP(H2975,Códigos!$E$5:$H$18,3)</f>
        <v>Fóssil</v>
      </c>
      <c r="G2975" t="str">
        <f>VLOOKUP(H2975,Códigos!$E$5:$H$18,4)</f>
        <v>Petróleo</v>
      </c>
      <c r="H2975" t="s">
        <v>58</v>
      </c>
      <c r="I2975" t="str">
        <f>VLOOKUP(H2975,Códigos!$E$5:$H$18,2)</f>
        <v>Gás de Alto Forno PE, Gás de Refinaria, Óleo Combustível, Óleo Diesel e Outros energéticos do petróleo</v>
      </c>
      <c r="J2975">
        <v>1998</v>
      </c>
      <c r="K2975">
        <v>1200</v>
      </c>
      <c r="L2975" t="s">
        <v>1681</v>
      </c>
      <c r="M2975" t="s">
        <v>811</v>
      </c>
      <c r="N2975" t="s">
        <v>11824</v>
      </c>
      <c r="O2975" t="s">
        <v>11825</v>
      </c>
      <c r="P2975" t="s">
        <v>11826</v>
      </c>
    </row>
    <row r="2976" spans="1:16" x14ac:dyDescent="0.25">
      <c r="A2976" t="s">
        <v>12</v>
      </c>
      <c r="B2976" t="s">
        <v>4688</v>
      </c>
      <c r="C2976" t="s">
        <v>4687</v>
      </c>
      <c r="D2976" t="s">
        <v>37</v>
      </c>
      <c r="E2976" t="s">
        <v>39</v>
      </c>
      <c r="F2976" t="str">
        <f>VLOOKUP(H2976,Códigos!$E$5:$H$18,3)</f>
        <v>Fóssil</v>
      </c>
      <c r="G2976" t="str">
        <f>VLOOKUP(H2976,Códigos!$E$5:$H$18,4)</f>
        <v>Petróleo</v>
      </c>
      <c r="H2976" t="s">
        <v>58</v>
      </c>
      <c r="I2976" t="str">
        <f>VLOOKUP(H2976,Códigos!$E$5:$H$18,2)</f>
        <v>Gás de Alto Forno PE, Gás de Refinaria, Óleo Combustível, Óleo Diesel e Outros energéticos do petróleo</v>
      </c>
      <c r="J2976">
        <v>1998</v>
      </c>
      <c r="K2976">
        <v>1200</v>
      </c>
      <c r="L2976" t="s">
        <v>11906</v>
      </c>
      <c r="M2976" t="s">
        <v>811</v>
      </c>
      <c r="N2976" t="s">
        <v>11903</v>
      </c>
      <c r="O2976" t="s">
        <v>11904</v>
      </c>
      <c r="P2976" t="s">
        <v>11905</v>
      </c>
    </row>
    <row r="2977" spans="1:16" x14ac:dyDescent="0.25">
      <c r="A2977" t="s">
        <v>12</v>
      </c>
      <c r="B2977" t="s">
        <v>4688</v>
      </c>
      <c r="C2977" t="s">
        <v>4687</v>
      </c>
      <c r="D2977" t="s">
        <v>37</v>
      </c>
      <c r="E2977" t="s">
        <v>39</v>
      </c>
      <c r="F2977" t="str">
        <f>VLOOKUP(H2977,Códigos!$E$5:$H$18,3)</f>
        <v>Fóssil</v>
      </c>
      <c r="G2977" t="str">
        <f>VLOOKUP(H2977,Códigos!$E$5:$H$18,4)</f>
        <v>Petróleo</v>
      </c>
      <c r="H2977" t="s">
        <v>58</v>
      </c>
      <c r="I2977" t="str">
        <f>VLOOKUP(H2977,Códigos!$E$5:$H$18,2)</f>
        <v>Gás de Alto Forno PE, Gás de Refinaria, Óleo Combustível, Óleo Diesel e Outros energéticos do petróleo</v>
      </c>
      <c r="J2977">
        <v>1998</v>
      </c>
      <c r="K2977">
        <v>1172</v>
      </c>
      <c r="L2977" t="s">
        <v>6715</v>
      </c>
      <c r="M2977" t="s">
        <v>399</v>
      </c>
      <c r="N2977" t="s">
        <v>6712</v>
      </c>
      <c r="O2977" t="s">
        <v>6713</v>
      </c>
      <c r="P2977" t="s">
        <v>6714</v>
      </c>
    </row>
    <row r="2978" spans="1:16" x14ac:dyDescent="0.25">
      <c r="A2978" t="s">
        <v>12</v>
      </c>
      <c r="B2978" t="s">
        <v>4688</v>
      </c>
      <c r="C2978" t="s">
        <v>4687</v>
      </c>
      <c r="D2978" t="s">
        <v>37</v>
      </c>
      <c r="E2978" t="s">
        <v>39</v>
      </c>
      <c r="F2978" t="str">
        <f>VLOOKUP(H2978,Códigos!$E$5:$H$18,3)</f>
        <v>Fóssil</v>
      </c>
      <c r="G2978" t="str">
        <f>VLOOKUP(H2978,Códigos!$E$5:$H$18,4)</f>
        <v>Petróleo</v>
      </c>
      <c r="H2978" t="s">
        <v>58</v>
      </c>
      <c r="I2978" t="str">
        <f>VLOOKUP(H2978,Códigos!$E$5:$H$18,2)</f>
        <v>Gás de Alto Forno PE, Gás de Refinaria, Óleo Combustível, Óleo Diesel e Outros energéticos do petróleo</v>
      </c>
      <c r="J2978">
        <v>1998</v>
      </c>
      <c r="K2978">
        <v>1150</v>
      </c>
      <c r="L2978" t="s">
        <v>2919</v>
      </c>
      <c r="M2978" t="s">
        <v>811</v>
      </c>
      <c r="N2978" t="s">
        <v>9289</v>
      </c>
      <c r="O2978" t="s">
        <v>9290</v>
      </c>
      <c r="P2978" t="s">
        <v>9291</v>
      </c>
    </row>
    <row r="2979" spans="1:16" x14ac:dyDescent="0.25">
      <c r="A2979" t="s">
        <v>12</v>
      </c>
      <c r="B2979" t="s">
        <v>4688</v>
      </c>
      <c r="C2979" t="s">
        <v>4687</v>
      </c>
      <c r="D2979" t="s">
        <v>37</v>
      </c>
      <c r="E2979" t="s">
        <v>39</v>
      </c>
      <c r="F2979" t="str">
        <f>VLOOKUP(H2979,Códigos!$E$5:$H$18,3)</f>
        <v>Fóssil</v>
      </c>
      <c r="G2979" t="str">
        <f>VLOOKUP(H2979,Códigos!$E$5:$H$18,4)</f>
        <v>Petróleo</v>
      </c>
      <c r="H2979" t="s">
        <v>58</v>
      </c>
      <c r="I2979" t="str">
        <f>VLOOKUP(H2979,Códigos!$E$5:$H$18,2)</f>
        <v>Gás de Alto Forno PE, Gás de Refinaria, Óleo Combustível, Óleo Diesel e Outros energéticos do petróleo</v>
      </c>
      <c r="J2979">
        <v>1998</v>
      </c>
      <c r="K2979">
        <v>1145</v>
      </c>
      <c r="L2979" t="s">
        <v>5385</v>
      </c>
      <c r="M2979" t="s">
        <v>1273</v>
      </c>
      <c r="N2979" t="s">
        <v>6868</v>
      </c>
      <c r="O2979" t="s">
        <v>6869</v>
      </c>
      <c r="P2979" t="s">
        <v>4728</v>
      </c>
    </row>
    <row r="2980" spans="1:16" x14ac:dyDescent="0.25">
      <c r="A2980" t="s">
        <v>12</v>
      </c>
      <c r="B2980" t="s">
        <v>4688</v>
      </c>
      <c r="C2980" t="s">
        <v>4687</v>
      </c>
      <c r="D2980" t="s">
        <v>37</v>
      </c>
      <c r="E2980" t="s">
        <v>39</v>
      </c>
      <c r="F2980" t="str">
        <f>VLOOKUP(H2980,Códigos!$E$5:$H$18,3)</f>
        <v>Fóssil</v>
      </c>
      <c r="G2980" t="str">
        <f>VLOOKUP(H2980,Códigos!$E$5:$H$18,4)</f>
        <v>Petróleo</v>
      </c>
      <c r="H2980" t="s">
        <v>58</v>
      </c>
      <c r="I2980" t="str">
        <f>VLOOKUP(H2980,Códigos!$E$5:$H$18,2)</f>
        <v>Gás de Alto Forno PE, Gás de Refinaria, Óleo Combustível, Óleo Diesel e Outros energéticos do petróleo</v>
      </c>
      <c r="J2980">
        <v>1998</v>
      </c>
      <c r="K2980">
        <v>1120</v>
      </c>
      <c r="L2980" t="s">
        <v>9336</v>
      </c>
      <c r="M2980" t="s">
        <v>1062</v>
      </c>
      <c r="N2980" t="s">
        <v>9334</v>
      </c>
      <c r="O2980" t="s">
        <v>9335</v>
      </c>
      <c r="P2980" t="s">
        <v>9145</v>
      </c>
    </row>
    <row r="2981" spans="1:16" x14ac:dyDescent="0.25">
      <c r="A2981" t="s">
        <v>12</v>
      </c>
      <c r="B2981" t="s">
        <v>4688</v>
      </c>
      <c r="C2981" t="s">
        <v>4687</v>
      </c>
      <c r="D2981" t="s">
        <v>37</v>
      </c>
      <c r="E2981" t="s">
        <v>39</v>
      </c>
      <c r="F2981" t="str">
        <f>VLOOKUP(H2981,Códigos!$E$5:$H$18,3)</f>
        <v>Fóssil</v>
      </c>
      <c r="G2981" t="str">
        <f>VLOOKUP(H2981,Códigos!$E$5:$H$18,4)</f>
        <v>Petróleo</v>
      </c>
      <c r="H2981" t="s">
        <v>58</v>
      </c>
      <c r="I2981" t="str">
        <f>VLOOKUP(H2981,Códigos!$E$5:$H$18,2)</f>
        <v>Gás de Alto Forno PE, Gás de Refinaria, Óleo Combustível, Óleo Diesel e Outros energéticos do petróleo</v>
      </c>
      <c r="J2981">
        <v>1998</v>
      </c>
      <c r="K2981">
        <v>1120</v>
      </c>
      <c r="L2981" t="s">
        <v>8208</v>
      </c>
      <c r="M2981" t="s">
        <v>811</v>
      </c>
      <c r="N2981" t="s">
        <v>9923</v>
      </c>
      <c r="O2981" t="s">
        <v>9924</v>
      </c>
      <c r="P2981" t="s">
        <v>9925</v>
      </c>
    </row>
    <row r="2982" spans="1:16" x14ac:dyDescent="0.25">
      <c r="A2982" t="s">
        <v>12</v>
      </c>
      <c r="B2982" t="s">
        <v>4688</v>
      </c>
      <c r="C2982" t="s">
        <v>4687</v>
      </c>
      <c r="D2982" t="s">
        <v>37</v>
      </c>
      <c r="E2982" t="s">
        <v>39</v>
      </c>
      <c r="F2982" t="str">
        <f>VLOOKUP(H2982,Códigos!$E$5:$H$18,3)</f>
        <v>Fóssil</v>
      </c>
      <c r="G2982" t="str">
        <f>VLOOKUP(H2982,Códigos!$E$5:$H$18,4)</f>
        <v>Petróleo</v>
      </c>
      <c r="H2982" t="s">
        <v>58</v>
      </c>
      <c r="I2982" t="str">
        <f>VLOOKUP(H2982,Códigos!$E$5:$H$18,2)</f>
        <v>Gás de Alto Forno PE, Gás de Refinaria, Óleo Combustível, Óleo Diesel e Outros energéticos do petróleo</v>
      </c>
      <c r="J2982">
        <v>1998</v>
      </c>
      <c r="K2982">
        <v>1120</v>
      </c>
      <c r="L2982" t="s">
        <v>38</v>
      </c>
      <c r="M2982" t="s">
        <v>16</v>
      </c>
      <c r="N2982" t="s">
        <v>9938</v>
      </c>
      <c r="O2982" t="s">
        <v>9939</v>
      </c>
      <c r="P2982" t="e">
        <v>#VALUE!</v>
      </c>
    </row>
    <row r="2983" spans="1:16" x14ac:dyDescent="0.25">
      <c r="A2983" t="s">
        <v>12</v>
      </c>
      <c r="B2983" t="s">
        <v>4688</v>
      </c>
      <c r="C2983" t="s">
        <v>4687</v>
      </c>
      <c r="D2983" t="s">
        <v>37</v>
      </c>
      <c r="E2983" t="s">
        <v>39</v>
      </c>
      <c r="F2983" t="str">
        <f>VLOOKUP(H2983,Códigos!$E$5:$H$18,3)</f>
        <v>Fóssil</v>
      </c>
      <c r="G2983" t="str">
        <f>VLOOKUP(H2983,Códigos!$E$5:$H$18,4)</f>
        <v>Petróleo</v>
      </c>
      <c r="H2983" t="s">
        <v>58</v>
      </c>
      <c r="I2983" t="str">
        <f>VLOOKUP(H2983,Códigos!$E$5:$H$18,2)</f>
        <v>Gás de Alto Forno PE, Gás de Refinaria, Óleo Combustível, Óleo Diesel e Outros energéticos do petróleo</v>
      </c>
      <c r="J2983">
        <v>1998</v>
      </c>
      <c r="K2983">
        <v>1120</v>
      </c>
      <c r="L2983" t="s">
        <v>4057</v>
      </c>
      <c r="M2983" t="s">
        <v>399</v>
      </c>
      <c r="N2983" t="s">
        <v>10009</v>
      </c>
      <c r="O2983" t="s">
        <v>10010</v>
      </c>
      <c r="P2983" t="s">
        <v>10011</v>
      </c>
    </row>
    <row r="2984" spans="1:16" x14ac:dyDescent="0.25">
      <c r="A2984" t="s">
        <v>12</v>
      </c>
      <c r="B2984" t="s">
        <v>4688</v>
      </c>
      <c r="C2984" t="s">
        <v>4687</v>
      </c>
      <c r="D2984" t="s">
        <v>37</v>
      </c>
      <c r="E2984" t="s">
        <v>39</v>
      </c>
      <c r="F2984" t="str">
        <f>VLOOKUP(H2984,Códigos!$E$5:$H$18,3)</f>
        <v>Fóssil</v>
      </c>
      <c r="G2984" t="str">
        <f>VLOOKUP(H2984,Códigos!$E$5:$H$18,4)</f>
        <v>Petróleo</v>
      </c>
      <c r="H2984" t="s">
        <v>58</v>
      </c>
      <c r="I2984" t="str">
        <f>VLOOKUP(H2984,Códigos!$E$5:$H$18,2)</f>
        <v>Gás de Alto Forno PE, Gás de Refinaria, Óleo Combustível, Óleo Diesel e Outros energéticos do petróleo</v>
      </c>
      <c r="J2984">
        <v>1998</v>
      </c>
      <c r="K2984">
        <v>1120</v>
      </c>
      <c r="L2984" t="s">
        <v>4063</v>
      </c>
      <c r="M2984" t="s">
        <v>399</v>
      </c>
      <c r="N2984" t="s">
        <v>10026</v>
      </c>
      <c r="O2984" t="s">
        <v>10027</v>
      </c>
      <c r="P2984" t="s">
        <v>9997</v>
      </c>
    </row>
    <row r="2985" spans="1:16" x14ac:dyDescent="0.25">
      <c r="A2985" t="s">
        <v>12</v>
      </c>
      <c r="B2985" t="s">
        <v>4688</v>
      </c>
      <c r="C2985" t="s">
        <v>4687</v>
      </c>
      <c r="D2985" t="s">
        <v>37</v>
      </c>
      <c r="E2985" t="s">
        <v>39</v>
      </c>
      <c r="F2985" t="str">
        <f>VLOOKUP(H2985,Códigos!$E$5:$H$18,3)</f>
        <v>Fóssil</v>
      </c>
      <c r="G2985" t="str">
        <f>VLOOKUP(H2985,Códigos!$E$5:$H$18,4)</f>
        <v>Petróleo</v>
      </c>
      <c r="H2985" t="s">
        <v>58</v>
      </c>
      <c r="I2985" t="str">
        <f>VLOOKUP(H2985,Códigos!$E$5:$H$18,2)</f>
        <v>Gás de Alto Forno PE, Gás de Refinaria, Óleo Combustível, Óleo Diesel e Outros energéticos do petróleo</v>
      </c>
      <c r="J2985">
        <v>1998</v>
      </c>
      <c r="K2985">
        <v>1120</v>
      </c>
      <c r="L2985" t="s">
        <v>30</v>
      </c>
      <c r="M2985" t="s">
        <v>899</v>
      </c>
      <c r="N2985" t="s">
        <v>10655</v>
      </c>
      <c r="O2985" t="s">
        <v>10656</v>
      </c>
      <c r="P2985" t="s">
        <v>10583</v>
      </c>
    </row>
    <row r="2986" spans="1:16" x14ac:dyDescent="0.25">
      <c r="A2986" t="s">
        <v>12</v>
      </c>
      <c r="B2986" t="s">
        <v>4688</v>
      </c>
      <c r="C2986" t="s">
        <v>4687</v>
      </c>
      <c r="D2986" t="s">
        <v>37</v>
      </c>
      <c r="E2986" t="s">
        <v>39</v>
      </c>
      <c r="F2986" t="str">
        <f>VLOOKUP(H2986,Códigos!$E$5:$H$18,3)</f>
        <v>Fóssil</v>
      </c>
      <c r="G2986" t="str">
        <f>VLOOKUP(H2986,Códigos!$E$5:$H$18,4)</f>
        <v>Petróleo</v>
      </c>
      <c r="H2986" t="s">
        <v>58</v>
      </c>
      <c r="I2986" t="str">
        <f>VLOOKUP(H2986,Códigos!$E$5:$H$18,2)</f>
        <v>Gás de Alto Forno PE, Gás de Refinaria, Óleo Combustível, Óleo Diesel e Outros energéticos do petróleo</v>
      </c>
      <c r="J2986">
        <v>1998</v>
      </c>
      <c r="K2986">
        <v>1120</v>
      </c>
      <c r="L2986" t="s">
        <v>10939</v>
      </c>
      <c r="M2986" t="s">
        <v>882</v>
      </c>
      <c r="N2986" t="s">
        <v>10937</v>
      </c>
      <c r="O2986" t="s">
        <v>10938</v>
      </c>
      <c r="P2986" t="s">
        <v>10676</v>
      </c>
    </row>
    <row r="2987" spans="1:16" x14ac:dyDescent="0.25">
      <c r="A2987" t="s">
        <v>12</v>
      </c>
      <c r="B2987" t="s">
        <v>4688</v>
      </c>
      <c r="C2987" t="s">
        <v>4687</v>
      </c>
      <c r="D2987" t="s">
        <v>37</v>
      </c>
      <c r="E2987" t="s">
        <v>39</v>
      </c>
      <c r="F2987" t="str">
        <f>VLOOKUP(H2987,Códigos!$E$5:$H$18,3)</f>
        <v>Fóssil</v>
      </c>
      <c r="G2987" t="str">
        <f>VLOOKUP(H2987,Códigos!$E$5:$H$18,4)</f>
        <v>Petróleo</v>
      </c>
      <c r="H2987" t="s">
        <v>58</v>
      </c>
      <c r="I2987" t="str">
        <f>VLOOKUP(H2987,Códigos!$E$5:$H$18,2)</f>
        <v>Gás de Alto Forno PE, Gás de Refinaria, Óleo Combustível, Óleo Diesel e Outros energéticos do petróleo</v>
      </c>
      <c r="J2987">
        <v>1998</v>
      </c>
      <c r="K2987">
        <v>1120</v>
      </c>
      <c r="L2987" t="s">
        <v>3205</v>
      </c>
      <c r="M2987" t="s">
        <v>399</v>
      </c>
      <c r="N2987" t="s">
        <v>11318</v>
      </c>
      <c r="O2987" t="s">
        <v>11319</v>
      </c>
      <c r="P2987" t="s">
        <v>6823</v>
      </c>
    </row>
    <row r="2988" spans="1:16" x14ac:dyDescent="0.25">
      <c r="A2988" t="s">
        <v>12</v>
      </c>
      <c r="B2988" t="s">
        <v>4688</v>
      </c>
      <c r="C2988" t="s">
        <v>4687</v>
      </c>
      <c r="D2988" t="s">
        <v>37</v>
      </c>
      <c r="E2988" t="s">
        <v>39</v>
      </c>
      <c r="F2988" t="str">
        <f>VLOOKUP(H2988,Códigos!$E$5:$H$18,3)</f>
        <v>Fóssil</v>
      </c>
      <c r="G2988" t="str">
        <f>VLOOKUP(H2988,Códigos!$E$5:$H$18,4)</f>
        <v>Petróleo</v>
      </c>
      <c r="H2988" t="s">
        <v>58</v>
      </c>
      <c r="I2988" t="str">
        <f>VLOOKUP(H2988,Códigos!$E$5:$H$18,2)</f>
        <v>Gás de Alto Forno PE, Gás de Refinaria, Óleo Combustível, Óleo Diesel e Outros energéticos do petróleo</v>
      </c>
      <c r="J2988">
        <v>1998</v>
      </c>
      <c r="K2988">
        <v>1120</v>
      </c>
      <c r="L2988" t="s">
        <v>4379</v>
      </c>
      <c r="M2988" t="s">
        <v>4375</v>
      </c>
      <c r="N2988" t="s">
        <v>11368</v>
      </c>
      <c r="O2988" t="s">
        <v>11369</v>
      </c>
      <c r="P2988" t="s">
        <v>11157</v>
      </c>
    </row>
    <row r="2989" spans="1:16" x14ac:dyDescent="0.25">
      <c r="A2989" t="s">
        <v>12</v>
      </c>
      <c r="B2989" t="s">
        <v>4688</v>
      </c>
      <c r="C2989" t="s">
        <v>4687</v>
      </c>
      <c r="D2989" t="s">
        <v>37</v>
      </c>
      <c r="E2989" t="s">
        <v>39</v>
      </c>
      <c r="F2989" t="str">
        <f>VLOOKUP(H2989,Códigos!$E$5:$H$18,3)</f>
        <v>Fóssil</v>
      </c>
      <c r="G2989" t="str">
        <f>VLOOKUP(H2989,Códigos!$E$5:$H$18,4)</f>
        <v>Petróleo</v>
      </c>
      <c r="H2989" t="s">
        <v>58</v>
      </c>
      <c r="I2989" t="str">
        <f>VLOOKUP(H2989,Códigos!$E$5:$H$18,2)</f>
        <v>Gás de Alto Forno PE, Gás de Refinaria, Óleo Combustível, Óleo Diesel e Outros energéticos do petróleo</v>
      </c>
      <c r="J2989">
        <v>1998</v>
      </c>
      <c r="K2989">
        <v>1120</v>
      </c>
      <c r="L2989" t="s">
        <v>4458</v>
      </c>
      <c r="M2989" t="s">
        <v>399</v>
      </c>
      <c r="N2989" t="s">
        <v>11377</v>
      </c>
      <c r="O2989" t="s">
        <v>11378</v>
      </c>
      <c r="P2989" t="s">
        <v>5667</v>
      </c>
    </row>
    <row r="2990" spans="1:16" x14ac:dyDescent="0.25">
      <c r="A2990" t="s">
        <v>12</v>
      </c>
      <c r="B2990" t="s">
        <v>4688</v>
      </c>
      <c r="C2990" t="s">
        <v>4687</v>
      </c>
      <c r="D2990" t="s">
        <v>37</v>
      </c>
      <c r="E2990" t="s">
        <v>39</v>
      </c>
      <c r="F2990" t="str">
        <f>VLOOKUP(H2990,Códigos!$E$5:$H$18,3)</f>
        <v>Fóssil</v>
      </c>
      <c r="G2990" t="str">
        <f>VLOOKUP(H2990,Códigos!$E$5:$H$18,4)</f>
        <v>Petróleo</v>
      </c>
      <c r="H2990" t="s">
        <v>58</v>
      </c>
      <c r="I2990" t="str">
        <f>VLOOKUP(H2990,Códigos!$E$5:$H$18,2)</f>
        <v>Gás de Alto Forno PE, Gás de Refinaria, Óleo Combustível, Óleo Diesel e Outros energéticos do petróleo</v>
      </c>
      <c r="J2990">
        <v>1998</v>
      </c>
      <c r="K2990">
        <v>1120</v>
      </c>
      <c r="L2990" t="s">
        <v>7051</v>
      </c>
      <c r="M2990" t="s">
        <v>40</v>
      </c>
      <c r="N2990" t="s">
        <v>11446</v>
      </c>
      <c r="O2990" t="s">
        <v>11447</v>
      </c>
      <c r="P2990" t="s">
        <v>11317</v>
      </c>
    </row>
    <row r="2991" spans="1:16" x14ac:dyDescent="0.25">
      <c r="A2991" t="s">
        <v>12</v>
      </c>
      <c r="B2991" t="s">
        <v>4688</v>
      </c>
      <c r="C2991" t="s">
        <v>4687</v>
      </c>
      <c r="D2991" t="s">
        <v>37</v>
      </c>
      <c r="E2991" t="s">
        <v>39</v>
      </c>
      <c r="F2991" t="str">
        <f>VLOOKUP(H2991,Códigos!$E$5:$H$18,3)</f>
        <v>Fóssil</v>
      </c>
      <c r="G2991" t="str">
        <f>VLOOKUP(H2991,Códigos!$E$5:$H$18,4)</f>
        <v>Petróleo</v>
      </c>
      <c r="H2991" t="s">
        <v>58</v>
      </c>
      <c r="I2991" t="str">
        <f>VLOOKUP(H2991,Códigos!$E$5:$H$18,2)</f>
        <v>Gás de Alto Forno PE, Gás de Refinaria, Óleo Combustível, Óleo Diesel e Outros energéticos do petróleo</v>
      </c>
      <c r="J2991">
        <v>1998</v>
      </c>
      <c r="K2991">
        <v>1115</v>
      </c>
      <c r="L2991" t="s">
        <v>4057</v>
      </c>
      <c r="M2991" t="s">
        <v>399</v>
      </c>
      <c r="N2991" t="s">
        <v>7069</v>
      </c>
      <c r="O2991" t="s">
        <v>7070</v>
      </c>
      <c r="P2991" t="s">
        <v>7071</v>
      </c>
    </row>
    <row r="2992" spans="1:16" x14ac:dyDescent="0.25">
      <c r="A2992" t="s">
        <v>12</v>
      </c>
      <c r="B2992" t="s">
        <v>4688</v>
      </c>
      <c r="C2992" t="s">
        <v>4687</v>
      </c>
      <c r="D2992" t="s">
        <v>37</v>
      </c>
      <c r="E2992" t="s">
        <v>39</v>
      </c>
      <c r="F2992" t="str">
        <f>VLOOKUP(H2992,Códigos!$E$5:$H$18,3)</f>
        <v>Fóssil</v>
      </c>
      <c r="G2992" t="str">
        <f>VLOOKUP(H2992,Códigos!$E$5:$H$18,4)</f>
        <v>Petróleo</v>
      </c>
      <c r="H2992" t="s">
        <v>58</v>
      </c>
      <c r="I2992" t="str">
        <f>VLOOKUP(H2992,Códigos!$E$5:$H$18,2)</f>
        <v>Gás de Alto Forno PE, Gás de Refinaria, Óleo Combustível, Óleo Diesel e Outros energéticos do petróleo</v>
      </c>
      <c r="J2992">
        <v>1998</v>
      </c>
      <c r="K2992">
        <v>1112</v>
      </c>
      <c r="L2992" t="s">
        <v>4729</v>
      </c>
      <c r="M2992" t="s">
        <v>1273</v>
      </c>
      <c r="N2992" t="s">
        <v>4726</v>
      </c>
      <c r="O2992" t="s">
        <v>4727</v>
      </c>
      <c r="P2992" t="s">
        <v>4728</v>
      </c>
    </row>
    <row r="2993" spans="1:16" x14ac:dyDescent="0.25">
      <c r="A2993" t="s">
        <v>12</v>
      </c>
      <c r="B2993" t="s">
        <v>4688</v>
      </c>
      <c r="C2993" t="s">
        <v>4687</v>
      </c>
      <c r="D2993" t="s">
        <v>1065</v>
      </c>
      <c r="E2993" t="s">
        <v>1068</v>
      </c>
      <c r="F2993" t="str">
        <f>VLOOKUP(H2993,Códigos!$E$5:$H$18,3)</f>
        <v>Fóssil</v>
      </c>
      <c r="G2993" t="str">
        <f>VLOOKUP(H2993,Códigos!$E$5:$H$18,4)</f>
        <v>Petróleo</v>
      </c>
      <c r="H2993" t="s">
        <v>58</v>
      </c>
      <c r="I2993" t="str">
        <f>VLOOKUP(H2993,Códigos!$E$5:$H$18,2)</f>
        <v>Gás de Alto Forno PE, Gás de Refinaria, Óleo Combustível, Óleo Diesel e Outros energéticos do petróleo</v>
      </c>
      <c r="J2993">
        <v>1998</v>
      </c>
      <c r="K2993">
        <v>1112</v>
      </c>
      <c r="L2993" t="s">
        <v>5472</v>
      </c>
      <c r="M2993" t="s">
        <v>1273</v>
      </c>
      <c r="N2993" t="s">
        <v>5470</v>
      </c>
      <c r="O2993" t="s">
        <v>5471</v>
      </c>
      <c r="P2993" t="s">
        <v>4728</v>
      </c>
    </row>
    <row r="2994" spans="1:16" x14ac:dyDescent="0.25">
      <c r="A2994" t="s">
        <v>12</v>
      </c>
      <c r="B2994" t="s">
        <v>4688</v>
      </c>
      <c r="C2994" t="s">
        <v>4687</v>
      </c>
      <c r="D2994" t="s">
        <v>37</v>
      </c>
      <c r="E2994" t="s">
        <v>39</v>
      </c>
      <c r="F2994" t="str">
        <f>VLOOKUP(H2994,Códigos!$E$5:$H$18,3)</f>
        <v>Fóssil</v>
      </c>
      <c r="G2994" t="str">
        <f>VLOOKUP(H2994,Códigos!$E$5:$H$18,4)</f>
        <v>Petróleo</v>
      </c>
      <c r="H2994" t="s">
        <v>58</v>
      </c>
      <c r="I2994" t="str">
        <f>VLOOKUP(H2994,Códigos!$E$5:$H$18,2)</f>
        <v>Gás de Alto Forno PE, Gás de Refinaria, Óleo Combustível, Óleo Diesel e Outros energéticos do petróleo</v>
      </c>
      <c r="J2994">
        <v>1998</v>
      </c>
      <c r="K2994">
        <v>1104</v>
      </c>
      <c r="L2994" t="s">
        <v>1624</v>
      </c>
      <c r="M2994" t="s">
        <v>811</v>
      </c>
      <c r="N2994" t="s">
        <v>10726</v>
      </c>
      <c r="O2994" t="s">
        <v>10727</v>
      </c>
      <c r="P2994" t="s">
        <v>10728</v>
      </c>
    </row>
    <row r="2995" spans="1:16" x14ac:dyDescent="0.25">
      <c r="A2995" t="s">
        <v>12</v>
      </c>
      <c r="B2995" t="s">
        <v>4688</v>
      </c>
      <c r="C2995" t="s">
        <v>4687</v>
      </c>
      <c r="D2995" t="s">
        <v>37</v>
      </c>
      <c r="E2995" t="s">
        <v>39</v>
      </c>
      <c r="F2995" t="str">
        <f>VLOOKUP(H2995,Códigos!$E$5:$H$18,3)</f>
        <v>Fóssil</v>
      </c>
      <c r="G2995" t="str">
        <f>VLOOKUP(H2995,Códigos!$E$5:$H$18,4)</f>
        <v>Petróleo</v>
      </c>
      <c r="H2995" t="s">
        <v>58</v>
      </c>
      <c r="I2995" t="str">
        <f>VLOOKUP(H2995,Códigos!$E$5:$H$18,2)</f>
        <v>Gás de Alto Forno PE, Gás de Refinaria, Óleo Combustível, Óleo Diesel e Outros energéticos do petróleo</v>
      </c>
      <c r="J2995">
        <v>1998</v>
      </c>
      <c r="K2995">
        <v>1104</v>
      </c>
      <c r="L2995" t="s">
        <v>962</v>
      </c>
      <c r="M2995" t="s">
        <v>93</v>
      </c>
      <c r="N2995" t="s">
        <v>11945</v>
      </c>
      <c r="O2995" t="s">
        <v>11946</v>
      </c>
      <c r="P2995" t="s">
        <v>9070</v>
      </c>
    </row>
    <row r="2996" spans="1:16" x14ac:dyDescent="0.25">
      <c r="A2996" t="s">
        <v>12</v>
      </c>
      <c r="B2996" t="s">
        <v>4688</v>
      </c>
      <c r="C2996" t="s">
        <v>4687</v>
      </c>
      <c r="D2996" t="s">
        <v>37</v>
      </c>
      <c r="E2996" t="s">
        <v>39</v>
      </c>
      <c r="F2996" t="str">
        <f>VLOOKUP(H2996,Códigos!$E$5:$H$18,3)</f>
        <v>Fóssil</v>
      </c>
      <c r="G2996" t="str">
        <f>VLOOKUP(H2996,Códigos!$E$5:$H$18,4)</f>
        <v>Petróleo</v>
      </c>
      <c r="H2996" t="s">
        <v>58</v>
      </c>
      <c r="I2996" t="str">
        <f>VLOOKUP(H2996,Códigos!$E$5:$H$18,2)</f>
        <v>Gás de Alto Forno PE, Gás de Refinaria, Óleo Combustível, Óleo Diesel e Outros energéticos do petróleo</v>
      </c>
      <c r="J2996">
        <v>1998</v>
      </c>
      <c r="K2996">
        <v>1100</v>
      </c>
      <c r="L2996" t="s">
        <v>5544</v>
      </c>
      <c r="M2996" t="s">
        <v>931</v>
      </c>
      <c r="N2996" t="s">
        <v>8059</v>
      </c>
      <c r="O2996" t="s">
        <v>8060</v>
      </c>
      <c r="P2996" t="s">
        <v>8061</v>
      </c>
    </row>
    <row r="2997" spans="1:16" x14ac:dyDescent="0.25">
      <c r="A2997" t="s">
        <v>12</v>
      </c>
      <c r="B2997" t="s">
        <v>4688</v>
      </c>
      <c r="C2997" t="s">
        <v>4687</v>
      </c>
      <c r="D2997" t="s">
        <v>37</v>
      </c>
      <c r="E2997" t="s">
        <v>39</v>
      </c>
      <c r="F2997" t="str">
        <f>VLOOKUP(H2997,Códigos!$E$5:$H$18,3)</f>
        <v>Fóssil</v>
      </c>
      <c r="G2997" t="str">
        <f>VLOOKUP(H2997,Códigos!$E$5:$H$18,4)</f>
        <v>Petróleo</v>
      </c>
      <c r="H2997" t="s">
        <v>58</v>
      </c>
      <c r="I2997" t="str">
        <f>VLOOKUP(H2997,Códigos!$E$5:$H$18,2)</f>
        <v>Gás de Alto Forno PE, Gás de Refinaria, Óleo Combustível, Óleo Diesel e Outros energéticos do petróleo</v>
      </c>
      <c r="J2997">
        <v>1998</v>
      </c>
      <c r="K2997">
        <v>1100</v>
      </c>
      <c r="L2997" t="s">
        <v>4996</v>
      </c>
      <c r="M2997" t="s">
        <v>101</v>
      </c>
      <c r="N2997" t="s">
        <v>11455</v>
      </c>
      <c r="O2997" t="s">
        <v>11456</v>
      </c>
      <c r="P2997" t="s">
        <v>11457</v>
      </c>
    </row>
    <row r="2998" spans="1:16" x14ac:dyDescent="0.25">
      <c r="A2998" t="s">
        <v>12</v>
      </c>
      <c r="B2998" t="s">
        <v>4688</v>
      </c>
      <c r="C2998" t="s">
        <v>4687</v>
      </c>
      <c r="D2998" t="s">
        <v>37</v>
      </c>
      <c r="E2998" t="s">
        <v>39</v>
      </c>
      <c r="F2998" t="str">
        <f>VLOOKUP(H2998,Códigos!$E$5:$H$18,3)</f>
        <v>Fóssil</v>
      </c>
      <c r="G2998" t="str">
        <f>VLOOKUP(H2998,Códigos!$E$5:$H$18,4)</f>
        <v>Petróleo</v>
      </c>
      <c r="H2998" t="s">
        <v>58</v>
      </c>
      <c r="I2998" t="str">
        <f>VLOOKUP(H2998,Códigos!$E$5:$H$18,2)</f>
        <v>Gás de Alto Forno PE, Gás de Refinaria, Óleo Combustível, Óleo Diesel e Outros energéticos do petróleo</v>
      </c>
      <c r="J2998">
        <v>1998</v>
      </c>
      <c r="K2998">
        <v>1099.2</v>
      </c>
      <c r="L2998" t="s">
        <v>8766</v>
      </c>
      <c r="M2998" t="s">
        <v>399</v>
      </c>
      <c r="N2998" t="s">
        <v>11150</v>
      </c>
      <c r="O2998" t="s">
        <v>11151</v>
      </c>
      <c r="P2998" t="s">
        <v>7667</v>
      </c>
    </row>
    <row r="2999" spans="1:16" x14ac:dyDescent="0.25">
      <c r="A2999" t="s">
        <v>12</v>
      </c>
      <c r="B2999" t="s">
        <v>4688</v>
      </c>
      <c r="C2999" t="s">
        <v>4687</v>
      </c>
      <c r="D2999" t="s">
        <v>37</v>
      </c>
      <c r="E2999" t="s">
        <v>39</v>
      </c>
      <c r="F2999" t="str">
        <f>VLOOKUP(H2999,Códigos!$E$5:$H$18,3)</f>
        <v>Fóssil</v>
      </c>
      <c r="G2999" t="str">
        <f>VLOOKUP(H2999,Códigos!$E$5:$H$18,4)</f>
        <v>Petróleo</v>
      </c>
      <c r="H2999" t="s">
        <v>58</v>
      </c>
      <c r="I2999" t="str">
        <f>VLOOKUP(H2999,Códigos!$E$5:$H$18,2)</f>
        <v>Gás de Alto Forno PE, Gás de Refinaria, Óleo Combustível, Óleo Diesel e Outros energéticos do petróleo</v>
      </c>
      <c r="J2999">
        <v>1998</v>
      </c>
      <c r="K2999">
        <v>1095</v>
      </c>
      <c r="L2999" t="s">
        <v>9196</v>
      </c>
      <c r="M2999" t="s">
        <v>265</v>
      </c>
      <c r="N2999" t="s">
        <v>9193</v>
      </c>
      <c r="O2999" t="s">
        <v>9194</v>
      </c>
      <c r="P2999" t="s">
        <v>9195</v>
      </c>
    </row>
    <row r="3000" spans="1:16" x14ac:dyDescent="0.25">
      <c r="A3000" t="s">
        <v>12</v>
      </c>
      <c r="B3000" t="s">
        <v>4688</v>
      </c>
      <c r="C3000" t="s">
        <v>4687</v>
      </c>
      <c r="D3000" t="s">
        <v>37</v>
      </c>
      <c r="E3000" t="s">
        <v>39</v>
      </c>
      <c r="F3000" t="str">
        <f>VLOOKUP(H3000,Códigos!$E$5:$H$18,3)</f>
        <v>Fóssil</v>
      </c>
      <c r="G3000" t="str">
        <f>VLOOKUP(H3000,Códigos!$E$5:$H$18,4)</f>
        <v>Petróleo</v>
      </c>
      <c r="H3000" t="s">
        <v>58</v>
      </c>
      <c r="I3000" t="str">
        <f>VLOOKUP(H3000,Códigos!$E$5:$H$18,2)</f>
        <v>Gás de Alto Forno PE, Gás de Refinaria, Óleo Combustível, Óleo Diesel e Outros energéticos do petróleo</v>
      </c>
      <c r="J3000">
        <v>1998</v>
      </c>
      <c r="K3000">
        <v>1094.4000000000001</v>
      </c>
      <c r="L3000" t="s">
        <v>1219</v>
      </c>
      <c r="M3000" t="s">
        <v>63</v>
      </c>
      <c r="N3000" t="s">
        <v>10930</v>
      </c>
      <c r="O3000" t="s">
        <v>10931</v>
      </c>
      <c r="P3000" t="s">
        <v>10932</v>
      </c>
    </row>
    <row r="3001" spans="1:16" x14ac:dyDescent="0.25">
      <c r="A3001" t="s">
        <v>12</v>
      </c>
      <c r="B3001" t="s">
        <v>4688</v>
      </c>
      <c r="C3001" t="s">
        <v>4687</v>
      </c>
      <c r="D3001" t="s">
        <v>37</v>
      </c>
      <c r="E3001" t="s">
        <v>39</v>
      </c>
      <c r="F3001" t="str">
        <f>VLOOKUP(H3001,Códigos!$E$5:$H$18,3)</f>
        <v>Fóssil</v>
      </c>
      <c r="G3001" t="str">
        <f>VLOOKUP(H3001,Códigos!$E$5:$H$18,4)</f>
        <v>Petróleo</v>
      </c>
      <c r="H3001" t="s">
        <v>58</v>
      </c>
      <c r="I3001" t="str">
        <f>VLOOKUP(H3001,Códigos!$E$5:$H$18,2)</f>
        <v>Gás de Alto Forno PE, Gás de Refinaria, Óleo Combustível, Óleo Diesel e Outros energéticos do petróleo</v>
      </c>
      <c r="J3001">
        <v>1998</v>
      </c>
      <c r="K3001">
        <v>1092</v>
      </c>
      <c r="L3001" t="s">
        <v>3031</v>
      </c>
      <c r="M3001" t="s">
        <v>399</v>
      </c>
      <c r="N3001" t="s">
        <v>11095</v>
      </c>
      <c r="O3001" t="s">
        <v>11096</v>
      </c>
      <c r="P3001" t="s">
        <v>7667</v>
      </c>
    </row>
    <row r="3002" spans="1:16" x14ac:dyDescent="0.25">
      <c r="A3002" t="s">
        <v>12</v>
      </c>
      <c r="B3002" t="s">
        <v>4688</v>
      </c>
      <c r="C3002" t="s">
        <v>4687</v>
      </c>
      <c r="D3002" t="s">
        <v>37</v>
      </c>
      <c r="E3002" t="s">
        <v>39</v>
      </c>
      <c r="F3002" t="str">
        <f>VLOOKUP(H3002,Códigos!$E$5:$H$18,3)</f>
        <v>Fóssil</v>
      </c>
      <c r="G3002" t="str">
        <f>VLOOKUP(H3002,Códigos!$E$5:$H$18,4)</f>
        <v>Petróleo</v>
      </c>
      <c r="H3002" t="s">
        <v>58</v>
      </c>
      <c r="I3002" t="str">
        <f>VLOOKUP(H3002,Códigos!$E$5:$H$18,2)</f>
        <v>Gás de Alto Forno PE, Gás de Refinaria, Óleo Combustível, Óleo Diesel e Outros energéticos do petróleo</v>
      </c>
      <c r="J3002">
        <v>1998</v>
      </c>
      <c r="K3002">
        <v>1088</v>
      </c>
      <c r="L3002" t="s">
        <v>4379</v>
      </c>
      <c r="M3002" t="s">
        <v>4375</v>
      </c>
      <c r="N3002" t="s">
        <v>8873</v>
      </c>
      <c r="O3002" t="s">
        <v>8874</v>
      </c>
      <c r="P3002" t="s">
        <v>8875</v>
      </c>
    </row>
    <row r="3003" spans="1:16" x14ac:dyDescent="0.25">
      <c r="A3003" t="s">
        <v>12</v>
      </c>
      <c r="B3003" t="s">
        <v>4688</v>
      </c>
      <c r="C3003" t="s">
        <v>4687</v>
      </c>
      <c r="D3003" t="s">
        <v>37</v>
      </c>
      <c r="E3003" t="s">
        <v>39</v>
      </c>
      <c r="F3003" t="str">
        <f>VLOOKUP(H3003,Códigos!$E$5:$H$18,3)</f>
        <v>Fóssil</v>
      </c>
      <c r="G3003" t="str">
        <f>VLOOKUP(H3003,Códigos!$E$5:$H$18,4)</f>
        <v>Petróleo</v>
      </c>
      <c r="H3003" t="s">
        <v>58</v>
      </c>
      <c r="I3003" t="str">
        <f>VLOOKUP(H3003,Códigos!$E$5:$H$18,2)</f>
        <v>Gás de Alto Forno PE, Gás de Refinaria, Óleo Combustível, Óleo Diesel e Outros energéticos do petróleo</v>
      </c>
      <c r="J3003">
        <v>1998</v>
      </c>
      <c r="K3003">
        <v>1088</v>
      </c>
      <c r="L3003" t="s">
        <v>10179</v>
      </c>
      <c r="M3003" t="s">
        <v>63</v>
      </c>
      <c r="N3003" t="s">
        <v>10630</v>
      </c>
      <c r="O3003" t="s">
        <v>10631</v>
      </c>
      <c r="P3003" t="s">
        <v>10341</v>
      </c>
    </row>
    <row r="3004" spans="1:16" x14ac:dyDescent="0.25">
      <c r="A3004" t="s">
        <v>12</v>
      </c>
      <c r="B3004" t="s">
        <v>4688</v>
      </c>
      <c r="C3004" t="s">
        <v>4687</v>
      </c>
      <c r="D3004" t="s">
        <v>37</v>
      </c>
      <c r="E3004" t="s">
        <v>39</v>
      </c>
      <c r="F3004" t="str">
        <f>VLOOKUP(H3004,Códigos!$E$5:$H$18,3)</f>
        <v>Fóssil</v>
      </c>
      <c r="G3004" t="str">
        <f>VLOOKUP(H3004,Códigos!$E$5:$H$18,4)</f>
        <v>Petróleo</v>
      </c>
      <c r="H3004" t="s">
        <v>58</v>
      </c>
      <c r="I3004" t="str">
        <f>VLOOKUP(H3004,Códigos!$E$5:$H$18,2)</f>
        <v>Gás de Alto Forno PE, Gás de Refinaria, Óleo Combustível, Óleo Diesel e Outros energéticos do petróleo</v>
      </c>
      <c r="J3004">
        <v>1998</v>
      </c>
      <c r="K3004">
        <v>1081</v>
      </c>
      <c r="L3004" t="s">
        <v>5263</v>
      </c>
      <c r="M3004" t="s">
        <v>4755</v>
      </c>
      <c r="N3004" t="s">
        <v>5261</v>
      </c>
      <c r="O3004" t="s">
        <v>5262</v>
      </c>
      <c r="P3004" t="s">
        <v>4691</v>
      </c>
    </row>
    <row r="3005" spans="1:16" x14ac:dyDescent="0.25">
      <c r="A3005" t="s">
        <v>12</v>
      </c>
      <c r="B3005" t="s">
        <v>4688</v>
      </c>
      <c r="C3005" t="s">
        <v>4687</v>
      </c>
      <c r="D3005" t="s">
        <v>37</v>
      </c>
      <c r="E3005" t="s">
        <v>39</v>
      </c>
      <c r="F3005" t="str">
        <f>VLOOKUP(H3005,Códigos!$E$5:$H$18,3)</f>
        <v>Fóssil</v>
      </c>
      <c r="G3005" t="str">
        <f>VLOOKUP(H3005,Códigos!$E$5:$H$18,4)</f>
        <v>Petróleo</v>
      </c>
      <c r="H3005" t="s">
        <v>58</v>
      </c>
      <c r="I3005" t="str">
        <f>VLOOKUP(H3005,Códigos!$E$5:$H$18,2)</f>
        <v>Gás de Alto Forno PE, Gás de Refinaria, Óleo Combustível, Óleo Diesel e Outros energéticos do petróleo</v>
      </c>
      <c r="J3005">
        <v>1998</v>
      </c>
      <c r="K3005">
        <v>1080</v>
      </c>
      <c r="L3005" t="s">
        <v>4456</v>
      </c>
      <c r="M3005" t="s">
        <v>882</v>
      </c>
      <c r="N3005" t="s">
        <v>5153</v>
      </c>
      <c r="O3005" t="s">
        <v>5154</v>
      </c>
      <c r="P3005" t="s">
        <v>4691</v>
      </c>
    </row>
    <row r="3006" spans="1:16" x14ac:dyDescent="0.25">
      <c r="A3006" t="s">
        <v>12</v>
      </c>
      <c r="B3006" t="s">
        <v>4688</v>
      </c>
      <c r="C3006" t="s">
        <v>4687</v>
      </c>
      <c r="D3006" t="s">
        <v>37</v>
      </c>
      <c r="E3006" t="s">
        <v>39</v>
      </c>
      <c r="F3006" t="str">
        <f>VLOOKUP(H3006,Códigos!$E$5:$H$18,3)</f>
        <v>Fóssil</v>
      </c>
      <c r="G3006" t="str">
        <f>VLOOKUP(H3006,Códigos!$E$5:$H$18,4)</f>
        <v>Petróleo</v>
      </c>
      <c r="H3006" t="s">
        <v>58</v>
      </c>
      <c r="I3006" t="str">
        <f>VLOOKUP(H3006,Códigos!$E$5:$H$18,2)</f>
        <v>Gás de Alto Forno PE, Gás de Refinaria, Óleo Combustível, Óleo Diesel e Outros energéticos do petróleo</v>
      </c>
      <c r="J3006">
        <v>1998</v>
      </c>
      <c r="K3006">
        <v>1080</v>
      </c>
      <c r="L3006" t="s">
        <v>5522</v>
      </c>
      <c r="M3006" t="s">
        <v>877</v>
      </c>
      <c r="N3006" t="s">
        <v>6255</v>
      </c>
      <c r="O3006" t="s">
        <v>6256</v>
      </c>
      <c r="P3006" t="s">
        <v>6257</v>
      </c>
    </row>
    <row r="3007" spans="1:16" x14ac:dyDescent="0.25">
      <c r="A3007" t="s">
        <v>12</v>
      </c>
      <c r="B3007" t="s">
        <v>4688</v>
      </c>
      <c r="C3007" t="s">
        <v>4687</v>
      </c>
      <c r="D3007" t="s">
        <v>37</v>
      </c>
      <c r="E3007" t="s">
        <v>39</v>
      </c>
      <c r="F3007" t="str">
        <f>VLOOKUP(H3007,Códigos!$E$5:$H$18,3)</f>
        <v>Fóssil</v>
      </c>
      <c r="G3007" t="str">
        <f>VLOOKUP(H3007,Códigos!$E$5:$H$18,4)</f>
        <v>Petróleo</v>
      </c>
      <c r="H3007" t="s">
        <v>58</v>
      </c>
      <c r="I3007" t="str">
        <f>VLOOKUP(H3007,Códigos!$E$5:$H$18,2)</f>
        <v>Gás de Alto Forno PE, Gás de Refinaria, Óleo Combustível, Óleo Diesel e Outros energéticos do petróleo</v>
      </c>
      <c r="J3007">
        <v>1998</v>
      </c>
      <c r="K3007">
        <v>1080</v>
      </c>
      <c r="L3007" t="s">
        <v>38</v>
      </c>
      <c r="M3007" t="s">
        <v>16</v>
      </c>
      <c r="N3007" t="s">
        <v>7034</v>
      </c>
      <c r="O3007" t="s">
        <v>7035</v>
      </c>
      <c r="P3007" t="s">
        <v>4070</v>
      </c>
    </row>
    <row r="3008" spans="1:16" x14ac:dyDescent="0.25">
      <c r="A3008" t="s">
        <v>12</v>
      </c>
      <c r="B3008" t="s">
        <v>4688</v>
      </c>
      <c r="C3008" t="s">
        <v>4687</v>
      </c>
      <c r="D3008" t="s">
        <v>37</v>
      </c>
      <c r="E3008" t="s">
        <v>39</v>
      </c>
      <c r="F3008" t="str">
        <f>VLOOKUP(H3008,Códigos!$E$5:$H$18,3)</f>
        <v>Fóssil</v>
      </c>
      <c r="G3008" t="str">
        <f>VLOOKUP(H3008,Códigos!$E$5:$H$18,4)</f>
        <v>Petróleo</v>
      </c>
      <c r="H3008" t="s">
        <v>58</v>
      </c>
      <c r="I3008" t="str">
        <f>VLOOKUP(H3008,Códigos!$E$5:$H$18,2)</f>
        <v>Gás de Alto Forno PE, Gás de Refinaria, Óleo Combustível, Óleo Diesel e Outros energéticos do petróleo</v>
      </c>
      <c r="J3008">
        <v>1998</v>
      </c>
      <c r="K3008">
        <v>1080</v>
      </c>
      <c r="L3008" t="s">
        <v>4057</v>
      </c>
      <c r="M3008" t="s">
        <v>399</v>
      </c>
      <c r="N3008" t="s">
        <v>8048</v>
      </c>
      <c r="O3008" t="s">
        <v>8049</v>
      </c>
      <c r="P3008" t="s">
        <v>7873</v>
      </c>
    </row>
    <row r="3009" spans="1:16" x14ac:dyDescent="0.25">
      <c r="A3009" t="s">
        <v>12</v>
      </c>
      <c r="B3009" t="s">
        <v>4688</v>
      </c>
      <c r="C3009" t="s">
        <v>4687</v>
      </c>
      <c r="D3009" t="s">
        <v>37</v>
      </c>
      <c r="E3009" t="s">
        <v>39</v>
      </c>
      <c r="F3009" t="str">
        <f>VLOOKUP(H3009,Códigos!$E$5:$H$18,3)</f>
        <v>Fóssil</v>
      </c>
      <c r="G3009" t="str">
        <f>VLOOKUP(H3009,Códigos!$E$5:$H$18,4)</f>
        <v>Petróleo</v>
      </c>
      <c r="H3009" t="s">
        <v>58</v>
      </c>
      <c r="I3009" t="str">
        <f>VLOOKUP(H3009,Códigos!$E$5:$H$18,2)</f>
        <v>Gás de Alto Forno PE, Gás de Refinaria, Óleo Combustível, Óleo Diesel e Outros energéticos do petróleo</v>
      </c>
      <c r="J3009">
        <v>1998</v>
      </c>
      <c r="K3009">
        <v>1080</v>
      </c>
      <c r="L3009" t="s">
        <v>3575</v>
      </c>
      <c r="M3009" t="s">
        <v>101</v>
      </c>
      <c r="N3009" t="s">
        <v>8053</v>
      </c>
      <c r="O3009" t="s">
        <v>8054</v>
      </c>
      <c r="P3009" t="s">
        <v>7873</v>
      </c>
    </row>
    <row r="3010" spans="1:16" x14ac:dyDescent="0.25">
      <c r="A3010" t="s">
        <v>12</v>
      </c>
      <c r="B3010" t="s">
        <v>4688</v>
      </c>
      <c r="C3010" t="s">
        <v>4687</v>
      </c>
      <c r="D3010" t="s">
        <v>37</v>
      </c>
      <c r="E3010" t="s">
        <v>39</v>
      </c>
      <c r="F3010" t="str">
        <f>VLOOKUP(H3010,Códigos!$E$5:$H$18,3)</f>
        <v>Fóssil</v>
      </c>
      <c r="G3010" t="str">
        <f>VLOOKUP(H3010,Códigos!$E$5:$H$18,4)</f>
        <v>Petróleo</v>
      </c>
      <c r="H3010" t="s">
        <v>58</v>
      </c>
      <c r="I3010" t="str">
        <f>VLOOKUP(H3010,Códigos!$E$5:$H$18,2)</f>
        <v>Gás de Alto Forno PE, Gás de Refinaria, Óleo Combustível, Óleo Diesel e Outros energéticos do petróleo</v>
      </c>
      <c r="J3010">
        <v>1998</v>
      </c>
      <c r="K3010">
        <v>1080</v>
      </c>
      <c r="L3010" t="s">
        <v>6463</v>
      </c>
      <c r="M3010" t="s">
        <v>265</v>
      </c>
      <c r="N3010" t="s">
        <v>8161</v>
      </c>
      <c r="O3010" t="s">
        <v>8162</v>
      </c>
      <c r="P3010" t="s">
        <v>8160</v>
      </c>
    </row>
    <row r="3011" spans="1:16" x14ac:dyDescent="0.25">
      <c r="A3011" t="s">
        <v>12</v>
      </c>
      <c r="B3011" t="s">
        <v>4688</v>
      </c>
      <c r="C3011" t="s">
        <v>4687</v>
      </c>
      <c r="D3011" t="s">
        <v>37</v>
      </c>
      <c r="E3011" t="s">
        <v>39</v>
      </c>
      <c r="F3011" t="str">
        <f>VLOOKUP(H3011,Códigos!$E$5:$H$18,3)</f>
        <v>Fóssil</v>
      </c>
      <c r="G3011" t="str">
        <f>VLOOKUP(H3011,Códigos!$E$5:$H$18,4)</f>
        <v>Petróleo</v>
      </c>
      <c r="H3011" t="s">
        <v>58</v>
      </c>
      <c r="I3011" t="str">
        <f>VLOOKUP(H3011,Códigos!$E$5:$H$18,2)</f>
        <v>Gás de Alto Forno PE, Gás de Refinaria, Óleo Combustível, Óleo Diesel e Outros energéticos do petróleo</v>
      </c>
      <c r="J3011">
        <v>1998</v>
      </c>
      <c r="K3011">
        <v>1080</v>
      </c>
      <c r="L3011" t="s">
        <v>4067</v>
      </c>
      <c r="M3011" t="s">
        <v>227</v>
      </c>
      <c r="N3011" t="s">
        <v>10214</v>
      </c>
      <c r="O3011" t="s">
        <v>10215</v>
      </c>
      <c r="P3011" t="s">
        <v>8160</v>
      </c>
    </row>
    <row r="3012" spans="1:16" x14ac:dyDescent="0.25">
      <c r="A3012" t="s">
        <v>12</v>
      </c>
      <c r="B3012" t="s">
        <v>4688</v>
      </c>
      <c r="C3012" t="s">
        <v>4687</v>
      </c>
      <c r="D3012" t="s">
        <v>37</v>
      </c>
      <c r="E3012" t="s">
        <v>39</v>
      </c>
      <c r="F3012" t="str">
        <f>VLOOKUP(H3012,Códigos!$E$5:$H$18,3)</f>
        <v>Fóssil</v>
      </c>
      <c r="G3012" t="str">
        <f>VLOOKUP(H3012,Códigos!$E$5:$H$18,4)</f>
        <v>Petróleo</v>
      </c>
      <c r="H3012" t="s">
        <v>58</v>
      </c>
      <c r="I3012" t="str">
        <f>VLOOKUP(H3012,Códigos!$E$5:$H$18,2)</f>
        <v>Gás de Alto Forno PE, Gás de Refinaria, Óleo Combustível, Óleo Diesel e Outros energéticos do petróleo</v>
      </c>
      <c r="J3012">
        <v>1998</v>
      </c>
      <c r="K3012">
        <v>1080</v>
      </c>
      <c r="L3012" t="s">
        <v>1663</v>
      </c>
      <c r="M3012" t="s">
        <v>1394</v>
      </c>
      <c r="N3012" t="s">
        <v>10224</v>
      </c>
      <c r="O3012" t="s">
        <v>10225</v>
      </c>
      <c r="P3012" t="s">
        <v>8160</v>
      </c>
    </row>
    <row r="3013" spans="1:16" x14ac:dyDescent="0.25">
      <c r="A3013" t="s">
        <v>12</v>
      </c>
      <c r="B3013" t="s">
        <v>4688</v>
      </c>
      <c r="C3013" t="s">
        <v>4687</v>
      </c>
      <c r="D3013" t="s">
        <v>37</v>
      </c>
      <c r="E3013" t="s">
        <v>39</v>
      </c>
      <c r="F3013" t="str">
        <f>VLOOKUP(H3013,Códigos!$E$5:$H$18,3)</f>
        <v>Fóssil</v>
      </c>
      <c r="G3013" t="str">
        <f>VLOOKUP(H3013,Códigos!$E$5:$H$18,4)</f>
        <v>Petróleo</v>
      </c>
      <c r="H3013" t="s">
        <v>58</v>
      </c>
      <c r="I3013" t="str">
        <f>VLOOKUP(H3013,Códigos!$E$5:$H$18,2)</f>
        <v>Gás de Alto Forno PE, Gás de Refinaria, Óleo Combustível, Óleo Diesel e Outros energéticos do petróleo</v>
      </c>
      <c r="J3013">
        <v>1998</v>
      </c>
      <c r="K3013">
        <v>1080</v>
      </c>
      <c r="L3013" t="s">
        <v>1663</v>
      </c>
      <c r="M3013" t="s">
        <v>1394</v>
      </c>
      <c r="N3013" t="s">
        <v>10228</v>
      </c>
      <c r="O3013" t="s">
        <v>10229</v>
      </c>
      <c r="P3013" t="s">
        <v>8160</v>
      </c>
    </row>
    <row r="3014" spans="1:16" x14ac:dyDescent="0.25">
      <c r="A3014" t="s">
        <v>12</v>
      </c>
      <c r="B3014" t="s">
        <v>4688</v>
      </c>
      <c r="C3014" t="s">
        <v>4687</v>
      </c>
      <c r="D3014" t="s">
        <v>37</v>
      </c>
      <c r="E3014" t="s">
        <v>39</v>
      </c>
      <c r="F3014" t="str">
        <f>VLOOKUP(H3014,Códigos!$E$5:$H$18,3)</f>
        <v>Fóssil</v>
      </c>
      <c r="G3014" t="str">
        <f>VLOOKUP(H3014,Códigos!$E$5:$H$18,4)</f>
        <v>Petróleo</v>
      </c>
      <c r="H3014" t="s">
        <v>58</v>
      </c>
      <c r="I3014" t="str">
        <f>VLOOKUP(H3014,Códigos!$E$5:$H$18,2)</f>
        <v>Gás de Alto Forno PE, Gás de Refinaria, Óleo Combustível, Óleo Diesel e Outros energéticos do petróleo</v>
      </c>
      <c r="J3014">
        <v>1998</v>
      </c>
      <c r="K3014">
        <v>1080</v>
      </c>
      <c r="L3014" t="s">
        <v>6463</v>
      </c>
      <c r="M3014" t="s">
        <v>265</v>
      </c>
      <c r="N3014" t="s">
        <v>10263</v>
      </c>
      <c r="O3014" t="s">
        <v>10264</v>
      </c>
      <c r="P3014" t="s">
        <v>8160</v>
      </c>
    </row>
    <row r="3015" spans="1:16" x14ac:dyDescent="0.25">
      <c r="A3015" t="s">
        <v>12</v>
      </c>
      <c r="B3015" t="s">
        <v>4688</v>
      </c>
      <c r="C3015" t="s">
        <v>4687</v>
      </c>
      <c r="D3015" t="s">
        <v>37</v>
      </c>
      <c r="E3015" t="s">
        <v>39</v>
      </c>
      <c r="F3015" t="str">
        <f>VLOOKUP(H3015,Códigos!$E$5:$H$18,3)</f>
        <v>Fóssil</v>
      </c>
      <c r="G3015" t="str">
        <f>VLOOKUP(H3015,Códigos!$E$5:$H$18,4)</f>
        <v>Petróleo</v>
      </c>
      <c r="H3015" t="s">
        <v>58</v>
      </c>
      <c r="I3015" t="str">
        <f>VLOOKUP(H3015,Códigos!$E$5:$H$18,2)</f>
        <v>Gás de Alto Forno PE, Gás de Refinaria, Óleo Combustível, Óleo Diesel e Outros energéticos do petróleo</v>
      </c>
      <c r="J3015">
        <v>1998</v>
      </c>
      <c r="K3015">
        <v>1080</v>
      </c>
      <c r="L3015" t="s">
        <v>6941</v>
      </c>
      <c r="M3015" t="s">
        <v>399</v>
      </c>
      <c r="N3015" t="s">
        <v>10333</v>
      </c>
      <c r="O3015" t="s">
        <v>10334</v>
      </c>
      <c r="P3015" t="s">
        <v>8000</v>
      </c>
    </row>
    <row r="3016" spans="1:16" x14ac:dyDescent="0.25">
      <c r="A3016" t="s">
        <v>12</v>
      </c>
      <c r="B3016" t="s">
        <v>4688</v>
      </c>
      <c r="C3016" t="s">
        <v>4687</v>
      </c>
      <c r="D3016" t="s">
        <v>37</v>
      </c>
      <c r="E3016" t="s">
        <v>39</v>
      </c>
      <c r="F3016" t="str">
        <f>VLOOKUP(H3016,Códigos!$E$5:$H$18,3)</f>
        <v>Fóssil</v>
      </c>
      <c r="G3016" t="str">
        <f>VLOOKUP(H3016,Códigos!$E$5:$H$18,4)</f>
        <v>Petróleo</v>
      </c>
      <c r="H3016" t="s">
        <v>58</v>
      </c>
      <c r="I3016" t="str">
        <f>VLOOKUP(H3016,Códigos!$E$5:$H$18,2)</f>
        <v>Gás de Alto Forno PE, Gás de Refinaria, Óleo Combustível, Óleo Diesel e Outros energéticos do petróleo</v>
      </c>
      <c r="J3016">
        <v>1998</v>
      </c>
      <c r="K3016">
        <v>1080</v>
      </c>
      <c r="L3016" t="s">
        <v>4067</v>
      </c>
      <c r="M3016" t="s">
        <v>227</v>
      </c>
      <c r="N3016" t="s">
        <v>10946</v>
      </c>
      <c r="O3016" t="s">
        <v>10947</v>
      </c>
      <c r="P3016" t="s">
        <v>6823</v>
      </c>
    </row>
    <row r="3017" spans="1:16" x14ac:dyDescent="0.25">
      <c r="A3017" t="s">
        <v>12</v>
      </c>
      <c r="B3017" t="s">
        <v>4688</v>
      </c>
      <c r="C3017" t="s">
        <v>4687</v>
      </c>
      <c r="D3017" t="s">
        <v>37</v>
      </c>
      <c r="E3017" t="s">
        <v>39</v>
      </c>
      <c r="F3017" t="str">
        <f>VLOOKUP(H3017,Códigos!$E$5:$H$18,3)</f>
        <v>Fóssil</v>
      </c>
      <c r="G3017" t="str">
        <f>VLOOKUP(H3017,Códigos!$E$5:$H$18,4)</f>
        <v>Petróleo</v>
      </c>
      <c r="H3017" t="s">
        <v>58</v>
      </c>
      <c r="I3017" t="str">
        <f>VLOOKUP(H3017,Códigos!$E$5:$H$18,2)</f>
        <v>Gás de Alto Forno PE, Gás de Refinaria, Óleo Combustível, Óleo Diesel e Outros energéticos do petróleo</v>
      </c>
      <c r="J3017">
        <v>1998</v>
      </c>
      <c r="K3017">
        <v>1080</v>
      </c>
      <c r="L3017" t="s">
        <v>5678</v>
      </c>
      <c r="M3017" t="s">
        <v>63</v>
      </c>
      <c r="N3017" t="s">
        <v>11025</v>
      </c>
      <c r="O3017" t="s">
        <v>11026</v>
      </c>
      <c r="P3017" t="s">
        <v>5677</v>
      </c>
    </row>
    <row r="3018" spans="1:16" x14ac:dyDescent="0.25">
      <c r="A3018" t="s">
        <v>12</v>
      </c>
      <c r="B3018" t="s">
        <v>4688</v>
      </c>
      <c r="C3018" t="s">
        <v>4687</v>
      </c>
      <c r="D3018" t="s">
        <v>37</v>
      </c>
      <c r="E3018" t="s">
        <v>39</v>
      </c>
      <c r="F3018" t="str">
        <f>VLOOKUP(H3018,Códigos!$E$5:$H$18,3)</f>
        <v>Fóssil</v>
      </c>
      <c r="G3018" t="str">
        <f>VLOOKUP(H3018,Códigos!$E$5:$H$18,4)</f>
        <v>Petróleo</v>
      </c>
      <c r="H3018" t="s">
        <v>58</v>
      </c>
      <c r="I3018" t="str">
        <f>VLOOKUP(H3018,Códigos!$E$5:$H$18,2)</f>
        <v>Gás de Alto Forno PE, Gás de Refinaria, Óleo Combustível, Óleo Diesel e Outros energéticos do petróleo</v>
      </c>
      <c r="J3018">
        <v>1998</v>
      </c>
      <c r="K3018">
        <v>1080</v>
      </c>
      <c r="L3018" t="s">
        <v>4057</v>
      </c>
      <c r="M3018" t="s">
        <v>399</v>
      </c>
      <c r="N3018" t="s">
        <v>11311</v>
      </c>
      <c r="O3018" t="s">
        <v>11312</v>
      </c>
      <c r="P3018" t="s">
        <v>11157</v>
      </c>
    </row>
    <row r="3019" spans="1:16" x14ac:dyDescent="0.25">
      <c r="A3019" t="s">
        <v>12</v>
      </c>
      <c r="B3019" t="s">
        <v>4688</v>
      </c>
      <c r="C3019" t="s">
        <v>4687</v>
      </c>
      <c r="D3019" t="s">
        <v>37</v>
      </c>
      <c r="E3019" t="s">
        <v>39</v>
      </c>
      <c r="F3019" t="str">
        <f>VLOOKUP(H3019,Códigos!$E$5:$H$18,3)</f>
        <v>Fóssil</v>
      </c>
      <c r="G3019" t="str">
        <f>VLOOKUP(H3019,Códigos!$E$5:$H$18,4)</f>
        <v>Petróleo</v>
      </c>
      <c r="H3019" t="s">
        <v>58</v>
      </c>
      <c r="I3019" t="str">
        <f>VLOOKUP(H3019,Códigos!$E$5:$H$18,2)</f>
        <v>Gás de Alto Forno PE, Gás de Refinaria, Óleo Combustível, Óleo Diesel e Outros energéticos do petróleo</v>
      </c>
      <c r="J3019">
        <v>1998</v>
      </c>
      <c r="K3019">
        <v>1080</v>
      </c>
      <c r="L3019" t="s">
        <v>4104</v>
      </c>
      <c r="M3019" t="s">
        <v>40</v>
      </c>
      <c r="N3019" t="s">
        <v>11435</v>
      </c>
      <c r="O3019" t="s">
        <v>11436</v>
      </c>
      <c r="P3019" t="s">
        <v>11317</v>
      </c>
    </row>
    <row r="3020" spans="1:16" x14ac:dyDescent="0.25">
      <c r="A3020" t="s">
        <v>12</v>
      </c>
      <c r="B3020" t="s">
        <v>4688</v>
      </c>
      <c r="C3020" t="s">
        <v>4687</v>
      </c>
      <c r="D3020" t="s">
        <v>37</v>
      </c>
      <c r="E3020" t="s">
        <v>39</v>
      </c>
      <c r="F3020" t="str">
        <f>VLOOKUP(H3020,Códigos!$E$5:$H$18,3)</f>
        <v>Fóssil</v>
      </c>
      <c r="G3020" t="str">
        <f>VLOOKUP(H3020,Códigos!$E$5:$H$18,4)</f>
        <v>Petróleo</v>
      </c>
      <c r="H3020" t="s">
        <v>58</v>
      </c>
      <c r="I3020" t="str">
        <f>VLOOKUP(H3020,Códigos!$E$5:$H$18,2)</f>
        <v>Gás de Alto Forno PE, Gás de Refinaria, Óleo Combustível, Óleo Diesel e Outros energéticos do petróleo</v>
      </c>
      <c r="J3020">
        <v>1998</v>
      </c>
      <c r="K3020">
        <v>1080</v>
      </c>
      <c r="L3020" t="s">
        <v>4379</v>
      </c>
      <c r="M3020" t="s">
        <v>4375</v>
      </c>
      <c r="N3020" t="s">
        <v>11669</v>
      </c>
      <c r="O3020" t="s">
        <v>11670</v>
      </c>
      <c r="P3020" t="s">
        <v>11157</v>
      </c>
    </row>
    <row r="3021" spans="1:16" x14ac:dyDescent="0.25">
      <c r="A3021" t="s">
        <v>12</v>
      </c>
      <c r="B3021" t="s">
        <v>4688</v>
      </c>
      <c r="C3021" t="s">
        <v>4687</v>
      </c>
      <c r="D3021" t="s">
        <v>37</v>
      </c>
      <c r="E3021" t="s">
        <v>39</v>
      </c>
      <c r="F3021" t="str">
        <f>VLOOKUP(H3021,Códigos!$E$5:$H$18,3)</f>
        <v>Fóssil</v>
      </c>
      <c r="G3021" t="str">
        <f>VLOOKUP(H3021,Códigos!$E$5:$H$18,4)</f>
        <v>Petróleo</v>
      </c>
      <c r="H3021" t="s">
        <v>58</v>
      </c>
      <c r="I3021" t="str">
        <f>VLOOKUP(H3021,Códigos!$E$5:$H$18,2)</f>
        <v>Gás de Alto Forno PE, Gás de Refinaria, Óleo Combustível, Óleo Diesel e Outros energéticos do petróleo</v>
      </c>
      <c r="J3021">
        <v>1998</v>
      </c>
      <c r="K3021">
        <v>1080</v>
      </c>
      <c r="L3021" t="s">
        <v>5908</v>
      </c>
      <c r="M3021" t="s">
        <v>399</v>
      </c>
      <c r="N3021" t="s">
        <v>11673</v>
      </c>
      <c r="O3021" t="s">
        <v>11674</v>
      </c>
      <c r="P3021" t="s">
        <v>7752</v>
      </c>
    </row>
    <row r="3022" spans="1:16" x14ac:dyDescent="0.25">
      <c r="A3022" t="s">
        <v>12</v>
      </c>
      <c r="B3022" t="s">
        <v>4688</v>
      </c>
      <c r="C3022" t="s">
        <v>4687</v>
      </c>
      <c r="D3022" t="s">
        <v>37</v>
      </c>
      <c r="E3022" t="s">
        <v>39</v>
      </c>
      <c r="F3022" t="str">
        <f>VLOOKUP(H3022,Códigos!$E$5:$H$18,3)</f>
        <v>Fóssil</v>
      </c>
      <c r="G3022" t="str">
        <f>VLOOKUP(H3022,Códigos!$E$5:$H$18,4)</f>
        <v>Petróleo</v>
      </c>
      <c r="H3022" t="s">
        <v>58</v>
      </c>
      <c r="I3022" t="str">
        <f>VLOOKUP(H3022,Códigos!$E$5:$H$18,2)</f>
        <v>Gás de Alto Forno PE, Gás de Refinaria, Óleo Combustível, Óleo Diesel e Outros energéticos do petróleo</v>
      </c>
      <c r="J3022">
        <v>1998</v>
      </c>
      <c r="K3022">
        <v>1080</v>
      </c>
      <c r="L3022" t="s">
        <v>8413</v>
      </c>
      <c r="M3022" t="s">
        <v>1062</v>
      </c>
      <c r="N3022" t="s">
        <v>11717</v>
      </c>
      <c r="O3022" t="s">
        <v>11718</v>
      </c>
      <c r="P3022" t="s">
        <v>8409</v>
      </c>
    </row>
    <row r="3023" spans="1:16" x14ac:dyDescent="0.25">
      <c r="A3023" t="s">
        <v>12</v>
      </c>
      <c r="B3023" t="s">
        <v>4688</v>
      </c>
      <c r="C3023" t="s">
        <v>4687</v>
      </c>
      <c r="D3023" t="s">
        <v>37</v>
      </c>
      <c r="E3023" t="s">
        <v>39</v>
      </c>
      <c r="F3023" t="str">
        <f>VLOOKUP(H3023,Códigos!$E$5:$H$18,3)</f>
        <v>Fóssil</v>
      </c>
      <c r="G3023" t="str">
        <f>VLOOKUP(H3023,Códigos!$E$5:$H$18,4)</f>
        <v>Petróleo</v>
      </c>
      <c r="H3023" t="s">
        <v>58</v>
      </c>
      <c r="I3023" t="str">
        <f>VLOOKUP(H3023,Códigos!$E$5:$H$18,2)</f>
        <v>Gás de Alto Forno PE, Gás de Refinaria, Óleo Combustível, Óleo Diesel e Outros energéticos do petróleo</v>
      </c>
      <c r="J3023">
        <v>1998</v>
      </c>
      <c r="K3023">
        <v>1080</v>
      </c>
      <c r="L3023" t="s">
        <v>6419</v>
      </c>
      <c r="M3023" t="s">
        <v>106</v>
      </c>
      <c r="N3023" t="s">
        <v>11801</v>
      </c>
      <c r="O3023" t="s">
        <v>11802</v>
      </c>
      <c r="P3023" t="s">
        <v>11803</v>
      </c>
    </row>
    <row r="3024" spans="1:16" x14ac:dyDescent="0.25">
      <c r="A3024" t="s">
        <v>12</v>
      </c>
      <c r="B3024" t="s">
        <v>4688</v>
      </c>
      <c r="C3024" t="s">
        <v>4687</v>
      </c>
      <c r="D3024" t="s">
        <v>37</v>
      </c>
      <c r="E3024" t="s">
        <v>39</v>
      </c>
      <c r="F3024" t="str">
        <f>VLOOKUP(H3024,Códigos!$E$5:$H$18,3)</f>
        <v>Fóssil</v>
      </c>
      <c r="G3024" t="str">
        <f>VLOOKUP(H3024,Códigos!$E$5:$H$18,4)</f>
        <v>Petróleo</v>
      </c>
      <c r="H3024" t="s">
        <v>58</v>
      </c>
      <c r="I3024" t="str">
        <f>VLOOKUP(H3024,Códigos!$E$5:$H$18,2)</f>
        <v>Gás de Alto Forno PE, Gás de Refinaria, Óleo Combustível, Óleo Diesel e Outros energéticos do petróleo</v>
      </c>
      <c r="J3024">
        <v>1998</v>
      </c>
      <c r="K3024">
        <v>1070.4000000000001</v>
      </c>
      <c r="L3024" t="s">
        <v>6491</v>
      </c>
      <c r="M3024" t="s">
        <v>399</v>
      </c>
      <c r="N3024" t="s">
        <v>6488</v>
      </c>
      <c r="O3024" t="s">
        <v>6489</v>
      </c>
      <c r="P3024" t="s">
        <v>6490</v>
      </c>
    </row>
    <row r="3025" spans="1:16" x14ac:dyDescent="0.25">
      <c r="A3025" t="s">
        <v>12</v>
      </c>
      <c r="B3025" t="s">
        <v>4688</v>
      </c>
      <c r="C3025" t="s">
        <v>4687</v>
      </c>
      <c r="D3025" t="s">
        <v>37</v>
      </c>
      <c r="E3025" t="s">
        <v>39</v>
      </c>
      <c r="F3025" t="str">
        <f>VLOOKUP(H3025,Códigos!$E$5:$H$18,3)</f>
        <v>Fóssil</v>
      </c>
      <c r="G3025" t="str">
        <f>VLOOKUP(H3025,Códigos!$E$5:$H$18,4)</f>
        <v>Petróleo</v>
      </c>
      <c r="H3025" t="s">
        <v>58</v>
      </c>
      <c r="I3025" t="str">
        <f>VLOOKUP(H3025,Códigos!$E$5:$H$18,2)</f>
        <v>Gás de Alto Forno PE, Gás de Refinaria, Óleo Combustível, Óleo Diesel e Outros energéticos do petróleo</v>
      </c>
      <c r="J3025">
        <v>1998</v>
      </c>
      <c r="K3025">
        <v>1056</v>
      </c>
      <c r="L3025" t="s">
        <v>6708</v>
      </c>
      <c r="M3025" t="s">
        <v>399</v>
      </c>
      <c r="N3025" t="s">
        <v>6705</v>
      </c>
      <c r="O3025" t="s">
        <v>6706</v>
      </c>
      <c r="P3025" t="s">
        <v>6707</v>
      </c>
    </row>
    <row r="3026" spans="1:16" x14ac:dyDescent="0.25">
      <c r="A3026" t="s">
        <v>12</v>
      </c>
      <c r="B3026" t="s">
        <v>4688</v>
      </c>
      <c r="C3026" t="s">
        <v>4687</v>
      </c>
      <c r="D3026" t="s">
        <v>37</v>
      </c>
      <c r="E3026" t="s">
        <v>39</v>
      </c>
      <c r="F3026" t="str">
        <f>VLOOKUP(H3026,Códigos!$E$5:$H$18,3)</f>
        <v>Fóssil</v>
      </c>
      <c r="G3026" t="str">
        <f>VLOOKUP(H3026,Códigos!$E$5:$H$18,4)</f>
        <v>Petróleo</v>
      </c>
      <c r="H3026" t="s">
        <v>58</v>
      </c>
      <c r="I3026" t="str">
        <f>VLOOKUP(H3026,Códigos!$E$5:$H$18,2)</f>
        <v>Gás de Alto Forno PE, Gás de Refinaria, Óleo Combustível, Óleo Diesel e Outros energéticos do petróleo</v>
      </c>
      <c r="J3026">
        <v>1998</v>
      </c>
      <c r="K3026">
        <v>1056</v>
      </c>
      <c r="L3026" t="s">
        <v>4057</v>
      </c>
      <c r="M3026" t="s">
        <v>399</v>
      </c>
      <c r="N3026" t="s">
        <v>7524</v>
      </c>
      <c r="O3026" t="s">
        <v>7525</v>
      </c>
      <c r="P3026" t="s">
        <v>7526</v>
      </c>
    </row>
    <row r="3027" spans="1:16" x14ac:dyDescent="0.25">
      <c r="A3027" t="s">
        <v>12</v>
      </c>
      <c r="B3027" t="s">
        <v>4688</v>
      </c>
      <c r="C3027" t="s">
        <v>4687</v>
      </c>
      <c r="D3027" t="s">
        <v>37</v>
      </c>
      <c r="E3027" t="s">
        <v>39</v>
      </c>
      <c r="F3027" t="str">
        <f>VLOOKUP(H3027,Códigos!$E$5:$H$18,3)</f>
        <v>Fóssil</v>
      </c>
      <c r="G3027" t="str">
        <f>VLOOKUP(H3027,Códigos!$E$5:$H$18,4)</f>
        <v>Petróleo</v>
      </c>
      <c r="H3027" t="s">
        <v>58</v>
      </c>
      <c r="I3027" t="str">
        <f>VLOOKUP(H3027,Códigos!$E$5:$H$18,2)</f>
        <v>Gás de Alto Forno PE, Gás de Refinaria, Óleo Combustível, Óleo Diesel e Outros energéticos do petróleo</v>
      </c>
      <c r="J3027">
        <v>1998</v>
      </c>
      <c r="K3027">
        <v>1052</v>
      </c>
      <c r="L3027" t="s">
        <v>5492</v>
      </c>
      <c r="M3027" t="s">
        <v>399</v>
      </c>
      <c r="N3027" t="s">
        <v>10579</v>
      </c>
      <c r="O3027" t="s">
        <v>10580</v>
      </c>
      <c r="P3027" t="s">
        <v>6539</v>
      </c>
    </row>
    <row r="3028" spans="1:16" x14ac:dyDescent="0.25">
      <c r="A3028" t="s">
        <v>12</v>
      </c>
      <c r="B3028" t="s">
        <v>4688</v>
      </c>
      <c r="C3028" t="s">
        <v>4687</v>
      </c>
      <c r="D3028" t="s">
        <v>1065</v>
      </c>
      <c r="E3028" t="s">
        <v>1068</v>
      </c>
      <c r="F3028" t="str">
        <f>VLOOKUP(H3028,Códigos!$E$5:$H$18,3)</f>
        <v>Fóssil</v>
      </c>
      <c r="G3028" t="str">
        <f>VLOOKUP(H3028,Códigos!$E$5:$H$18,4)</f>
        <v>Petróleo</v>
      </c>
      <c r="H3028" t="s">
        <v>58</v>
      </c>
      <c r="I3028" t="str">
        <f>VLOOKUP(H3028,Códigos!$E$5:$H$18,2)</f>
        <v>Gás de Alto Forno PE, Gás de Refinaria, Óleo Combustível, Óleo Diesel e Outros energéticos do petróleo</v>
      </c>
      <c r="J3028">
        <v>1998</v>
      </c>
      <c r="K3028">
        <v>1050</v>
      </c>
      <c r="L3028" t="s">
        <v>5516</v>
      </c>
      <c r="M3028" t="s">
        <v>4146</v>
      </c>
      <c r="N3028" t="s">
        <v>6926</v>
      </c>
      <c r="O3028" t="s">
        <v>6927</v>
      </c>
      <c r="P3028" t="s">
        <v>4715</v>
      </c>
    </row>
    <row r="3029" spans="1:16" x14ac:dyDescent="0.25">
      <c r="A3029" t="s">
        <v>12</v>
      </c>
      <c r="B3029" t="s">
        <v>4688</v>
      </c>
      <c r="C3029" t="s">
        <v>4687</v>
      </c>
      <c r="D3029" t="s">
        <v>37</v>
      </c>
      <c r="E3029" t="s">
        <v>39</v>
      </c>
      <c r="F3029" t="str">
        <f>VLOOKUP(H3029,Códigos!$E$5:$H$18,3)</f>
        <v>Fóssil</v>
      </c>
      <c r="G3029" t="str">
        <f>VLOOKUP(H3029,Códigos!$E$5:$H$18,4)</f>
        <v>Petróleo</v>
      </c>
      <c r="H3029" t="s">
        <v>58</v>
      </c>
      <c r="I3029" t="str">
        <f>VLOOKUP(H3029,Códigos!$E$5:$H$18,2)</f>
        <v>Gás de Alto Forno PE, Gás de Refinaria, Óleo Combustível, Óleo Diesel e Outros energéticos do petróleo</v>
      </c>
      <c r="J3029">
        <v>1998</v>
      </c>
      <c r="K3029">
        <v>1050</v>
      </c>
      <c r="L3029" t="s">
        <v>810</v>
      </c>
      <c r="M3029" t="s">
        <v>58</v>
      </c>
      <c r="N3029" t="s">
        <v>11298</v>
      </c>
      <c r="O3029" t="s">
        <v>11299</v>
      </c>
      <c r="P3029" t="s">
        <v>11300</v>
      </c>
    </row>
    <row r="3030" spans="1:16" x14ac:dyDescent="0.25">
      <c r="A3030" t="s">
        <v>12</v>
      </c>
      <c r="B3030" t="s">
        <v>4688</v>
      </c>
      <c r="C3030" t="s">
        <v>4687</v>
      </c>
      <c r="D3030" t="s">
        <v>37</v>
      </c>
      <c r="E3030" t="s">
        <v>39</v>
      </c>
      <c r="F3030" t="str">
        <f>VLOOKUP(H3030,Códigos!$E$5:$H$18,3)</f>
        <v>Fóssil</v>
      </c>
      <c r="G3030" t="str">
        <f>VLOOKUP(H3030,Códigos!$E$5:$H$18,4)</f>
        <v>Petróleo</v>
      </c>
      <c r="H3030" t="s">
        <v>58</v>
      </c>
      <c r="I3030" t="str">
        <f>VLOOKUP(H3030,Códigos!$E$5:$H$18,2)</f>
        <v>Gás de Alto Forno PE, Gás de Refinaria, Óleo Combustível, Óleo Diesel e Outros energéticos do petróleo</v>
      </c>
      <c r="J3030">
        <v>1998</v>
      </c>
      <c r="K3030">
        <v>1048.8</v>
      </c>
      <c r="L3030" t="s">
        <v>6873</v>
      </c>
      <c r="M3030" t="s">
        <v>227</v>
      </c>
      <c r="N3030" t="s">
        <v>11553</v>
      </c>
      <c r="O3030" t="s">
        <v>11554</v>
      </c>
      <c r="P3030" t="s">
        <v>11555</v>
      </c>
    </row>
    <row r="3031" spans="1:16" x14ac:dyDescent="0.25">
      <c r="A3031" t="s">
        <v>12</v>
      </c>
      <c r="B3031" t="s">
        <v>4688</v>
      </c>
      <c r="C3031" t="s">
        <v>4687</v>
      </c>
      <c r="D3031" t="s">
        <v>37</v>
      </c>
      <c r="E3031" t="s">
        <v>39</v>
      </c>
      <c r="F3031" t="str">
        <f>VLOOKUP(H3031,Códigos!$E$5:$H$18,3)</f>
        <v>Fóssil</v>
      </c>
      <c r="G3031" t="str">
        <f>VLOOKUP(H3031,Códigos!$E$5:$H$18,4)</f>
        <v>Petróleo</v>
      </c>
      <c r="H3031" t="s">
        <v>58</v>
      </c>
      <c r="I3031" t="str">
        <f>VLOOKUP(H3031,Códigos!$E$5:$H$18,2)</f>
        <v>Gás de Alto Forno PE, Gás de Refinaria, Óleo Combustível, Óleo Diesel e Outros energéticos do petróleo</v>
      </c>
      <c r="J3031">
        <v>1998</v>
      </c>
      <c r="K3031">
        <v>1041</v>
      </c>
      <c r="L3031" t="s">
        <v>5197</v>
      </c>
      <c r="M3031" t="s">
        <v>93</v>
      </c>
      <c r="N3031" t="s">
        <v>9271</v>
      </c>
      <c r="O3031" t="s">
        <v>9272</v>
      </c>
      <c r="P3031" t="s">
        <v>9226</v>
      </c>
    </row>
    <row r="3032" spans="1:16" x14ac:dyDescent="0.25">
      <c r="A3032" t="s">
        <v>12</v>
      </c>
      <c r="B3032" t="s">
        <v>4688</v>
      </c>
      <c r="C3032" t="s">
        <v>4687</v>
      </c>
      <c r="D3032" t="s">
        <v>37</v>
      </c>
      <c r="E3032" t="s">
        <v>39</v>
      </c>
      <c r="F3032" t="str">
        <f>VLOOKUP(H3032,Códigos!$E$5:$H$18,3)</f>
        <v>Fóssil</v>
      </c>
      <c r="G3032" t="str">
        <f>VLOOKUP(H3032,Códigos!$E$5:$H$18,4)</f>
        <v>Petróleo</v>
      </c>
      <c r="H3032" t="s">
        <v>58</v>
      </c>
      <c r="I3032" t="str">
        <f>VLOOKUP(H3032,Códigos!$E$5:$H$18,2)</f>
        <v>Gás de Alto Forno PE, Gás de Refinaria, Óleo Combustível, Óleo Diesel e Outros energéticos do petróleo</v>
      </c>
      <c r="J3032">
        <v>1998</v>
      </c>
      <c r="K3032">
        <v>1040</v>
      </c>
      <c r="L3032" t="s">
        <v>3205</v>
      </c>
      <c r="M3032" t="s">
        <v>399</v>
      </c>
      <c r="N3032" t="s">
        <v>8542</v>
      </c>
      <c r="O3032" t="s">
        <v>4336</v>
      </c>
      <c r="P3032" t="s">
        <v>8543</v>
      </c>
    </row>
    <row r="3033" spans="1:16" x14ac:dyDescent="0.25">
      <c r="A3033" t="s">
        <v>12</v>
      </c>
      <c r="B3033" t="s">
        <v>4688</v>
      </c>
      <c r="C3033" t="s">
        <v>4687</v>
      </c>
      <c r="D3033" t="s">
        <v>37</v>
      </c>
      <c r="E3033" t="s">
        <v>39</v>
      </c>
      <c r="F3033" t="str">
        <f>VLOOKUP(H3033,Códigos!$E$5:$H$18,3)</f>
        <v>Fóssil</v>
      </c>
      <c r="G3033" t="str">
        <f>VLOOKUP(H3033,Códigos!$E$5:$H$18,4)</f>
        <v>Petróleo</v>
      </c>
      <c r="H3033" t="s">
        <v>58</v>
      </c>
      <c r="I3033" t="str">
        <f>VLOOKUP(H3033,Códigos!$E$5:$H$18,2)</f>
        <v>Gás de Alto Forno PE, Gás de Refinaria, Óleo Combustível, Óleo Diesel e Outros energéticos do petróleo</v>
      </c>
      <c r="J3033">
        <v>1998</v>
      </c>
      <c r="K3033">
        <v>1040</v>
      </c>
      <c r="L3033" t="s">
        <v>7572</v>
      </c>
      <c r="M3033" t="s">
        <v>63</v>
      </c>
      <c r="N3033" t="s">
        <v>9606</v>
      </c>
      <c r="O3033" t="s">
        <v>9607</v>
      </c>
      <c r="P3033" t="e">
        <v>#VALUE!</v>
      </c>
    </row>
    <row r="3034" spans="1:16" x14ac:dyDescent="0.25">
      <c r="A3034" t="s">
        <v>12</v>
      </c>
      <c r="B3034" t="s">
        <v>4688</v>
      </c>
      <c r="C3034" t="s">
        <v>4687</v>
      </c>
      <c r="D3034" t="s">
        <v>37</v>
      </c>
      <c r="E3034" t="s">
        <v>39</v>
      </c>
      <c r="F3034" t="str">
        <f>VLOOKUP(H3034,Códigos!$E$5:$H$18,3)</f>
        <v>Fóssil</v>
      </c>
      <c r="G3034" t="str">
        <f>VLOOKUP(H3034,Códigos!$E$5:$H$18,4)</f>
        <v>Petróleo</v>
      </c>
      <c r="H3034" t="s">
        <v>58</v>
      </c>
      <c r="I3034" t="str">
        <f>VLOOKUP(H3034,Códigos!$E$5:$H$18,2)</f>
        <v>Gás de Alto Forno PE, Gás de Refinaria, Óleo Combustível, Óleo Diesel e Outros energéticos do petróleo</v>
      </c>
      <c r="J3034">
        <v>1998</v>
      </c>
      <c r="K3034">
        <v>1040</v>
      </c>
      <c r="L3034" t="s">
        <v>1757</v>
      </c>
      <c r="M3034" t="s">
        <v>63</v>
      </c>
      <c r="N3034" t="s">
        <v>9932</v>
      </c>
      <c r="O3034" t="s">
        <v>9933</v>
      </c>
      <c r="P3034" t="s">
        <v>7873</v>
      </c>
    </row>
    <row r="3035" spans="1:16" x14ac:dyDescent="0.25">
      <c r="A3035" t="s">
        <v>12</v>
      </c>
      <c r="B3035" t="s">
        <v>4688</v>
      </c>
      <c r="C3035" t="s">
        <v>4687</v>
      </c>
      <c r="D3035" t="s">
        <v>37</v>
      </c>
      <c r="E3035" t="s">
        <v>39</v>
      </c>
      <c r="F3035" t="str">
        <f>VLOOKUP(H3035,Códigos!$E$5:$H$18,3)</f>
        <v>Fóssil</v>
      </c>
      <c r="G3035" t="str">
        <f>VLOOKUP(H3035,Códigos!$E$5:$H$18,4)</f>
        <v>Petróleo</v>
      </c>
      <c r="H3035" t="s">
        <v>58</v>
      </c>
      <c r="I3035" t="str">
        <f>VLOOKUP(H3035,Códigos!$E$5:$H$18,2)</f>
        <v>Gás de Alto Forno PE, Gás de Refinaria, Óleo Combustível, Óleo Diesel e Outros energéticos do petróleo</v>
      </c>
      <c r="J3035">
        <v>1998</v>
      </c>
      <c r="K3035">
        <v>1039</v>
      </c>
      <c r="L3035" t="s">
        <v>4456</v>
      </c>
      <c r="M3035" t="s">
        <v>882</v>
      </c>
      <c r="N3035" t="s">
        <v>4836</v>
      </c>
      <c r="O3035" t="s">
        <v>4837</v>
      </c>
      <c r="P3035" t="s">
        <v>4691</v>
      </c>
    </row>
    <row r="3036" spans="1:16" x14ac:dyDescent="0.25">
      <c r="A3036" t="s">
        <v>12</v>
      </c>
      <c r="B3036" t="s">
        <v>4688</v>
      </c>
      <c r="C3036" t="s">
        <v>4687</v>
      </c>
      <c r="D3036" t="s">
        <v>37</v>
      </c>
      <c r="E3036" t="s">
        <v>39</v>
      </c>
      <c r="F3036" t="str">
        <f>VLOOKUP(H3036,Códigos!$E$5:$H$18,3)</f>
        <v>Fóssil</v>
      </c>
      <c r="G3036" t="str">
        <f>VLOOKUP(H3036,Códigos!$E$5:$H$18,4)</f>
        <v>Petróleo</v>
      </c>
      <c r="H3036" t="s">
        <v>58</v>
      </c>
      <c r="I3036" t="str">
        <f>VLOOKUP(H3036,Códigos!$E$5:$H$18,2)</f>
        <v>Gás de Alto Forno PE, Gás de Refinaria, Óleo Combustível, Óleo Diesel e Outros energéticos do petróleo</v>
      </c>
      <c r="J3036">
        <v>1998</v>
      </c>
      <c r="K3036">
        <v>1032</v>
      </c>
      <c r="L3036" t="s">
        <v>5293</v>
      </c>
      <c r="M3036" t="s">
        <v>4755</v>
      </c>
      <c r="N3036" t="s">
        <v>7063</v>
      </c>
      <c r="O3036" t="s">
        <v>7064</v>
      </c>
      <c r="P3036" t="s">
        <v>4070</v>
      </c>
    </row>
    <row r="3037" spans="1:16" x14ac:dyDescent="0.25">
      <c r="A3037" t="s">
        <v>12</v>
      </c>
      <c r="B3037" t="s">
        <v>4688</v>
      </c>
      <c r="C3037" t="s">
        <v>4687</v>
      </c>
      <c r="D3037" t="s">
        <v>37</v>
      </c>
      <c r="E3037" t="s">
        <v>39</v>
      </c>
      <c r="F3037" t="str">
        <f>VLOOKUP(H3037,Códigos!$E$5:$H$18,3)</f>
        <v>Fóssil</v>
      </c>
      <c r="G3037" t="str">
        <f>VLOOKUP(H3037,Códigos!$E$5:$H$18,4)</f>
        <v>Petróleo</v>
      </c>
      <c r="H3037" t="s">
        <v>58</v>
      </c>
      <c r="I3037" t="str">
        <f>VLOOKUP(H3037,Códigos!$E$5:$H$18,2)</f>
        <v>Gás de Alto Forno PE, Gás de Refinaria, Óleo Combustível, Óleo Diesel e Outros energéticos do petróleo</v>
      </c>
      <c r="J3037">
        <v>1998</v>
      </c>
      <c r="K3037">
        <v>1028</v>
      </c>
      <c r="L3037" t="s">
        <v>9955</v>
      </c>
      <c r="M3037" t="s">
        <v>399</v>
      </c>
      <c r="N3037" t="s">
        <v>11359</v>
      </c>
      <c r="O3037" t="s">
        <v>11360</v>
      </c>
      <c r="P3037" t="s">
        <v>5667</v>
      </c>
    </row>
    <row r="3038" spans="1:16" x14ac:dyDescent="0.25">
      <c r="A3038" t="s">
        <v>12</v>
      </c>
      <c r="B3038" t="s">
        <v>4688</v>
      </c>
      <c r="C3038" t="s">
        <v>4687</v>
      </c>
      <c r="D3038" t="s">
        <v>37</v>
      </c>
      <c r="E3038" t="s">
        <v>39</v>
      </c>
      <c r="F3038" t="str">
        <f>VLOOKUP(H3038,Códigos!$E$5:$H$18,3)</f>
        <v>Fóssil</v>
      </c>
      <c r="G3038" t="str">
        <f>VLOOKUP(H3038,Códigos!$E$5:$H$18,4)</f>
        <v>Petróleo</v>
      </c>
      <c r="H3038" t="s">
        <v>58</v>
      </c>
      <c r="I3038" t="str">
        <f>VLOOKUP(H3038,Códigos!$E$5:$H$18,2)</f>
        <v>Gás de Alto Forno PE, Gás de Refinaria, Óleo Combustível, Óleo Diesel e Outros energéticos do petróleo</v>
      </c>
      <c r="J3038">
        <v>1998</v>
      </c>
      <c r="K3038">
        <v>1025</v>
      </c>
      <c r="L3038" t="s">
        <v>5385</v>
      </c>
      <c r="M3038" t="s">
        <v>1273</v>
      </c>
      <c r="N3038" t="s">
        <v>11478</v>
      </c>
      <c r="O3038" t="s">
        <v>11479</v>
      </c>
      <c r="P3038" t="s">
        <v>11397</v>
      </c>
    </row>
    <row r="3039" spans="1:16" x14ac:dyDescent="0.25">
      <c r="A3039" t="s">
        <v>12</v>
      </c>
      <c r="B3039" t="s">
        <v>4688</v>
      </c>
      <c r="C3039" t="s">
        <v>4687</v>
      </c>
      <c r="D3039" t="s">
        <v>37</v>
      </c>
      <c r="E3039" t="s">
        <v>39</v>
      </c>
      <c r="F3039" t="str">
        <f>VLOOKUP(H3039,Códigos!$E$5:$H$18,3)</f>
        <v>Fóssil</v>
      </c>
      <c r="G3039" t="str">
        <f>VLOOKUP(H3039,Códigos!$E$5:$H$18,4)</f>
        <v>Petróleo</v>
      </c>
      <c r="H3039" t="s">
        <v>58</v>
      </c>
      <c r="I3039" t="str">
        <f>VLOOKUP(H3039,Códigos!$E$5:$H$18,2)</f>
        <v>Gás de Alto Forno PE, Gás de Refinaria, Óleo Combustível, Óleo Diesel e Outros energéticos do petróleo</v>
      </c>
      <c r="J3039">
        <v>1998</v>
      </c>
      <c r="K3039">
        <v>1017.6</v>
      </c>
      <c r="L3039" t="s">
        <v>5287</v>
      </c>
      <c r="M3039" t="s">
        <v>399</v>
      </c>
      <c r="N3039" t="s">
        <v>10012</v>
      </c>
      <c r="O3039" t="s">
        <v>10013</v>
      </c>
      <c r="P3039" t="s">
        <v>10014</v>
      </c>
    </row>
    <row r="3040" spans="1:16" x14ac:dyDescent="0.25">
      <c r="A3040" t="s">
        <v>12</v>
      </c>
      <c r="B3040" t="s">
        <v>4688</v>
      </c>
      <c r="C3040" t="s">
        <v>4687</v>
      </c>
      <c r="D3040" t="s">
        <v>37</v>
      </c>
      <c r="E3040" t="s">
        <v>39</v>
      </c>
      <c r="F3040" t="str">
        <f>VLOOKUP(H3040,Códigos!$E$5:$H$18,3)</f>
        <v>Fóssil</v>
      </c>
      <c r="G3040" t="str">
        <f>VLOOKUP(H3040,Códigos!$E$5:$H$18,4)</f>
        <v>Petróleo</v>
      </c>
      <c r="H3040" t="s">
        <v>58</v>
      </c>
      <c r="I3040" t="str">
        <f>VLOOKUP(H3040,Códigos!$E$5:$H$18,2)</f>
        <v>Gás de Alto Forno PE, Gás de Refinaria, Óleo Combustível, Óleo Diesel e Outros energéticos do petróleo</v>
      </c>
      <c r="J3040">
        <v>1998</v>
      </c>
      <c r="K3040">
        <v>1016</v>
      </c>
      <c r="L3040" t="s">
        <v>3205</v>
      </c>
      <c r="M3040" t="s">
        <v>399</v>
      </c>
      <c r="N3040" t="s">
        <v>8037</v>
      </c>
      <c r="O3040" t="s">
        <v>8038</v>
      </c>
      <c r="P3040" t="s">
        <v>8039</v>
      </c>
    </row>
    <row r="3041" spans="1:16" x14ac:dyDescent="0.25">
      <c r="A3041" t="s">
        <v>12</v>
      </c>
      <c r="B3041" t="s">
        <v>4688</v>
      </c>
      <c r="C3041" t="s">
        <v>4687</v>
      </c>
      <c r="D3041" t="s">
        <v>37</v>
      </c>
      <c r="E3041" t="s">
        <v>39</v>
      </c>
      <c r="F3041" t="str">
        <f>VLOOKUP(H3041,Códigos!$E$5:$H$18,3)</f>
        <v>Fóssil</v>
      </c>
      <c r="G3041" t="str">
        <f>VLOOKUP(H3041,Códigos!$E$5:$H$18,4)</f>
        <v>Petróleo</v>
      </c>
      <c r="H3041" t="s">
        <v>58</v>
      </c>
      <c r="I3041" t="str">
        <f>VLOOKUP(H3041,Códigos!$E$5:$H$18,2)</f>
        <v>Gás de Alto Forno PE, Gás de Refinaria, Óleo Combustível, Óleo Diesel e Outros energéticos do petróleo</v>
      </c>
      <c r="J3041">
        <v>1998</v>
      </c>
      <c r="K3041">
        <v>1016</v>
      </c>
      <c r="L3041" t="s">
        <v>8580</v>
      </c>
      <c r="M3041" t="s">
        <v>93</v>
      </c>
      <c r="N3041" t="s">
        <v>8577</v>
      </c>
      <c r="O3041" t="s">
        <v>8578</v>
      </c>
      <c r="P3041" t="s">
        <v>8579</v>
      </c>
    </row>
    <row r="3042" spans="1:16" x14ac:dyDescent="0.25">
      <c r="A3042" t="s">
        <v>12</v>
      </c>
      <c r="B3042" t="s">
        <v>4688</v>
      </c>
      <c r="C3042" t="s">
        <v>4687</v>
      </c>
      <c r="D3042" t="s">
        <v>37</v>
      </c>
      <c r="E3042" t="s">
        <v>39</v>
      </c>
      <c r="F3042" t="str">
        <f>VLOOKUP(H3042,Códigos!$E$5:$H$18,3)</f>
        <v>Fóssil</v>
      </c>
      <c r="G3042" t="str">
        <f>VLOOKUP(H3042,Códigos!$E$5:$H$18,4)</f>
        <v>Petróleo</v>
      </c>
      <c r="H3042" t="s">
        <v>58</v>
      </c>
      <c r="I3042" t="str">
        <f>VLOOKUP(H3042,Códigos!$E$5:$H$18,2)</f>
        <v>Gás de Alto Forno PE, Gás de Refinaria, Óleo Combustível, Óleo Diesel e Outros energéticos do petróleo</v>
      </c>
      <c r="J3042">
        <v>1998</v>
      </c>
      <c r="K3042">
        <v>1016</v>
      </c>
      <c r="L3042" t="s">
        <v>7664</v>
      </c>
      <c r="M3042" t="s">
        <v>399</v>
      </c>
      <c r="N3042" t="s">
        <v>8989</v>
      </c>
      <c r="O3042" t="s">
        <v>8990</v>
      </c>
      <c r="P3042" t="s">
        <v>8991</v>
      </c>
    </row>
    <row r="3043" spans="1:16" x14ac:dyDescent="0.25">
      <c r="A3043" t="s">
        <v>12</v>
      </c>
      <c r="B3043" t="s">
        <v>4688</v>
      </c>
      <c r="C3043" t="s">
        <v>4687</v>
      </c>
      <c r="D3043" t="s">
        <v>37</v>
      </c>
      <c r="E3043" t="s">
        <v>39</v>
      </c>
      <c r="F3043" t="str">
        <f>VLOOKUP(H3043,Códigos!$E$5:$H$18,3)</f>
        <v>Fóssil</v>
      </c>
      <c r="G3043" t="str">
        <f>VLOOKUP(H3043,Códigos!$E$5:$H$18,4)</f>
        <v>Petróleo</v>
      </c>
      <c r="H3043" t="s">
        <v>58</v>
      </c>
      <c r="I3043" t="str">
        <f>VLOOKUP(H3043,Códigos!$E$5:$H$18,2)</f>
        <v>Gás de Alto Forno PE, Gás de Refinaria, Óleo Combustível, Óleo Diesel e Outros energéticos do petróleo</v>
      </c>
      <c r="J3043">
        <v>1998</v>
      </c>
      <c r="K3043">
        <v>1016</v>
      </c>
      <c r="L3043" t="s">
        <v>5197</v>
      </c>
      <c r="M3043" t="s">
        <v>93</v>
      </c>
      <c r="N3043" t="s">
        <v>9017</v>
      </c>
      <c r="O3043" t="s">
        <v>9018</v>
      </c>
      <c r="P3043" t="s">
        <v>9016</v>
      </c>
    </row>
    <row r="3044" spans="1:16" x14ac:dyDescent="0.25">
      <c r="A3044" t="s">
        <v>12</v>
      </c>
      <c r="B3044" t="s">
        <v>4688</v>
      </c>
      <c r="C3044" t="s">
        <v>4687</v>
      </c>
      <c r="D3044" t="s">
        <v>37</v>
      </c>
      <c r="E3044" t="s">
        <v>39</v>
      </c>
      <c r="F3044" t="str">
        <f>VLOOKUP(H3044,Códigos!$E$5:$H$18,3)</f>
        <v>Fóssil</v>
      </c>
      <c r="G3044" t="str">
        <f>VLOOKUP(H3044,Códigos!$E$5:$H$18,4)</f>
        <v>Petróleo</v>
      </c>
      <c r="H3044" t="s">
        <v>58</v>
      </c>
      <c r="I3044" t="str">
        <f>VLOOKUP(H3044,Códigos!$E$5:$H$18,2)</f>
        <v>Gás de Alto Forno PE, Gás de Refinaria, Óleo Combustível, Óleo Diesel e Outros energéticos do petróleo</v>
      </c>
      <c r="J3044">
        <v>1998</v>
      </c>
      <c r="K3044">
        <v>1016</v>
      </c>
      <c r="L3044" t="s">
        <v>9127</v>
      </c>
      <c r="M3044" t="s">
        <v>93</v>
      </c>
      <c r="N3044" t="s">
        <v>9124</v>
      </c>
      <c r="O3044" t="s">
        <v>9125</v>
      </c>
      <c r="P3044" t="s">
        <v>9126</v>
      </c>
    </row>
    <row r="3045" spans="1:16" x14ac:dyDescent="0.25">
      <c r="A3045" t="s">
        <v>12</v>
      </c>
      <c r="B3045" t="s">
        <v>4688</v>
      </c>
      <c r="C3045" t="s">
        <v>4687</v>
      </c>
      <c r="D3045" t="s">
        <v>37</v>
      </c>
      <c r="E3045" t="s">
        <v>39</v>
      </c>
      <c r="F3045" t="str">
        <f>VLOOKUP(H3045,Códigos!$E$5:$H$18,3)</f>
        <v>Fóssil</v>
      </c>
      <c r="G3045" t="str">
        <f>VLOOKUP(H3045,Códigos!$E$5:$H$18,4)</f>
        <v>Petróleo</v>
      </c>
      <c r="H3045" t="s">
        <v>58</v>
      </c>
      <c r="I3045" t="str">
        <f>VLOOKUP(H3045,Códigos!$E$5:$H$18,2)</f>
        <v>Gás de Alto Forno PE, Gás de Refinaria, Óleo Combustível, Óleo Diesel e Outros energéticos do petróleo</v>
      </c>
      <c r="J3045">
        <v>1998</v>
      </c>
      <c r="K3045">
        <v>1016</v>
      </c>
      <c r="L3045" t="s">
        <v>1677</v>
      </c>
      <c r="M3045" t="s">
        <v>93</v>
      </c>
      <c r="N3045" t="s">
        <v>9377</v>
      </c>
      <c r="O3045" t="s">
        <v>9378</v>
      </c>
      <c r="P3045" t="s">
        <v>8217</v>
      </c>
    </row>
    <row r="3046" spans="1:16" x14ac:dyDescent="0.25">
      <c r="A3046" t="s">
        <v>12</v>
      </c>
      <c r="B3046" t="s">
        <v>4688</v>
      </c>
      <c r="C3046" t="s">
        <v>4687</v>
      </c>
      <c r="D3046" t="s">
        <v>37</v>
      </c>
      <c r="E3046" t="s">
        <v>39</v>
      </c>
      <c r="F3046" t="str">
        <f>VLOOKUP(H3046,Códigos!$E$5:$H$18,3)</f>
        <v>Fóssil</v>
      </c>
      <c r="G3046" t="str">
        <f>VLOOKUP(H3046,Códigos!$E$5:$H$18,4)</f>
        <v>Petróleo</v>
      </c>
      <c r="H3046" t="s">
        <v>58</v>
      </c>
      <c r="I3046" t="str">
        <f>VLOOKUP(H3046,Códigos!$E$5:$H$18,2)</f>
        <v>Gás de Alto Forno PE, Gás de Refinaria, Óleo Combustível, Óleo Diesel e Outros energéticos do petróleo</v>
      </c>
      <c r="J3046">
        <v>1998</v>
      </c>
      <c r="K3046">
        <v>1016</v>
      </c>
      <c r="L3046" t="s">
        <v>5908</v>
      </c>
      <c r="M3046" t="s">
        <v>399</v>
      </c>
      <c r="N3046" t="s">
        <v>9801</v>
      </c>
      <c r="O3046" t="s">
        <v>9802</v>
      </c>
      <c r="P3046" t="s">
        <v>7667</v>
      </c>
    </row>
    <row r="3047" spans="1:16" x14ac:dyDescent="0.25">
      <c r="A3047" t="s">
        <v>12</v>
      </c>
      <c r="B3047" t="s">
        <v>4688</v>
      </c>
      <c r="C3047" t="s">
        <v>4687</v>
      </c>
      <c r="D3047" t="s">
        <v>37</v>
      </c>
      <c r="E3047" t="s">
        <v>39</v>
      </c>
      <c r="F3047" t="str">
        <f>VLOOKUP(H3047,Códigos!$E$5:$H$18,3)</f>
        <v>Fóssil</v>
      </c>
      <c r="G3047" t="str">
        <f>VLOOKUP(H3047,Códigos!$E$5:$H$18,4)</f>
        <v>Petróleo</v>
      </c>
      <c r="H3047" t="s">
        <v>58</v>
      </c>
      <c r="I3047" t="str">
        <f>VLOOKUP(H3047,Códigos!$E$5:$H$18,2)</f>
        <v>Gás de Alto Forno PE, Gás de Refinaria, Óleo Combustível, Óleo Diesel e Outros energéticos do petróleo</v>
      </c>
      <c r="J3047">
        <v>1998</v>
      </c>
      <c r="K3047">
        <v>1012</v>
      </c>
      <c r="L3047" t="s">
        <v>7879</v>
      </c>
      <c r="M3047" t="s">
        <v>399</v>
      </c>
      <c r="N3047" t="s">
        <v>11954</v>
      </c>
      <c r="O3047" t="s">
        <v>11955</v>
      </c>
      <c r="P3047" t="s">
        <v>2002</v>
      </c>
    </row>
    <row r="3048" spans="1:16" x14ac:dyDescent="0.25">
      <c r="A3048" t="s">
        <v>12</v>
      </c>
      <c r="B3048" t="s">
        <v>4688</v>
      </c>
      <c r="C3048" t="s">
        <v>4687</v>
      </c>
      <c r="D3048" t="s">
        <v>37</v>
      </c>
      <c r="E3048" t="s">
        <v>39</v>
      </c>
      <c r="F3048" t="str">
        <f>VLOOKUP(H3048,Códigos!$E$5:$H$18,3)</f>
        <v>Fóssil</v>
      </c>
      <c r="G3048" t="str">
        <f>VLOOKUP(H3048,Códigos!$E$5:$H$18,4)</f>
        <v>Petróleo</v>
      </c>
      <c r="H3048" t="s">
        <v>58</v>
      </c>
      <c r="I3048" t="str">
        <f>VLOOKUP(H3048,Códigos!$E$5:$H$18,2)</f>
        <v>Gás de Alto Forno PE, Gás de Refinaria, Óleo Combustível, Óleo Diesel e Outros energéticos do petróleo</v>
      </c>
      <c r="J3048">
        <v>1998</v>
      </c>
      <c r="K3048">
        <v>1008</v>
      </c>
      <c r="L3048" t="s">
        <v>5416</v>
      </c>
      <c r="M3048" t="s">
        <v>4146</v>
      </c>
      <c r="N3048" t="s">
        <v>7047</v>
      </c>
      <c r="O3048" t="s">
        <v>7048</v>
      </c>
      <c r="P3048" t="s">
        <v>4070</v>
      </c>
    </row>
    <row r="3049" spans="1:16" x14ac:dyDescent="0.25">
      <c r="A3049" t="s">
        <v>12</v>
      </c>
      <c r="B3049" t="s">
        <v>4688</v>
      </c>
      <c r="C3049" t="s">
        <v>4687</v>
      </c>
      <c r="D3049" t="s">
        <v>1065</v>
      </c>
      <c r="E3049" t="s">
        <v>1068</v>
      </c>
      <c r="F3049" t="str">
        <f>VLOOKUP(H3049,Códigos!$E$5:$H$18,3)</f>
        <v>Fóssil</v>
      </c>
      <c r="G3049" t="str">
        <f>VLOOKUP(H3049,Códigos!$E$5:$H$18,4)</f>
        <v>Petróleo</v>
      </c>
      <c r="H3049" t="s">
        <v>58</v>
      </c>
      <c r="I3049" t="str">
        <f>VLOOKUP(H3049,Códigos!$E$5:$H$18,2)</f>
        <v>Gás de Alto Forno PE, Gás de Refinaria, Óleo Combustível, Óleo Diesel e Outros energéticos do petróleo</v>
      </c>
      <c r="J3049">
        <v>1998</v>
      </c>
      <c r="K3049">
        <v>1000</v>
      </c>
      <c r="L3049" t="s">
        <v>2670</v>
      </c>
      <c r="M3049" t="s">
        <v>2666</v>
      </c>
      <c r="N3049" t="s">
        <v>6529</v>
      </c>
      <c r="O3049" t="s">
        <v>6530</v>
      </c>
      <c r="P3049" t="s">
        <v>2669</v>
      </c>
    </row>
    <row r="3050" spans="1:16" x14ac:dyDescent="0.25">
      <c r="A3050" t="s">
        <v>12</v>
      </c>
      <c r="B3050" t="s">
        <v>4688</v>
      </c>
      <c r="C3050" t="s">
        <v>4687</v>
      </c>
      <c r="D3050" t="s">
        <v>37</v>
      </c>
      <c r="E3050" t="s">
        <v>39</v>
      </c>
      <c r="F3050" t="str">
        <f>VLOOKUP(H3050,Códigos!$E$5:$H$18,3)</f>
        <v>Fóssil</v>
      </c>
      <c r="G3050" t="str">
        <f>VLOOKUP(H3050,Códigos!$E$5:$H$18,4)</f>
        <v>Petróleo</v>
      </c>
      <c r="H3050" t="s">
        <v>58</v>
      </c>
      <c r="I3050" t="str">
        <f>VLOOKUP(H3050,Códigos!$E$5:$H$18,2)</f>
        <v>Gás de Alto Forno PE, Gás de Refinaria, Óleo Combustível, Óleo Diesel e Outros energéticos do petróleo</v>
      </c>
      <c r="J3050">
        <v>1998</v>
      </c>
      <c r="K3050">
        <v>1000</v>
      </c>
      <c r="L3050" t="s">
        <v>5416</v>
      </c>
      <c r="M3050" t="s">
        <v>4146</v>
      </c>
      <c r="N3050" t="s">
        <v>7899</v>
      </c>
      <c r="O3050" t="s">
        <v>7900</v>
      </c>
      <c r="P3050" t="e">
        <v>#VALUE!</v>
      </c>
    </row>
    <row r="3051" spans="1:16" x14ac:dyDescent="0.25">
      <c r="A3051" t="s">
        <v>12</v>
      </c>
      <c r="B3051" t="s">
        <v>4688</v>
      </c>
      <c r="C3051" t="s">
        <v>4687</v>
      </c>
      <c r="D3051" t="s">
        <v>37</v>
      </c>
      <c r="E3051" t="s">
        <v>39</v>
      </c>
      <c r="F3051" t="str">
        <f>VLOOKUP(H3051,Códigos!$E$5:$H$18,3)</f>
        <v>Fóssil</v>
      </c>
      <c r="G3051" t="str">
        <f>VLOOKUP(H3051,Códigos!$E$5:$H$18,4)</f>
        <v>Petróleo</v>
      </c>
      <c r="H3051" t="s">
        <v>58</v>
      </c>
      <c r="I3051" t="str">
        <f>VLOOKUP(H3051,Códigos!$E$5:$H$18,2)</f>
        <v>Gás de Alto Forno PE, Gás de Refinaria, Óleo Combustível, Óleo Diesel e Outros energéticos do petróleo</v>
      </c>
      <c r="J3051">
        <v>1998</v>
      </c>
      <c r="K3051">
        <v>1000</v>
      </c>
      <c r="L3051" t="s">
        <v>8803</v>
      </c>
      <c r="M3051" t="s">
        <v>26</v>
      </c>
      <c r="N3051" t="s">
        <v>8801</v>
      </c>
      <c r="O3051" t="s">
        <v>8802</v>
      </c>
      <c r="P3051" t="e">
        <v>#VALUE!</v>
      </c>
    </row>
    <row r="3052" spans="1:16" x14ac:dyDescent="0.25">
      <c r="A3052" t="s">
        <v>12</v>
      </c>
      <c r="B3052" t="s">
        <v>4688</v>
      </c>
      <c r="C3052" t="s">
        <v>4687</v>
      </c>
      <c r="D3052" t="s">
        <v>37</v>
      </c>
      <c r="E3052" t="s">
        <v>39</v>
      </c>
      <c r="F3052" t="str">
        <f>VLOOKUP(H3052,Códigos!$E$5:$H$18,3)</f>
        <v>Fóssil</v>
      </c>
      <c r="G3052" t="str">
        <f>VLOOKUP(H3052,Códigos!$E$5:$H$18,4)</f>
        <v>Petróleo</v>
      </c>
      <c r="H3052" t="s">
        <v>58</v>
      </c>
      <c r="I3052" t="str">
        <f>VLOOKUP(H3052,Códigos!$E$5:$H$18,2)</f>
        <v>Gás de Alto Forno PE, Gás de Refinaria, Óleo Combustível, Óleo Diesel e Outros energéticos do petróleo</v>
      </c>
      <c r="J3052">
        <v>1998</v>
      </c>
      <c r="K3052">
        <v>1000</v>
      </c>
      <c r="L3052" t="s">
        <v>3080</v>
      </c>
      <c r="M3052" t="s">
        <v>63</v>
      </c>
      <c r="N3052" t="s">
        <v>9581</v>
      </c>
      <c r="O3052" t="s">
        <v>9582</v>
      </c>
      <c r="P3052" t="s">
        <v>7873</v>
      </c>
    </row>
    <row r="3053" spans="1:16" x14ac:dyDescent="0.25">
      <c r="A3053" t="s">
        <v>12</v>
      </c>
      <c r="B3053" t="s">
        <v>4688</v>
      </c>
      <c r="C3053" t="s">
        <v>4687</v>
      </c>
      <c r="D3053" t="s">
        <v>37</v>
      </c>
      <c r="E3053" t="s">
        <v>39</v>
      </c>
      <c r="F3053" t="str">
        <f>VLOOKUP(H3053,Códigos!$E$5:$H$18,3)</f>
        <v>Fóssil</v>
      </c>
      <c r="G3053" t="str">
        <f>VLOOKUP(H3053,Códigos!$E$5:$H$18,4)</f>
        <v>Petróleo</v>
      </c>
      <c r="H3053" t="s">
        <v>58</v>
      </c>
      <c r="I3053" t="str">
        <f>VLOOKUP(H3053,Códigos!$E$5:$H$18,2)</f>
        <v>Gás de Alto Forno PE, Gás de Refinaria, Óleo Combustível, Óleo Diesel e Outros energéticos do petróleo</v>
      </c>
      <c r="J3053">
        <v>1998</v>
      </c>
      <c r="K3053">
        <v>1000</v>
      </c>
      <c r="L3053" t="s">
        <v>1663</v>
      </c>
      <c r="M3053" t="s">
        <v>1394</v>
      </c>
      <c r="N3053" t="s">
        <v>9936</v>
      </c>
      <c r="O3053" t="s">
        <v>9937</v>
      </c>
      <c r="P3053" t="s">
        <v>8015</v>
      </c>
    </row>
    <row r="3054" spans="1:16" x14ac:dyDescent="0.25">
      <c r="A3054" t="s">
        <v>12</v>
      </c>
      <c r="B3054" t="s">
        <v>4688</v>
      </c>
      <c r="C3054" t="s">
        <v>4687</v>
      </c>
      <c r="D3054" t="s">
        <v>37</v>
      </c>
      <c r="E3054" t="s">
        <v>39</v>
      </c>
      <c r="F3054" t="str">
        <f>VLOOKUP(H3054,Códigos!$E$5:$H$18,3)</f>
        <v>Fóssil</v>
      </c>
      <c r="G3054" t="str">
        <f>VLOOKUP(H3054,Códigos!$E$5:$H$18,4)</f>
        <v>Petróleo</v>
      </c>
      <c r="H3054" t="s">
        <v>58</v>
      </c>
      <c r="I3054" t="str">
        <f>VLOOKUP(H3054,Códigos!$E$5:$H$18,2)</f>
        <v>Gás de Alto Forno PE, Gás de Refinaria, Óleo Combustível, Óleo Diesel e Outros energéticos do petróleo</v>
      </c>
      <c r="J3054">
        <v>1998</v>
      </c>
      <c r="K3054">
        <v>1000</v>
      </c>
      <c r="L3054" t="s">
        <v>2753</v>
      </c>
      <c r="M3054" t="s">
        <v>93</v>
      </c>
      <c r="N3054" t="s">
        <v>9942</v>
      </c>
      <c r="O3054" t="s">
        <v>9943</v>
      </c>
      <c r="P3054" t="e">
        <v>#VALUE!</v>
      </c>
    </row>
    <row r="3055" spans="1:16" x14ac:dyDescent="0.25">
      <c r="A3055" t="s">
        <v>12</v>
      </c>
      <c r="B3055" t="s">
        <v>4688</v>
      </c>
      <c r="C3055" t="s">
        <v>4687</v>
      </c>
      <c r="D3055" t="s">
        <v>37</v>
      </c>
      <c r="E3055" t="s">
        <v>39</v>
      </c>
      <c r="F3055" t="str">
        <f>VLOOKUP(H3055,Códigos!$E$5:$H$18,3)</f>
        <v>Fóssil</v>
      </c>
      <c r="G3055" t="str">
        <f>VLOOKUP(H3055,Códigos!$E$5:$H$18,4)</f>
        <v>Petróleo</v>
      </c>
      <c r="H3055" t="s">
        <v>58</v>
      </c>
      <c r="I3055" t="str">
        <f>VLOOKUP(H3055,Códigos!$E$5:$H$18,2)</f>
        <v>Gás de Alto Forno PE, Gás de Refinaria, Óleo Combustível, Óleo Diesel e Outros energéticos do petróleo</v>
      </c>
      <c r="J3055">
        <v>1998</v>
      </c>
      <c r="K3055">
        <v>1000</v>
      </c>
      <c r="L3055" t="s">
        <v>9299</v>
      </c>
      <c r="M3055" t="s">
        <v>40</v>
      </c>
      <c r="N3055" t="s">
        <v>9946</v>
      </c>
      <c r="O3055" t="s">
        <v>9947</v>
      </c>
      <c r="P3055" t="s">
        <v>7873</v>
      </c>
    </row>
    <row r="3056" spans="1:16" x14ac:dyDescent="0.25">
      <c r="A3056" t="s">
        <v>12</v>
      </c>
      <c r="B3056" t="s">
        <v>4688</v>
      </c>
      <c r="C3056" t="s">
        <v>4687</v>
      </c>
      <c r="D3056" t="s">
        <v>37</v>
      </c>
      <c r="E3056" t="s">
        <v>39</v>
      </c>
      <c r="F3056" t="str">
        <f>VLOOKUP(H3056,Códigos!$E$5:$H$18,3)</f>
        <v>Fóssil</v>
      </c>
      <c r="G3056" t="str">
        <f>VLOOKUP(H3056,Códigos!$E$5:$H$18,4)</f>
        <v>Petróleo</v>
      </c>
      <c r="H3056" t="s">
        <v>58</v>
      </c>
      <c r="I3056" t="str">
        <f>VLOOKUP(H3056,Códigos!$E$5:$H$18,2)</f>
        <v>Gás de Alto Forno PE, Gás de Refinaria, Óleo Combustível, Óleo Diesel e Outros energéticos do petróleo</v>
      </c>
      <c r="J3056">
        <v>1998</v>
      </c>
      <c r="K3056">
        <v>1000</v>
      </c>
      <c r="L3056" t="s">
        <v>7760</v>
      </c>
      <c r="M3056" t="s">
        <v>399</v>
      </c>
      <c r="N3056" t="s">
        <v>9951</v>
      </c>
      <c r="O3056" t="s">
        <v>9952</v>
      </c>
      <c r="P3056" t="s">
        <v>7873</v>
      </c>
    </row>
    <row r="3057" spans="1:16" x14ac:dyDescent="0.25">
      <c r="A3057" t="s">
        <v>12</v>
      </c>
      <c r="B3057" t="s">
        <v>4688</v>
      </c>
      <c r="C3057" t="s">
        <v>4687</v>
      </c>
      <c r="D3057" t="s">
        <v>37</v>
      </c>
      <c r="E3057" t="s">
        <v>39</v>
      </c>
      <c r="F3057" t="str">
        <f>VLOOKUP(H3057,Códigos!$E$5:$H$18,3)</f>
        <v>Fóssil</v>
      </c>
      <c r="G3057" t="str">
        <f>VLOOKUP(H3057,Códigos!$E$5:$H$18,4)</f>
        <v>Petróleo</v>
      </c>
      <c r="H3057" t="s">
        <v>58</v>
      </c>
      <c r="I3057" t="str">
        <f>VLOOKUP(H3057,Códigos!$E$5:$H$18,2)</f>
        <v>Gás de Alto Forno PE, Gás de Refinaria, Óleo Combustível, Óleo Diesel e Outros energéticos do petróleo</v>
      </c>
      <c r="J3057">
        <v>1998</v>
      </c>
      <c r="K3057">
        <v>1000</v>
      </c>
      <c r="L3057" t="s">
        <v>9955</v>
      </c>
      <c r="M3057" t="s">
        <v>399</v>
      </c>
      <c r="N3057" t="s">
        <v>9953</v>
      </c>
      <c r="O3057" t="s">
        <v>9954</v>
      </c>
      <c r="P3057" t="s">
        <v>7873</v>
      </c>
    </row>
    <row r="3058" spans="1:16" x14ac:dyDescent="0.25">
      <c r="A3058" t="s">
        <v>12</v>
      </c>
      <c r="B3058" t="s">
        <v>4688</v>
      </c>
      <c r="C3058" t="s">
        <v>4687</v>
      </c>
      <c r="D3058" t="s">
        <v>37</v>
      </c>
      <c r="E3058" t="s">
        <v>39</v>
      </c>
      <c r="F3058" t="str">
        <f>VLOOKUP(H3058,Códigos!$E$5:$H$18,3)</f>
        <v>Fóssil</v>
      </c>
      <c r="G3058" t="str">
        <f>VLOOKUP(H3058,Códigos!$E$5:$H$18,4)</f>
        <v>Petróleo</v>
      </c>
      <c r="H3058" t="s">
        <v>58</v>
      </c>
      <c r="I3058" t="str">
        <f>VLOOKUP(H3058,Códigos!$E$5:$H$18,2)</f>
        <v>Gás de Alto Forno PE, Gás de Refinaria, Óleo Combustível, Óleo Diesel e Outros energéticos do petróleo</v>
      </c>
      <c r="J3058">
        <v>1998</v>
      </c>
      <c r="K3058">
        <v>1000</v>
      </c>
      <c r="L3058" t="s">
        <v>1219</v>
      </c>
      <c r="M3058" t="s">
        <v>63</v>
      </c>
      <c r="N3058" t="s">
        <v>10163</v>
      </c>
      <c r="O3058" t="s">
        <v>10164</v>
      </c>
      <c r="P3058" t="s">
        <v>10165</v>
      </c>
    </row>
    <row r="3059" spans="1:16" x14ac:dyDescent="0.25">
      <c r="A3059" t="s">
        <v>12</v>
      </c>
      <c r="B3059" t="s">
        <v>4688</v>
      </c>
      <c r="C3059" t="s">
        <v>4687</v>
      </c>
      <c r="D3059" t="s">
        <v>37</v>
      </c>
      <c r="E3059" t="s">
        <v>39</v>
      </c>
      <c r="F3059" t="str">
        <f>VLOOKUP(H3059,Códigos!$E$5:$H$18,3)</f>
        <v>Fóssil</v>
      </c>
      <c r="G3059" t="str">
        <f>VLOOKUP(H3059,Códigos!$E$5:$H$18,4)</f>
        <v>Petróleo</v>
      </c>
      <c r="H3059" t="s">
        <v>58</v>
      </c>
      <c r="I3059" t="str">
        <f>VLOOKUP(H3059,Códigos!$E$5:$H$18,2)</f>
        <v>Gás de Alto Forno PE, Gás de Refinaria, Óleo Combustível, Óleo Diesel e Outros energéticos do petróleo</v>
      </c>
      <c r="J3059">
        <v>1998</v>
      </c>
      <c r="K3059">
        <v>1000</v>
      </c>
      <c r="L3059" t="s">
        <v>4067</v>
      </c>
      <c r="M3059" t="s">
        <v>227</v>
      </c>
      <c r="N3059" t="s">
        <v>10202</v>
      </c>
      <c r="O3059" t="s">
        <v>10203</v>
      </c>
      <c r="P3059" t="s">
        <v>8160</v>
      </c>
    </row>
    <row r="3060" spans="1:16" x14ac:dyDescent="0.25">
      <c r="A3060" t="s">
        <v>12</v>
      </c>
      <c r="B3060" t="s">
        <v>4688</v>
      </c>
      <c r="C3060" t="s">
        <v>4687</v>
      </c>
      <c r="D3060" t="s">
        <v>37</v>
      </c>
      <c r="E3060" t="s">
        <v>39</v>
      </c>
      <c r="F3060" t="str">
        <f>VLOOKUP(H3060,Códigos!$E$5:$H$18,3)</f>
        <v>Fóssil</v>
      </c>
      <c r="G3060" t="str">
        <f>VLOOKUP(H3060,Códigos!$E$5:$H$18,4)</f>
        <v>Petróleo</v>
      </c>
      <c r="H3060" t="s">
        <v>58</v>
      </c>
      <c r="I3060" t="str">
        <f>VLOOKUP(H3060,Códigos!$E$5:$H$18,2)</f>
        <v>Gás de Alto Forno PE, Gás de Refinaria, Óleo Combustível, Óleo Diesel e Outros energéticos do petróleo</v>
      </c>
      <c r="J3060">
        <v>1998</v>
      </c>
      <c r="K3060">
        <v>1000</v>
      </c>
      <c r="L3060" t="s">
        <v>10770</v>
      </c>
      <c r="M3060" t="s">
        <v>877</v>
      </c>
      <c r="N3060" t="s">
        <v>10768</v>
      </c>
      <c r="O3060" t="s">
        <v>10769</v>
      </c>
      <c r="P3060" t="s">
        <v>8614</v>
      </c>
    </row>
    <row r="3061" spans="1:16" x14ac:dyDescent="0.25">
      <c r="A3061" t="s">
        <v>12</v>
      </c>
      <c r="B3061" t="s">
        <v>4688</v>
      </c>
      <c r="C3061" t="s">
        <v>4687</v>
      </c>
      <c r="D3061" t="s">
        <v>37</v>
      </c>
      <c r="E3061" t="s">
        <v>39</v>
      </c>
      <c r="F3061" t="str">
        <f>VLOOKUP(H3061,Códigos!$E$5:$H$18,3)</f>
        <v>Fóssil</v>
      </c>
      <c r="G3061" t="str">
        <f>VLOOKUP(H3061,Códigos!$E$5:$H$18,4)</f>
        <v>Petróleo</v>
      </c>
      <c r="H3061" t="s">
        <v>58</v>
      </c>
      <c r="I3061" t="str">
        <f>VLOOKUP(H3061,Códigos!$E$5:$H$18,2)</f>
        <v>Gás de Alto Forno PE, Gás de Refinaria, Óleo Combustível, Óleo Diesel e Outros energéticos do petróleo</v>
      </c>
      <c r="J3061">
        <v>1998</v>
      </c>
      <c r="K3061">
        <v>1000</v>
      </c>
      <c r="L3061" t="s">
        <v>4057</v>
      </c>
      <c r="M3061" t="s">
        <v>399</v>
      </c>
      <c r="N3061" t="s">
        <v>11231</v>
      </c>
      <c r="O3061" t="s">
        <v>11232</v>
      </c>
      <c r="P3061" t="s">
        <v>11157</v>
      </c>
    </row>
    <row r="3062" spans="1:16" x14ac:dyDescent="0.25">
      <c r="A3062" t="s">
        <v>12</v>
      </c>
      <c r="B3062" t="s">
        <v>4688</v>
      </c>
      <c r="C3062" t="s">
        <v>4687</v>
      </c>
      <c r="D3062" t="s">
        <v>37</v>
      </c>
      <c r="E3062" t="s">
        <v>39</v>
      </c>
      <c r="F3062" t="str">
        <f>VLOOKUP(H3062,Códigos!$E$5:$H$18,3)</f>
        <v>Fóssil</v>
      </c>
      <c r="G3062" t="str">
        <f>VLOOKUP(H3062,Códigos!$E$5:$H$18,4)</f>
        <v>Petróleo</v>
      </c>
      <c r="H3062" t="s">
        <v>58</v>
      </c>
      <c r="I3062" t="str">
        <f>VLOOKUP(H3062,Códigos!$E$5:$H$18,2)</f>
        <v>Gás de Alto Forno PE, Gás de Refinaria, Óleo Combustível, Óleo Diesel e Outros energéticos do petróleo</v>
      </c>
      <c r="J3062">
        <v>1998</v>
      </c>
      <c r="K3062">
        <v>1000</v>
      </c>
      <c r="L3062" t="s">
        <v>6625</v>
      </c>
      <c r="M3062" t="s">
        <v>399</v>
      </c>
      <c r="N3062" t="s">
        <v>11488</v>
      </c>
      <c r="O3062" t="s">
        <v>11489</v>
      </c>
      <c r="P3062" t="s">
        <v>11490</v>
      </c>
    </row>
    <row r="3063" spans="1:16" x14ac:dyDescent="0.25">
      <c r="A3063" t="s">
        <v>12</v>
      </c>
      <c r="B3063" t="s">
        <v>4688</v>
      </c>
      <c r="C3063" t="s">
        <v>4687</v>
      </c>
      <c r="D3063" t="s">
        <v>37</v>
      </c>
      <c r="E3063" t="s">
        <v>39</v>
      </c>
      <c r="F3063" t="str">
        <f>VLOOKUP(H3063,Códigos!$E$5:$H$18,3)</f>
        <v>Fóssil</v>
      </c>
      <c r="G3063" t="str">
        <f>VLOOKUP(H3063,Códigos!$E$5:$H$18,4)</f>
        <v>Petróleo</v>
      </c>
      <c r="H3063" t="s">
        <v>58</v>
      </c>
      <c r="I3063" t="str">
        <f>VLOOKUP(H3063,Códigos!$E$5:$H$18,2)</f>
        <v>Gás de Alto Forno PE, Gás de Refinaria, Óleo Combustível, Óleo Diesel e Outros energéticos do petróleo</v>
      </c>
      <c r="J3063">
        <v>1998</v>
      </c>
      <c r="K3063">
        <v>1000</v>
      </c>
      <c r="L3063" t="s">
        <v>6419</v>
      </c>
      <c r="M3063" t="s">
        <v>106</v>
      </c>
      <c r="N3063" t="s">
        <v>11542</v>
      </c>
      <c r="O3063" t="s">
        <v>11543</v>
      </c>
      <c r="P3063" t="s">
        <v>11544</v>
      </c>
    </row>
    <row r="3064" spans="1:16" x14ac:dyDescent="0.25">
      <c r="A3064" t="s">
        <v>12</v>
      </c>
      <c r="B3064" t="s">
        <v>4688</v>
      </c>
      <c r="C3064" t="s">
        <v>4687</v>
      </c>
      <c r="D3064" t="s">
        <v>37</v>
      </c>
      <c r="E3064" t="s">
        <v>39</v>
      </c>
      <c r="F3064" t="str">
        <f>VLOOKUP(H3064,Códigos!$E$5:$H$18,3)</f>
        <v>Fóssil</v>
      </c>
      <c r="G3064" t="str">
        <f>VLOOKUP(H3064,Códigos!$E$5:$H$18,4)</f>
        <v>Petróleo</v>
      </c>
      <c r="H3064" t="s">
        <v>58</v>
      </c>
      <c r="I3064" t="str">
        <f>VLOOKUP(H3064,Códigos!$E$5:$H$18,2)</f>
        <v>Gás de Alto Forno PE, Gás de Refinaria, Óleo Combustível, Óleo Diesel e Outros energéticos do petróleo</v>
      </c>
      <c r="J3064">
        <v>1998</v>
      </c>
      <c r="K3064">
        <v>1000</v>
      </c>
      <c r="L3064" t="s">
        <v>8924</v>
      </c>
      <c r="M3064" t="s">
        <v>811</v>
      </c>
      <c r="N3064" t="s">
        <v>11545</v>
      </c>
      <c r="O3064" t="s">
        <v>11546</v>
      </c>
      <c r="P3064" t="s">
        <v>11547</v>
      </c>
    </row>
    <row r="3065" spans="1:16" x14ac:dyDescent="0.25">
      <c r="A3065" t="s">
        <v>12</v>
      </c>
      <c r="B3065" t="s">
        <v>4688</v>
      </c>
      <c r="C3065" t="s">
        <v>4687</v>
      </c>
      <c r="D3065" t="s">
        <v>37</v>
      </c>
      <c r="E3065" t="s">
        <v>39</v>
      </c>
      <c r="F3065" t="str">
        <f>VLOOKUP(H3065,Códigos!$E$5:$H$18,3)</f>
        <v>Fóssil</v>
      </c>
      <c r="G3065" t="str">
        <f>VLOOKUP(H3065,Códigos!$E$5:$H$18,4)</f>
        <v>Petróleo</v>
      </c>
      <c r="H3065" t="s">
        <v>58</v>
      </c>
      <c r="I3065" t="str">
        <f>VLOOKUP(H3065,Códigos!$E$5:$H$18,2)</f>
        <v>Gás de Alto Forno PE, Gás de Refinaria, Óleo Combustível, Óleo Diesel e Outros energéticos do petróleo</v>
      </c>
      <c r="J3065">
        <v>1998</v>
      </c>
      <c r="K3065">
        <v>1000</v>
      </c>
      <c r="L3065" t="s">
        <v>5287</v>
      </c>
      <c r="M3065" t="s">
        <v>399</v>
      </c>
      <c r="N3065" t="s">
        <v>11703</v>
      </c>
      <c r="O3065" t="s">
        <v>11704</v>
      </c>
      <c r="P3065" t="s">
        <v>7752</v>
      </c>
    </row>
    <row r="3066" spans="1:16" x14ac:dyDescent="0.25">
      <c r="A3066" t="s">
        <v>12</v>
      </c>
      <c r="B3066" t="s">
        <v>4688</v>
      </c>
      <c r="C3066" t="s">
        <v>4687</v>
      </c>
      <c r="D3066" t="s">
        <v>37</v>
      </c>
      <c r="E3066" t="s">
        <v>39</v>
      </c>
      <c r="F3066" t="str">
        <f>VLOOKUP(H3066,Códigos!$E$5:$H$18,3)</f>
        <v>Fóssil</v>
      </c>
      <c r="G3066" t="str">
        <f>VLOOKUP(H3066,Códigos!$E$5:$H$18,4)</f>
        <v>Petróleo</v>
      </c>
      <c r="H3066" t="s">
        <v>58</v>
      </c>
      <c r="I3066" t="str">
        <f>VLOOKUP(H3066,Códigos!$E$5:$H$18,2)</f>
        <v>Gás de Alto Forno PE, Gás de Refinaria, Óleo Combustível, Óleo Diesel e Outros energéticos do petróleo</v>
      </c>
      <c r="J3066">
        <v>1998</v>
      </c>
      <c r="K3066">
        <v>1000</v>
      </c>
      <c r="L3066" t="s">
        <v>11812</v>
      </c>
      <c r="M3066" t="s">
        <v>882</v>
      </c>
      <c r="N3066" t="s">
        <v>11810</v>
      </c>
      <c r="O3066" t="s">
        <v>11811</v>
      </c>
      <c r="P3066" t="s">
        <v>8155</v>
      </c>
    </row>
    <row r="3067" spans="1:16" x14ac:dyDescent="0.25">
      <c r="A3067" t="s">
        <v>12</v>
      </c>
      <c r="B3067" t="s">
        <v>4688</v>
      </c>
      <c r="C3067" t="s">
        <v>4687</v>
      </c>
      <c r="D3067" t="s">
        <v>37</v>
      </c>
      <c r="E3067" t="s">
        <v>39</v>
      </c>
      <c r="F3067" t="str">
        <f>VLOOKUP(H3067,Códigos!$E$5:$H$18,3)</f>
        <v>Fóssil</v>
      </c>
      <c r="G3067" t="str">
        <f>VLOOKUP(H3067,Códigos!$E$5:$H$18,4)</f>
        <v>Petróleo</v>
      </c>
      <c r="H3067" t="s">
        <v>58</v>
      </c>
      <c r="I3067" t="str">
        <f>VLOOKUP(H3067,Códigos!$E$5:$H$18,2)</f>
        <v>Gás de Alto Forno PE, Gás de Refinaria, Óleo Combustível, Óleo Diesel e Outros energéticos do petróleo</v>
      </c>
      <c r="J3067">
        <v>1998</v>
      </c>
      <c r="K3067">
        <v>1000</v>
      </c>
      <c r="L3067" t="s">
        <v>7404</v>
      </c>
      <c r="M3067" t="s">
        <v>58</v>
      </c>
      <c r="N3067" t="s">
        <v>11857</v>
      </c>
      <c r="O3067" t="s">
        <v>11858</v>
      </c>
      <c r="P3067" t="s">
        <v>11859</v>
      </c>
    </row>
    <row r="3068" spans="1:16" x14ac:dyDescent="0.25">
      <c r="A3068" t="s">
        <v>12</v>
      </c>
      <c r="B3068" t="s">
        <v>4688</v>
      </c>
      <c r="C3068" t="s">
        <v>4687</v>
      </c>
      <c r="D3068" t="s">
        <v>37</v>
      </c>
      <c r="E3068" t="s">
        <v>39</v>
      </c>
      <c r="F3068" t="str">
        <f>VLOOKUP(H3068,Códigos!$E$5:$H$18,3)</f>
        <v>Fóssil</v>
      </c>
      <c r="G3068" t="str">
        <f>VLOOKUP(H3068,Códigos!$E$5:$H$18,4)</f>
        <v>Petróleo</v>
      </c>
      <c r="H3068" t="s">
        <v>58</v>
      </c>
      <c r="I3068" t="str">
        <f>VLOOKUP(H3068,Códigos!$E$5:$H$18,2)</f>
        <v>Gás de Alto Forno PE, Gás de Refinaria, Óleo Combustível, Óleo Diesel e Outros energéticos do petróleo</v>
      </c>
      <c r="J3068">
        <v>1998</v>
      </c>
      <c r="K3068">
        <v>996</v>
      </c>
      <c r="L3068" t="s">
        <v>1281</v>
      </c>
      <c r="M3068" t="s">
        <v>811</v>
      </c>
      <c r="N3068" t="s">
        <v>5727</v>
      </c>
      <c r="O3068" t="s">
        <v>5728</v>
      </c>
      <c r="P3068" t="s">
        <v>1280</v>
      </c>
    </row>
    <row r="3069" spans="1:16" x14ac:dyDescent="0.25">
      <c r="A3069" t="s">
        <v>12</v>
      </c>
      <c r="B3069" t="s">
        <v>4688</v>
      </c>
      <c r="C3069" t="s">
        <v>4687</v>
      </c>
      <c r="D3069" t="s">
        <v>37</v>
      </c>
      <c r="E3069" t="s">
        <v>39</v>
      </c>
      <c r="F3069" t="str">
        <f>VLOOKUP(H3069,Códigos!$E$5:$H$18,3)</f>
        <v>Fóssil</v>
      </c>
      <c r="G3069" t="str">
        <f>VLOOKUP(H3069,Códigos!$E$5:$H$18,4)</f>
        <v>Petróleo</v>
      </c>
      <c r="H3069" t="s">
        <v>58</v>
      </c>
      <c r="I3069" t="str">
        <f>VLOOKUP(H3069,Códigos!$E$5:$H$18,2)</f>
        <v>Gás de Alto Forno PE, Gás de Refinaria, Óleo Combustível, Óleo Diesel e Outros energéticos do petróleo</v>
      </c>
      <c r="J3069">
        <v>1998</v>
      </c>
      <c r="K3069">
        <v>984</v>
      </c>
      <c r="L3069" t="s">
        <v>2777</v>
      </c>
      <c r="M3069" t="s">
        <v>26</v>
      </c>
      <c r="N3069" t="s">
        <v>7152</v>
      </c>
      <c r="O3069" t="s">
        <v>7153</v>
      </c>
      <c r="P3069" t="s">
        <v>4070</v>
      </c>
    </row>
    <row r="3070" spans="1:16" x14ac:dyDescent="0.25">
      <c r="A3070" t="s">
        <v>12</v>
      </c>
      <c r="B3070" t="s">
        <v>4688</v>
      </c>
      <c r="C3070" t="s">
        <v>4687</v>
      </c>
      <c r="D3070" t="s">
        <v>37</v>
      </c>
      <c r="E3070" t="s">
        <v>39</v>
      </c>
      <c r="F3070" t="str">
        <f>VLOOKUP(H3070,Códigos!$E$5:$H$18,3)</f>
        <v>Fóssil</v>
      </c>
      <c r="G3070" t="str">
        <f>VLOOKUP(H3070,Códigos!$E$5:$H$18,4)</f>
        <v>Petróleo</v>
      </c>
      <c r="H3070" t="s">
        <v>58</v>
      </c>
      <c r="I3070" t="str">
        <f>VLOOKUP(H3070,Códigos!$E$5:$H$18,2)</f>
        <v>Gás de Alto Forno PE, Gás de Refinaria, Óleo Combustível, Óleo Diesel e Outros energéticos do petróleo</v>
      </c>
      <c r="J3070">
        <v>1998</v>
      </c>
      <c r="K3070">
        <v>984</v>
      </c>
      <c r="L3070" t="s">
        <v>7239</v>
      </c>
      <c r="M3070" t="s">
        <v>877</v>
      </c>
      <c r="N3070" t="s">
        <v>7237</v>
      </c>
      <c r="O3070" t="s">
        <v>7238</v>
      </c>
      <c r="P3070" t="s">
        <v>4739</v>
      </c>
    </row>
    <row r="3071" spans="1:16" x14ac:dyDescent="0.25">
      <c r="A3071" t="s">
        <v>12</v>
      </c>
      <c r="B3071" t="s">
        <v>4688</v>
      </c>
      <c r="C3071" t="s">
        <v>4687</v>
      </c>
      <c r="D3071" t="s">
        <v>37</v>
      </c>
      <c r="E3071" t="s">
        <v>39</v>
      </c>
      <c r="F3071" t="str">
        <f>VLOOKUP(H3071,Códigos!$E$5:$H$18,3)</f>
        <v>Fóssil</v>
      </c>
      <c r="G3071" t="str">
        <f>VLOOKUP(H3071,Códigos!$E$5:$H$18,4)</f>
        <v>Petróleo</v>
      </c>
      <c r="H3071" t="s">
        <v>58</v>
      </c>
      <c r="I3071" t="str">
        <f>VLOOKUP(H3071,Códigos!$E$5:$H$18,2)</f>
        <v>Gás de Alto Forno PE, Gás de Refinaria, Óleo Combustível, Óleo Diesel e Outros energéticos do petróleo</v>
      </c>
      <c r="J3071">
        <v>1998</v>
      </c>
      <c r="K3071">
        <v>972</v>
      </c>
      <c r="L3071" t="s">
        <v>5508</v>
      </c>
      <c r="M3071" t="s">
        <v>399</v>
      </c>
      <c r="N3071" t="s">
        <v>6881</v>
      </c>
      <c r="O3071" t="s">
        <v>6882</v>
      </c>
      <c r="P3071" t="s">
        <v>6883</v>
      </c>
    </row>
    <row r="3072" spans="1:16" x14ac:dyDescent="0.25">
      <c r="A3072" t="s">
        <v>12</v>
      </c>
      <c r="B3072" t="s">
        <v>4688</v>
      </c>
      <c r="C3072" t="s">
        <v>4687</v>
      </c>
      <c r="D3072" t="s">
        <v>37</v>
      </c>
      <c r="E3072" t="s">
        <v>39</v>
      </c>
      <c r="F3072" t="str">
        <f>VLOOKUP(H3072,Códigos!$E$5:$H$18,3)</f>
        <v>Fóssil</v>
      </c>
      <c r="G3072" t="str">
        <f>VLOOKUP(H3072,Códigos!$E$5:$H$18,4)</f>
        <v>Petróleo</v>
      </c>
      <c r="H3072" t="s">
        <v>58</v>
      </c>
      <c r="I3072" t="str">
        <f>VLOOKUP(H3072,Códigos!$E$5:$H$18,2)</f>
        <v>Gás de Alto Forno PE, Gás de Refinaria, Óleo Combustível, Óleo Diesel e Outros energéticos do petróleo</v>
      </c>
      <c r="J3072">
        <v>1998</v>
      </c>
      <c r="K3072">
        <v>972</v>
      </c>
      <c r="L3072" t="s">
        <v>6661</v>
      </c>
      <c r="M3072" t="s">
        <v>399</v>
      </c>
      <c r="N3072" t="s">
        <v>7060</v>
      </c>
      <c r="O3072" t="s">
        <v>7061</v>
      </c>
      <c r="P3072" t="s">
        <v>7062</v>
      </c>
    </row>
    <row r="3073" spans="1:16" x14ac:dyDescent="0.25">
      <c r="A3073" t="s">
        <v>12</v>
      </c>
      <c r="B3073" t="s">
        <v>4688</v>
      </c>
      <c r="C3073" t="s">
        <v>4687</v>
      </c>
      <c r="D3073" t="s">
        <v>37</v>
      </c>
      <c r="E3073" t="s">
        <v>39</v>
      </c>
      <c r="F3073" t="str">
        <f>VLOOKUP(H3073,Códigos!$E$5:$H$18,3)</f>
        <v>Fóssil</v>
      </c>
      <c r="G3073" t="str">
        <f>VLOOKUP(H3073,Códigos!$E$5:$H$18,4)</f>
        <v>Petróleo</v>
      </c>
      <c r="H3073" t="s">
        <v>58</v>
      </c>
      <c r="I3073" t="str">
        <f>VLOOKUP(H3073,Códigos!$E$5:$H$18,2)</f>
        <v>Gás de Alto Forno PE, Gás de Refinaria, Óleo Combustível, Óleo Diesel e Outros energéticos do petróleo</v>
      </c>
      <c r="J3073">
        <v>1998</v>
      </c>
      <c r="K3073">
        <v>972</v>
      </c>
      <c r="L3073" t="s">
        <v>4126</v>
      </c>
      <c r="M3073" t="s">
        <v>811</v>
      </c>
      <c r="N3073" t="s">
        <v>7826</v>
      </c>
      <c r="O3073" t="s">
        <v>7827</v>
      </c>
      <c r="P3073" t="e">
        <v>#VALUE!</v>
      </c>
    </row>
    <row r="3074" spans="1:16" x14ac:dyDescent="0.25">
      <c r="A3074" t="s">
        <v>12</v>
      </c>
      <c r="B3074" t="s">
        <v>4688</v>
      </c>
      <c r="C3074" t="s">
        <v>4687</v>
      </c>
      <c r="D3074" t="s">
        <v>37</v>
      </c>
      <c r="E3074" t="s">
        <v>39</v>
      </c>
      <c r="F3074" t="str">
        <f>VLOOKUP(H3074,Códigos!$E$5:$H$18,3)</f>
        <v>Fóssil</v>
      </c>
      <c r="G3074" t="str">
        <f>VLOOKUP(H3074,Códigos!$E$5:$H$18,4)</f>
        <v>Petróleo</v>
      </c>
      <c r="H3074" t="s">
        <v>58</v>
      </c>
      <c r="I3074" t="str">
        <f>VLOOKUP(H3074,Códigos!$E$5:$H$18,2)</f>
        <v>Gás de Alto Forno PE, Gás de Refinaria, Óleo Combustível, Óleo Diesel e Outros energéticos do petróleo</v>
      </c>
      <c r="J3074">
        <v>1998</v>
      </c>
      <c r="K3074">
        <v>972</v>
      </c>
      <c r="L3074" t="s">
        <v>7839</v>
      </c>
      <c r="M3074" t="s">
        <v>227</v>
      </c>
      <c r="N3074" t="s">
        <v>7836</v>
      </c>
      <c r="O3074" t="s">
        <v>7837</v>
      </c>
      <c r="P3074" t="s">
        <v>7838</v>
      </c>
    </row>
    <row r="3075" spans="1:16" x14ac:dyDescent="0.25">
      <c r="A3075" t="s">
        <v>12</v>
      </c>
      <c r="B3075" t="s">
        <v>4688</v>
      </c>
      <c r="C3075" t="s">
        <v>4687</v>
      </c>
      <c r="D3075" t="s">
        <v>37</v>
      </c>
      <c r="E3075" t="s">
        <v>39</v>
      </c>
      <c r="F3075" t="str">
        <f>VLOOKUP(H3075,Códigos!$E$5:$H$18,3)</f>
        <v>Fóssil</v>
      </c>
      <c r="G3075" t="str">
        <f>VLOOKUP(H3075,Códigos!$E$5:$H$18,4)</f>
        <v>Petróleo</v>
      </c>
      <c r="H3075" t="s">
        <v>58</v>
      </c>
      <c r="I3075" t="str">
        <f>VLOOKUP(H3075,Códigos!$E$5:$H$18,2)</f>
        <v>Gás de Alto Forno PE, Gás de Refinaria, Óleo Combustível, Óleo Diesel e Outros energéticos do petróleo</v>
      </c>
      <c r="J3075">
        <v>1998</v>
      </c>
      <c r="K3075">
        <v>972</v>
      </c>
      <c r="L3075" t="s">
        <v>6661</v>
      </c>
      <c r="M3075" t="s">
        <v>399</v>
      </c>
      <c r="N3075" t="s">
        <v>8228</v>
      </c>
      <c r="O3075" t="s">
        <v>8229</v>
      </c>
      <c r="P3075" t="e">
        <v>#VALUE!</v>
      </c>
    </row>
    <row r="3076" spans="1:16" x14ac:dyDescent="0.25">
      <c r="A3076" t="s">
        <v>12</v>
      </c>
      <c r="B3076" t="s">
        <v>4688</v>
      </c>
      <c r="C3076" t="s">
        <v>4687</v>
      </c>
      <c r="D3076" t="s">
        <v>37</v>
      </c>
      <c r="E3076" t="s">
        <v>39</v>
      </c>
      <c r="F3076" t="str">
        <f>VLOOKUP(H3076,Códigos!$E$5:$H$18,3)</f>
        <v>Fóssil</v>
      </c>
      <c r="G3076" t="str">
        <f>VLOOKUP(H3076,Códigos!$E$5:$H$18,4)</f>
        <v>Petróleo</v>
      </c>
      <c r="H3076" t="s">
        <v>58</v>
      </c>
      <c r="I3076" t="str">
        <f>VLOOKUP(H3076,Códigos!$E$5:$H$18,2)</f>
        <v>Gás de Alto Forno PE, Gás de Refinaria, Óleo Combustível, Óleo Diesel e Outros energéticos do petróleo</v>
      </c>
      <c r="J3076">
        <v>1998</v>
      </c>
      <c r="K3076">
        <v>972</v>
      </c>
      <c r="L3076" t="s">
        <v>4617</v>
      </c>
      <c r="M3076" t="s">
        <v>63</v>
      </c>
      <c r="N3076" t="s">
        <v>10180</v>
      </c>
      <c r="O3076" t="s">
        <v>10181</v>
      </c>
      <c r="P3076" t="s">
        <v>10156</v>
      </c>
    </row>
    <row r="3077" spans="1:16" x14ac:dyDescent="0.25">
      <c r="A3077" t="s">
        <v>12</v>
      </c>
      <c r="B3077" t="s">
        <v>4688</v>
      </c>
      <c r="C3077" t="s">
        <v>4687</v>
      </c>
      <c r="D3077" t="s">
        <v>1065</v>
      </c>
      <c r="E3077" t="s">
        <v>1068</v>
      </c>
      <c r="F3077" t="str">
        <f>VLOOKUP(H3077,Códigos!$E$5:$H$18,3)</f>
        <v>Fóssil</v>
      </c>
      <c r="G3077" t="str">
        <f>VLOOKUP(H3077,Códigos!$E$5:$H$18,4)</f>
        <v>Petróleo</v>
      </c>
      <c r="H3077" t="s">
        <v>58</v>
      </c>
      <c r="I3077" t="str">
        <f>VLOOKUP(H3077,Códigos!$E$5:$H$18,2)</f>
        <v>Gás de Alto Forno PE, Gás de Refinaria, Óleo Combustível, Óleo Diesel e Outros energéticos do petróleo</v>
      </c>
      <c r="J3077">
        <v>1998</v>
      </c>
      <c r="K3077">
        <v>970</v>
      </c>
      <c r="L3077" t="s">
        <v>4983</v>
      </c>
      <c r="M3077" t="s">
        <v>4146</v>
      </c>
      <c r="N3077" t="s">
        <v>4981</v>
      </c>
      <c r="O3077" t="s">
        <v>4982</v>
      </c>
      <c r="P3077" t="s">
        <v>4715</v>
      </c>
    </row>
    <row r="3078" spans="1:16" x14ac:dyDescent="0.25">
      <c r="A3078" t="s">
        <v>12</v>
      </c>
      <c r="B3078" t="s">
        <v>4688</v>
      </c>
      <c r="C3078" t="s">
        <v>4687</v>
      </c>
      <c r="D3078" t="s">
        <v>37</v>
      </c>
      <c r="E3078" t="s">
        <v>39</v>
      </c>
      <c r="F3078" t="str">
        <f>VLOOKUP(H3078,Códigos!$E$5:$H$18,3)</f>
        <v>Fóssil</v>
      </c>
      <c r="G3078" t="str">
        <f>VLOOKUP(H3078,Códigos!$E$5:$H$18,4)</f>
        <v>Petróleo</v>
      </c>
      <c r="H3078" t="s">
        <v>58</v>
      </c>
      <c r="I3078" t="str">
        <f>VLOOKUP(H3078,Códigos!$E$5:$H$18,2)</f>
        <v>Gás de Alto Forno PE, Gás de Refinaria, Óleo Combustível, Óleo Diesel e Outros energéticos do petróleo</v>
      </c>
      <c r="J3078">
        <v>1998</v>
      </c>
      <c r="K3078">
        <v>960</v>
      </c>
      <c r="L3078" t="s">
        <v>4933</v>
      </c>
      <c r="M3078" t="s">
        <v>2666</v>
      </c>
      <c r="N3078" t="s">
        <v>5046</v>
      </c>
      <c r="O3078" t="s">
        <v>5047</v>
      </c>
      <c r="P3078" t="s">
        <v>2669</v>
      </c>
    </row>
    <row r="3079" spans="1:16" x14ac:dyDescent="0.25">
      <c r="A3079" t="s">
        <v>12</v>
      </c>
      <c r="B3079" t="s">
        <v>4688</v>
      </c>
      <c r="C3079" t="s">
        <v>4687</v>
      </c>
      <c r="D3079" t="s">
        <v>37</v>
      </c>
      <c r="E3079" t="s">
        <v>39</v>
      </c>
      <c r="F3079" t="str">
        <f>VLOOKUP(H3079,Códigos!$E$5:$H$18,3)</f>
        <v>Fóssil</v>
      </c>
      <c r="G3079" t="str">
        <f>VLOOKUP(H3079,Códigos!$E$5:$H$18,4)</f>
        <v>Petróleo</v>
      </c>
      <c r="H3079" t="s">
        <v>58</v>
      </c>
      <c r="I3079" t="str">
        <f>VLOOKUP(H3079,Códigos!$E$5:$H$18,2)</f>
        <v>Gás de Alto Forno PE, Gás de Refinaria, Óleo Combustível, Óleo Diesel e Outros energéticos do petróleo</v>
      </c>
      <c r="J3079">
        <v>1998</v>
      </c>
      <c r="K3079">
        <v>960</v>
      </c>
      <c r="L3079" t="s">
        <v>4702</v>
      </c>
      <c r="M3079" t="s">
        <v>2666</v>
      </c>
      <c r="N3079" t="s">
        <v>5596</v>
      </c>
      <c r="O3079" t="s">
        <v>5597</v>
      </c>
      <c r="P3079" t="s">
        <v>2669</v>
      </c>
    </row>
    <row r="3080" spans="1:16" x14ac:dyDescent="0.25">
      <c r="A3080" t="s">
        <v>12</v>
      </c>
      <c r="B3080" t="s">
        <v>4688</v>
      </c>
      <c r="C3080" t="s">
        <v>4687</v>
      </c>
      <c r="D3080" t="s">
        <v>37</v>
      </c>
      <c r="E3080" t="s">
        <v>39</v>
      </c>
      <c r="F3080" t="str">
        <f>VLOOKUP(H3080,Códigos!$E$5:$H$18,3)</f>
        <v>Fóssil</v>
      </c>
      <c r="G3080" t="str">
        <f>VLOOKUP(H3080,Códigos!$E$5:$H$18,4)</f>
        <v>Petróleo</v>
      </c>
      <c r="H3080" t="s">
        <v>58</v>
      </c>
      <c r="I3080" t="str">
        <f>VLOOKUP(H3080,Códigos!$E$5:$H$18,2)</f>
        <v>Gás de Alto Forno PE, Gás de Refinaria, Óleo Combustível, Óleo Diesel e Outros energéticos do petróleo</v>
      </c>
      <c r="J3080">
        <v>1998</v>
      </c>
      <c r="K3080">
        <v>960</v>
      </c>
      <c r="L3080" t="s">
        <v>4057</v>
      </c>
      <c r="M3080" t="s">
        <v>399</v>
      </c>
      <c r="N3080" t="s">
        <v>7135</v>
      </c>
      <c r="O3080" t="s">
        <v>7136</v>
      </c>
      <c r="P3080" t="s">
        <v>6972</v>
      </c>
    </row>
    <row r="3081" spans="1:16" x14ac:dyDescent="0.25">
      <c r="A3081" t="s">
        <v>12</v>
      </c>
      <c r="B3081" t="s">
        <v>4688</v>
      </c>
      <c r="C3081" t="s">
        <v>4687</v>
      </c>
      <c r="D3081" t="s">
        <v>37</v>
      </c>
      <c r="E3081" t="s">
        <v>39</v>
      </c>
      <c r="F3081" t="str">
        <f>VLOOKUP(H3081,Códigos!$E$5:$H$18,3)</f>
        <v>Fóssil</v>
      </c>
      <c r="G3081" t="str">
        <f>VLOOKUP(H3081,Códigos!$E$5:$H$18,4)</f>
        <v>Petróleo</v>
      </c>
      <c r="H3081" t="s">
        <v>58</v>
      </c>
      <c r="I3081" t="str">
        <f>VLOOKUP(H3081,Códigos!$E$5:$H$18,2)</f>
        <v>Gás de Alto Forno PE, Gás de Refinaria, Óleo Combustível, Óleo Diesel e Outros energéticos do petróleo</v>
      </c>
      <c r="J3081">
        <v>1998</v>
      </c>
      <c r="K3081">
        <v>960</v>
      </c>
      <c r="L3081" t="s">
        <v>4996</v>
      </c>
      <c r="M3081" t="s">
        <v>101</v>
      </c>
      <c r="N3081" t="s">
        <v>7240</v>
      </c>
      <c r="O3081" t="s">
        <v>7241</v>
      </c>
      <c r="P3081" t="s">
        <v>7242</v>
      </c>
    </row>
    <row r="3082" spans="1:16" x14ac:dyDescent="0.25">
      <c r="A3082" t="s">
        <v>12</v>
      </c>
      <c r="B3082" t="s">
        <v>4688</v>
      </c>
      <c r="C3082" t="s">
        <v>4687</v>
      </c>
      <c r="D3082" t="s">
        <v>37</v>
      </c>
      <c r="E3082" t="s">
        <v>39</v>
      </c>
      <c r="F3082" t="str">
        <f>VLOOKUP(H3082,Códigos!$E$5:$H$18,3)</f>
        <v>Fóssil</v>
      </c>
      <c r="G3082" t="str">
        <f>VLOOKUP(H3082,Códigos!$E$5:$H$18,4)</f>
        <v>Petróleo</v>
      </c>
      <c r="H3082" t="s">
        <v>58</v>
      </c>
      <c r="I3082" t="str">
        <f>VLOOKUP(H3082,Códigos!$E$5:$H$18,2)</f>
        <v>Gás de Alto Forno PE, Gás de Refinaria, Óleo Combustível, Óleo Diesel e Outros energéticos do petróleo</v>
      </c>
      <c r="J3082">
        <v>1998</v>
      </c>
      <c r="K3082">
        <v>960</v>
      </c>
      <c r="L3082" t="s">
        <v>6941</v>
      </c>
      <c r="M3082" t="s">
        <v>399</v>
      </c>
      <c r="N3082" t="s">
        <v>7415</v>
      </c>
      <c r="O3082" t="s">
        <v>7416</v>
      </c>
      <c r="P3082" t="s">
        <v>6972</v>
      </c>
    </row>
    <row r="3083" spans="1:16" x14ac:dyDescent="0.25">
      <c r="A3083" t="s">
        <v>12</v>
      </c>
      <c r="B3083" t="s">
        <v>4688</v>
      </c>
      <c r="C3083" t="s">
        <v>4687</v>
      </c>
      <c r="D3083" t="s">
        <v>37</v>
      </c>
      <c r="E3083" t="s">
        <v>39</v>
      </c>
      <c r="F3083" t="str">
        <f>VLOOKUP(H3083,Códigos!$E$5:$H$18,3)</f>
        <v>Fóssil</v>
      </c>
      <c r="G3083" t="str">
        <f>VLOOKUP(H3083,Códigos!$E$5:$H$18,4)</f>
        <v>Petróleo</v>
      </c>
      <c r="H3083" t="s">
        <v>58</v>
      </c>
      <c r="I3083" t="str">
        <f>VLOOKUP(H3083,Códigos!$E$5:$H$18,2)</f>
        <v>Gás de Alto Forno PE, Gás de Refinaria, Óleo Combustível, Óleo Diesel e Outros energéticos do petróleo</v>
      </c>
      <c r="J3083">
        <v>1998</v>
      </c>
      <c r="K3083">
        <v>960</v>
      </c>
      <c r="L3083" t="s">
        <v>6512</v>
      </c>
      <c r="M3083" t="s">
        <v>1062</v>
      </c>
      <c r="N3083" t="s">
        <v>7485</v>
      </c>
      <c r="O3083" t="s">
        <v>7486</v>
      </c>
      <c r="P3083" t="s">
        <v>6972</v>
      </c>
    </row>
    <row r="3084" spans="1:16" x14ac:dyDescent="0.25">
      <c r="A3084" t="s">
        <v>12</v>
      </c>
      <c r="B3084" t="s">
        <v>4688</v>
      </c>
      <c r="C3084" t="s">
        <v>4687</v>
      </c>
      <c r="D3084" t="s">
        <v>37</v>
      </c>
      <c r="E3084" t="s">
        <v>39</v>
      </c>
      <c r="F3084" t="str">
        <f>VLOOKUP(H3084,Códigos!$E$5:$H$18,3)</f>
        <v>Fóssil</v>
      </c>
      <c r="G3084" t="str">
        <f>VLOOKUP(H3084,Códigos!$E$5:$H$18,4)</f>
        <v>Petróleo</v>
      </c>
      <c r="H3084" t="s">
        <v>58</v>
      </c>
      <c r="I3084" t="str">
        <f>VLOOKUP(H3084,Códigos!$E$5:$H$18,2)</f>
        <v>Gás de Alto Forno PE, Gás de Refinaria, Óleo Combustível, Óleo Diesel e Outros energéticos do petróleo</v>
      </c>
      <c r="J3084">
        <v>1998</v>
      </c>
      <c r="K3084">
        <v>960</v>
      </c>
      <c r="L3084" t="s">
        <v>4996</v>
      </c>
      <c r="M3084" t="s">
        <v>101</v>
      </c>
      <c r="N3084" t="s">
        <v>7869</v>
      </c>
      <c r="O3084" t="s">
        <v>7870</v>
      </c>
      <c r="P3084" t="e">
        <v>#VALUE!</v>
      </c>
    </row>
    <row r="3085" spans="1:16" x14ac:dyDescent="0.25">
      <c r="A3085" t="s">
        <v>12</v>
      </c>
      <c r="B3085" t="s">
        <v>4688</v>
      </c>
      <c r="C3085" t="s">
        <v>4687</v>
      </c>
      <c r="D3085" t="s">
        <v>37</v>
      </c>
      <c r="E3085" t="s">
        <v>39</v>
      </c>
      <c r="F3085" t="str">
        <f>VLOOKUP(H3085,Códigos!$E$5:$H$18,3)</f>
        <v>Fóssil</v>
      </c>
      <c r="G3085" t="str">
        <f>VLOOKUP(H3085,Códigos!$E$5:$H$18,4)</f>
        <v>Petróleo</v>
      </c>
      <c r="H3085" t="s">
        <v>58</v>
      </c>
      <c r="I3085" t="str">
        <f>VLOOKUP(H3085,Códigos!$E$5:$H$18,2)</f>
        <v>Gás de Alto Forno PE, Gás de Refinaria, Óleo Combustível, Óleo Diesel e Outros energéticos do petróleo</v>
      </c>
      <c r="J3085">
        <v>1998</v>
      </c>
      <c r="K3085">
        <v>960</v>
      </c>
      <c r="L3085" t="s">
        <v>4057</v>
      </c>
      <c r="M3085" t="s">
        <v>399</v>
      </c>
      <c r="N3085" t="s">
        <v>8102</v>
      </c>
      <c r="O3085" t="s">
        <v>8103</v>
      </c>
      <c r="P3085" t="s">
        <v>8104</v>
      </c>
    </row>
    <row r="3086" spans="1:16" x14ac:dyDescent="0.25">
      <c r="A3086" t="s">
        <v>12</v>
      </c>
      <c r="B3086" t="s">
        <v>4688</v>
      </c>
      <c r="C3086" t="s">
        <v>4687</v>
      </c>
      <c r="D3086" t="s">
        <v>37</v>
      </c>
      <c r="E3086" t="s">
        <v>39</v>
      </c>
      <c r="F3086" t="str">
        <f>VLOOKUP(H3086,Códigos!$E$5:$H$18,3)</f>
        <v>Fóssil</v>
      </c>
      <c r="G3086" t="str">
        <f>VLOOKUP(H3086,Códigos!$E$5:$H$18,4)</f>
        <v>Petróleo</v>
      </c>
      <c r="H3086" t="s">
        <v>58</v>
      </c>
      <c r="I3086" t="str">
        <f>VLOOKUP(H3086,Códigos!$E$5:$H$18,2)</f>
        <v>Gás de Alto Forno PE, Gás de Refinaria, Óleo Combustível, Óleo Diesel e Outros energéticos do petróleo</v>
      </c>
      <c r="J3086">
        <v>1998</v>
      </c>
      <c r="K3086">
        <v>960</v>
      </c>
      <c r="L3086" t="s">
        <v>8214</v>
      </c>
      <c r="M3086" t="s">
        <v>101</v>
      </c>
      <c r="N3086" t="s">
        <v>8211</v>
      </c>
      <c r="O3086" t="s">
        <v>8212</v>
      </c>
      <c r="P3086" t="s">
        <v>8213</v>
      </c>
    </row>
    <row r="3087" spans="1:16" x14ac:dyDescent="0.25">
      <c r="A3087" t="s">
        <v>12</v>
      </c>
      <c r="B3087" t="s">
        <v>4688</v>
      </c>
      <c r="C3087" t="s">
        <v>4687</v>
      </c>
      <c r="D3087" t="s">
        <v>37</v>
      </c>
      <c r="E3087" t="s">
        <v>39</v>
      </c>
      <c r="F3087" t="str">
        <f>VLOOKUP(H3087,Códigos!$E$5:$H$18,3)</f>
        <v>Fóssil</v>
      </c>
      <c r="G3087" t="str">
        <f>VLOOKUP(H3087,Códigos!$E$5:$H$18,4)</f>
        <v>Petróleo</v>
      </c>
      <c r="H3087" t="s">
        <v>58</v>
      </c>
      <c r="I3087" t="str">
        <f>VLOOKUP(H3087,Códigos!$E$5:$H$18,2)</f>
        <v>Gás de Alto Forno PE, Gás de Refinaria, Óleo Combustível, Óleo Diesel e Outros energéticos do petróleo</v>
      </c>
      <c r="J3087">
        <v>1998</v>
      </c>
      <c r="K3087">
        <v>960</v>
      </c>
      <c r="L3087" t="s">
        <v>8600</v>
      </c>
      <c r="M3087" t="s">
        <v>399</v>
      </c>
      <c r="N3087" t="s">
        <v>8598</v>
      </c>
      <c r="O3087" t="s">
        <v>8599</v>
      </c>
      <c r="P3087" t="e">
        <v>#VALUE!</v>
      </c>
    </row>
    <row r="3088" spans="1:16" x14ac:dyDescent="0.25">
      <c r="A3088" t="s">
        <v>12</v>
      </c>
      <c r="B3088" t="s">
        <v>4688</v>
      </c>
      <c r="C3088" t="s">
        <v>4687</v>
      </c>
      <c r="D3088" t="s">
        <v>37</v>
      </c>
      <c r="E3088" t="s">
        <v>39</v>
      </c>
      <c r="F3088" t="str">
        <f>VLOOKUP(H3088,Códigos!$E$5:$H$18,3)</f>
        <v>Fóssil</v>
      </c>
      <c r="G3088" t="str">
        <f>VLOOKUP(H3088,Códigos!$E$5:$H$18,4)</f>
        <v>Petróleo</v>
      </c>
      <c r="H3088" t="s">
        <v>58</v>
      </c>
      <c r="I3088" t="str">
        <f>VLOOKUP(H3088,Códigos!$E$5:$H$18,2)</f>
        <v>Gás de Alto Forno PE, Gás de Refinaria, Óleo Combustível, Óleo Diesel e Outros energéticos do petróleo</v>
      </c>
      <c r="J3088">
        <v>1998</v>
      </c>
      <c r="K3088">
        <v>960</v>
      </c>
      <c r="L3088" t="s">
        <v>4774</v>
      </c>
      <c r="M3088" t="s">
        <v>227</v>
      </c>
      <c r="N3088" t="s">
        <v>9101</v>
      </c>
      <c r="O3088" t="s">
        <v>9102</v>
      </c>
      <c r="P3088" t="s">
        <v>9103</v>
      </c>
    </row>
    <row r="3089" spans="1:16" x14ac:dyDescent="0.25">
      <c r="A3089" t="s">
        <v>12</v>
      </c>
      <c r="B3089" t="s">
        <v>4688</v>
      </c>
      <c r="C3089" t="s">
        <v>4687</v>
      </c>
      <c r="D3089" t="s">
        <v>37</v>
      </c>
      <c r="E3089" t="s">
        <v>39</v>
      </c>
      <c r="F3089" t="str">
        <f>VLOOKUP(H3089,Códigos!$E$5:$H$18,3)</f>
        <v>Fóssil</v>
      </c>
      <c r="G3089" t="str">
        <f>VLOOKUP(H3089,Códigos!$E$5:$H$18,4)</f>
        <v>Petróleo</v>
      </c>
      <c r="H3089" t="s">
        <v>58</v>
      </c>
      <c r="I3089" t="str">
        <f>VLOOKUP(H3089,Códigos!$E$5:$H$18,2)</f>
        <v>Gás de Alto Forno PE, Gás de Refinaria, Óleo Combustível, Óleo Diesel e Outros energéticos do petróleo</v>
      </c>
      <c r="J3089">
        <v>1998</v>
      </c>
      <c r="K3089">
        <v>960</v>
      </c>
      <c r="L3089" t="s">
        <v>10179</v>
      </c>
      <c r="M3089" t="s">
        <v>63</v>
      </c>
      <c r="N3089" t="s">
        <v>10176</v>
      </c>
      <c r="O3089" t="s">
        <v>10177</v>
      </c>
      <c r="P3089" t="s">
        <v>10178</v>
      </c>
    </row>
    <row r="3090" spans="1:16" x14ac:dyDescent="0.25">
      <c r="A3090" t="s">
        <v>12</v>
      </c>
      <c r="B3090" t="s">
        <v>4688</v>
      </c>
      <c r="C3090" t="s">
        <v>4687</v>
      </c>
      <c r="D3090" t="s">
        <v>37</v>
      </c>
      <c r="E3090" t="s">
        <v>39</v>
      </c>
      <c r="F3090" t="str">
        <f>VLOOKUP(H3090,Códigos!$E$5:$H$18,3)</f>
        <v>Fóssil</v>
      </c>
      <c r="G3090" t="str">
        <f>VLOOKUP(H3090,Códigos!$E$5:$H$18,4)</f>
        <v>Petróleo</v>
      </c>
      <c r="H3090" t="s">
        <v>58</v>
      </c>
      <c r="I3090" t="str">
        <f>VLOOKUP(H3090,Códigos!$E$5:$H$18,2)</f>
        <v>Gás de Alto Forno PE, Gás de Refinaria, Óleo Combustível, Óleo Diesel e Outros energéticos do petróleo</v>
      </c>
      <c r="J3090">
        <v>1998</v>
      </c>
      <c r="K3090">
        <v>960</v>
      </c>
      <c r="L3090" t="s">
        <v>4110</v>
      </c>
      <c r="M3090" t="s">
        <v>811</v>
      </c>
      <c r="N3090" t="s">
        <v>10243</v>
      </c>
      <c r="O3090" t="s">
        <v>10244</v>
      </c>
      <c r="P3090" t="s">
        <v>10240</v>
      </c>
    </row>
    <row r="3091" spans="1:16" x14ac:dyDescent="0.25">
      <c r="A3091" t="s">
        <v>12</v>
      </c>
      <c r="B3091" t="s">
        <v>4688</v>
      </c>
      <c r="C3091" t="s">
        <v>4687</v>
      </c>
      <c r="D3091" t="s">
        <v>37</v>
      </c>
      <c r="E3091" t="s">
        <v>39</v>
      </c>
      <c r="F3091" t="str">
        <f>VLOOKUP(H3091,Códigos!$E$5:$H$18,3)</f>
        <v>Fóssil</v>
      </c>
      <c r="G3091" t="str">
        <f>VLOOKUP(H3091,Códigos!$E$5:$H$18,4)</f>
        <v>Petróleo</v>
      </c>
      <c r="H3091" t="s">
        <v>58</v>
      </c>
      <c r="I3091" t="str">
        <f>VLOOKUP(H3091,Códigos!$E$5:$H$18,2)</f>
        <v>Gás de Alto Forno PE, Gás de Refinaria, Óleo Combustível, Óleo Diesel e Outros energéticos do petróleo</v>
      </c>
      <c r="J3091">
        <v>1998</v>
      </c>
      <c r="K3091">
        <v>960</v>
      </c>
      <c r="L3091" t="s">
        <v>4774</v>
      </c>
      <c r="M3091" t="s">
        <v>227</v>
      </c>
      <c r="N3091" t="s">
        <v>11063</v>
      </c>
      <c r="O3091" t="s">
        <v>11064</v>
      </c>
      <c r="P3091" t="s">
        <v>7667</v>
      </c>
    </row>
    <row r="3092" spans="1:16" x14ac:dyDescent="0.25">
      <c r="A3092" t="s">
        <v>12</v>
      </c>
      <c r="B3092" t="s">
        <v>4688</v>
      </c>
      <c r="C3092" t="s">
        <v>4687</v>
      </c>
      <c r="D3092" t="s">
        <v>37</v>
      </c>
      <c r="E3092" t="s">
        <v>39</v>
      </c>
      <c r="F3092" t="str">
        <f>VLOOKUP(H3092,Códigos!$E$5:$H$18,3)</f>
        <v>Fóssil</v>
      </c>
      <c r="G3092" t="str">
        <f>VLOOKUP(H3092,Códigos!$E$5:$H$18,4)</f>
        <v>Petróleo</v>
      </c>
      <c r="H3092" t="s">
        <v>58</v>
      </c>
      <c r="I3092" t="str">
        <f>VLOOKUP(H3092,Códigos!$E$5:$H$18,2)</f>
        <v>Gás de Alto Forno PE, Gás de Refinaria, Óleo Combustível, Óleo Diesel e Outros energéticos do petróleo</v>
      </c>
      <c r="J3092">
        <v>1998</v>
      </c>
      <c r="K3092">
        <v>960</v>
      </c>
      <c r="L3092" t="s">
        <v>4104</v>
      </c>
      <c r="M3092" t="s">
        <v>40</v>
      </c>
      <c r="N3092" t="s">
        <v>11418</v>
      </c>
      <c r="O3092" t="s">
        <v>11419</v>
      </c>
      <c r="P3092" t="s">
        <v>11317</v>
      </c>
    </row>
    <row r="3093" spans="1:16" x14ac:dyDescent="0.25">
      <c r="A3093" t="s">
        <v>12</v>
      </c>
      <c r="B3093" t="s">
        <v>4688</v>
      </c>
      <c r="C3093" t="s">
        <v>4687</v>
      </c>
      <c r="D3093" t="s">
        <v>37</v>
      </c>
      <c r="E3093" t="s">
        <v>39</v>
      </c>
      <c r="F3093" t="str">
        <f>VLOOKUP(H3093,Códigos!$E$5:$H$18,3)</f>
        <v>Fóssil</v>
      </c>
      <c r="G3093" t="str">
        <f>VLOOKUP(H3093,Códigos!$E$5:$H$18,4)</f>
        <v>Petróleo</v>
      </c>
      <c r="H3093" t="s">
        <v>58</v>
      </c>
      <c r="I3093" t="str">
        <f>VLOOKUP(H3093,Códigos!$E$5:$H$18,2)</f>
        <v>Gás de Alto Forno PE, Gás de Refinaria, Óleo Combustível, Óleo Diesel e Outros energéticos do petróleo</v>
      </c>
      <c r="J3093">
        <v>1998</v>
      </c>
      <c r="K3093">
        <v>954</v>
      </c>
      <c r="L3093" t="s">
        <v>30</v>
      </c>
      <c r="M3093" t="s">
        <v>899</v>
      </c>
      <c r="N3093" t="s">
        <v>7458</v>
      </c>
      <c r="O3093" t="s">
        <v>7459</v>
      </c>
      <c r="P3093" t="s">
        <v>4070</v>
      </c>
    </row>
    <row r="3094" spans="1:16" x14ac:dyDescent="0.25">
      <c r="A3094" t="s">
        <v>12</v>
      </c>
      <c r="B3094" t="s">
        <v>4688</v>
      </c>
      <c r="C3094" t="s">
        <v>4687</v>
      </c>
      <c r="D3094" t="s">
        <v>37</v>
      </c>
      <c r="E3094" t="s">
        <v>39</v>
      </c>
      <c r="F3094" t="str">
        <f>VLOOKUP(H3094,Códigos!$E$5:$H$18,3)</f>
        <v>Fóssil</v>
      </c>
      <c r="G3094" t="str">
        <f>VLOOKUP(H3094,Códigos!$E$5:$H$18,4)</f>
        <v>Petróleo</v>
      </c>
      <c r="H3094" t="s">
        <v>58</v>
      </c>
      <c r="I3094" t="str">
        <f>VLOOKUP(H3094,Códigos!$E$5:$H$18,2)</f>
        <v>Gás de Alto Forno PE, Gás de Refinaria, Óleo Combustível, Óleo Diesel e Outros energéticos do petróleo</v>
      </c>
      <c r="J3094">
        <v>1998</v>
      </c>
      <c r="K3094">
        <v>952</v>
      </c>
      <c r="L3094" t="s">
        <v>4996</v>
      </c>
      <c r="M3094" t="s">
        <v>101</v>
      </c>
      <c r="N3094" t="s">
        <v>11292</v>
      </c>
      <c r="O3094" t="s">
        <v>11293</v>
      </c>
      <c r="P3094" t="s">
        <v>11157</v>
      </c>
    </row>
    <row r="3095" spans="1:16" x14ac:dyDescent="0.25">
      <c r="A3095" t="s">
        <v>12</v>
      </c>
      <c r="B3095" t="s">
        <v>4688</v>
      </c>
      <c r="C3095" t="s">
        <v>4687</v>
      </c>
      <c r="D3095" t="s">
        <v>37</v>
      </c>
      <c r="E3095" t="s">
        <v>39</v>
      </c>
      <c r="F3095" t="str">
        <f>VLOOKUP(H3095,Códigos!$E$5:$H$18,3)</f>
        <v>Fóssil</v>
      </c>
      <c r="G3095" t="str">
        <f>VLOOKUP(H3095,Códigos!$E$5:$H$18,4)</f>
        <v>Petróleo</v>
      </c>
      <c r="H3095" t="s">
        <v>58</v>
      </c>
      <c r="I3095" t="str">
        <f>VLOOKUP(H3095,Códigos!$E$5:$H$18,2)</f>
        <v>Gás de Alto Forno PE, Gás de Refinaria, Óleo Combustível, Óleo Diesel e Outros energéticos do petróleo</v>
      </c>
      <c r="J3095">
        <v>1998</v>
      </c>
      <c r="K3095">
        <v>937.6</v>
      </c>
      <c r="L3095" t="s">
        <v>2684</v>
      </c>
      <c r="M3095" t="s">
        <v>399</v>
      </c>
      <c r="N3095" t="s">
        <v>11865</v>
      </c>
      <c r="O3095" t="s">
        <v>11866</v>
      </c>
      <c r="P3095" t="s">
        <v>11180</v>
      </c>
    </row>
    <row r="3096" spans="1:16" x14ac:dyDescent="0.25">
      <c r="A3096" t="s">
        <v>12</v>
      </c>
      <c r="B3096" t="s">
        <v>4688</v>
      </c>
      <c r="C3096" t="s">
        <v>4687</v>
      </c>
      <c r="D3096" t="s">
        <v>37</v>
      </c>
      <c r="E3096" t="s">
        <v>39</v>
      </c>
      <c r="F3096" t="str">
        <f>VLOOKUP(H3096,Códigos!$E$5:$H$18,3)</f>
        <v>Fóssil</v>
      </c>
      <c r="G3096" t="str">
        <f>VLOOKUP(H3096,Códigos!$E$5:$H$18,4)</f>
        <v>Petróleo</v>
      </c>
      <c r="H3096" t="s">
        <v>58</v>
      </c>
      <c r="I3096" t="str">
        <f>VLOOKUP(H3096,Códigos!$E$5:$H$18,2)</f>
        <v>Gás de Alto Forno PE, Gás de Refinaria, Óleo Combustível, Óleo Diesel e Outros energéticos do petróleo</v>
      </c>
      <c r="J3096">
        <v>1998</v>
      </c>
      <c r="K3096">
        <v>922</v>
      </c>
      <c r="L3096" t="s">
        <v>4057</v>
      </c>
      <c r="M3096" t="s">
        <v>399</v>
      </c>
      <c r="N3096" t="s">
        <v>8300</v>
      </c>
      <c r="O3096" t="s">
        <v>8301</v>
      </c>
      <c r="P3096" t="s">
        <v>8302</v>
      </c>
    </row>
    <row r="3097" spans="1:16" x14ac:dyDescent="0.25">
      <c r="A3097" t="s">
        <v>12</v>
      </c>
      <c r="B3097" t="s">
        <v>4688</v>
      </c>
      <c r="C3097" t="s">
        <v>4687</v>
      </c>
      <c r="D3097" t="s">
        <v>37</v>
      </c>
      <c r="E3097" t="s">
        <v>39</v>
      </c>
      <c r="F3097" t="str">
        <f>VLOOKUP(H3097,Códigos!$E$5:$H$18,3)</f>
        <v>Fóssil</v>
      </c>
      <c r="G3097" t="str">
        <f>VLOOKUP(H3097,Códigos!$E$5:$H$18,4)</f>
        <v>Petróleo</v>
      </c>
      <c r="H3097" t="s">
        <v>58</v>
      </c>
      <c r="I3097" t="str">
        <f>VLOOKUP(H3097,Códigos!$E$5:$H$18,2)</f>
        <v>Gás de Alto Forno PE, Gás de Refinaria, Óleo Combustível, Óleo Diesel e Outros energéticos do petróleo</v>
      </c>
      <c r="J3097">
        <v>1998</v>
      </c>
      <c r="K3097">
        <v>920</v>
      </c>
      <c r="L3097" t="s">
        <v>10618</v>
      </c>
      <c r="M3097" t="s">
        <v>1062</v>
      </c>
      <c r="N3097" t="s">
        <v>10615</v>
      </c>
      <c r="O3097" t="s">
        <v>10616</v>
      </c>
      <c r="P3097" t="s">
        <v>10617</v>
      </c>
    </row>
    <row r="3098" spans="1:16" x14ac:dyDescent="0.25">
      <c r="A3098" t="s">
        <v>12</v>
      </c>
      <c r="B3098" t="s">
        <v>4688</v>
      </c>
      <c r="C3098" t="s">
        <v>4687</v>
      </c>
      <c r="D3098" t="s">
        <v>37</v>
      </c>
      <c r="E3098" t="s">
        <v>39</v>
      </c>
      <c r="F3098" t="str">
        <f>VLOOKUP(H3098,Códigos!$E$5:$H$18,3)</f>
        <v>Fóssil</v>
      </c>
      <c r="G3098" t="str">
        <f>VLOOKUP(H3098,Códigos!$E$5:$H$18,4)</f>
        <v>Petróleo</v>
      </c>
      <c r="H3098" t="s">
        <v>58</v>
      </c>
      <c r="I3098" t="str">
        <f>VLOOKUP(H3098,Códigos!$E$5:$H$18,2)</f>
        <v>Gás de Alto Forno PE, Gás de Refinaria, Óleo Combustível, Óleo Diesel e Outros energéticos do petróleo</v>
      </c>
      <c r="J3098">
        <v>1998</v>
      </c>
      <c r="K3098">
        <v>916.8</v>
      </c>
      <c r="L3098" t="s">
        <v>2253</v>
      </c>
      <c r="M3098" t="s">
        <v>93</v>
      </c>
      <c r="N3098" t="s">
        <v>11251</v>
      </c>
      <c r="O3098" t="s">
        <v>11252</v>
      </c>
      <c r="P3098" t="s">
        <v>6823</v>
      </c>
    </row>
    <row r="3099" spans="1:16" x14ac:dyDescent="0.25">
      <c r="A3099" t="s">
        <v>12</v>
      </c>
      <c r="B3099" t="s">
        <v>4688</v>
      </c>
      <c r="C3099" t="s">
        <v>4687</v>
      </c>
      <c r="D3099" t="s">
        <v>37</v>
      </c>
      <c r="E3099" t="s">
        <v>39</v>
      </c>
      <c r="F3099" t="str">
        <f>VLOOKUP(H3099,Códigos!$E$5:$H$18,3)</f>
        <v>Fóssil</v>
      </c>
      <c r="G3099" t="str">
        <f>VLOOKUP(H3099,Códigos!$E$5:$H$18,4)</f>
        <v>Petróleo</v>
      </c>
      <c r="H3099" t="s">
        <v>58</v>
      </c>
      <c r="I3099" t="str">
        <f>VLOOKUP(H3099,Códigos!$E$5:$H$18,2)</f>
        <v>Gás de Alto Forno PE, Gás de Refinaria, Óleo Combustível, Óleo Diesel e Outros energéticos do petróleo</v>
      </c>
      <c r="J3099">
        <v>1998</v>
      </c>
      <c r="K3099">
        <v>912</v>
      </c>
      <c r="L3099" t="s">
        <v>8978</v>
      </c>
      <c r="M3099" t="s">
        <v>93</v>
      </c>
      <c r="N3099" t="s">
        <v>8975</v>
      </c>
      <c r="O3099" t="s">
        <v>8976</v>
      </c>
      <c r="P3099" t="s">
        <v>8977</v>
      </c>
    </row>
    <row r="3100" spans="1:16" x14ac:dyDescent="0.25">
      <c r="A3100" t="s">
        <v>12</v>
      </c>
      <c r="B3100" t="s">
        <v>4688</v>
      </c>
      <c r="C3100" t="s">
        <v>4687</v>
      </c>
      <c r="D3100" t="s">
        <v>37</v>
      </c>
      <c r="E3100" t="s">
        <v>39</v>
      </c>
      <c r="F3100" t="str">
        <f>VLOOKUP(H3100,Códigos!$E$5:$H$18,3)</f>
        <v>Fóssil</v>
      </c>
      <c r="G3100" t="str">
        <f>VLOOKUP(H3100,Códigos!$E$5:$H$18,4)</f>
        <v>Petróleo</v>
      </c>
      <c r="H3100" t="s">
        <v>58</v>
      </c>
      <c r="I3100" t="str">
        <f>VLOOKUP(H3100,Códigos!$E$5:$H$18,2)</f>
        <v>Gás de Alto Forno PE, Gás de Refinaria, Óleo Combustível, Óleo Diesel e Outros energéticos do petróleo</v>
      </c>
      <c r="J3100">
        <v>1998</v>
      </c>
      <c r="K3100">
        <v>909</v>
      </c>
      <c r="L3100" t="s">
        <v>7388</v>
      </c>
      <c r="M3100" t="s">
        <v>63</v>
      </c>
      <c r="N3100" t="s">
        <v>7385</v>
      </c>
      <c r="O3100" t="s">
        <v>7386</v>
      </c>
      <c r="P3100" t="s">
        <v>7387</v>
      </c>
    </row>
    <row r="3101" spans="1:16" x14ac:dyDescent="0.25">
      <c r="A3101" t="s">
        <v>12</v>
      </c>
      <c r="B3101" t="s">
        <v>4688</v>
      </c>
      <c r="C3101" t="s">
        <v>4687</v>
      </c>
      <c r="D3101" t="s">
        <v>37</v>
      </c>
      <c r="E3101" t="s">
        <v>39</v>
      </c>
      <c r="F3101" t="str">
        <f>VLOOKUP(H3101,Códigos!$E$5:$H$18,3)</f>
        <v>Fóssil</v>
      </c>
      <c r="G3101" t="str">
        <f>VLOOKUP(H3101,Códigos!$E$5:$H$18,4)</f>
        <v>Petróleo</v>
      </c>
      <c r="H3101" t="s">
        <v>58</v>
      </c>
      <c r="I3101" t="str">
        <f>VLOOKUP(H3101,Códigos!$E$5:$H$18,2)</f>
        <v>Gás de Alto Forno PE, Gás de Refinaria, Óleo Combustível, Óleo Diesel e Outros energéticos do petróleo</v>
      </c>
      <c r="J3101">
        <v>1998</v>
      </c>
      <c r="K3101">
        <v>905.6</v>
      </c>
      <c r="L3101" t="s">
        <v>5479</v>
      </c>
      <c r="M3101" t="s">
        <v>4755</v>
      </c>
      <c r="N3101" t="s">
        <v>5477</v>
      </c>
      <c r="O3101" t="s">
        <v>5478</v>
      </c>
      <c r="P3101" t="s">
        <v>4691</v>
      </c>
    </row>
    <row r="3102" spans="1:16" x14ac:dyDescent="0.25">
      <c r="A3102" t="s">
        <v>12</v>
      </c>
      <c r="B3102" t="s">
        <v>4688</v>
      </c>
      <c r="C3102" t="s">
        <v>4687</v>
      </c>
      <c r="D3102" t="s">
        <v>37</v>
      </c>
      <c r="E3102" t="s">
        <v>39</v>
      </c>
      <c r="F3102" t="str">
        <f>VLOOKUP(H3102,Códigos!$E$5:$H$18,3)</f>
        <v>Fóssil</v>
      </c>
      <c r="G3102" t="str">
        <f>VLOOKUP(H3102,Códigos!$E$5:$H$18,4)</f>
        <v>Petróleo</v>
      </c>
      <c r="H3102" t="s">
        <v>58</v>
      </c>
      <c r="I3102" t="str">
        <f>VLOOKUP(H3102,Códigos!$E$5:$H$18,2)</f>
        <v>Gás de Alto Forno PE, Gás de Refinaria, Óleo Combustível, Óleo Diesel e Outros energéticos do petróleo</v>
      </c>
      <c r="J3102">
        <v>1998</v>
      </c>
      <c r="K3102">
        <v>904</v>
      </c>
      <c r="L3102" t="s">
        <v>3834</v>
      </c>
      <c r="M3102" t="s">
        <v>882</v>
      </c>
      <c r="N3102" t="s">
        <v>5405</v>
      </c>
      <c r="O3102" t="s">
        <v>5406</v>
      </c>
      <c r="P3102" t="s">
        <v>4691</v>
      </c>
    </row>
    <row r="3103" spans="1:16" x14ac:dyDescent="0.25">
      <c r="A3103" t="s">
        <v>12</v>
      </c>
      <c r="B3103" t="s">
        <v>4688</v>
      </c>
      <c r="C3103" t="s">
        <v>4687</v>
      </c>
      <c r="D3103" t="s">
        <v>37</v>
      </c>
      <c r="E3103" t="s">
        <v>39</v>
      </c>
      <c r="F3103" t="str">
        <f>VLOOKUP(H3103,Códigos!$E$5:$H$18,3)</f>
        <v>Fóssil</v>
      </c>
      <c r="G3103" t="str">
        <f>VLOOKUP(H3103,Códigos!$E$5:$H$18,4)</f>
        <v>Petróleo</v>
      </c>
      <c r="H3103" t="s">
        <v>58</v>
      </c>
      <c r="I3103" t="str">
        <f>VLOOKUP(H3103,Códigos!$E$5:$H$18,2)</f>
        <v>Gás de Alto Forno PE, Gás de Refinaria, Óleo Combustível, Óleo Diesel e Outros energéticos do petróleo</v>
      </c>
      <c r="J3103">
        <v>1998</v>
      </c>
      <c r="K3103">
        <v>904</v>
      </c>
      <c r="L3103" t="s">
        <v>6625</v>
      </c>
      <c r="M3103" t="s">
        <v>399</v>
      </c>
      <c r="N3103" t="s">
        <v>10283</v>
      </c>
      <c r="O3103" t="s">
        <v>10284</v>
      </c>
      <c r="P3103" t="s">
        <v>8000</v>
      </c>
    </row>
    <row r="3104" spans="1:16" x14ac:dyDescent="0.25">
      <c r="A3104" t="s">
        <v>12</v>
      </c>
      <c r="B3104" t="s">
        <v>4688</v>
      </c>
      <c r="C3104" t="s">
        <v>4687</v>
      </c>
      <c r="D3104" t="s">
        <v>37</v>
      </c>
      <c r="E3104" t="s">
        <v>39</v>
      </c>
      <c r="F3104" t="str">
        <f>VLOOKUP(H3104,Códigos!$E$5:$H$18,3)</f>
        <v>Fóssil</v>
      </c>
      <c r="G3104" t="str">
        <f>VLOOKUP(H3104,Códigos!$E$5:$H$18,4)</f>
        <v>Petróleo</v>
      </c>
      <c r="H3104" t="s">
        <v>58</v>
      </c>
      <c r="I3104" t="str">
        <f>VLOOKUP(H3104,Códigos!$E$5:$H$18,2)</f>
        <v>Gás de Alto Forno PE, Gás de Refinaria, Óleo Combustível, Óleo Diesel e Outros energéticos do petróleo</v>
      </c>
      <c r="J3104">
        <v>1998</v>
      </c>
      <c r="K3104">
        <v>900</v>
      </c>
      <c r="L3104" t="s">
        <v>6378</v>
      </c>
      <c r="M3104" t="s">
        <v>26</v>
      </c>
      <c r="N3104" t="s">
        <v>6375</v>
      </c>
      <c r="O3104" t="s">
        <v>6376</v>
      </c>
      <c r="P3104" t="s">
        <v>6377</v>
      </c>
    </row>
    <row r="3105" spans="1:16" x14ac:dyDescent="0.25">
      <c r="A3105" t="s">
        <v>12</v>
      </c>
      <c r="B3105" t="s">
        <v>4688</v>
      </c>
      <c r="C3105" t="s">
        <v>4687</v>
      </c>
      <c r="D3105" t="s">
        <v>37</v>
      </c>
      <c r="E3105" t="s">
        <v>39</v>
      </c>
      <c r="F3105" t="str">
        <f>VLOOKUP(H3105,Códigos!$E$5:$H$18,3)</f>
        <v>Fóssil</v>
      </c>
      <c r="G3105" t="str">
        <f>VLOOKUP(H3105,Códigos!$E$5:$H$18,4)</f>
        <v>Petróleo</v>
      </c>
      <c r="H3105" t="s">
        <v>58</v>
      </c>
      <c r="I3105" t="str">
        <f>VLOOKUP(H3105,Códigos!$E$5:$H$18,2)</f>
        <v>Gás de Alto Forno PE, Gás de Refinaria, Óleo Combustível, Óleo Diesel e Outros energéticos do petróleo</v>
      </c>
      <c r="J3105">
        <v>1998</v>
      </c>
      <c r="K3105">
        <v>900</v>
      </c>
      <c r="L3105" t="s">
        <v>6671</v>
      </c>
      <c r="M3105" t="s">
        <v>399</v>
      </c>
      <c r="N3105" t="s">
        <v>6668</v>
      </c>
      <c r="O3105" t="s">
        <v>6669</v>
      </c>
      <c r="P3105" t="s">
        <v>6670</v>
      </c>
    </row>
    <row r="3106" spans="1:16" x14ac:dyDescent="0.25">
      <c r="A3106" t="s">
        <v>12</v>
      </c>
      <c r="B3106" t="s">
        <v>4688</v>
      </c>
      <c r="C3106" t="s">
        <v>4687</v>
      </c>
      <c r="D3106" t="s">
        <v>37</v>
      </c>
      <c r="E3106" t="s">
        <v>39</v>
      </c>
      <c r="F3106" t="str">
        <f>VLOOKUP(H3106,Códigos!$E$5:$H$18,3)</f>
        <v>Fóssil</v>
      </c>
      <c r="G3106" t="str">
        <f>VLOOKUP(H3106,Códigos!$E$5:$H$18,4)</f>
        <v>Petróleo</v>
      </c>
      <c r="H3106" t="s">
        <v>58</v>
      </c>
      <c r="I3106" t="str">
        <f>VLOOKUP(H3106,Códigos!$E$5:$H$18,2)</f>
        <v>Gás de Alto Forno PE, Gás de Refinaria, Óleo Combustível, Óleo Diesel e Outros energéticos do petróleo</v>
      </c>
      <c r="J3106">
        <v>1998</v>
      </c>
      <c r="K3106">
        <v>900</v>
      </c>
      <c r="L3106" t="s">
        <v>3473</v>
      </c>
      <c r="M3106" t="s">
        <v>399</v>
      </c>
      <c r="N3106" t="s">
        <v>6691</v>
      </c>
      <c r="O3106" t="s">
        <v>6692</v>
      </c>
      <c r="P3106" t="s">
        <v>6693</v>
      </c>
    </row>
    <row r="3107" spans="1:16" x14ac:dyDescent="0.25">
      <c r="A3107" t="s">
        <v>12</v>
      </c>
      <c r="B3107" t="s">
        <v>4688</v>
      </c>
      <c r="C3107" t="s">
        <v>4687</v>
      </c>
      <c r="D3107" t="s">
        <v>37</v>
      </c>
      <c r="E3107" t="s">
        <v>39</v>
      </c>
      <c r="F3107" t="str">
        <f>VLOOKUP(H3107,Códigos!$E$5:$H$18,3)</f>
        <v>Fóssil</v>
      </c>
      <c r="G3107" t="str">
        <f>VLOOKUP(H3107,Códigos!$E$5:$H$18,4)</f>
        <v>Petróleo</v>
      </c>
      <c r="H3107" t="s">
        <v>58</v>
      </c>
      <c r="I3107" t="str">
        <f>VLOOKUP(H3107,Códigos!$E$5:$H$18,2)</f>
        <v>Gás de Alto Forno PE, Gás de Refinaria, Óleo Combustível, Óleo Diesel e Outros energéticos do petróleo</v>
      </c>
      <c r="J3107">
        <v>1998</v>
      </c>
      <c r="K3107">
        <v>900</v>
      </c>
      <c r="L3107" t="s">
        <v>4057</v>
      </c>
      <c r="M3107" t="s">
        <v>399</v>
      </c>
      <c r="N3107" t="s">
        <v>6893</v>
      </c>
      <c r="O3107" t="s">
        <v>6894</v>
      </c>
      <c r="P3107" t="s">
        <v>6895</v>
      </c>
    </row>
    <row r="3108" spans="1:16" x14ac:dyDescent="0.25">
      <c r="A3108" t="s">
        <v>12</v>
      </c>
      <c r="B3108" t="s">
        <v>4688</v>
      </c>
      <c r="C3108" t="s">
        <v>4687</v>
      </c>
      <c r="D3108" t="s">
        <v>37</v>
      </c>
      <c r="E3108" t="s">
        <v>39</v>
      </c>
      <c r="F3108" t="str">
        <f>VLOOKUP(H3108,Códigos!$E$5:$H$18,3)</f>
        <v>Fóssil</v>
      </c>
      <c r="G3108" t="str">
        <f>VLOOKUP(H3108,Códigos!$E$5:$H$18,4)</f>
        <v>Petróleo</v>
      </c>
      <c r="H3108" t="s">
        <v>58</v>
      </c>
      <c r="I3108" t="str">
        <f>VLOOKUP(H3108,Códigos!$E$5:$H$18,2)</f>
        <v>Gás de Alto Forno PE, Gás de Refinaria, Óleo Combustível, Óleo Diesel e Outros energéticos do petróleo</v>
      </c>
      <c r="J3108">
        <v>1998</v>
      </c>
      <c r="K3108">
        <v>900</v>
      </c>
      <c r="L3108" t="s">
        <v>4458</v>
      </c>
      <c r="M3108" t="s">
        <v>399</v>
      </c>
      <c r="N3108" t="s">
        <v>9998</v>
      </c>
      <c r="O3108" t="s">
        <v>9999</v>
      </c>
      <c r="P3108" t="s">
        <v>10000</v>
      </c>
    </row>
    <row r="3109" spans="1:16" x14ac:dyDescent="0.25">
      <c r="A3109" t="s">
        <v>12</v>
      </c>
      <c r="B3109" t="s">
        <v>4688</v>
      </c>
      <c r="C3109" t="s">
        <v>4687</v>
      </c>
      <c r="D3109" t="s">
        <v>37</v>
      </c>
      <c r="E3109" t="s">
        <v>39</v>
      </c>
      <c r="F3109" t="str">
        <f>VLOOKUP(H3109,Códigos!$E$5:$H$18,3)</f>
        <v>Fóssil</v>
      </c>
      <c r="G3109" t="str">
        <f>VLOOKUP(H3109,Códigos!$E$5:$H$18,4)</f>
        <v>Petróleo</v>
      </c>
      <c r="H3109" t="s">
        <v>58</v>
      </c>
      <c r="I3109" t="str">
        <f>VLOOKUP(H3109,Códigos!$E$5:$H$18,2)</f>
        <v>Gás de Alto Forno PE, Gás de Refinaria, Óleo Combustível, Óleo Diesel e Outros energéticos do petróleo</v>
      </c>
      <c r="J3109">
        <v>1998</v>
      </c>
      <c r="K3109">
        <v>900</v>
      </c>
      <c r="L3109" t="s">
        <v>4057</v>
      </c>
      <c r="M3109" t="s">
        <v>399</v>
      </c>
      <c r="N3109" t="s">
        <v>11643</v>
      </c>
      <c r="O3109" t="s">
        <v>11644</v>
      </c>
      <c r="P3109" t="s">
        <v>7752</v>
      </c>
    </row>
    <row r="3110" spans="1:16" x14ac:dyDescent="0.25">
      <c r="A3110" t="s">
        <v>12</v>
      </c>
      <c r="B3110" t="s">
        <v>4688</v>
      </c>
      <c r="C3110" t="s">
        <v>4687</v>
      </c>
      <c r="D3110" t="s">
        <v>37</v>
      </c>
      <c r="E3110" t="s">
        <v>39</v>
      </c>
      <c r="F3110" t="str">
        <f>VLOOKUP(H3110,Códigos!$E$5:$H$18,3)</f>
        <v>Fóssil</v>
      </c>
      <c r="G3110" t="str">
        <f>VLOOKUP(H3110,Códigos!$E$5:$H$18,4)</f>
        <v>Petróleo</v>
      </c>
      <c r="H3110" t="s">
        <v>58</v>
      </c>
      <c r="I3110" t="str">
        <f>VLOOKUP(H3110,Códigos!$E$5:$H$18,2)</f>
        <v>Gás de Alto Forno PE, Gás de Refinaria, Óleo Combustível, Óleo Diesel e Outros energéticos do petróleo</v>
      </c>
      <c r="J3110">
        <v>1998</v>
      </c>
      <c r="K3110">
        <v>880</v>
      </c>
      <c r="L3110" t="s">
        <v>4057</v>
      </c>
      <c r="M3110" t="s">
        <v>399</v>
      </c>
      <c r="N3110" t="s">
        <v>8270</v>
      </c>
      <c r="O3110" t="s">
        <v>8271</v>
      </c>
      <c r="P3110" t="s">
        <v>8272</v>
      </c>
    </row>
    <row r="3111" spans="1:16" x14ac:dyDescent="0.25">
      <c r="A3111" t="s">
        <v>12</v>
      </c>
      <c r="B3111" t="s">
        <v>4688</v>
      </c>
      <c r="C3111" t="s">
        <v>4687</v>
      </c>
      <c r="D3111" t="s">
        <v>37</v>
      </c>
      <c r="E3111" t="s">
        <v>39</v>
      </c>
      <c r="F3111" t="str">
        <f>VLOOKUP(H3111,Códigos!$E$5:$H$18,3)</f>
        <v>Fóssil</v>
      </c>
      <c r="G3111" t="str">
        <f>VLOOKUP(H3111,Códigos!$E$5:$H$18,4)</f>
        <v>Petróleo</v>
      </c>
      <c r="H3111" t="s">
        <v>58</v>
      </c>
      <c r="I3111" t="str">
        <f>VLOOKUP(H3111,Códigos!$E$5:$H$18,2)</f>
        <v>Gás de Alto Forno PE, Gás de Refinaria, Óleo Combustível, Óleo Diesel e Outros energéticos do petróleo</v>
      </c>
      <c r="J3111">
        <v>1998</v>
      </c>
      <c r="K3111">
        <v>876</v>
      </c>
      <c r="L3111" t="s">
        <v>7112</v>
      </c>
      <c r="M3111" t="s">
        <v>26</v>
      </c>
      <c r="N3111" t="s">
        <v>7110</v>
      </c>
      <c r="O3111" t="s">
        <v>7111</v>
      </c>
      <c r="P3111" t="s">
        <v>4070</v>
      </c>
    </row>
    <row r="3112" spans="1:16" x14ac:dyDescent="0.25">
      <c r="A3112" t="s">
        <v>12</v>
      </c>
      <c r="B3112" t="s">
        <v>4688</v>
      </c>
      <c r="C3112" t="s">
        <v>4687</v>
      </c>
      <c r="D3112" t="s">
        <v>37</v>
      </c>
      <c r="E3112" t="s">
        <v>39</v>
      </c>
      <c r="F3112" t="str">
        <f>VLOOKUP(H3112,Códigos!$E$5:$H$18,3)</f>
        <v>Fóssil</v>
      </c>
      <c r="G3112" t="str">
        <f>VLOOKUP(H3112,Códigos!$E$5:$H$18,4)</f>
        <v>Petróleo</v>
      </c>
      <c r="H3112" t="s">
        <v>58</v>
      </c>
      <c r="I3112" t="str">
        <f>VLOOKUP(H3112,Códigos!$E$5:$H$18,2)</f>
        <v>Gás de Alto Forno PE, Gás de Refinaria, Óleo Combustível, Óleo Diesel e Outros energéticos do petróleo</v>
      </c>
      <c r="J3112">
        <v>1998</v>
      </c>
      <c r="K3112">
        <v>871.64</v>
      </c>
      <c r="L3112" t="s">
        <v>9470</v>
      </c>
      <c r="M3112" t="s">
        <v>811</v>
      </c>
      <c r="N3112" t="s">
        <v>9732</v>
      </c>
      <c r="O3112" t="s">
        <v>9733</v>
      </c>
      <c r="P3112" t="s">
        <v>9734</v>
      </c>
    </row>
    <row r="3113" spans="1:16" x14ac:dyDescent="0.25">
      <c r="A3113" t="s">
        <v>12</v>
      </c>
      <c r="B3113" t="s">
        <v>4688</v>
      </c>
      <c r="C3113" t="s">
        <v>4687</v>
      </c>
      <c r="D3113" t="s">
        <v>37</v>
      </c>
      <c r="E3113" t="s">
        <v>39</v>
      </c>
      <c r="F3113" t="str">
        <f>VLOOKUP(H3113,Códigos!$E$5:$H$18,3)</f>
        <v>Fóssil</v>
      </c>
      <c r="G3113" t="str">
        <f>VLOOKUP(H3113,Códigos!$E$5:$H$18,4)</f>
        <v>Petróleo</v>
      </c>
      <c r="H3113" t="s">
        <v>58</v>
      </c>
      <c r="I3113" t="str">
        <f>VLOOKUP(H3113,Códigos!$E$5:$H$18,2)</f>
        <v>Gás de Alto Forno PE, Gás de Refinaria, Óleo Combustível, Óleo Diesel e Outros energéticos do petróleo</v>
      </c>
      <c r="J3113">
        <v>1998</v>
      </c>
      <c r="K3113">
        <v>864</v>
      </c>
      <c r="L3113" t="s">
        <v>4996</v>
      </c>
      <c r="M3113" t="s">
        <v>101</v>
      </c>
      <c r="N3113" t="s">
        <v>11405</v>
      </c>
      <c r="O3113" t="s">
        <v>11406</v>
      </c>
      <c r="P3113" t="s">
        <v>6823</v>
      </c>
    </row>
    <row r="3114" spans="1:16" x14ac:dyDescent="0.25">
      <c r="A3114" t="s">
        <v>12</v>
      </c>
      <c r="B3114" t="s">
        <v>4688</v>
      </c>
      <c r="C3114" t="s">
        <v>4687</v>
      </c>
      <c r="D3114" t="s">
        <v>37</v>
      </c>
      <c r="E3114" t="s">
        <v>39</v>
      </c>
      <c r="F3114" t="str">
        <f>VLOOKUP(H3114,Códigos!$E$5:$H$18,3)</f>
        <v>Fóssil</v>
      </c>
      <c r="G3114" t="str">
        <f>VLOOKUP(H3114,Códigos!$E$5:$H$18,4)</f>
        <v>Petróleo</v>
      </c>
      <c r="H3114" t="s">
        <v>58</v>
      </c>
      <c r="I3114" t="str">
        <f>VLOOKUP(H3114,Códigos!$E$5:$H$18,2)</f>
        <v>Gás de Alto Forno PE, Gás de Refinaria, Óleo Combustível, Óleo Diesel e Outros energéticos do petróleo</v>
      </c>
      <c r="J3114">
        <v>1998</v>
      </c>
      <c r="K3114">
        <v>864</v>
      </c>
      <c r="L3114" t="s">
        <v>4971</v>
      </c>
      <c r="M3114" t="s">
        <v>101</v>
      </c>
      <c r="N3114" t="s">
        <v>11714</v>
      </c>
      <c r="O3114" t="s">
        <v>11715</v>
      </c>
      <c r="P3114" t="s">
        <v>11716</v>
      </c>
    </row>
    <row r="3115" spans="1:16" x14ac:dyDescent="0.25">
      <c r="A3115" t="s">
        <v>12</v>
      </c>
      <c r="B3115" t="s">
        <v>4688</v>
      </c>
      <c r="C3115" t="s">
        <v>4687</v>
      </c>
      <c r="D3115" t="s">
        <v>37</v>
      </c>
      <c r="E3115" t="s">
        <v>39</v>
      </c>
      <c r="F3115" t="str">
        <f>VLOOKUP(H3115,Códigos!$E$5:$H$18,3)</f>
        <v>Fóssil</v>
      </c>
      <c r="G3115" t="str">
        <f>VLOOKUP(H3115,Códigos!$E$5:$H$18,4)</f>
        <v>Petróleo</v>
      </c>
      <c r="H3115" t="s">
        <v>58</v>
      </c>
      <c r="I3115" t="str">
        <f>VLOOKUP(H3115,Códigos!$E$5:$H$18,2)</f>
        <v>Gás de Alto Forno PE, Gás de Refinaria, Óleo Combustível, Óleo Diesel e Outros energéticos do petróleo</v>
      </c>
      <c r="J3115">
        <v>1998</v>
      </c>
      <c r="K3115">
        <v>860</v>
      </c>
      <c r="L3115" t="s">
        <v>6463</v>
      </c>
      <c r="M3115" t="s">
        <v>265</v>
      </c>
      <c r="N3115" t="s">
        <v>8502</v>
      </c>
      <c r="O3115" t="s">
        <v>8503</v>
      </c>
      <c r="P3115" t="s">
        <v>8504</v>
      </c>
    </row>
    <row r="3116" spans="1:16" x14ac:dyDescent="0.25">
      <c r="A3116" t="s">
        <v>12</v>
      </c>
      <c r="B3116" t="s">
        <v>4688</v>
      </c>
      <c r="C3116" t="s">
        <v>4687</v>
      </c>
      <c r="D3116" t="s">
        <v>37</v>
      </c>
      <c r="E3116" t="s">
        <v>39</v>
      </c>
      <c r="F3116" t="str">
        <f>VLOOKUP(H3116,Códigos!$E$5:$H$18,3)</f>
        <v>Fóssil</v>
      </c>
      <c r="G3116" t="str">
        <f>VLOOKUP(H3116,Códigos!$E$5:$H$18,4)</f>
        <v>Petróleo</v>
      </c>
      <c r="H3116" t="s">
        <v>58</v>
      </c>
      <c r="I3116" t="str">
        <f>VLOOKUP(H3116,Códigos!$E$5:$H$18,2)</f>
        <v>Gás de Alto Forno PE, Gás de Refinaria, Óleo Combustível, Óleo Diesel e Outros energéticos do petróleo</v>
      </c>
      <c r="J3116">
        <v>1998</v>
      </c>
      <c r="K3116">
        <v>860</v>
      </c>
      <c r="L3116" t="s">
        <v>7825</v>
      </c>
      <c r="M3116" t="s">
        <v>1273</v>
      </c>
      <c r="N3116" t="s">
        <v>11517</v>
      </c>
      <c r="O3116" t="s">
        <v>11518</v>
      </c>
      <c r="P3116" t="s">
        <v>11397</v>
      </c>
    </row>
    <row r="3117" spans="1:16" x14ac:dyDescent="0.25">
      <c r="A3117" t="s">
        <v>12</v>
      </c>
      <c r="B3117" t="s">
        <v>4688</v>
      </c>
      <c r="C3117" t="s">
        <v>4687</v>
      </c>
      <c r="D3117" t="s">
        <v>37</v>
      </c>
      <c r="E3117" t="s">
        <v>39</v>
      </c>
      <c r="F3117" t="str">
        <f>VLOOKUP(H3117,Códigos!$E$5:$H$18,3)</f>
        <v>Fóssil</v>
      </c>
      <c r="G3117" t="str">
        <f>VLOOKUP(H3117,Códigos!$E$5:$H$18,4)</f>
        <v>Petróleo</v>
      </c>
      <c r="H3117" t="s">
        <v>58</v>
      </c>
      <c r="I3117" t="str">
        <f>VLOOKUP(H3117,Códigos!$E$5:$H$18,2)</f>
        <v>Gás de Alto Forno PE, Gás de Refinaria, Óleo Combustível, Óleo Diesel e Outros energéticos do petróleo</v>
      </c>
      <c r="J3117">
        <v>1998</v>
      </c>
      <c r="K3117">
        <v>856</v>
      </c>
      <c r="L3117" t="s">
        <v>4110</v>
      </c>
      <c r="M3117" t="s">
        <v>811</v>
      </c>
      <c r="N3117" t="s">
        <v>10720</v>
      </c>
      <c r="O3117" t="s">
        <v>10721</v>
      </c>
      <c r="P3117" t="s">
        <v>10722</v>
      </c>
    </row>
    <row r="3118" spans="1:16" x14ac:dyDescent="0.25">
      <c r="A3118" t="s">
        <v>12</v>
      </c>
      <c r="B3118" t="s">
        <v>4688</v>
      </c>
      <c r="C3118" t="s">
        <v>4687</v>
      </c>
      <c r="D3118" t="s">
        <v>37</v>
      </c>
      <c r="E3118" t="s">
        <v>39</v>
      </c>
      <c r="F3118" t="str">
        <f>VLOOKUP(H3118,Códigos!$E$5:$H$18,3)</f>
        <v>Fóssil</v>
      </c>
      <c r="G3118" t="str">
        <f>VLOOKUP(H3118,Códigos!$E$5:$H$18,4)</f>
        <v>Petróleo</v>
      </c>
      <c r="H3118" t="s">
        <v>58</v>
      </c>
      <c r="I3118" t="str">
        <f>VLOOKUP(H3118,Códigos!$E$5:$H$18,2)</f>
        <v>Gás de Alto Forno PE, Gás de Refinaria, Óleo Combustível, Óleo Diesel e Outros energéticos do petróleo</v>
      </c>
      <c r="J3118">
        <v>1998</v>
      </c>
      <c r="K3118">
        <v>850.4</v>
      </c>
      <c r="L3118" t="s">
        <v>3205</v>
      </c>
      <c r="M3118" t="s">
        <v>399</v>
      </c>
      <c r="N3118" t="s">
        <v>11475</v>
      </c>
      <c r="O3118" t="s">
        <v>11476</v>
      </c>
      <c r="P3118" t="s">
        <v>11477</v>
      </c>
    </row>
    <row r="3119" spans="1:16" x14ac:dyDescent="0.25">
      <c r="A3119" t="s">
        <v>12</v>
      </c>
      <c r="B3119" t="s">
        <v>4688</v>
      </c>
      <c r="C3119" t="s">
        <v>4687</v>
      </c>
      <c r="D3119" t="s">
        <v>1065</v>
      </c>
      <c r="E3119" t="s">
        <v>1068</v>
      </c>
      <c r="F3119" t="str">
        <f>VLOOKUP(H3119,Códigos!$E$5:$H$18,3)</f>
        <v>Fóssil</v>
      </c>
      <c r="G3119" t="str">
        <f>VLOOKUP(H3119,Códigos!$E$5:$H$18,4)</f>
        <v>Petróleo</v>
      </c>
      <c r="H3119" t="s">
        <v>58</v>
      </c>
      <c r="I3119" t="str">
        <f>VLOOKUP(H3119,Códigos!$E$5:$H$18,2)</f>
        <v>Gás de Alto Forno PE, Gás de Refinaria, Óleo Combustível, Óleo Diesel e Outros energéticos do petróleo</v>
      </c>
      <c r="J3119">
        <v>1998</v>
      </c>
      <c r="K3119">
        <v>850</v>
      </c>
      <c r="L3119" t="s">
        <v>4764</v>
      </c>
      <c r="M3119" t="s">
        <v>4146</v>
      </c>
      <c r="N3119" t="s">
        <v>5188</v>
      </c>
      <c r="O3119" t="s">
        <v>5189</v>
      </c>
      <c r="P3119" t="s">
        <v>4715</v>
      </c>
    </row>
    <row r="3120" spans="1:16" x14ac:dyDescent="0.25">
      <c r="A3120" t="s">
        <v>12</v>
      </c>
      <c r="B3120" t="s">
        <v>4688</v>
      </c>
      <c r="C3120" t="s">
        <v>4687</v>
      </c>
      <c r="D3120" t="s">
        <v>1065</v>
      </c>
      <c r="E3120" t="s">
        <v>1068</v>
      </c>
      <c r="F3120" t="str">
        <f>VLOOKUP(H3120,Códigos!$E$5:$H$18,3)</f>
        <v>Fóssil</v>
      </c>
      <c r="G3120" t="str">
        <f>VLOOKUP(H3120,Códigos!$E$5:$H$18,4)</f>
        <v>Petróleo</v>
      </c>
      <c r="H3120" t="s">
        <v>58</v>
      </c>
      <c r="I3120" t="str">
        <f>VLOOKUP(H3120,Códigos!$E$5:$H$18,2)</f>
        <v>Gás de Alto Forno PE, Gás de Refinaria, Óleo Combustível, Óleo Diesel e Outros energéticos do petróleo</v>
      </c>
      <c r="J3120">
        <v>1998</v>
      </c>
      <c r="K3120">
        <v>850</v>
      </c>
      <c r="L3120" t="s">
        <v>5111</v>
      </c>
      <c r="M3120" t="s">
        <v>4146</v>
      </c>
      <c r="N3120" t="s">
        <v>7372</v>
      </c>
      <c r="O3120" t="s">
        <v>7373</v>
      </c>
      <c r="P3120" t="s">
        <v>4715</v>
      </c>
    </row>
    <row r="3121" spans="1:16" x14ac:dyDescent="0.25">
      <c r="A3121" t="s">
        <v>12</v>
      </c>
      <c r="B3121" t="s">
        <v>4688</v>
      </c>
      <c r="C3121" t="s">
        <v>4687</v>
      </c>
      <c r="D3121" t="s">
        <v>37</v>
      </c>
      <c r="E3121" t="s">
        <v>39</v>
      </c>
      <c r="F3121" t="str">
        <f>VLOOKUP(H3121,Códigos!$E$5:$H$18,3)</f>
        <v>Fóssil</v>
      </c>
      <c r="G3121" t="str">
        <f>VLOOKUP(H3121,Códigos!$E$5:$H$18,4)</f>
        <v>Petróleo</v>
      </c>
      <c r="H3121" t="s">
        <v>58</v>
      </c>
      <c r="I3121" t="str">
        <f>VLOOKUP(H3121,Códigos!$E$5:$H$18,2)</f>
        <v>Gás de Alto Forno PE, Gás de Refinaria, Óleo Combustível, Óleo Diesel e Outros energéticos do petróleo</v>
      </c>
      <c r="J3121">
        <v>1998</v>
      </c>
      <c r="K3121">
        <v>848</v>
      </c>
      <c r="L3121" t="s">
        <v>9356</v>
      </c>
      <c r="M3121" t="s">
        <v>811</v>
      </c>
      <c r="N3121" t="s">
        <v>10952</v>
      </c>
      <c r="O3121" t="s">
        <v>10953</v>
      </c>
      <c r="P3121" t="s">
        <v>10786</v>
      </c>
    </row>
    <row r="3122" spans="1:16" x14ac:dyDescent="0.25">
      <c r="A3122" t="s">
        <v>12</v>
      </c>
      <c r="B3122" t="s">
        <v>4688</v>
      </c>
      <c r="C3122" t="s">
        <v>4687</v>
      </c>
      <c r="D3122" t="s">
        <v>37</v>
      </c>
      <c r="E3122" t="s">
        <v>39</v>
      </c>
      <c r="F3122" t="str">
        <f>VLOOKUP(H3122,Códigos!$E$5:$H$18,3)</f>
        <v>Fóssil</v>
      </c>
      <c r="G3122" t="str">
        <f>VLOOKUP(H3122,Códigos!$E$5:$H$18,4)</f>
        <v>Petróleo</v>
      </c>
      <c r="H3122" t="s">
        <v>58</v>
      </c>
      <c r="I3122" t="str">
        <f>VLOOKUP(H3122,Códigos!$E$5:$H$18,2)</f>
        <v>Gás de Alto Forno PE, Gás de Refinaria, Óleo Combustível, Óleo Diesel e Outros energéticos do petróleo</v>
      </c>
      <c r="J3122">
        <v>1998</v>
      </c>
      <c r="K3122">
        <v>844</v>
      </c>
      <c r="L3122" t="s">
        <v>7227</v>
      </c>
      <c r="M3122" t="s">
        <v>399</v>
      </c>
      <c r="N3122" t="s">
        <v>7224</v>
      </c>
      <c r="O3122" t="s">
        <v>7225</v>
      </c>
      <c r="P3122" t="s">
        <v>7226</v>
      </c>
    </row>
    <row r="3123" spans="1:16" x14ac:dyDescent="0.25">
      <c r="A3123" t="s">
        <v>12</v>
      </c>
      <c r="B3123" t="s">
        <v>4688</v>
      </c>
      <c r="C3123" t="s">
        <v>4687</v>
      </c>
      <c r="D3123" t="s">
        <v>37</v>
      </c>
      <c r="E3123" t="s">
        <v>39</v>
      </c>
      <c r="F3123" t="str">
        <f>VLOOKUP(H3123,Códigos!$E$5:$H$18,3)</f>
        <v>Fóssil</v>
      </c>
      <c r="G3123" t="str">
        <f>VLOOKUP(H3123,Códigos!$E$5:$H$18,4)</f>
        <v>Petróleo</v>
      </c>
      <c r="H3123" t="s">
        <v>58</v>
      </c>
      <c r="I3123" t="str">
        <f>VLOOKUP(H3123,Códigos!$E$5:$H$18,2)</f>
        <v>Gás de Alto Forno PE, Gás de Refinaria, Óleo Combustível, Óleo Diesel e Outros energéticos do petróleo</v>
      </c>
      <c r="J3123">
        <v>1998</v>
      </c>
      <c r="K3123">
        <v>840</v>
      </c>
      <c r="L3123" t="s">
        <v>10536</v>
      </c>
      <c r="M3123" t="s">
        <v>93</v>
      </c>
      <c r="N3123" t="s">
        <v>10534</v>
      </c>
      <c r="O3123" t="s">
        <v>10535</v>
      </c>
      <c r="P3123" t="s">
        <v>6539</v>
      </c>
    </row>
    <row r="3124" spans="1:16" x14ac:dyDescent="0.25">
      <c r="A3124" t="s">
        <v>12</v>
      </c>
      <c r="B3124" t="s">
        <v>4688</v>
      </c>
      <c r="C3124" t="s">
        <v>4687</v>
      </c>
      <c r="D3124" t="s">
        <v>37</v>
      </c>
      <c r="E3124" t="s">
        <v>39</v>
      </c>
      <c r="F3124" t="str">
        <f>VLOOKUP(H3124,Códigos!$E$5:$H$18,3)</f>
        <v>Fóssil</v>
      </c>
      <c r="G3124" t="str">
        <f>VLOOKUP(H3124,Códigos!$E$5:$H$18,4)</f>
        <v>Petróleo</v>
      </c>
      <c r="H3124" t="s">
        <v>58</v>
      </c>
      <c r="I3124" t="str">
        <f>VLOOKUP(H3124,Códigos!$E$5:$H$18,2)</f>
        <v>Gás de Alto Forno PE, Gás de Refinaria, Óleo Combustível, Óleo Diesel e Outros energéticos do petróleo</v>
      </c>
      <c r="J3124">
        <v>1998</v>
      </c>
      <c r="K3124">
        <v>824</v>
      </c>
      <c r="L3124" t="s">
        <v>5631</v>
      </c>
      <c r="M3124" t="s">
        <v>399</v>
      </c>
      <c r="N3124" t="s">
        <v>6655</v>
      </c>
      <c r="O3124" t="s">
        <v>6656</v>
      </c>
      <c r="P3124" t="s">
        <v>6657</v>
      </c>
    </row>
    <row r="3125" spans="1:16" x14ac:dyDescent="0.25">
      <c r="A3125" t="s">
        <v>12</v>
      </c>
      <c r="B3125" t="s">
        <v>4688</v>
      </c>
      <c r="C3125" t="s">
        <v>4687</v>
      </c>
      <c r="D3125" t="s">
        <v>37</v>
      </c>
      <c r="E3125" t="s">
        <v>39</v>
      </c>
      <c r="F3125" t="str">
        <f>VLOOKUP(H3125,Códigos!$E$5:$H$18,3)</f>
        <v>Fóssil</v>
      </c>
      <c r="G3125" t="str">
        <f>VLOOKUP(H3125,Códigos!$E$5:$H$18,4)</f>
        <v>Petróleo</v>
      </c>
      <c r="H3125" t="s">
        <v>58</v>
      </c>
      <c r="I3125" t="str">
        <f>VLOOKUP(H3125,Códigos!$E$5:$H$18,2)</f>
        <v>Gás de Alto Forno PE, Gás de Refinaria, Óleo Combustível, Óleo Diesel e Outros energéticos do petróleo</v>
      </c>
      <c r="J3125">
        <v>1998</v>
      </c>
      <c r="K3125">
        <v>819.2</v>
      </c>
      <c r="L3125" t="s">
        <v>6625</v>
      </c>
      <c r="M3125" t="s">
        <v>399</v>
      </c>
      <c r="N3125" t="s">
        <v>11681</v>
      </c>
      <c r="O3125" t="s">
        <v>11682</v>
      </c>
      <c r="P3125" t="s">
        <v>7752</v>
      </c>
    </row>
    <row r="3126" spans="1:16" x14ac:dyDescent="0.25">
      <c r="A3126" t="s">
        <v>12</v>
      </c>
      <c r="B3126" t="s">
        <v>4688</v>
      </c>
      <c r="C3126" t="s">
        <v>4687</v>
      </c>
      <c r="D3126" t="s">
        <v>2314</v>
      </c>
      <c r="E3126" t="s">
        <v>864</v>
      </c>
      <c r="F3126" t="str">
        <f>VLOOKUP(H3126,Códigos!$E$5:$H$18,3)</f>
        <v>Fóssil</v>
      </c>
      <c r="G3126" t="str">
        <f>VLOOKUP(H3126,Códigos!$E$5:$H$18,4)</f>
        <v>Petróleo</v>
      </c>
      <c r="H3126" t="s">
        <v>58</v>
      </c>
      <c r="I3126" t="str">
        <f>VLOOKUP(H3126,Códigos!$E$5:$H$18,2)</f>
        <v>Gás de Alto Forno PE, Gás de Refinaria, Óleo Combustível, Óleo Diesel e Outros energéticos do petróleo</v>
      </c>
      <c r="J3126">
        <v>1998</v>
      </c>
      <c r="K3126">
        <v>812</v>
      </c>
      <c r="L3126" t="s">
        <v>4057</v>
      </c>
      <c r="M3126" t="s">
        <v>399</v>
      </c>
      <c r="N3126" t="s">
        <v>8276</v>
      </c>
      <c r="O3126" t="s">
        <v>8277</v>
      </c>
      <c r="P3126" t="e">
        <v>#VALUE!</v>
      </c>
    </row>
    <row r="3127" spans="1:16" x14ac:dyDescent="0.25">
      <c r="A3127" t="s">
        <v>12</v>
      </c>
      <c r="B3127" t="s">
        <v>4688</v>
      </c>
      <c r="C3127" t="s">
        <v>4687</v>
      </c>
      <c r="D3127" t="s">
        <v>37</v>
      </c>
      <c r="E3127" t="s">
        <v>39</v>
      </c>
      <c r="F3127" t="str">
        <f>VLOOKUP(H3127,Códigos!$E$5:$H$18,3)</f>
        <v>Fóssil</v>
      </c>
      <c r="G3127" t="str">
        <f>VLOOKUP(H3127,Códigos!$E$5:$H$18,4)</f>
        <v>Petróleo</v>
      </c>
      <c r="H3127" t="s">
        <v>58</v>
      </c>
      <c r="I3127" t="str">
        <f>VLOOKUP(H3127,Códigos!$E$5:$H$18,2)</f>
        <v>Gás de Alto Forno PE, Gás de Refinaria, Óleo Combustível, Óleo Diesel e Outros energéticos do petróleo</v>
      </c>
      <c r="J3127">
        <v>1998</v>
      </c>
      <c r="K3127">
        <v>808</v>
      </c>
      <c r="L3127" t="s">
        <v>4057</v>
      </c>
      <c r="M3127" t="s">
        <v>399</v>
      </c>
      <c r="N3127" t="s">
        <v>8287</v>
      </c>
      <c r="O3127" t="s">
        <v>8288</v>
      </c>
      <c r="P3127" t="s">
        <v>8289</v>
      </c>
    </row>
    <row r="3128" spans="1:16" x14ac:dyDescent="0.25">
      <c r="A3128" t="s">
        <v>12</v>
      </c>
      <c r="B3128" t="s">
        <v>4688</v>
      </c>
      <c r="C3128" t="s">
        <v>4687</v>
      </c>
      <c r="D3128" t="s">
        <v>37</v>
      </c>
      <c r="E3128" t="s">
        <v>39</v>
      </c>
      <c r="F3128" t="str">
        <f>VLOOKUP(H3128,Códigos!$E$5:$H$18,3)</f>
        <v>Fóssil</v>
      </c>
      <c r="G3128" t="str">
        <f>VLOOKUP(H3128,Códigos!$E$5:$H$18,4)</f>
        <v>Petróleo</v>
      </c>
      <c r="H3128" t="s">
        <v>58</v>
      </c>
      <c r="I3128" t="str">
        <f>VLOOKUP(H3128,Códigos!$E$5:$H$18,2)</f>
        <v>Gás de Alto Forno PE, Gás de Refinaria, Óleo Combustível, Óleo Diesel e Outros energéticos do petróleo</v>
      </c>
      <c r="J3128">
        <v>1998</v>
      </c>
      <c r="K3128">
        <v>800</v>
      </c>
      <c r="L3128" t="s">
        <v>5086</v>
      </c>
      <c r="M3128" t="s">
        <v>2666</v>
      </c>
      <c r="N3128" t="s">
        <v>5100</v>
      </c>
      <c r="O3128" t="s">
        <v>5101</v>
      </c>
      <c r="P3128" t="s">
        <v>2669</v>
      </c>
    </row>
    <row r="3129" spans="1:16" x14ac:dyDescent="0.25">
      <c r="A3129" t="s">
        <v>12</v>
      </c>
      <c r="B3129" t="s">
        <v>4688</v>
      </c>
      <c r="C3129" t="s">
        <v>4687</v>
      </c>
      <c r="D3129" t="s">
        <v>37</v>
      </c>
      <c r="E3129" t="s">
        <v>39</v>
      </c>
      <c r="F3129" t="str">
        <f>VLOOKUP(H3129,Códigos!$E$5:$H$18,3)</f>
        <v>Fóssil</v>
      </c>
      <c r="G3129" t="str">
        <f>VLOOKUP(H3129,Códigos!$E$5:$H$18,4)</f>
        <v>Petróleo</v>
      </c>
      <c r="H3129" t="s">
        <v>58</v>
      </c>
      <c r="I3129" t="str">
        <f>VLOOKUP(H3129,Códigos!$E$5:$H$18,2)</f>
        <v>Gás de Alto Forno PE, Gás de Refinaria, Óleo Combustível, Óleo Diesel e Outros energéticos do petróleo</v>
      </c>
      <c r="J3129">
        <v>1998</v>
      </c>
      <c r="K3129">
        <v>800</v>
      </c>
      <c r="L3129" t="s">
        <v>5381</v>
      </c>
      <c r="M3129" t="s">
        <v>1273</v>
      </c>
      <c r="N3129" t="s">
        <v>5380</v>
      </c>
      <c r="O3129" t="s">
        <v>5381</v>
      </c>
      <c r="P3129" t="s">
        <v>2669</v>
      </c>
    </row>
    <row r="3130" spans="1:16" x14ac:dyDescent="0.25">
      <c r="A3130" t="s">
        <v>12</v>
      </c>
      <c r="B3130" t="s">
        <v>4688</v>
      </c>
      <c r="C3130" t="s">
        <v>4687</v>
      </c>
      <c r="D3130" t="s">
        <v>37</v>
      </c>
      <c r="E3130" t="s">
        <v>39</v>
      </c>
      <c r="F3130" t="str">
        <f>VLOOKUP(H3130,Códigos!$E$5:$H$18,3)</f>
        <v>Fóssil</v>
      </c>
      <c r="G3130" t="str">
        <f>VLOOKUP(H3130,Códigos!$E$5:$H$18,4)</f>
        <v>Petróleo</v>
      </c>
      <c r="H3130" t="s">
        <v>58</v>
      </c>
      <c r="I3130" t="str">
        <f>VLOOKUP(H3130,Códigos!$E$5:$H$18,2)</f>
        <v>Gás de Alto Forno PE, Gás de Refinaria, Óleo Combustível, Óleo Diesel e Outros energéticos do petróleo</v>
      </c>
      <c r="J3130">
        <v>1998</v>
      </c>
      <c r="K3130">
        <v>800</v>
      </c>
      <c r="L3130" t="s">
        <v>6264</v>
      </c>
      <c r="M3130" t="s">
        <v>399</v>
      </c>
      <c r="N3130" t="s">
        <v>6261</v>
      </c>
      <c r="O3130" t="s">
        <v>6262</v>
      </c>
      <c r="P3130" t="s">
        <v>6263</v>
      </c>
    </row>
    <row r="3131" spans="1:16" x14ac:dyDescent="0.25">
      <c r="A3131" t="s">
        <v>12</v>
      </c>
      <c r="B3131" t="s">
        <v>4688</v>
      </c>
      <c r="C3131" t="s">
        <v>4687</v>
      </c>
      <c r="D3131" t="s">
        <v>37</v>
      </c>
      <c r="E3131" t="s">
        <v>39</v>
      </c>
      <c r="F3131" t="str">
        <f>VLOOKUP(H3131,Códigos!$E$5:$H$18,3)</f>
        <v>Fóssil</v>
      </c>
      <c r="G3131" t="str">
        <f>VLOOKUP(H3131,Códigos!$E$5:$H$18,4)</f>
        <v>Petróleo</v>
      </c>
      <c r="H3131" t="s">
        <v>58</v>
      </c>
      <c r="I3131" t="str">
        <f>VLOOKUP(H3131,Códigos!$E$5:$H$18,2)</f>
        <v>Gás de Alto Forno PE, Gás de Refinaria, Óleo Combustível, Óleo Diesel e Outros energéticos do petróleo</v>
      </c>
      <c r="J3131">
        <v>1998</v>
      </c>
      <c r="K3131">
        <v>800</v>
      </c>
      <c r="L3131" t="s">
        <v>6625</v>
      </c>
      <c r="M3131" t="s">
        <v>399</v>
      </c>
      <c r="N3131" t="s">
        <v>7399</v>
      </c>
      <c r="O3131" t="s">
        <v>7400</v>
      </c>
      <c r="P3131" t="e">
        <v>#VALUE!</v>
      </c>
    </row>
    <row r="3132" spans="1:16" x14ac:dyDescent="0.25">
      <c r="A3132" t="s">
        <v>12</v>
      </c>
      <c r="B3132" t="s">
        <v>4688</v>
      </c>
      <c r="C3132" t="s">
        <v>4687</v>
      </c>
      <c r="D3132" t="s">
        <v>37</v>
      </c>
      <c r="E3132" t="s">
        <v>39</v>
      </c>
      <c r="F3132" t="str">
        <f>VLOOKUP(H3132,Códigos!$E$5:$H$18,3)</f>
        <v>Fóssil</v>
      </c>
      <c r="G3132" t="str">
        <f>VLOOKUP(H3132,Códigos!$E$5:$H$18,4)</f>
        <v>Petróleo</v>
      </c>
      <c r="H3132" t="s">
        <v>58</v>
      </c>
      <c r="I3132" t="str">
        <f>VLOOKUP(H3132,Códigos!$E$5:$H$18,2)</f>
        <v>Gás de Alto Forno PE, Gás de Refinaria, Óleo Combustível, Óleo Diesel e Outros energéticos do petróleo</v>
      </c>
      <c r="J3132">
        <v>1998</v>
      </c>
      <c r="K3132">
        <v>800</v>
      </c>
      <c r="L3132" t="s">
        <v>7562</v>
      </c>
      <c r="M3132" t="s">
        <v>399</v>
      </c>
      <c r="N3132" t="s">
        <v>8156</v>
      </c>
      <c r="O3132" t="s">
        <v>8157</v>
      </c>
      <c r="P3132" t="s">
        <v>7752</v>
      </c>
    </row>
    <row r="3133" spans="1:16" x14ac:dyDescent="0.25">
      <c r="A3133" t="s">
        <v>12</v>
      </c>
      <c r="B3133" t="s">
        <v>4688</v>
      </c>
      <c r="C3133" t="s">
        <v>4687</v>
      </c>
      <c r="D3133" t="s">
        <v>37</v>
      </c>
      <c r="E3133" t="s">
        <v>39</v>
      </c>
      <c r="F3133" t="str">
        <f>VLOOKUP(H3133,Códigos!$E$5:$H$18,3)</f>
        <v>Fóssil</v>
      </c>
      <c r="G3133" t="str">
        <f>VLOOKUP(H3133,Códigos!$E$5:$H$18,4)</f>
        <v>Petróleo</v>
      </c>
      <c r="H3133" t="s">
        <v>58</v>
      </c>
      <c r="I3133" t="str">
        <f>VLOOKUP(H3133,Códigos!$E$5:$H$18,2)</f>
        <v>Gás de Alto Forno PE, Gás de Refinaria, Óleo Combustível, Óleo Diesel e Outros energéticos do petróleo</v>
      </c>
      <c r="J3133">
        <v>1998</v>
      </c>
      <c r="K3133">
        <v>800</v>
      </c>
      <c r="L3133" t="s">
        <v>6463</v>
      </c>
      <c r="M3133" t="s">
        <v>265</v>
      </c>
      <c r="N3133" t="s">
        <v>8158</v>
      </c>
      <c r="O3133" t="s">
        <v>8159</v>
      </c>
      <c r="P3133" t="s">
        <v>8160</v>
      </c>
    </row>
    <row r="3134" spans="1:16" x14ac:dyDescent="0.25">
      <c r="A3134" t="s">
        <v>12</v>
      </c>
      <c r="B3134" t="s">
        <v>4688</v>
      </c>
      <c r="C3134" t="s">
        <v>4687</v>
      </c>
      <c r="D3134" t="s">
        <v>37</v>
      </c>
      <c r="E3134" t="s">
        <v>39</v>
      </c>
      <c r="F3134" t="str">
        <f>VLOOKUP(H3134,Códigos!$E$5:$H$18,3)</f>
        <v>Fóssil</v>
      </c>
      <c r="G3134" t="str">
        <f>VLOOKUP(H3134,Códigos!$E$5:$H$18,4)</f>
        <v>Petróleo</v>
      </c>
      <c r="H3134" t="s">
        <v>58</v>
      </c>
      <c r="I3134" t="str">
        <f>VLOOKUP(H3134,Códigos!$E$5:$H$18,2)</f>
        <v>Gás de Alto Forno PE, Gás de Refinaria, Óleo Combustível, Óleo Diesel e Outros energéticos do petróleo</v>
      </c>
      <c r="J3134">
        <v>1998</v>
      </c>
      <c r="K3134">
        <v>800</v>
      </c>
      <c r="L3134" t="s">
        <v>4063</v>
      </c>
      <c r="M3134" t="s">
        <v>399</v>
      </c>
      <c r="N3134" t="s">
        <v>8183</v>
      </c>
      <c r="O3134" t="s">
        <v>8184</v>
      </c>
      <c r="P3134" t="s">
        <v>8185</v>
      </c>
    </row>
    <row r="3135" spans="1:16" x14ac:dyDescent="0.25">
      <c r="A3135" t="s">
        <v>12</v>
      </c>
      <c r="B3135" t="s">
        <v>4688</v>
      </c>
      <c r="C3135" t="s">
        <v>4687</v>
      </c>
      <c r="D3135" t="s">
        <v>37</v>
      </c>
      <c r="E3135" t="s">
        <v>39</v>
      </c>
      <c r="F3135" t="str">
        <f>VLOOKUP(H3135,Códigos!$E$5:$H$18,3)</f>
        <v>Fóssil</v>
      </c>
      <c r="G3135" t="str">
        <f>VLOOKUP(H3135,Códigos!$E$5:$H$18,4)</f>
        <v>Petróleo</v>
      </c>
      <c r="H3135" t="s">
        <v>58</v>
      </c>
      <c r="I3135" t="str">
        <f>VLOOKUP(H3135,Códigos!$E$5:$H$18,2)</f>
        <v>Gás de Alto Forno PE, Gás de Refinaria, Óleo Combustível, Óleo Diesel e Outros energéticos do petróleo</v>
      </c>
      <c r="J3135">
        <v>1998</v>
      </c>
      <c r="K3135">
        <v>800</v>
      </c>
      <c r="L3135" t="s">
        <v>8940</v>
      </c>
      <c r="M3135" t="s">
        <v>26</v>
      </c>
      <c r="N3135" t="s">
        <v>8937</v>
      </c>
      <c r="O3135" t="s">
        <v>8938</v>
      </c>
      <c r="P3135" t="s">
        <v>8939</v>
      </c>
    </row>
    <row r="3136" spans="1:16" x14ac:dyDescent="0.25">
      <c r="A3136" t="s">
        <v>12</v>
      </c>
      <c r="B3136" t="s">
        <v>4688</v>
      </c>
      <c r="C3136" t="s">
        <v>4687</v>
      </c>
      <c r="D3136" t="s">
        <v>37</v>
      </c>
      <c r="E3136" t="s">
        <v>39</v>
      </c>
      <c r="F3136" t="str">
        <f>VLOOKUP(H3136,Códigos!$E$5:$H$18,3)</f>
        <v>Fóssil</v>
      </c>
      <c r="G3136" t="str">
        <f>VLOOKUP(H3136,Códigos!$E$5:$H$18,4)</f>
        <v>Petróleo</v>
      </c>
      <c r="H3136" t="s">
        <v>58</v>
      </c>
      <c r="I3136" t="str">
        <f>VLOOKUP(H3136,Códigos!$E$5:$H$18,2)</f>
        <v>Gás de Alto Forno PE, Gás de Refinaria, Óleo Combustível, Óleo Diesel e Outros energéticos do petróleo</v>
      </c>
      <c r="J3136">
        <v>1998</v>
      </c>
      <c r="K3136">
        <v>800</v>
      </c>
      <c r="L3136" t="s">
        <v>2919</v>
      </c>
      <c r="M3136" t="s">
        <v>811</v>
      </c>
      <c r="N3136" t="s">
        <v>9174</v>
      </c>
      <c r="O3136" t="s">
        <v>9175</v>
      </c>
      <c r="P3136" t="s">
        <v>9145</v>
      </c>
    </row>
    <row r="3137" spans="1:16" x14ac:dyDescent="0.25">
      <c r="A3137" t="s">
        <v>12</v>
      </c>
      <c r="B3137" t="s">
        <v>4688</v>
      </c>
      <c r="C3137" t="s">
        <v>4687</v>
      </c>
      <c r="D3137" t="s">
        <v>37</v>
      </c>
      <c r="E3137" t="s">
        <v>39</v>
      </c>
      <c r="F3137" t="str">
        <f>VLOOKUP(H3137,Códigos!$E$5:$H$18,3)</f>
        <v>Fóssil</v>
      </c>
      <c r="G3137" t="str">
        <f>VLOOKUP(H3137,Códigos!$E$5:$H$18,4)</f>
        <v>Petróleo</v>
      </c>
      <c r="H3137" t="s">
        <v>58</v>
      </c>
      <c r="I3137" t="str">
        <f>VLOOKUP(H3137,Códigos!$E$5:$H$18,2)</f>
        <v>Gás de Alto Forno PE, Gás de Refinaria, Óleo Combustível, Óleo Diesel e Outros energéticos do petróleo</v>
      </c>
      <c r="J3137">
        <v>1998</v>
      </c>
      <c r="K3137">
        <v>800</v>
      </c>
      <c r="L3137" t="s">
        <v>7265</v>
      </c>
      <c r="M3137" t="s">
        <v>399</v>
      </c>
      <c r="N3137" t="s">
        <v>9234</v>
      </c>
      <c r="O3137" t="s">
        <v>9235</v>
      </c>
      <c r="P3137" t="s">
        <v>9236</v>
      </c>
    </row>
    <row r="3138" spans="1:16" x14ac:dyDescent="0.25">
      <c r="A3138" t="s">
        <v>12</v>
      </c>
      <c r="B3138" t="s">
        <v>4688</v>
      </c>
      <c r="C3138" t="s">
        <v>4687</v>
      </c>
      <c r="D3138" t="s">
        <v>37</v>
      </c>
      <c r="E3138" t="s">
        <v>39</v>
      </c>
      <c r="F3138" t="str">
        <f>VLOOKUP(H3138,Códigos!$E$5:$H$18,3)</f>
        <v>Fóssil</v>
      </c>
      <c r="G3138" t="str">
        <f>VLOOKUP(H3138,Códigos!$E$5:$H$18,4)</f>
        <v>Petróleo</v>
      </c>
      <c r="H3138" t="s">
        <v>58</v>
      </c>
      <c r="I3138" t="str">
        <f>VLOOKUP(H3138,Códigos!$E$5:$H$18,2)</f>
        <v>Gás de Alto Forno PE, Gás de Refinaria, Óleo Combustível, Óleo Diesel e Outros energéticos do petróleo</v>
      </c>
      <c r="J3138">
        <v>1998</v>
      </c>
      <c r="K3138">
        <v>800</v>
      </c>
      <c r="L3138" t="s">
        <v>9466</v>
      </c>
      <c r="M3138" t="s">
        <v>811</v>
      </c>
      <c r="N3138" t="s">
        <v>9464</v>
      </c>
      <c r="O3138" t="s">
        <v>9465</v>
      </c>
      <c r="P3138" t="e">
        <v>#VALUE!</v>
      </c>
    </row>
    <row r="3139" spans="1:16" x14ac:dyDescent="0.25">
      <c r="A3139" t="s">
        <v>12</v>
      </c>
      <c r="B3139" t="s">
        <v>4688</v>
      </c>
      <c r="C3139" t="s">
        <v>4687</v>
      </c>
      <c r="D3139" t="s">
        <v>37</v>
      </c>
      <c r="E3139" t="s">
        <v>39</v>
      </c>
      <c r="F3139" t="str">
        <f>VLOOKUP(H3139,Códigos!$E$5:$H$18,3)</f>
        <v>Fóssil</v>
      </c>
      <c r="G3139" t="str">
        <f>VLOOKUP(H3139,Códigos!$E$5:$H$18,4)</f>
        <v>Petróleo</v>
      </c>
      <c r="H3139" t="s">
        <v>58</v>
      </c>
      <c r="I3139" t="str">
        <f>VLOOKUP(H3139,Códigos!$E$5:$H$18,2)</f>
        <v>Gás de Alto Forno PE, Gás de Refinaria, Óleo Combustível, Óleo Diesel e Outros energéticos do petróleo</v>
      </c>
      <c r="J3139">
        <v>1998</v>
      </c>
      <c r="K3139">
        <v>800</v>
      </c>
      <c r="L3139" t="s">
        <v>3575</v>
      </c>
      <c r="M3139" t="s">
        <v>101</v>
      </c>
      <c r="N3139" t="s">
        <v>9528</v>
      </c>
      <c r="O3139" t="s">
        <v>9529</v>
      </c>
      <c r="P3139" t="s">
        <v>7873</v>
      </c>
    </row>
    <row r="3140" spans="1:16" x14ac:dyDescent="0.25">
      <c r="A3140" t="s">
        <v>12</v>
      </c>
      <c r="B3140" t="s">
        <v>4688</v>
      </c>
      <c r="C3140" t="s">
        <v>4687</v>
      </c>
      <c r="D3140" t="s">
        <v>37</v>
      </c>
      <c r="E3140" t="s">
        <v>39</v>
      </c>
      <c r="F3140" t="str">
        <f>VLOOKUP(H3140,Códigos!$E$5:$H$18,3)</f>
        <v>Fóssil</v>
      </c>
      <c r="G3140" t="str">
        <f>VLOOKUP(H3140,Códigos!$E$5:$H$18,4)</f>
        <v>Petróleo</v>
      </c>
      <c r="H3140" t="s">
        <v>58</v>
      </c>
      <c r="I3140" t="str">
        <f>VLOOKUP(H3140,Códigos!$E$5:$H$18,2)</f>
        <v>Gás de Alto Forno PE, Gás de Refinaria, Óleo Combustível, Óleo Diesel e Outros energéticos do petróleo</v>
      </c>
      <c r="J3140">
        <v>1998</v>
      </c>
      <c r="K3140">
        <v>800</v>
      </c>
      <c r="L3140" t="s">
        <v>9599</v>
      </c>
      <c r="M3140" t="s">
        <v>399</v>
      </c>
      <c r="N3140" t="s">
        <v>9597</v>
      </c>
      <c r="O3140" t="s">
        <v>9598</v>
      </c>
      <c r="P3140" t="s">
        <v>7873</v>
      </c>
    </row>
    <row r="3141" spans="1:16" x14ac:dyDescent="0.25">
      <c r="A3141" t="s">
        <v>12</v>
      </c>
      <c r="B3141" t="s">
        <v>4688</v>
      </c>
      <c r="C3141" t="s">
        <v>4687</v>
      </c>
      <c r="D3141" t="s">
        <v>37</v>
      </c>
      <c r="E3141" t="s">
        <v>39</v>
      </c>
      <c r="F3141" t="str">
        <f>VLOOKUP(H3141,Códigos!$E$5:$H$18,3)</f>
        <v>Fóssil</v>
      </c>
      <c r="G3141" t="str">
        <f>VLOOKUP(H3141,Códigos!$E$5:$H$18,4)</f>
        <v>Petróleo</v>
      </c>
      <c r="H3141" t="s">
        <v>58</v>
      </c>
      <c r="I3141" t="str">
        <f>VLOOKUP(H3141,Códigos!$E$5:$H$18,2)</f>
        <v>Gás de Alto Forno PE, Gás de Refinaria, Óleo Combustível, Óleo Diesel e Outros energéticos do petróleo</v>
      </c>
      <c r="J3141">
        <v>1998</v>
      </c>
      <c r="K3141">
        <v>800</v>
      </c>
      <c r="L3141" t="s">
        <v>6629</v>
      </c>
      <c r="M3141" t="s">
        <v>265</v>
      </c>
      <c r="N3141" t="s">
        <v>9637</v>
      </c>
      <c r="O3141" t="s">
        <v>9638</v>
      </c>
      <c r="P3141" t="s">
        <v>9636</v>
      </c>
    </row>
    <row r="3142" spans="1:16" x14ac:dyDescent="0.25">
      <c r="A3142" t="s">
        <v>12</v>
      </c>
      <c r="B3142" t="s">
        <v>4688</v>
      </c>
      <c r="C3142" t="s">
        <v>4687</v>
      </c>
      <c r="D3142" t="s">
        <v>37</v>
      </c>
      <c r="E3142" t="s">
        <v>39</v>
      </c>
      <c r="F3142" t="str">
        <f>VLOOKUP(H3142,Códigos!$E$5:$H$18,3)</f>
        <v>Fóssil</v>
      </c>
      <c r="G3142" t="str">
        <f>VLOOKUP(H3142,Códigos!$E$5:$H$18,4)</f>
        <v>Petróleo</v>
      </c>
      <c r="H3142" t="s">
        <v>58</v>
      </c>
      <c r="I3142" t="str">
        <f>VLOOKUP(H3142,Códigos!$E$5:$H$18,2)</f>
        <v>Gás de Alto Forno PE, Gás de Refinaria, Óleo Combustível, Óleo Diesel e Outros energéticos do petróleo</v>
      </c>
      <c r="J3142">
        <v>1998</v>
      </c>
      <c r="K3142">
        <v>800</v>
      </c>
      <c r="L3142" t="s">
        <v>9715</v>
      </c>
      <c r="M3142" t="s">
        <v>811</v>
      </c>
      <c r="N3142" t="s">
        <v>9713</v>
      </c>
      <c r="O3142" t="s">
        <v>9714</v>
      </c>
      <c r="P3142" t="e">
        <v>#VALUE!</v>
      </c>
    </row>
    <row r="3143" spans="1:16" x14ac:dyDescent="0.25">
      <c r="A3143" t="s">
        <v>12</v>
      </c>
      <c r="B3143" t="s">
        <v>4688</v>
      </c>
      <c r="C3143" t="s">
        <v>4687</v>
      </c>
      <c r="D3143" t="s">
        <v>37</v>
      </c>
      <c r="E3143" t="s">
        <v>39</v>
      </c>
      <c r="F3143" t="str">
        <f>VLOOKUP(H3143,Códigos!$E$5:$H$18,3)</f>
        <v>Fóssil</v>
      </c>
      <c r="G3143" t="str">
        <f>VLOOKUP(H3143,Códigos!$E$5:$H$18,4)</f>
        <v>Petróleo</v>
      </c>
      <c r="H3143" t="s">
        <v>58</v>
      </c>
      <c r="I3143" t="str">
        <f>VLOOKUP(H3143,Códigos!$E$5:$H$18,2)</f>
        <v>Gás de Alto Forno PE, Gás de Refinaria, Óleo Combustível, Óleo Diesel e Outros energéticos do petróleo</v>
      </c>
      <c r="J3143">
        <v>1998</v>
      </c>
      <c r="K3143">
        <v>800</v>
      </c>
      <c r="L3143" t="s">
        <v>6512</v>
      </c>
      <c r="M3143" t="s">
        <v>1062</v>
      </c>
      <c r="N3143" t="s">
        <v>9832</v>
      </c>
      <c r="O3143" t="s">
        <v>9833</v>
      </c>
      <c r="P3143" t="s">
        <v>9834</v>
      </c>
    </row>
    <row r="3144" spans="1:16" x14ac:dyDescent="0.25">
      <c r="A3144" t="s">
        <v>12</v>
      </c>
      <c r="B3144" t="s">
        <v>4688</v>
      </c>
      <c r="C3144" t="s">
        <v>4687</v>
      </c>
      <c r="D3144" t="s">
        <v>37</v>
      </c>
      <c r="E3144" t="s">
        <v>39</v>
      </c>
      <c r="F3144" t="str">
        <f>VLOOKUP(H3144,Códigos!$E$5:$H$18,3)</f>
        <v>Fóssil</v>
      </c>
      <c r="G3144" t="str">
        <f>VLOOKUP(H3144,Códigos!$E$5:$H$18,4)</f>
        <v>Petróleo</v>
      </c>
      <c r="H3144" t="s">
        <v>58</v>
      </c>
      <c r="I3144" t="str">
        <f>VLOOKUP(H3144,Códigos!$E$5:$H$18,2)</f>
        <v>Gás de Alto Forno PE, Gás de Refinaria, Óleo Combustível, Óleo Diesel e Outros energéticos do petróleo</v>
      </c>
      <c r="J3144">
        <v>1998</v>
      </c>
      <c r="K3144">
        <v>800</v>
      </c>
      <c r="L3144" t="s">
        <v>7051</v>
      </c>
      <c r="M3144" t="s">
        <v>40</v>
      </c>
      <c r="N3144" t="s">
        <v>10001</v>
      </c>
      <c r="O3144" t="s">
        <v>10002</v>
      </c>
      <c r="P3144" t="s">
        <v>8000</v>
      </c>
    </row>
    <row r="3145" spans="1:16" x14ac:dyDescent="0.25">
      <c r="A3145" t="s">
        <v>12</v>
      </c>
      <c r="B3145" t="s">
        <v>4688</v>
      </c>
      <c r="C3145" t="s">
        <v>4687</v>
      </c>
      <c r="D3145" t="s">
        <v>37</v>
      </c>
      <c r="E3145" t="s">
        <v>39</v>
      </c>
      <c r="F3145" t="str">
        <f>VLOOKUP(H3145,Códigos!$E$5:$H$18,3)</f>
        <v>Fóssil</v>
      </c>
      <c r="G3145" t="str">
        <f>VLOOKUP(H3145,Códigos!$E$5:$H$18,4)</f>
        <v>Petróleo</v>
      </c>
      <c r="H3145" t="s">
        <v>58</v>
      </c>
      <c r="I3145" t="str">
        <f>VLOOKUP(H3145,Códigos!$E$5:$H$18,2)</f>
        <v>Gás de Alto Forno PE, Gás de Refinaria, Óleo Combustível, Óleo Diesel e Outros energéticos do petróleo</v>
      </c>
      <c r="J3145">
        <v>1998</v>
      </c>
      <c r="K3145">
        <v>800</v>
      </c>
      <c r="L3145" t="s">
        <v>10123</v>
      </c>
      <c r="M3145" t="s">
        <v>811</v>
      </c>
      <c r="N3145" t="s">
        <v>10120</v>
      </c>
      <c r="O3145" t="s">
        <v>10121</v>
      </c>
      <c r="P3145" t="s">
        <v>10122</v>
      </c>
    </row>
    <row r="3146" spans="1:16" x14ac:dyDescent="0.25">
      <c r="A3146" t="s">
        <v>12</v>
      </c>
      <c r="B3146" t="s">
        <v>4688</v>
      </c>
      <c r="C3146" t="s">
        <v>4687</v>
      </c>
      <c r="D3146" t="s">
        <v>37</v>
      </c>
      <c r="E3146" t="s">
        <v>39</v>
      </c>
      <c r="F3146" t="str">
        <f>VLOOKUP(H3146,Códigos!$E$5:$H$18,3)</f>
        <v>Fóssil</v>
      </c>
      <c r="G3146" t="str">
        <f>VLOOKUP(H3146,Códigos!$E$5:$H$18,4)</f>
        <v>Petróleo</v>
      </c>
      <c r="H3146" t="s">
        <v>58</v>
      </c>
      <c r="I3146" t="str">
        <f>VLOOKUP(H3146,Códigos!$E$5:$H$18,2)</f>
        <v>Gás de Alto Forno PE, Gás de Refinaria, Óleo Combustível, Óleo Diesel e Outros energéticos do petróleo</v>
      </c>
      <c r="J3146">
        <v>1998</v>
      </c>
      <c r="K3146">
        <v>800</v>
      </c>
      <c r="L3146" t="s">
        <v>7596</v>
      </c>
      <c r="M3146" t="s">
        <v>152</v>
      </c>
      <c r="N3146" t="s">
        <v>10173</v>
      </c>
      <c r="O3146" t="s">
        <v>10174</v>
      </c>
      <c r="P3146" t="s">
        <v>10175</v>
      </c>
    </row>
    <row r="3147" spans="1:16" x14ac:dyDescent="0.25">
      <c r="A3147" t="s">
        <v>12</v>
      </c>
      <c r="B3147" t="s">
        <v>4688</v>
      </c>
      <c r="C3147" t="s">
        <v>4687</v>
      </c>
      <c r="D3147" t="s">
        <v>37</v>
      </c>
      <c r="E3147" t="s">
        <v>39</v>
      </c>
      <c r="F3147" t="str">
        <f>VLOOKUP(H3147,Códigos!$E$5:$H$18,3)</f>
        <v>Fóssil</v>
      </c>
      <c r="G3147" t="str">
        <f>VLOOKUP(H3147,Códigos!$E$5:$H$18,4)</f>
        <v>Petróleo</v>
      </c>
      <c r="H3147" t="s">
        <v>58</v>
      </c>
      <c r="I3147" t="str">
        <f>VLOOKUP(H3147,Códigos!$E$5:$H$18,2)</f>
        <v>Gás de Alto Forno PE, Gás de Refinaria, Óleo Combustível, Óleo Diesel e Outros energéticos do petróleo</v>
      </c>
      <c r="J3147">
        <v>1998</v>
      </c>
      <c r="K3147">
        <v>800</v>
      </c>
      <c r="L3147" t="s">
        <v>6463</v>
      </c>
      <c r="M3147" t="s">
        <v>265</v>
      </c>
      <c r="N3147" t="s">
        <v>10204</v>
      </c>
      <c r="O3147" t="s">
        <v>10205</v>
      </c>
      <c r="P3147" t="s">
        <v>8160</v>
      </c>
    </row>
    <row r="3148" spans="1:16" x14ac:dyDescent="0.25">
      <c r="A3148" t="s">
        <v>12</v>
      </c>
      <c r="B3148" t="s">
        <v>4688</v>
      </c>
      <c r="C3148" t="s">
        <v>4687</v>
      </c>
      <c r="D3148" t="s">
        <v>37</v>
      </c>
      <c r="E3148" t="s">
        <v>39</v>
      </c>
      <c r="F3148" t="str">
        <f>VLOOKUP(H3148,Códigos!$E$5:$H$18,3)</f>
        <v>Fóssil</v>
      </c>
      <c r="G3148" t="str">
        <f>VLOOKUP(H3148,Códigos!$E$5:$H$18,4)</f>
        <v>Petróleo</v>
      </c>
      <c r="H3148" t="s">
        <v>58</v>
      </c>
      <c r="I3148" t="str">
        <f>VLOOKUP(H3148,Códigos!$E$5:$H$18,2)</f>
        <v>Gás de Alto Forno PE, Gás de Refinaria, Óleo Combustível, Óleo Diesel e Outros energéticos do petróleo</v>
      </c>
      <c r="J3148">
        <v>1998</v>
      </c>
      <c r="K3148">
        <v>800</v>
      </c>
      <c r="L3148" t="s">
        <v>5293</v>
      </c>
      <c r="M3148" t="s">
        <v>4755</v>
      </c>
      <c r="N3148" t="s">
        <v>10358</v>
      </c>
      <c r="O3148" t="s">
        <v>10359</v>
      </c>
      <c r="P3148" t="s">
        <v>9259</v>
      </c>
    </row>
    <row r="3149" spans="1:16" x14ac:dyDescent="0.25">
      <c r="A3149" t="s">
        <v>12</v>
      </c>
      <c r="B3149" t="s">
        <v>4688</v>
      </c>
      <c r="C3149" t="s">
        <v>4687</v>
      </c>
      <c r="D3149" t="s">
        <v>37</v>
      </c>
      <c r="E3149" t="s">
        <v>39</v>
      </c>
      <c r="F3149" t="str">
        <f>VLOOKUP(H3149,Códigos!$E$5:$H$18,3)</f>
        <v>Fóssil</v>
      </c>
      <c r="G3149" t="str">
        <f>VLOOKUP(H3149,Códigos!$E$5:$H$18,4)</f>
        <v>Petróleo</v>
      </c>
      <c r="H3149" t="s">
        <v>58</v>
      </c>
      <c r="I3149" t="str">
        <f>VLOOKUP(H3149,Códigos!$E$5:$H$18,2)</f>
        <v>Gás de Alto Forno PE, Gás de Refinaria, Óleo Combustível, Óleo Diesel e Outros energéticos do petróleo</v>
      </c>
      <c r="J3149">
        <v>1998</v>
      </c>
      <c r="K3149">
        <v>800</v>
      </c>
      <c r="L3149" t="s">
        <v>5912</v>
      </c>
      <c r="M3149" t="s">
        <v>877</v>
      </c>
      <c r="N3149" t="s">
        <v>10439</v>
      </c>
      <c r="O3149" t="s">
        <v>10440</v>
      </c>
      <c r="P3149" t="s">
        <v>10400</v>
      </c>
    </row>
    <row r="3150" spans="1:16" x14ac:dyDescent="0.25">
      <c r="A3150" t="s">
        <v>12</v>
      </c>
      <c r="B3150" t="s">
        <v>4688</v>
      </c>
      <c r="C3150" t="s">
        <v>4687</v>
      </c>
      <c r="D3150" t="s">
        <v>37</v>
      </c>
      <c r="E3150" t="s">
        <v>39</v>
      </c>
      <c r="F3150" t="str">
        <f>VLOOKUP(H3150,Códigos!$E$5:$H$18,3)</f>
        <v>Fóssil</v>
      </c>
      <c r="G3150" t="str">
        <f>VLOOKUP(H3150,Códigos!$E$5:$H$18,4)</f>
        <v>Petróleo</v>
      </c>
      <c r="H3150" t="s">
        <v>58</v>
      </c>
      <c r="I3150" t="str">
        <f>VLOOKUP(H3150,Códigos!$E$5:$H$18,2)</f>
        <v>Gás de Alto Forno PE, Gás de Refinaria, Óleo Combustível, Óleo Diesel e Outros energéticos do petróleo</v>
      </c>
      <c r="J3150">
        <v>1998</v>
      </c>
      <c r="K3150">
        <v>800</v>
      </c>
      <c r="L3150" t="s">
        <v>6064</v>
      </c>
      <c r="M3150" t="s">
        <v>967</v>
      </c>
      <c r="N3150" t="s">
        <v>10701</v>
      </c>
      <c r="O3150" t="s">
        <v>10702</v>
      </c>
      <c r="P3150" t="s">
        <v>10703</v>
      </c>
    </row>
    <row r="3151" spans="1:16" x14ac:dyDescent="0.25">
      <c r="A3151" t="s">
        <v>12</v>
      </c>
      <c r="B3151" t="s">
        <v>4688</v>
      </c>
      <c r="C3151" t="s">
        <v>4687</v>
      </c>
      <c r="D3151" t="s">
        <v>37</v>
      </c>
      <c r="E3151" t="s">
        <v>39</v>
      </c>
      <c r="F3151" t="str">
        <f>VLOOKUP(H3151,Códigos!$E$5:$H$18,3)</f>
        <v>Fóssil</v>
      </c>
      <c r="G3151" t="str">
        <f>VLOOKUP(H3151,Códigos!$E$5:$H$18,4)</f>
        <v>Petróleo</v>
      </c>
      <c r="H3151" t="s">
        <v>58</v>
      </c>
      <c r="I3151" t="str">
        <f>VLOOKUP(H3151,Códigos!$E$5:$H$18,2)</f>
        <v>Gás de Alto Forno PE, Gás de Refinaria, Óleo Combustível, Óleo Diesel e Outros energéticos do petróleo</v>
      </c>
      <c r="J3151">
        <v>1998</v>
      </c>
      <c r="K3151">
        <v>800</v>
      </c>
      <c r="L3151" t="s">
        <v>4067</v>
      </c>
      <c r="M3151" t="s">
        <v>227</v>
      </c>
      <c r="N3151" t="s">
        <v>10789</v>
      </c>
      <c r="O3151" t="s">
        <v>10790</v>
      </c>
      <c r="P3151" t="s">
        <v>8160</v>
      </c>
    </row>
    <row r="3152" spans="1:16" x14ac:dyDescent="0.25">
      <c r="A3152" t="s">
        <v>12</v>
      </c>
      <c r="B3152" t="s">
        <v>4688</v>
      </c>
      <c r="C3152" t="s">
        <v>4687</v>
      </c>
      <c r="D3152" t="s">
        <v>37</v>
      </c>
      <c r="E3152" t="s">
        <v>39</v>
      </c>
      <c r="F3152" t="str">
        <f>VLOOKUP(H3152,Códigos!$E$5:$H$18,3)</f>
        <v>Fóssil</v>
      </c>
      <c r="G3152" t="str">
        <f>VLOOKUP(H3152,Códigos!$E$5:$H$18,4)</f>
        <v>Petróleo</v>
      </c>
      <c r="H3152" t="s">
        <v>58</v>
      </c>
      <c r="I3152" t="str">
        <f>VLOOKUP(H3152,Códigos!$E$5:$H$18,2)</f>
        <v>Gás de Alto Forno PE, Gás de Refinaria, Óleo Combustível, Óleo Diesel e Outros energéticos do petróleo</v>
      </c>
      <c r="J3152">
        <v>1998</v>
      </c>
      <c r="K3152">
        <v>800</v>
      </c>
      <c r="L3152" t="s">
        <v>10811</v>
      </c>
      <c r="M3152" t="s">
        <v>26</v>
      </c>
      <c r="N3152" t="s">
        <v>10809</v>
      </c>
      <c r="O3152" t="s">
        <v>10810</v>
      </c>
      <c r="P3152" t="s">
        <v>10746</v>
      </c>
    </row>
    <row r="3153" spans="1:16" x14ac:dyDescent="0.25">
      <c r="A3153" t="s">
        <v>12</v>
      </c>
      <c r="B3153" t="s">
        <v>4688</v>
      </c>
      <c r="C3153" t="s">
        <v>4687</v>
      </c>
      <c r="D3153" t="s">
        <v>37</v>
      </c>
      <c r="E3153" t="s">
        <v>39</v>
      </c>
      <c r="F3153" t="str">
        <f>VLOOKUP(H3153,Códigos!$E$5:$H$18,3)</f>
        <v>Fóssil</v>
      </c>
      <c r="G3153" t="str">
        <f>VLOOKUP(H3153,Códigos!$E$5:$H$18,4)</f>
        <v>Petróleo</v>
      </c>
      <c r="H3153" t="s">
        <v>58</v>
      </c>
      <c r="I3153" t="str">
        <f>VLOOKUP(H3153,Códigos!$E$5:$H$18,2)</f>
        <v>Gás de Alto Forno PE, Gás de Refinaria, Óleo Combustível, Óleo Diesel e Outros energéticos do petróleo</v>
      </c>
      <c r="J3153">
        <v>1998</v>
      </c>
      <c r="K3153">
        <v>800</v>
      </c>
      <c r="L3153" t="s">
        <v>10822</v>
      </c>
      <c r="M3153" t="s">
        <v>93</v>
      </c>
      <c r="N3153" t="s">
        <v>10819</v>
      </c>
      <c r="O3153" t="s">
        <v>10820</v>
      </c>
      <c r="P3153" t="s">
        <v>10821</v>
      </c>
    </row>
    <row r="3154" spans="1:16" x14ac:dyDescent="0.25">
      <c r="A3154" t="s">
        <v>12</v>
      </c>
      <c r="B3154" t="s">
        <v>4688</v>
      </c>
      <c r="C3154" t="s">
        <v>4687</v>
      </c>
      <c r="D3154" t="s">
        <v>37</v>
      </c>
      <c r="E3154" t="s">
        <v>39</v>
      </c>
      <c r="F3154" t="str">
        <f>VLOOKUP(H3154,Códigos!$E$5:$H$18,3)</f>
        <v>Fóssil</v>
      </c>
      <c r="G3154" t="str">
        <f>VLOOKUP(H3154,Códigos!$E$5:$H$18,4)</f>
        <v>Petróleo</v>
      </c>
      <c r="H3154" t="s">
        <v>58</v>
      </c>
      <c r="I3154" t="str">
        <f>VLOOKUP(H3154,Códigos!$E$5:$H$18,2)</f>
        <v>Gás de Alto Forno PE, Gás de Refinaria, Óleo Combustível, Óleo Diesel e Outros energéticos do petróleo</v>
      </c>
      <c r="J3154">
        <v>1998</v>
      </c>
      <c r="K3154">
        <v>800</v>
      </c>
      <c r="L3154" t="s">
        <v>1463</v>
      </c>
      <c r="M3154" t="s">
        <v>399</v>
      </c>
      <c r="N3154" t="s">
        <v>10853</v>
      </c>
      <c r="O3154" t="s">
        <v>10854</v>
      </c>
      <c r="P3154" t="s">
        <v>5717</v>
      </c>
    </row>
    <row r="3155" spans="1:16" x14ac:dyDescent="0.25">
      <c r="A3155" t="s">
        <v>12</v>
      </c>
      <c r="B3155" t="s">
        <v>4688</v>
      </c>
      <c r="C3155" t="s">
        <v>4687</v>
      </c>
      <c r="D3155" t="s">
        <v>37</v>
      </c>
      <c r="E3155" t="s">
        <v>39</v>
      </c>
      <c r="F3155" t="str">
        <f>VLOOKUP(H3155,Códigos!$E$5:$H$18,3)</f>
        <v>Fóssil</v>
      </c>
      <c r="G3155" t="str">
        <f>VLOOKUP(H3155,Códigos!$E$5:$H$18,4)</f>
        <v>Petróleo</v>
      </c>
      <c r="H3155" t="s">
        <v>58</v>
      </c>
      <c r="I3155" t="str">
        <f>VLOOKUP(H3155,Códigos!$E$5:$H$18,2)</f>
        <v>Gás de Alto Forno PE, Gás de Refinaria, Óleo Combustível, Óleo Diesel e Outros energéticos do petróleo</v>
      </c>
      <c r="J3155">
        <v>1998</v>
      </c>
      <c r="K3155">
        <v>800</v>
      </c>
      <c r="L3155" t="s">
        <v>38</v>
      </c>
      <c r="M3155" t="s">
        <v>16</v>
      </c>
      <c r="N3155" t="s">
        <v>10993</v>
      </c>
      <c r="O3155" t="s">
        <v>10994</v>
      </c>
      <c r="P3155" t="s">
        <v>6823</v>
      </c>
    </row>
    <row r="3156" spans="1:16" x14ac:dyDescent="0.25">
      <c r="A3156" t="s">
        <v>12</v>
      </c>
      <c r="B3156" t="s">
        <v>4688</v>
      </c>
      <c r="C3156" t="s">
        <v>4687</v>
      </c>
      <c r="D3156" t="s">
        <v>37</v>
      </c>
      <c r="E3156" t="s">
        <v>39</v>
      </c>
      <c r="F3156" t="str">
        <f>VLOOKUP(H3156,Códigos!$E$5:$H$18,3)</f>
        <v>Fóssil</v>
      </c>
      <c r="G3156" t="str">
        <f>VLOOKUP(H3156,Códigos!$E$5:$H$18,4)</f>
        <v>Petróleo</v>
      </c>
      <c r="H3156" t="s">
        <v>58</v>
      </c>
      <c r="I3156" t="str">
        <f>VLOOKUP(H3156,Códigos!$E$5:$H$18,2)</f>
        <v>Gás de Alto Forno PE, Gás de Refinaria, Óleo Combustível, Óleo Diesel e Outros energéticos do petróleo</v>
      </c>
      <c r="J3156">
        <v>1998</v>
      </c>
      <c r="K3156">
        <v>800</v>
      </c>
      <c r="L3156" t="s">
        <v>11118</v>
      </c>
      <c r="M3156" t="s">
        <v>26</v>
      </c>
      <c r="N3156" t="s">
        <v>11115</v>
      </c>
      <c r="O3156" t="s">
        <v>11116</v>
      </c>
      <c r="P3156" t="s">
        <v>11117</v>
      </c>
    </row>
    <row r="3157" spans="1:16" x14ac:dyDescent="0.25">
      <c r="A3157" t="s">
        <v>12</v>
      </c>
      <c r="B3157" t="s">
        <v>4688</v>
      </c>
      <c r="C3157" t="s">
        <v>4687</v>
      </c>
      <c r="D3157" t="s">
        <v>37</v>
      </c>
      <c r="E3157" t="s">
        <v>39</v>
      </c>
      <c r="F3157" t="str">
        <f>VLOOKUP(H3157,Códigos!$E$5:$H$18,3)</f>
        <v>Fóssil</v>
      </c>
      <c r="G3157" t="str">
        <f>VLOOKUP(H3157,Códigos!$E$5:$H$18,4)</f>
        <v>Petróleo</v>
      </c>
      <c r="H3157" t="s">
        <v>58</v>
      </c>
      <c r="I3157" t="str">
        <f>VLOOKUP(H3157,Códigos!$E$5:$H$18,2)</f>
        <v>Gás de Alto Forno PE, Gás de Refinaria, Óleo Combustível, Óleo Diesel e Outros energéticos do petróleo</v>
      </c>
      <c r="J3157">
        <v>1998</v>
      </c>
      <c r="K3157">
        <v>800</v>
      </c>
      <c r="L3157" t="s">
        <v>3205</v>
      </c>
      <c r="M3157" t="s">
        <v>399</v>
      </c>
      <c r="N3157" t="s">
        <v>11155</v>
      </c>
      <c r="O3157" t="s">
        <v>11156</v>
      </c>
      <c r="P3157" t="s">
        <v>11157</v>
      </c>
    </row>
    <row r="3158" spans="1:16" x14ac:dyDescent="0.25">
      <c r="A3158" t="s">
        <v>12</v>
      </c>
      <c r="B3158" t="s">
        <v>4688</v>
      </c>
      <c r="C3158" t="s">
        <v>4687</v>
      </c>
      <c r="D3158" t="s">
        <v>37</v>
      </c>
      <c r="E3158" t="s">
        <v>39</v>
      </c>
      <c r="F3158" t="str">
        <f>VLOOKUP(H3158,Códigos!$E$5:$H$18,3)</f>
        <v>Fóssil</v>
      </c>
      <c r="G3158" t="str">
        <f>VLOOKUP(H3158,Códigos!$E$5:$H$18,4)</f>
        <v>Petróleo</v>
      </c>
      <c r="H3158" t="s">
        <v>58</v>
      </c>
      <c r="I3158" t="str">
        <f>VLOOKUP(H3158,Códigos!$E$5:$H$18,2)</f>
        <v>Gás de Alto Forno PE, Gás de Refinaria, Óleo Combustível, Óleo Diesel e Outros energéticos do petróleo</v>
      </c>
      <c r="J3158">
        <v>1998</v>
      </c>
      <c r="K3158">
        <v>800</v>
      </c>
      <c r="L3158" t="s">
        <v>5643</v>
      </c>
      <c r="M3158" t="s">
        <v>399</v>
      </c>
      <c r="N3158" t="s">
        <v>11158</v>
      </c>
      <c r="O3158" t="s">
        <v>11159</v>
      </c>
      <c r="P3158" t="s">
        <v>11157</v>
      </c>
    </row>
    <row r="3159" spans="1:16" x14ac:dyDescent="0.25">
      <c r="A3159" t="s">
        <v>12</v>
      </c>
      <c r="B3159" t="s">
        <v>4688</v>
      </c>
      <c r="C3159" t="s">
        <v>4687</v>
      </c>
      <c r="D3159" t="s">
        <v>37</v>
      </c>
      <c r="E3159" t="s">
        <v>39</v>
      </c>
      <c r="F3159" t="str">
        <f>VLOOKUP(H3159,Códigos!$E$5:$H$18,3)</f>
        <v>Fóssil</v>
      </c>
      <c r="G3159" t="str">
        <f>VLOOKUP(H3159,Códigos!$E$5:$H$18,4)</f>
        <v>Petróleo</v>
      </c>
      <c r="H3159" t="s">
        <v>58</v>
      </c>
      <c r="I3159" t="str">
        <f>VLOOKUP(H3159,Códigos!$E$5:$H$18,2)</f>
        <v>Gás de Alto Forno PE, Gás de Refinaria, Óleo Combustível, Óleo Diesel e Outros energéticos do petróleo</v>
      </c>
      <c r="J3159">
        <v>1998</v>
      </c>
      <c r="K3159">
        <v>800</v>
      </c>
      <c r="L3159" t="s">
        <v>4961</v>
      </c>
      <c r="M3159" t="s">
        <v>399</v>
      </c>
      <c r="N3159" t="s">
        <v>11164</v>
      </c>
      <c r="O3159" t="s">
        <v>11165</v>
      </c>
      <c r="P3159" t="s">
        <v>11157</v>
      </c>
    </row>
    <row r="3160" spans="1:16" x14ac:dyDescent="0.25">
      <c r="A3160" t="s">
        <v>12</v>
      </c>
      <c r="B3160" t="s">
        <v>4688</v>
      </c>
      <c r="C3160" t="s">
        <v>4687</v>
      </c>
      <c r="D3160" t="s">
        <v>37</v>
      </c>
      <c r="E3160" t="s">
        <v>39</v>
      </c>
      <c r="F3160" t="str">
        <f>VLOOKUP(H3160,Códigos!$E$5:$H$18,3)</f>
        <v>Fóssil</v>
      </c>
      <c r="G3160" t="str">
        <f>VLOOKUP(H3160,Códigos!$E$5:$H$18,4)</f>
        <v>Petróleo</v>
      </c>
      <c r="H3160" t="s">
        <v>58</v>
      </c>
      <c r="I3160" t="str">
        <f>VLOOKUP(H3160,Códigos!$E$5:$H$18,2)</f>
        <v>Gás de Alto Forno PE, Gás de Refinaria, Óleo Combustível, Óleo Diesel e Outros energéticos do petróleo</v>
      </c>
      <c r="J3160">
        <v>1998</v>
      </c>
      <c r="K3160">
        <v>800</v>
      </c>
      <c r="L3160" t="s">
        <v>9299</v>
      </c>
      <c r="M3160" t="s">
        <v>93</v>
      </c>
      <c r="N3160" t="s">
        <v>11186</v>
      </c>
      <c r="O3160" t="s">
        <v>11187</v>
      </c>
      <c r="P3160" t="s">
        <v>11157</v>
      </c>
    </row>
    <row r="3161" spans="1:16" x14ac:dyDescent="0.25">
      <c r="A3161" t="s">
        <v>12</v>
      </c>
      <c r="B3161" t="s">
        <v>4688</v>
      </c>
      <c r="C3161" t="s">
        <v>4687</v>
      </c>
      <c r="D3161" t="s">
        <v>37</v>
      </c>
      <c r="E3161" t="s">
        <v>39</v>
      </c>
      <c r="F3161" t="str">
        <f>VLOOKUP(H3161,Códigos!$E$5:$H$18,3)</f>
        <v>Fóssil</v>
      </c>
      <c r="G3161" t="str">
        <f>VLOOKUP(H3161,Códigos!$E$5:$H$18,4)</f>
        <v>Petróleo</v>
      </c>
      <c r="H3161" t="s">
        <v>58</v>
      </c>
      <c r="I3161" t="str">
        <f>VLOOKUP(H3161,Códigos!$E$5:$H$18,2)</f>
        <v>Gás de Alto Forno PE, Gás de Refinaria, Óleo Combustível, Óleo Diesel e Outros energéticos do petróleo</v>
      </c>
      <c r="J3161">
        <v>1998</v>
      </c>
      <c r="K3161">
        <v>800</v>
      </c>
      <c r="L3161" t="s">
        <v>468</v>
      </c>
      <c r="M3161" t="s">
        <v>93</v>
      </c>
      <c r="N3161" t="s">
        <v>11188</v>
      </c>
      <c r="O3161" t="s">
        <v>11189</v>
      </c>
      <c r="P3161" t="s">
        <v>11157</v>
      </c>
    </row>
    <row r="3162" spans="1:16" x14ac:dyDescent="0.25">
      <c r="A3162" t="s">
        <v>12</v>
      </c>
      <c r="B3162" t="s">
        <v>4688</v>
      </c>
      <c r="C3162" t="s">
        <v>4687</v>
      </c>
      <c r="D3162" t="s">
        <v>37</v>
      </c>
      <c r="E3162" t="s">
        <v>39</v>
      </c>
      <c r="F3162" t="str">
        <f>VLOOKUP(H3162,Códigos!$E$5:$H$18,3)</f>
        <v>Fóssil</v>
      </c>
      <c r="G3162" t="str">
        <f>VLOOKUP(H3162,Códigos!$E$5:$H$18,4)</f>
        <v>Petróleo</v>
      </c>
      <c r="H3162" t="s">
        <v>58</v>
      </c>
      <c r="I3162" t="str">
        <f>VLOOKUP(H3162,Códigos!$E$5:$H$18,2)</f>
        <v>Gás de Alto Forno PE, Gás de Refinaria, Óleo Combustível, Óleo Diesel e Outros energéticos do petróleo</v>
      </c>
      <c r="J3162">
        <v>1998</v>
      </c>
      <c r="K3162">
        <v>800</v>
      </c>
      <c r="L3162" t="s">
        <v>5522</v>
      </c>
      <c r="M3162" t="s">
        <v>877</v>
      </c>
      <c r="N3162" t="s">
        <v>11198</v>
      </c>
      <c r="O3162" t="s">
        <v>11199</v>
      </c>
      <c r="P3162" t="s">
        <v>10486</v>
      </c>
    </row>
    <row r="3163" spans="1:16" x14ac:dyDescent="0.25">
      <c r="A3163" t="s">
        <v>12</v>
      </c>
      <c r="B3163" t="s">
        <v>4688</v>
      </c>
      <c r="C3163" t="s">
        <v>4687</v>
      </c>
      <c r="D3163" t="s">
        <v>37</v>
      </c>
      <c r="E3163" t="s">
        <v>39</v>
      </c>
      <c r="F3163" t="str">
        <f>VLOOKUP(H3163,Códigos!$E$5:$H$18,3)</f>
        <v>Fóssil</v>
      </c>
      <c r="G3163" t="str">
        <f>VLOOKUP(H3163,Códigos!$E$5:$H$18,4)</f>
        <v>Petróleo</v>
      </c>
      <c r="H3163" t="s">
        <v>58</v>
      </c>
      <c r="I3163" t="str">
        <f>VLOOKUP(H3163,Códigos!$E$5:$H$18,2)</f>
        <v>Gás de Alto Forno PE, Gás de Refinaria, Óleo Combustível, Óleo Diesel e Outros energéticos do petróleo</v>
      </c>
      <c r="J3163">
        <v>1998</v>
      </c>
      <c r="K3163">
        <v>800</v>
      </c>
      <c r="L3163" t="s">
        <v>10925</v>
      </c>
      <c r="M3163" t="s">
        <v>399</v>
      </c>
      <c r="N3163" t="s">
        <v>11202</v>
      </c>
      <c r="O3163" t="s">
        <v>11203</v>
      </c>
      <c r="P3163" t="s">
        <v>11157</v>
      </c>
    </row>
    <row r="3164" spans="1:16" x14ac:dyDescent="0.25">
      <c r="A3164" t="s">
        <v>12</v>
      </c>
      <c r="B3164" t="s">
        <v>4688</v>
      </c>
      <c r="C3164" t="s">
        <v>4687</v>
      </c>
      <c r="D3164" t="s">
        <v>37</v>
      </c>
      <c r="E3164" t="s">
        <v>39</v>
      </c>
      <c r="F3164" t="str">
        <f>VLOOKUP(H3164,Códigos!$E$5:$H$18,3)</f>
        <v>Fóssil</v>
      </c>
      <c r="G3164" t="str">
        <f>VLOOKUP(H3164,Códigos!$E$5:$H$18,4)</f>
        <v>Petróleo</v>
      </c>
      <c r="H3164" t="s">
        <v>58</v>
      </c>
      <c r="I3164" t="str">
        <f>VLOOKUP(H3164,Códigos!$E$5:$H$18,2)</f>
        <v>Gás de Alto Forno PE, Gás de Refinaria, Óleo Combustível, Óleo Diesel e Outros energéticos do petróleo</v>
      </c>
      <c r="J3164">
        <v>1998</v>
      </c>
      <c r="K3164">
        <v>800</v>
      </c>
      <c r="L3164" t="s">
        <v>8580</v>
      </c>
      <c r="M3164" t="s">
        <v>93</v>
      </c>
      <c r="N3164" t="s">
        <v>11210</v>
      </c>
      <c r="O3164" t="s">
        <v>11211</v>
      </c>
      <c r="P3164" t="s">
        <v>11157</v>
      </c>
    </row>
    <row r="3165" spans="1:16" x14ac:dyDescent="0.25">
      <c r="A3165" t="s">
        <v>12</v>
      </c>
      <c r="B3165" t="s">
        <v>4688</v>
      </c>
      <c r="C3165" t="s">
        <v>4687</v>
      </c>
      <c r="D3165" t="s">
        <v>37</v>
      </c>
      <c r="E3165" t="s">
        <v>39</v>
      </c>
      <c r="F3165" t="str">
        <f>VLOOKUP(H3165,Códigos!$E$5:$H$18,3)</f>
        <v>Fóssil</v>
      </c>
      <c r="G3165" t="str">
        <f>VLOOKUP(H3165,Códigos!$E$5:$H$18,4)</f>
        <v>Petróleo</v>
      </c>
      <c r="H3165" t="s">
        <v>58</v>
      </c>
      <c r="I3165" t="str">
        <f>VLOOKUP(H3165,Códigos!$E$5:$H$18,2)</f>
        <v>Gás de Alto Forno PE, Gás de Refinaria, Óleo Combustível, Óleo Diesel e Outros energéticos do petróleo</v>
      </c>
      <c r="J3165">
        <v>1998</v>
      </c>
      <c r="K3165">
        <v>800</v>
      </c>
      <c r="L3165" t="s">
        <v>848</v>
      </c>
      <c r="M3165" t="s">
        <v>93</v>
      </c>
      <c r="N3165" t="s">
        <v>11223</v>
      </c>
      <c r="O3165" t="s">
        <v>11224</v>
      </c>
      <c r="P3165" t="s">
        <v>11157</v>
      </c>
    </row>
    <row r="3166" spans="1:16" x14ac:dyDescent="0.25">
      <c r="A3166" t="s">
        <v>12</v>
      </c>
      <c r="B3166" t="s">
        <v>4688</v>
      </c>
      <c r="C3166" t="s">
        <v>4687</v>
      </c>
      <c r="D3166" t="s">
        <v>37</v>
      </c>
      <c r="E3166" t="s">
        <v>39</v>
      </c>
      <c r="F3166" t="str">
        <f>VLOOKUP(H3166,Códigos!$E$5:$H$18,3)</f>
        <v>Fóssil</v>
      </c>
      <c r="G3166" t="str">
        <f>VLOOKUP(H3166,Códigos!$E$5:$H$18,4)</f>
        <v>Petróleo</v>
      </c>
      <c r="H3166" t="s">
        <v>58</v>
      </c>
      <c r="I3166" t="str">
        <f>VLOOKUP(H3166,Códigos!$E$5:$H$18,2)</f>
        <v>Gás de Alto Forno PE, Gás de Refinaria, Óleo Combustível, Óleo Diesel e Outros energéticos do petróleo</v>
      </c>
      <c r="J3166">
        <v>1998</v>
      </c>
      <c r="K3166">
        <v>800</v>
      </c>
      <c r="L3166" t="s">
        <v>3127</v>
      </c>
      <c r="M3166" t="s">
        <v>227</v>
      </c>
      <c r="N3166" t="s">
        <v>11235</v>
      </c>
      <c r="O3166" t="s">
        <v>11236</v>
      </c>
      <c r="P3166" t="s">
        <v>11157</v>
      </c>
    </row>
    <row r="3167" spans="1:16" x14ac:dyDescent="0.25">
      <c r="A3167" t="s">
        <v>12</v>
      </c>
      <c r="B3167" t="s">
        <v>4688</v>
      </c>
      <c r="C3167" t="s">
        <v>4687</v>
      </c>
      <c r="D3167" t="s">
        <v>37</v>
      </c>
      <c r="E3167" t="s">
        <v>39</v>
      </c>
      <c r="F3167" t="str">
        <f>VLOOKUP(H3167,Códigos!$E$5:$H$18,3)</f>
        <v>Fóssil</v>
      </c>
      <c r="G3167" t="str">
        <f>VLOOKUP(H3167,Códigos!$E$5:$H$18,4)</f>
        <v>Petróleo</v>
      </c>
      <c r="H3167" t="s">
        <v>58</v>
      </c>
      <c r="I3167" t="str">
        <f>VLOOKUP(H3167,Códigos!$E$5:$H$18,2)</f>
        <v>Gás de Alto Forno PE, Gás de Refinaria, Óleo Combustível, Óleo Diesel e Outros energéticos do petróleo</v>
      </c>
      <c r="J3167">
        <v>1998</v>
      </c>
      <c r="K3167">
        <v>800</v>
      </c>
      <c r="L3167" t="s">
        <v>10299</v>
      </c>
      <c r="M3167" t="s">
        <v>1394</v>
      </c>
      <c r="N3167" t="s">
        <v>11255</v>
      </c>
      <c r="O3167" t="s">
        <v>11256</v>
      </c>
      <c r="P3167" t="s">
        <v>11157</v>
      </c>
    </row>
    <row r="3168" spans="1:16" x14ac:dyDescent="0.25">
      <c r="A3168" t="s">
        <v>12</v>
      </c>
      <c r="B3168" t="s">
        <v>4688</v>
      </c>
      <c r="C3168" t="s">
        <v>4687</v>
      </c>
      <c r="D3168" t="s">
        <v>37</v>
      </c>
      <c r="E3168" t="s">
        <v>39</v>
      </c>
      <c r="F3168" t="str">
        <f>VLOOKUP(H3168,Códigos!$E$5:$H$18,3)</f>
        <v>Fóssil</v>
      </c>
      <c r="G3168" t="str">
        <f>VLOOKUP(H3168,Códigos!$E$5:$H$18,4)</f>
        <v>Petróleo</v>
      </c>
      <c r="H3168" t="s">
        <v>58</v>
      </c>
      <c r="I3168" t="str">
        <f>VLOOKUP(H3168,Códigos!$E$5:$H$18,2)</f>
        <v>Gás de Alto Forno PE, Gás de Refinaria, Óleo Combustível, Óleo Diesel e Outros energéticos do petróleo</v>
      </c>
      <c r="J3168">
        <v>1998</v>
      </c>
      <c r="K3168">
        <v>800</v>
      </c>
      <c r="L3168" t="s">
        <v>11263</v>
      </c>
      <c r="M3168" t="s">
        <v>16</v>
      </c>
      <c r="N3168" t="s">
        <v>11261</v>
      </c>
      <c r="O3168" t="s">
        <v>11262</v>
      </c>
      <c r="P3168" t="s">
        <v>11157</v>
      </c>
    </row>
    <row r="3169" spans="1:16" x14ac:dyDescent="0.25">
      <c r="A3169" t="s">
        <v>12</v>
      </c>
      <c r="B3169" t="s">
        <v>4688</v>
      </c>
      <c r="C3169" t="s">
        <v>4687</v>
      </c>
      <c r="D3169" t="s">
        <v>37</v>
      </c>
      <c r="E3169" t="s">
        <v>39</v>
      </c>
      <c r="F3169" t="str">
        <f>VLOOKUP(H3169,Códigos!$E$5:$H$18,3)</f>
        <v>Fóssil</v>
      </c>
      <c r="G3169" t="str">
        <f>VLOOKUP(H3169,Códigos!$E$5:$H$18,4)</f>
        <v>Petróleo</v>
      </c>
      <c r="H3169" t="s">
        <v>58</v>
      </c>
      <c r="I3169" t="str">
        <f>VLOOKUP(H3169,Códigos!$E$5:$H$18,2)</f>
        <v>Gás de Alto Forno PE, Gás de Refinaria, Óleo Combustível, Óleo Diesel e Outros energéticos do petróleo</v>
      </c>
      <c r="J3169">
        <v>1998</v>
      </c>
      <c r="K3169">
        <v>800</v>
      </c>
      <c r="L3169" t="s">
        <v>6419</v>
      </c>
      <c r="M3169" t="s">
        <v>106</v>
      </c>
      <c r="N3169" t="s">
        <v>11294</v>
      </c>
      <c r="O3169" t="s">
        <v>11295</v>
      </c>
      <c r="P3169" t="s">
        <v>11157</v>
      </c>
    </row>
    <row r="3170" spans="1:16" x14ac:dyDescent="0.25">
      <c r="A3170" t="s">
        <v>12</v>
      </c>
      <c r="B3170" t="s">
        <v>4688</v>
      </c>
      <c r="C3170" t="s">
        <v>4687</v>
      </c>
      <c r="D3170" t="s">
        <v>37</v>
      </c>
      <c r="E3170" t="s">
        <v>39</v>
      </c>
      <c r="F3170" t="str">
        <f>VLOOKUP(H3170,Códigos!$E$5:$H$18,3)</f>
        <v>Fóssil</v>
      </c>
      <c r="G3170" t="str">
        <f>VLOOKUP(H3170,Códigos!$E$5:$H$18,4)</f>
        <v>Petróleo</v>
      </c>
      <c r="H3170" t="s">
        <v>58</v>
      </c>
      <c r="I3170" t="str">
        <f>VLOOKUP(H3170,Códigos!$E$5:$H$18,2)</f>
        <v>Gás de Alto Forno PE, Gás de Refinaria, Óleo Combustível, Óleo Diesel e Outros energéticos do petróleo</v>
      </c>
      <c r="J3170">
        <v>1998</v>
      </c>
      <c r="K3170">
        <v>800</v>
      </c>
      <c r="L3170" t="s">
        <v>5415</v>
      </c>
      <c r="M3170" t="s">
        <v>399</v>
      </c>
      <c r="N3170" t="s">
        <v>11303</v>
      </c>
      <c r="O3170" t="s">
        <v>11304</v>
      </c>
      <c r="P3170" t="s">
        <v>11157</v>
      </c>
    </row>
    <row r="3171" spans="1:16" x14ac:dyDescent="0.25">
      <c r="A3171" t="s">
        <v>12</v>
      </c>
      <c r="B3171" t="s">
        <v>4688</v>
      </c>
      <c r="C3171" t="s">
        <v>4687</v>
      </c>
      <c r="D3171" t="s">
        <v>37</v>
      </c>
      <c r="E3171" t="s">
        <v>39</v>
      </c>
      <c r="F3171" t="str">
        <f>VLOOKUP(H3171,Códigos!$E$5:$H$18,3)</f>
        <v>Fóssil</v>
      </c>
      <c r="G3171" t="str">
        <f>VLOOKUP(H3171,Códigos!$E$5:$H$18,4)</f>
        <v>Petróleo</v>
      </c>
      <c r="H3171" t="s">
        <v>58</v>
      </c>
      <c r="I3171" t="str">
        <f>VLOOKUP(H3171,Códigos!$E$5:$H$18,2)</f>
        <v>Gás de Alto Forno PE, Gás de Refinaria, Óleo Combustível, Óleo Diesel e Outros energéticos do petróleo</v>
      </c>
      <c r="J3171">
        <v>1998</v>
      </c>
      <c r="K3171">
        <v>800</v>
      </c>
      <c r="L3171" t="s">
        <v>4996</v>
      </c>
      <c r="M3171" t="s">
        <v>101</v>
      </c>
      <c r="N3171" t="s">
        <v>11334</v>
      </c>
      <c r="O3171" t="s">
        <v>11335</v>
      </c>
      <c r="P3171" t="s">
        <v>11157</v>
      </c>
    </row>
    <row r="3172" spans="1:16" x14ac:dyDescent="0.25">
      <c r="A3172" t="s">
        <v>12</v>
      </c>
      <c r="B3172" t="s">
        <v>4688</v>
      </c>
      <c r="C3172" t="s">
        <v>4687</v>
      </c>
      <c r="D3172" t="s">
        <v>37</v>
      </c>
      <c r="E3172" t="s">
        <v>39</v>
      </c>
      <c r="F3172" t="str">
        <f>VLOOKUP(H3172,Códigos!$E$5:$H$18,3)</f>
        <v>Fóssil</v>
      </c>
      <c r="G3172" t="str">
        <f>VLOOKUP(H3172,Códigos!$E$5:$H$18,4)</f>
        <v>Petróleo</v>
      </c>
      <c r="H3172" t="s">
        <v>58</v>
      </c>
      <c r="I3172" t="str">
        <f>VLOOKUP(H3172,Códigos!$E$5:$H$18,2)</f>
        <v>Gás de Alto Forno PE, Gás de Refinaria, Óleo Combustível, Óleo Diesel e Outros energéticos do petróleo</v>
      </c>
      <c r="J3172">
        <v>1998</v>
      </c>
      <c r="K3172">
        <v>800</v>
      </c>
      <c r="L3172" t="s">
        <v>7218</v>
      </c>
      <c r="M3172" t="s">
        <v>399</v>
      </c>
      <c r="N3172" t="s">
        <v>11370</v>
      </c>
      <c r="O3172" t="s">
        <v>11371</v>
      </c>
      <c r="P3172" t="s">
        <v>11372</v>
      </c>
    </row>
    <row r="3173" spans="1:16" x14ac:dyDescent="0.25">
      <c r="A3173" t="s">
        <v>12</v>
      </c>
      <c r="B3173" t="s">
        <v>4688</v>
      </c>
      <c r="C3173" t="s">
        <v>4687</v>
      </c>
      <c r="D3173" t="s">
        <v>37</v>
      </c>
      <c r="E3173" t="s">
        <v>39</v>
      </c>
      <c r="F3173" t="str">
        <f>VLOOKUP(H3173,Códigos!$E$5:$H$18,3)</f>
        <v>Fóssil</v>
      </c>
      <c r="G3173" t="str">
        <f>VLOOKUP(H3173,Códigos!$E$5:$H$18,4)</f>
        <v>Petróleo</v>
      </c>
      <c r="H3173" t="s">
        <v>58</v>
      </c>
      <c r="I3173" t="str">
        <f>VLOOKUP(H3173,Códigos!$E$5:$H$18,2)</f>
        <v>Gás de Alto Forno PE, Gás de Refinaria, Óleo Combustível, Óleo Diesel e Outros energéticos do petróleo</v>
      </c>
      <c r="J3173">
        <v>1998</v>
      </c>
      <c r="K3173">
        <v>800</v>
      </c>
      <c r="L3173" t="s">
        <v>2919</v>
      </c>
      <c r="M3173" t="s">
        <v>811</v>
      </c>
      <c r="N3173" t="s">
        <v>11373</v>
      </c>
      <c r="O3173" t="s">
        <v>11374</v>
      </c>
      <c r="P3173" t="s">
        <v>11157</v>
      </c>
    </row>
    <row r="3174" spans="1:16" x14ac:dyDescent="0.25">
      <c r="A3174" t="s">
        <v>12</v>
      </c>
      <c r="B3174" t="s">
        <v>4688</v>
      </c>
      <c r="C3174" t="s">
        <v>4687</v>
      </c>
      <c r="D3174" t="s">
        <v>37</v>
      </c>
      <c r="E3174" t="s">
        <v>39</v>
      </c>
      <c r="F3174" t="str">
        <f>VLOOKUP(H3174,Códigos!$E$5:$H$18,3)</f>
        <v>Fóssil</v>
      </c>
      <c r="G3174" t="str">
        <f>VLOOKUP(H3174,Códigos!$E$5:$H$18,4)</f>
        <v>Petróleo</v>
      </c>
      <c r="H3174" t="s">
        <v>58</v>
      </c>
      <c r="I3174" t="str">
        <f>VLOOKUP(H3174,Códigos!$E$5:$H$18,2)</f>
        <v>Gás de Alto Forno PE, Gás de Refinaria, Óleo Combustível, Óleo Diesel e Outros energéticos do petróleo</v>
      </c>
      <c r="J3174">
        <v>1998</v>
      </c>
      <c r="K3174">
        <v>800</v>
      </c>
      <c r="L3174" t="s">
        <v>5278</v>
      </c>
      <c r="M3174" t="s">
        <v>399</v>
      </c>
      <c r="N3174" t="s">
        <v>11389</v>
      </c>
      <c r="O3174" t="s">
        <v>11390</v>
      </c>
      <c r="P3174" t="s">
        <v>11157</v>
      </c>
    </row>
    <row r="3175" spans="1:16" x14ac:dyDescent="0.25">
      <c r="A3175" t="s">
        <v>12</v>
      </c>
      <c r="B3175" t="s">
        <v>4688</v>
      </c>
      <c r="C3175" t="s">
        <v>4687</v>
      </c>
      <c r="D3175" t="s">
        <v>37</v>
      </c>
      <c r="E3175" t="s">
        <v>39</v>
      </c>
      <c r="F3175" t="str">
        <f>VLOOKUP(H3175,Códigos!$E$5:$H$18,3)</f>
        <v>Fóssil</v>
      </c>
      <c r="G3175" t="str">
        <f>VLOOKUP(H3175,Códigos!$E$5:$H$18,4)</f>
        <v>Petróleo</v>
      </c>
      <c r="H3175" t="s">
        <v>58</v>
      </c>
      <c r="I3175" t="str">
        <f>VLOOKUP(H3175,Códigos!$E$5:$H$18,2)</f>
        <v>Gás de Alto Forno PE, Gás de Refinaria, Óleo Combustível, Óleo Diesel e Outros energéticos do petróleo</v>
      </c>
      <c r="J3175">
        <v>1998</v>
      </c>
      <c r="K3175">
        <v>800</v>
      </c>
      <c r="L3175" t="s">
        <v>2863</v>
      </c>
      <c r="M3175" t="s">
        <v>1062</v>
      </c>
      <c r="N3175" t="s">
        <v>11407</v>
      </c>
      <c r="O3175" t="s">
        <v>11408</v>
      </c>
      <c r="P3175" t="s">
        <v>11157</v>
      </c>
    </row>
    <row r="3176" spans="1:16" x14ac:dyDescent="0.25">
      <c r="A3176" t="s">
        <v>12</v>
      </c>
      <c r="B3176" t="s">
        <v>4688</v>
      </c>
      <c r="C3176" t="s">
        <v>4687</v>
      </c>
      <c r="D3176" t="s">
        <v>37</v>
      </c>
      <c r="E3176" t="s">
        <v>39</v>
      </c>
      <c r="F3176" t="str">
        <f>VLOOKUP(H3176,Códigos!$E$5:$H$18,3)</f>
        <v>Fóssil</v>
      </c>
      <c r="G3176" t="str">
        <f>VLOOKUP(H3176,Códigos!$E$5:$H$18,4)</f>
        <v>Petróleo</v>
      </c>
      <c r="H3176" t="s">
        <v>58</v>
      </c>
      <c r="I3176" t="str">
        <f>VLOOKUP(H3176,Códigos!$E$5:$H$18,2)</f>
        <v>Gás de Alto Forno PE, Gás de Refinaria, Óleo Combustível, Óleo Diesel e Outros energéticos do petróleo</v>
      </c>
      <c r="J3176">
        <v>1998</v>
      </c>
      <c r="K3176">
        <v>800</v>
      </c>
      <c r="L3176" t="s">
        <v>8022</v>
      </c>
      <c r="M3176" t="s">
        <v>931</v>
      </c>
      <c r="N3176" t="s">
        <v>11412</v>
      </c>
      <c r="O3176" t="s">
        <v>11413</v>
      </c>
      <c r="P3176" t="s">
        <v>11157</v>
      </c>
    </row>
    <row r="3177" spans="1:16" x14ac:dyDescent="0.25">
      <c r="A3177" t="s">
        <v>12</v>
      </c>
      <c r="B3177" t="s">
        <v>4688</v>
      </c>
      <c r="C3177" t="s">
        <v>4687</v>
      </c>
      <c r="D3177" t="s">
        <v>37</v>
      </c>
      <c r="E3177" t="s">
        <v>39</v>
      </c>
      <c r="F3177" t="str">
        <f>VLOOKUP(H3177,Códigos!$E$5:$H$18,3)</f>
        <v>Fóssil</v>
      </c>
      <c r="G3177" t="str">
        <f>VLOOKUP(H3177,Códigos!$E$5:$H$18,4)</f>
        <v>Petróleo</v>
      </c>
      <c r="H3177" t="s">
        <v>58</v>
      </c>
      <c r="I3177" t="str">
        <f>VLOOKUP(H3177,Códigos!$E$5:$H$18,2)</f>
        <v>Gás de Alto Forno PE, Gás de Refinaria, Óleo Combustível, Óleo Diesel e Outros energéticos do petróleo</v>
      </c>
      <c r="J3177">
        <v>1998</v>
      </c>
      <c r="K3177">
        <v>800</v>
      </c>
      <c r="L3177" t="s">
        <v>4104</v>
      </c>
      <c r="M3177" t="s">
        <v>40</v>
      </c>
      <c r="N3177" t="s">
        <v>11422</v>
      </c>
      <c r="O3177" t="s">
        <v>11423</v>
      </c>
      <c r="P3177" t="s">
        <v>11317</v>
      </c>
    </row>
    <row r="3178" spans="1:16" x14ac:dyDescent="0.25">
      <c r="A3178" t="s">
        <v>12</v>
      </c>
      <c r="B3178" t="s">
        <v>4688</v>
      </c>
      <c r="C3178" t="s">
        <v>4687</v>
      </c>
      <c r="D3178" t="s">
        <v>37</v>
      </c>
      <c r="E3178" t="s">
        <v>39</v>
      </c>
      <c r="F3178" t="str">
        <f>VLOOKUP(H3178,Códigos!$E$5:$H$18,3)</f>
        <v>Fóssil</v>
      </c>
      <c r="G3178" t="str">
        <f>VLOOKUP(H3178,Códigos!$E$5:$H$18,4)</f>
        <v>Petróleo</v>
      </c>
      <c r="H3178" t="s">
        <v>58</v>
      </c>
      <c r="I3178" t="str">
        <f>VLOOKUP(H3178,Códigos!$E$5:$H$18,2)</f>
        <v>Gás de Alto Forno PE, Gás de Refinaria, Óleo Combustível, Óleo Diesel e Outros energéticos do petróleo</v>
      </c>
      <c r="J3178">
        <v>1998</v>
      </c>
      <c r="K3178">
        <v>800</v>
      </c>
      <c r="L3178" t="s">
        <v>4057</v>
      </c>
      <c r="M3178" t="s">
        <v>399</v>
      </c>
      <c r="N3178" t="s">
        <v>11585</v>
      </c>
      <c r="O3178" t="s">
        <v>11586</v>
      </c>
      <c r="P3178" t="s">
        <v>6823</v>
      </c>
    </row>
    <row r="3179" spans="1:16" x14ac:dyDescent="0.25">
      <c r="A3179" t="s">
        <v>12</v>
      </c>
      <c r="B3179" t="s">
        <v>4688</v>
      </c>
      <c r="C3179" t="s">
        <v>4687</v>
      </c>
      <c r="D3179" t="s">
        <v>37</v>
      </c>
      <c r="E3179" t="s">
        <v>39</v>
      </c>
      <c r="F3179" t="str">
        <f>VLOOKUP(H3179,Códigos!$E$5:$H$18,3)</f>
        <v>Fóssil</v>
      </c>
      <c r="G3179" t="str">
        <f>VLOOKUP(H3179,Códigos!$E$5:$H$18,4)</f>
        <v>Petróleo</v>
      </c>
      <c r="H3179" t="s">
        <v>58</v>
      </c>
      <c r="I3179" t="str">
        <f>VLOOKUP(H3179,Códigos!$E$5:$H$18,2)</f>
        <v>Gás de Alto Forno PE, Gás de Refinaria, Óleo Combustível, Óleo Diesel e Outros energéticos do petróleo</v>
      </c>
      <c r="J3179">
        <v>1998</v>
      </c>
      <c r="K3179">
        <v>800</v>
      </c>
      <c r="L3179" t="s">
        <v>4057</v>
      </c>
      <c r="M3179" t="s">
        <v>399</v>
      </c>
      <c r="N3179" t="s">
        <v>11587</v>
      </c>
      <c r="O3179" t="s">
        <v>11588</v>
      </c>
      <c r="P3179" t="s">
        <v>6823</v>
      </c>
    </row>
    <row r="3180" spans="1:16" x14ac:dyDescent="0.25">
      <c r="A3180" t="s">
        <v>12</v>
      </c>
      <c r="B3180" t="s">
        <v>4688</v>
      </c>
      <c r="C3180" t="s">
        <v>4687</v>
      </c>
      <c r="D3180" t="s">
        <v>37</v>
      </c>
      <c r="E3180" t="s">
        <v>39</v>
      </c>
      <c r="F3180" t="str">
        <f>VLOOKUP(H3180,Códigos!$E$5:$H$18,3)</f>
        <v>Fóssil</v>
      </c>
      <c r="G3180" t="str">
        <f>VLOOKUP(H3180,Códigos!$E$5:$H$18,4)</f>
        <v>Petróleo</v>
      </c>
      <c r="H3180" t="s">
        <v>58</v>
      </c>
      <c r="I3180" t="str">
        <f>VLOOKUP(H3180,Códigos!$E$5:$H$18,2)</f>
        <v>Gás de Alto Forno PE, Gás de Refinaria, Óleo Combustível, Óleo Diesel e Outros energéticos do petróleo</v>
      </c>
      <c r="J3180">
        <v>1998</v>
      </c>
      <c r="K3180">
        <v>800</v>
      </c>
      <c r="L3180" t="s">
        <v>1467</v>
      </c>
      <c r="M3180" t="s">
        <v>811</v>
      </c>
      <c r="N3180" t="s">
        <v>11621</v>
      </c>
      <c r="O3180" t="s">
        <v>11622</v>
      </c>
      <c r="P3180" t="s">
        <v>11157</v>
      </c>
    </row>
    <row r="3181" spans="1:16" x14ac:dyDescent="0.25">
      <c r="A3181" t="s">
        <v>12</v>
      </c>
      <c r="B3181" t="s">
        <v>4688</v>
      </c>
      <c r="C3181" t="s">
        <v>4687</v>
      </c>
      <c r="D3181" t="s">
        <v>37</v>
      </c>
      <c r="E3181" t="s">
        <v>39</v>
      </c>
      <c r="F3181" t="str">
        <f>VLOOKUP(H3181,Códigos!$E$5:$H$18,3)</f>
        <v>Fóssil</v>
      </c>
      <c r="G3181" t="str">
        <f>VLOOKUP(H3181,Códigos!$E$5:$H$18,4)</f>
        <v>Petróleo</v>
      </c>
      <c r="H3181" t="s">
        <v>58</v>
      </c>
      <c r="I3181" t="str">
        <f>VLOOKUP(H3181,Códigos!$E$5:$H$18,2)</f>
        <v>Gás de Alto Forno PE, Gás de Refinaria, Óleo Combustível, Óleo Diesel e Outros energéticos do petróleo</v>
      </c>
      <c r="J3181">
        <v>1998</v>
      </c>
      <c r="K3181">
        <v>800</v>
      </c>
      <c r="L3181" t="s">
        <v>11713</v>
      </c>
      <c r="M3181" t="s">
        <v>16</v>
      </c>
      <c r="N3181" t="s">
        <v>11711</v>
      </c>
      <c r="O3181" t="s">
        <v>11712</v>
      </c>
      <c r="P3181" t="s">
        <v>11157</v>
      </c>
    </row>
    <row r="3182" spans="1:16" x14ac:dyDescent="0.25">
      <c r="A3182" t="s">
        <v>12</v>
      </c>
      <c r="B3182" t="s">
        <v>4688</v>
      </c>
      <c r="C3182" t="s">
        <v>4687</v>
      </c>
      <c r="D3182" t="s">
        <v>37</v>
      </c>
      <c r="E3182" t="s">
        <v>39</v>
      </c>
      <c r="F3182" t="str">
        <f>VLOOKUP(H3182,Códigos!$E$5:$H$18,3)</f>
        <v>Fóssil</v>
      </c>
      <c r="G3182" t="str">
        <f>VLOOKUP(H3182,Códigos!$E$5:$H$18,4)</f>
        <v>Petróleo</v>
      </c>
      <c r="H3182" t="s">
        <v>58</v>
      </c>
      <c r="I3182" t="str">
        <f>VLOOKUP(H3182,Códigos!$E$5:$H$18,2)</f>
        <v>Gás de Alto Forno PE, Gás de Refinaria, Óleo Combustível, Óleo Diesel e Outros energéticos do petróleo</v>
      </c>
      <c r="J3182">
        <v>1998</v>
      </c>
      <c r="K3182">
        <v>800</v>
      </c>
      <c r="L3182" t="s">
        <v>3575</v>
      </c>
      <c r="M3182" t="s">
        <v>101</v>
      </c>
      <c r="N3182" t="s">
        <v>11724</v>
      </c>
      <c r="O3182" t="s">
        <v>11725</v>
      </c>
      <c r="P3182" t="s">
        <v>11157</v>
      </c>
    </row>
    <row r="3183" spans="1:16" x14ac:dyDescent="0.25">
      <c r="A3183" t="s">
        <v>12</v>
      </c>
      <c r="B3183" t="s">
        <v>4688</v>
      </c>
      <c r="C3183" t="s">
        <v>4687</v>
      </c>
      <c r="D3183" t="s">
        <v>37</v>
      </c>
      <c r="E3183" t="s">
        <v>39</v>
      </c>
      <c r="F3183" t="str">
        <f>VLOOKUP(H3183,Códigos!$E$5:$H$18,3)</f>
        <v>Fóssil</v>
      </c>
      <c r="G3183" t="str">
        <f>VLOOKUP(H3183,Códigos!$E$5:$H$18,4)</f>
        <v>Petróleo</v>
      </c>
      <c r="H3183" t="s">
        <v>58</v>
      </c>
      <c r="I3183" t="str">
        <f>VLOOKUP(H3183,Códigos!$E$5:$H$18,2)</f>
        <v>Gás de Alto Forno PE, Gás de Refinaria, Óleo Combustível, Óleo Diesel e Outros energéticos do petróleo</v>
      </c>
      <c r="J3183">
        <v>1998</v>
      </c>
      <c r="K3183">
        <v>800</v>
      </c>
      <c r="L3183" t="s">
        <v>10218</v>
      </c>
      <c r="M3183" t="s">
        <v>227</v>
      </c>
      <c r="N3183" t="s">
        <v>11735</v>
      </c>
      <c r="O3183" t="s">
        <v>11736</v>
      </c>
      <c r="P3183" t="s">
        <v>11157</v>
      </c>
    </row>
    <row r="3184" spans="1:16" x14ac:dyDescent="0.25">
      <c r="A3184" t="s">
        <v>12</v>
      </c>
      <c r="B3184" t="s">
        <v>4688</v>
      </c>
      <c r="C3184" t="s">
        <v>4687</v>
      </c>
      <c r="D3184" t="s">
        <v>37</v>
      </c>
      <c r="E3184" t="s">
        <v>39</v>
      </c>
      <c r="F3184" t="str">
        <f>VLOOKUP(H3184,Códigos!$E$5:$H$18,3)</f>
        <v>Fóssil</v>
      </c>
      <c r="G3184" t="str">
        <f>VLOOKUP(H3184,Códigos!$E$5:$H$18,4)</f>
        <v>Petróleo</v>
      </c>
      <c r="H3184" t="s">
        <v>58</v>
      </c>
      <c r="I3184" t="str">
        <f>VLOOKUP(H3184,Códigos!$E$5:$H$18,2)</f>
        <v>Gás de Alto Forno PE, Gás de Refinaria, Óleo Combustível, Óleo Diesel e Outros energéticos do petróleo</v>
      </c>
      <c r="J3184">
        <v>1998</v>
      </c>
      <c r="K3184">
        <v>797</v>
      </c>
      <c r="L3184" t="s">
        <v>4456</v>
      </c>
      <c r="M3184" t="s">
        <v>882</v>
      </c>
      <c r="N3184" t="s">
        <v>7121</v>
      </c>
      <c r="O3184" t="s">
        <v>7122</v>
      </c>
      <c r="P3184" t="s">
        <v>4070</v>
      </c>
    </row>
    <row r="3185" spans="1:16" x14ac:dyDescent="0.25">
      <c r="A3185" t="s">
        <v>12</v>
      </c>
      <c r="B3185" t="s">
        <v>4688</v>
      </c>
      <c r="C3185" t="s">
        <v>4687</v>
      </c>
      <c r="D3185" t="s">
        <v>1065</v>
      </c>
      <c r="E3185" t="s">
        <v>1068</v>
      </c>
      <c r="F3185" t="str">
        <f>VLOOKUP(H3185,Códigos!$E$5:$H$18,3)</f>
        <v>Fóssil</v>
      </c>
      <c r="G3185" t="str">
        <f>VLOOKUP(H3185,Códigos!$E$5:$H$18,4)</f>
        <v>Petróleo</v>
      </c>
      <c r="H3185" t="s">
        <v>58</v>
      </c>
      <c r="I3185" t="str">
        <f>VLOOKUP(H3185,Códigos!$E$5:$H$18,2)</f>
        <v>Gás de Alto Forno PE, Gás de Refinaria, Óleo Combustível, Óleo Diesel e Outros energéticos do petróleo</v>
      </c>
      <c r="J3185">
        <v>1998</v>
      </c>
      <c r="K3185">
        <v>789</v>
      </c>
      <c r="L3185" t="s">
        <v>5540</v>
      </c>
      <c r="M3185" t="s">
        <v>4146</v>
      </c>
      <c r="N3185" t="s">
        <v>5538</v>
      </c>
      <c r="O3185" t="s">
        <v>5539</v>
      </c>
      <c r="P3185" t="s">
        <v>4715</v>
      </c>
    </row>
    <row r="3186" spans="1:16" x14ac:dyDescent="0.25">
      <c r="A3186" t="s">
        <v>12</v>
      </c>
      <c r="B3186" t="s">
        <v>4688</v>
      </c>
      <c r="C3186" t="s">
        <v>4687</v>
      </c>
      <c r="D3186" t="s">
        <v>37</v>
      </c>
      <c r="E3186" t="s">
        <v>39</v>
      </c>
      <c r="F3186" t="str">
        <f>VLOOKUP(H3186,Códigos!$E$5:$H$18,3)</f>
        <v>Fóssil</v>
      </c>
      <c r="G3186" t="str">
        <f>VLOOKUP(H3186,Códigos!$E$5:$H$18,4)</f>
        <v>Petróleo</v>
      </c>
      <c r="H3186" t="s">
        <v>58</v>
      </c>
      <c r="I3186" t="str">
        <f>VLOOKUP(H3186,Códigos!$E$5:$H$18,2)</f>
        <v>Gás de Alto Forno PE, Gás de Refinaria, Óleo Combustível, Óleo Diesel e Outros energéticos do petróleo</v>
      </c>
      <c r="J3186">
        <v>1998</v>
      </c>
      <c r="K3186">
        <v>760</v>
      </c>
      <c r="L3186" t="s">
        <v>1057</v>
      </c>
      <c r="M3186" t="s">
        <v>811</v>
      </c>
      <c r="N3186" t="s">
        <v>10503</v>
      </c>
      <c r="O3186" t="s">
        <v>10504</v>
      </c>
      <c r="P3186" t="s">
        <v>10505</v>
      </c>
    </row>
    <row r="3187" spans="1:16" x14ac:dyDescent="0.25">
      <c r="A3187" t="s">
        <v>12</v>
      </c>
      <c r="B3187" t="s">
        <v>4688</v>
      </c>
      <c r="C3187" t="s">
        <v>4687</v>
      </c>
      <c r="D3187" t="s">
        <v>37</v>
      </c>
      <c r="E3187" t="s">
        <v>39</v>
      </c>
      <c r="F3187" t="str">
        <f>VLOOKUP(H3187,Códigos!$E$5:$H$18,3)</f>
        <v>Fóssil</v>
      </c>
      <c r="G3187" t="str">
        <f>VLOOKUP(H3187,Códigos!$E$5:$H$18,4)</f>
        <v>Petróleo</v>
      </c>
      <c r="H3187" t="s">
        <v>58</v>
      </c>
      <c r="I3187" t="str">
        <f>VLOOKUP(H3187,Códigos!$E$5:$H$18,2)</f>
        <v>Gás de Alto Forno PE, Gás de Refinaria, Óleo Combustível, Óleo Diesel e Outros energéticos do petróleo</v>
      </c>
      <c r="J3187">
        <v>1998</v>
      </c>
      <c r="K3187">
        <v>760</v>
      </c>
      <c r="L3187" t="s">
        <v>8022</v>
      </c>
      <c r="M3187" t="s">
        <v>931</v>
      </c>
      <c r="N3187" t="s">
        <v>10523</v>
      </c>
      <c r="O3187" t="s">
        <v>10524</v>
      </c>
      <c r="P3187" t="s">
        <v>10525</v>
      </c>
    </row>
    <row r="3188" spans="1:16" x14ac:dyDescent="0.25">
      <c r="A3188" t="s">
        <v>12</v>
      </c>
      <c r="B3188" t="s">
        <v>4688</v>
      </c>
      <c r="C3188" t="s">
        <v>4687</v>
      </c>
      <c r="D3188" t="s">
        <v>37</v>
      </c>
      <c r="E3188" t="s">
        <v>39</v>
      </c>
      <c r="F3188" t="str">
        <f>VLOOKUP(H3188,Códigos!$E$5:$H$18,3)</f>
        <v>Fóssil</v>
      </c>
      <c r="G3188" t="str">
        <f>VLOOKUP(H3188,Códigos!$E$5:$H$18,4)</f>
        <v>Petróleo</v>
      </c>
      <c r="H3188" t="s">
        <v>58</v>
      </c>
      <c r="I3188" t="str">
        <f>VLOOKUP(H3188,Códigos!$E$5:$H$18,2)</f>
        <v>Gás de Alto Forno PE, Gás de Refinaria, Óleo Combustível, Óleo Diesel e Outros energéticos do petróleo</v>
      </c>
      <c r="J3188">
        <v>1998</v>
      </c>
      <c r="K3188">
        <v>760</v>
      </c>
      <c r="L3188" t="s">
        <v>4057</v>
      </c>
      <c r="M3188" t="s">
        <v>399</v>
      </c>
      <c r="N3188" t="s">
        <v>11160</v>
      </c>
      <c r="O3188" t="s">
        <v>11161</v>
      </c>
      <c r="P3188" t="s">
        <v>11157</v>
      </c>
    </row>
    <row r="3189" spans="1:16" x14ac:dyDescent="0.25">
      <c r="A3189" t="s">
        <v>12</v>
      </c>
      <c r="B3189" t="s">
        <v>4688</v>
      </c>
      <c r="C3189" t="s">
        <v>4687</v>
      </c>
      <c r="D3189" t="s">
        <v>37</v>
      </c>
      <c r="E3189" t="s">
        <v>39</v>
      </c>
      <c r="F3189" t="str">
        <f>VLOOKUP(H3189,Códigos!$E$5:$H$18,3)</f>
        <v>Fóssil</v>
      </c>
      <c r="G3189" t="str">
        <f>VLOOKUP(H3189,Códigos!$E$5:$H$18,4)</f>
        <v>Petróleo</v>
      </c>
      <c r="H3189" t="s">
        <v>58</v>
      </c>
      <c r="I3189" t="str">
        <f>VLOOKUP(H3189,Códigos!$E$5:$H$18,2)</f>
        <v>Gás de Alto Forno PE, Gás de Refinaria, Óleo Combustível, Óleo Diesel e Outros energéticos do petróleo</v>
      </c>
      <c r="J3189">
        <v>1998</v>
      </c>
      <c r="K3189">
        <v>760</v>
      </c>
      <c r="L3189" t="s">
        <v>7051</v>
      </c>
      <c r="M3189" t="s">
        <v>40</v>
      </c>
      <c r="N3189" t="s">
        <v>11315</v>
      </c>
      <c r="O3189" t="s">
        <v>11316</v>
      </c>
      <c r="P3189" t="s">
        <v>11317</v>
      </c>
    </row>
    <row r="3190" spans="1:16" x14ac:dyDescent="0.25">
      <c r="A3190" t="s">
        <v>12</v>
      </c>
      <c r="B3190" t="s">
        <v>4688</v>
      </c>
      <c r="C3190" t="s">
        <v>4687</v>
      </c>
      <c r="D3190" t="s">
        <v>37</v>
      </c>
      <c r="E3190" t="s">
        <v>39</v>
      </c>
      <c r="F3190" t="str">
        <f>VLOOKUP(H3190,Códigos!$E$5:$H$18,3)</f>
        <v>Fóssil</v>
      </c>
      <c r="G3190" t="str">
        <f>VLOOKUP(H3190,Códigos!$E$5:$H$18,4)</f>
        <v>Petróleo</v>
      </c>
      <c r="H3190" t="s">
        <v>58</v>
      </c>
      <c r="I3190" t="str">
        <f>VLOOKUP(H3190,Códigos!$E$5:$H$18,2)</f>
        <v>Gás de Alto Forno PE, Gás de Refinaria, Óleo Combustível, Óleo Diesel e Outros energéticos do petróleo</v>
      </c>
      <c r="J3190">
        <v>1998</v>
      </c>
      <c r="K3190">
        <v>760</v>
      </c>
      <c r="L3190" t="s">
        <v>6512</v>
      </c>
      <c r="M3190" t="s">
        <v>1062</v>
      </c>
      <c r="N3190" t="s">
        <v>11361</v>
      </c>
      <c r="O3190" t="s">
        <v>11362</v>
      </c>
      <c r="P3190" t="s">
        <v>11157</v>
      </c>
    </row>
    <row r="3191" spans="1:16" x14ac:dyDescent="0.25">
      <c r="A3191" t="s">
        <v>12</v>
      </c>
      <c r="B3191" t="s">
        <v>4688</v>
      </c>
      <c r="C3191" t="s">
        <v>4687</v>
      </c>
      <c r="D3191" t="s">
        <v>37</v>
      </c>
      <c r="E3191" t="s">
        <v>39</v>
      </c>
      <c r="F3191" t="str">
        <f>VLOOKUP(H3191,Códigos!$E$5:$H$18,3)</f>
        <v>Fóssil</v>
      </c>
      <c r="G3191" t="str">
        <f>VLOOKUP(H3191,Códigos!$E$5:$H$18,4)</f>
        <v>Petróleo</v>
      </c>
      <c r="H3191" t="s">
        <v>58</v>
      </c>
      <c r="I3191" t="str">
        <f>VLOOKUP(H3191,Códigos!$E$5:$H$18,2)</f>
        <v>Gás de Alto Forno PE, Gás de Refinaria, Óleo Combustível, Óleo Diesel e Outros energéticos do petróleo</v>
      </c>
      <c r="J3191">
        <v>1998</v>
      </c>
      <c r="K3191">
        <v>760</v>
      </c>
      <c r="L3191" t="s">
        <v>7592</v>
      </c>
      <c r="M3191" t="s">
        <v>93</v>
      </c>
      <c r="N3191" t="s">
        <v>11661</v>
      </c>
      <c r="O3191" t="s">
        <v>11662</v>
      </c>
      <c r="P3191" t="s">
        <v>11157</v>
      </c>
    </row>
    <row r="3192" spans="1:16" x14ac:dyDescent="0.25">
      <c r="A3192" t="s">
        <v>12</v>
      </c>
      <c r="B3192" t="s">
        <v>4688</v>
      </c>
      <c r="C3192" t="s">
        <v>4687</v>
      </c>
      <c r="D3192" t="s">
        <v>37</v>
      </c>
      <c r="E3192" t="s">
        <v>39</v>
      </c>
      <c r="F3192" t="str">
        <f>VLOOKUP(H3192,Códigos!$E$5:$H$18,3)</f>
        <v>Fóssil</v>
      </c>
      <c r="G3192" t="str">
        <f>VLOOKUP(H3192,Códigos!$E$5:$H$18,4)</f>
        <v>Petróleo</v>
      </c>
      <c r="H3192" t="s">
        <v>58</v>
      </c>
      <c r="I3192" t="str">
        <f>VLOOKUP(H3192,Códigos!$E$5:$H$18,2)</f>
        <v>Gás de Alto Forno PE, Gás de Refinaria, Óleo Combustível, Óleo Diesel e Outros energéticos do petróleo</v>
      </c>
      <c r="J3192">
        <v>1998</v>
      </c>
      <c r="K3192">
        <v>760</v>
      </c>
      <c r="L3192" t="s">
        <v>4057</v>
      </c>
      <c r="M3192" t="s">
        <v>399</v>
      </c>
      <c r="N3192" t="s">
        <v>11863</v>
      </c>
      <c r="O3192" t="s">
        <v>11864</v>
      </c>
      <c r="P3192" t="s">
        <v>7556</v>
      </c>
    </row>
    <row r="3193" spans="1:16" x14ac:dyDescent="0.25">
      <c r="A3193" t="s">
        <v>12</v>
      </c>
      <c r="B3193" t="s">
        <v>4688</v>
      </c>
      <c r="C3193" t="s">
        <v>4687</v>
      </c>
      <c r="D3193" t="s">
        <v>37</v>
      </c>
      <c r="E3193" t="s">
        <v>39</v>
      </c>
      <c r="F3193" t="str">
        <f>VLOOKUP(H3193,Códigos!$E$5:$H$18,3)</f>
        <v>Fóssil</v>
      </c>
      <c r="G3193" t="str">
        <f>VLOOKUP(H3193,Códigos!$E$5:$H$18,4)</f>
        <v>Petróleo</v>
      </c>
      <c r="H3193" t="s">
        <v>58</v>
      </c>
      <c r="I3193" t="str">
        <f>VLOOKUP(H3193,Códigos!$E$5:$H$18,2)</f>
        <v>Gás de Alto Forno PE, Gás de Refinaria, Óleo Combustível, Óleo Diesel e Outros energéticos do petróleo</v>
      </c>
      <c r="J3193">
        <v>1998</v>
      </c>
      <c r="K3193">
        <v>758</v>
      </c>
      <c r="L3193" t="s">
        <v>4057</v>
      </c>
      <c r="M3193" t="s">
        <v>399</v>
      </c>
      <c r="N3193" t="s">
        <v>8303</v>
      </c>
      <c r="O3193" t="s">
        <v>8304</v>
      </c>
      <c r="P3193" t="s">
        <v>8305</v>
      </c>
    </row>
    <row r="3194" spans="1:16" x14ac:dyDescent="0.25">
      <c r="A3194" t="s">
        <v>12</v>
      </c>
      <c r="B3194" t="s">
        <v>4688</v>
      </c>
      <c r="C3194" t="s">
        <v>4687</v>
      </c>
      <c r="D3194" t="s">
        <v>1065</v>
      </c>
      <c r="E3194" t="s">
        <v>1068</v>
      </c>
      <c r="F3194" t="str">
        <f>VLOOKUP(H3194,Códigos!$E$5:$H$18,3)</f>
        <v>Fóssil</v>
      </c>
      <c r="G3194" t="str">
        <f>VLOOKUP(H3194,Códigos!$E$5:$H$18,4)</f>
        <v>Petróleo</v>
      </c>
      <c r="H3194" t="s">
        <v>58</v>
      </c>
      <c r="I3194" t="str">
        <f>VLOOKUP(H3194,Códigos!$E$5:$H$18,2)</f>
        <v>Gás de Alto Forno PE, Gás de Refinaria, Óleo Combustível, Óleo Diesel e Outros energéticos do petróleo</v>
      </c>
      <c r="J3194">
        <v>1998</v>
      </c>
      <c r="K3194">
        <v>753</v>
      </c>
      <c r="L3194" t="s">
        <v>4832</v>
      </c>
      <c r="M3194" t="s">
        <v>4146</v>
      </c>
      <c r="N3194" t="s">
        <v>4830</v>
      </c>
      <c r="O3194" t="s">
        <v>4831</v>
      </c>
      <c r="P3194" t="s">
        <v>4715</v>
      </c>
    </row>
    <row r="3195" spans="1:16" x14ac:dyDescent="0.25">
      <c r="A3195" t="s">
        <v>12</v>
      </c>
      <c r="B3195" t="s">
        <v>4688</v>
      </c>
      <c r="C3195" t="s">
        <v>4687</v>
      </c>
      <c r="D3195" t="s">
        <v>1065</v>
      </c>
      <c r="E3195" t="s">
        <v>1068</v>
      </c>
      <c r="F3195" t="str">
        <f>VLOOKUP(H3195,Códigos!$E$5:$H$18,3)</f>
        <v>Fóssil</v>
      </c>
      <c r="G3195" t="str">
        <f>VLOOKUP(H3195,Códigos!$E$5:$H$18,4)</f>
        <v>Petróleo</v>
      </c>
      <c r="H3195" t="s">
        <v>58</v>
      </c>
      <c r="I3195" t="str">
        <f>VLOOKUP(H3195,Códigos!$E$5:$H$18,2)</f>
        <v>Gás de Alto Forno PE, Gás de Refinaria, Óleo Combustível, Óleo Diesel e Outros energéticos do petróleo</v>
      </c>
      <c r="J3195">
        <v>1998</v>
      </c>
      <c r="K3195">
        <v>750</v>
      </c>
      <c r="L3195" t="s">
        <v>4716</v>
      </c>
      <c r="M3195" t="s">
        <v>4146</v>
      </c>
      <c r="N3195" t="s">
        <v>4812</v>
      </c>
      <c r="O3195" t="s">
        <v>4813</v>
      </c>
      <c r="P3195" t="s">
        <v>4715</v>
      </c>
    </row>
    <row r="3196" spans="1:16" x14ac:dyDescent="0.25">
      <c r="A3196" t="s">
        <v>12</v>
      </c>
      <c r="B3196" t="s">
        <v>4688</v>
      </c>
      <c r="C3196" t="s">
        <v>4687</v>
      </c>
      <c r="D3196" t="s">
        <v>37</v>
      </c>
      <c r="E3196" t="s">
        <v>39</v>
      </c>
      <c r="F3196" t="str">
        <f>VLOOKUP(H3196,Códigos!$E$5:$H$18,3)</f>
        <v>Fóssil</v>
      </c>
      <c r="G3196" t="str">
        <f>VLOOKUP(H3196,Códigos!$E$5:$H$18,4)</f>
        <v>Petróleo</v>
      </c>
      <c r="H3196" t="s">
        <v>58</v>
      </c>
      <c r="I3196" t="str">
        <f>VLOOKUP(H3196,Códigos!$E$5:$H$18,2)</f>
        <v>Gás de Alto Forno PE, Gás de Refinaria, Óleo Combustível, Óleo Diesel e Outros energéticos do petróleo</v>
      </c>
      <c r="J3196">
        <v>1998</v>
      </c>
      <c r="K3196">
        <v>744</v>
      </c>
      <c r="L3196" t="s">
        <v>2568</v>
      </c>
      <c r="M3196" t="s">
        <v>63</v>
      </c>
      <c r="N3196" t="s">
        <v>7166</v>
      </c>
      <c r="O3196" t="s">
        <v>7167</v>
      </c>
      <c r="P3196" t="s">
        <v>7168</v>
      </c>
    </row>
    <row r="3197" spans="1:16" x14ac:dyDescent="0.25">
      <c r="A3197" t="s">
        <v>12</v>
      </c>
      <c r="B3197" t="s">
        <v>4688</v>
      </c>
      <c r="C3197" t="s">
        <v>4687</v>
      </c>
      <c r="D3197" t="s">
        <v>37</v>
      </c>
      <c r="E3197" t="s">
        <v>39</v>
      </c>
      <c r="F3197" t="str">
        <f>VLOOKUP(H3197,Códigos!$E$5:$H$18,3)</f>
        <v>Fóssil</v>
      </c>
      <c r="G3197" t="str">
        <f>VLOOKUP(H3197,Códigos!$E$5:$H$18,4)</f>
        <v>Petróleo</v>
      </c>
      <c r="H3197" t="s">
        <v>58</v>
      </c>
      <c r="I3197" t="str">
        <f>VLOOKUP(H3197,Códigos!$E$5:$H$18,2)</f>
        <v>Gás de Alto Forno PE, Gás de Refinaria, Óleo Combustível, Óleo Diesel e Outros energéticos do petróleo</v>
      </c>
      <c r="J3197">
        <v>1998</v>
      </c>
      <c r="K3197">
        <v>740</v>
      </c>
      <c r="L3197" t="s">
        <v>6941</v>
      </c>
      <c r="M3197" t="s">
        <v>399</v>
      </c>
      <c r="N3197" t="s">
        <v>6938</v>
      </c>
      <c r="O3197" t="s">
        <v>6939</v>
      </c>
      <c r="P3197" t="s">
        <v>6940</v>
      </c>
    </row>
    <row r="3198" spans="1:16" x14ac:dyDescent="0.25">
      <c r="A3198" t="s">
        <v>12</v>
      </c>
      <c r="B3198" t="s">
        <v>4688</v>
      </c>
      <c r="C3198" t="s">
        <v>4687</v>
      </c>
      <c r="D3198" t="s">
        <v>37</v>
      </c>
      <c r="E3198" t="s">
        <v>39</v>
      </c>
      <c r="F3198" t="str">
        <f>VLOOKUP(H3198,Códigos!$E$5:$H$18,3)</f>
        <v>Fóssil</v>
      </c>
      <c r="G3198" t="str">
        <f>VLOOKUP(H3198,Códigos!$E$5:$H$18,4)</f>
        <v>Petróleo</v>
      </c>
      <c r="H3198" t="s">
        <v>58</v>
      </c>
      <c r="I3198" t="str">
        <f>VLOOKUP(H3198,Códigos!$E$5:$H$18,2)</f>
        <v>Gás de Alto Forno PE, Gás de Refinaria, Óleo Combustível, Óleo Diesel e Outros energéticos do petróleo</v>
      </c>
      <c r="J3198">
        <v>1998</v>
      </c>
      <c r="K3198">
        <v>738</v>
      </c>
      <c r="L3198" t="s">
        <v>5385</v>
      </c>
      <c r="M3198" t="s">
        <v>1273</v>
      </c>
      <c r="N3198" t="s">
        <v>11458</v>
      </c>
      <c r="O3198" t="s">
        <v>11459</v>
      </c>
      <c r="P3198" t="s">
        <v>11460</v>
      </c>
    </row>
    <row r="3199" spans="1:16" x14ac:dyDescent="0.25">
      <c r="A3199" t="s">
        <v>12</v>
      </c>
      <c r="B3199" t="s">
        <v>4688</v>
      </c>
      <c r="C3199" t="s">
        <v>4687</v>
      </c>
      <c r="D3199" t="s">
        <v>37</v>
      </c>
      <c r="E3199" t="s">
        <v>39</v>
      </c>
      <c r="F3199" t="str">
        <f>VLOOKUP(H3199,Códigos!$E$5:$H$18,3)</f>
        <v>Fóssil</v>
      </c>
      <c r="G3199" t="str">
        <f>VLOOKUP(H3199,Códigos!$E$5:$H$18,4)</f>
        <v>Petróleo</v>
      </c>
      <c r="H3199" t="s">
        <v>58</v>
      </c>
      <c r="I3199" t="str">
        <f>VLOOKUP(H3199,Códigos!$E$5:$H$18,2)</f>
        <v>Gás de Alto Forno PE, Gás de Refinaria, Óleo Combustível, Óleo Diesel e Outros energéticos do petróleo</v>
      </c>
      <c r="J3199">
        <v>1998</v>
      </c>
      <c r="K3199">
        <v>736</v>
      </c>
      <c r="L3199" t="s">
        <v>4092</v>
      </c>
      <c r="M3199" t="s">
        <v>227</v>
      </c>
      <c r="N3199" t="s">
        <v>10335</v>
      </c>
      <c r="O3199" t="s">
        <v>10336</v>
      </c>
      <c r="P3199" t="s">
        <v>8160</v>
      </c>
    </row>
    <row r="3200" spans="1:16" x14ac:dyDescent="0.25">
      <c r="A3200" t="s">
        <v>12</v>
      </c>
      <c r="B3200" t="s">
        <v>4688</v>
      </c>
      <c r="C3200" t="s">
        <v>4687</v>
      </c>
      <c r="D3200" t="s">
        <v>37</v>
      </c>
      <c r="E3200" t="s">
        <v>39</v>
      </c>
      <c r="F3200" t="str">
        <f>VLOOKUP(H3200,Códigos!$E$5:$H$18,3)</f>
        <v>Fóssil</v>
      </c>
      <c r="G3200" t="str">
        <f>VLOOKUP(H3200,Códigos!$E$5:$H$18,4)</f>
        <v>Petróleo</v>
      </c>
      <c r="H3200" t="s">
        <v>58</v>
      </c>
      <c r="I3200" t="str">
        <f>VLOOKUP(H3200,Códigos!$E$5:$H$18,2)</f>
        <v>Gás de Alto Forno PE, Gás de Refinaria, Óleo Combustível, Óleo Diesel e Outros energéticos do petróleo</v>
      </c>
      <c r="J3200">
        <v>1998</v>
      </c>
      <c r="K3200">
        <v>736</v>
      </c>
      <c r="L3200" t="s">
        <v>10218</v>
      </c>
      <c r="M3200" t="s">
        <v>227</v>
      </c>
      <c r="N3200" t="s">
        <v>10441</v>
      </c>
      <c r="O3200" t="s">
        <v>10442</v>
      </c>
      <c r="P3200" t="s">
        <v>8160</v>
      </c>
    </row>
    <row r="3201" spans="1:16" x14ac:dyDescent="0.25">
      <c r="A3201" t="s">
        <v>12</v>
      </c>
      <c r="B3201" t="s">
        <v>4688</v>
      </c>
      <c r="C3201" t="s">
        <v>4687</v>
      </c>
      <c r="D3201" t="s">
        <v>37</v>
      </c>
      <c r="E3201" t="s">
        <v>39</v>
      </c>
      <c r="F3201" t="str">
        <f>VLOOKUP(H3201,Códigos!$E$5:$H$18,3)</f>
        <v>Fóssil</v>
      </c>
      <c r="G3201" t="str">
        <f>VLOOKUP(H3201,Códigos!$E$5:$H$18,4)</f>
        <v>Petróleo</v>
      </c>
      <c r="H3201" t="s">
        <v>58</v>
      </c>
      <c r="I3201" t="str">
        <f>VLOOKUP(H3201,Códigos!$E$5:$H$18,2)</f>
        <v>Gás de Alto Forno PE, Gás de Refinaria, Óleo Combustível, Óleo Diesel e Outros energéticos do petróleo</v>
      </c>
      <c r="J3201">
        <v>1998</v>
      </c>
      <c r="K3201">
        <v>735</v>
      </c>
      <c r="L3201" t="s">
        <v>6495</v>
      </c>
      <c r="M3201" t="s">
        <v>1062</v>
      </c>
      <c r="N3201" t="s">
        <v>11572</v>
      </c>
      <c r="O3201" t="s">
        <v>11573</v>
      </c>
      <c r="P3201" t="s">
        <v>10126</v>
      </c>
    </row>
    <row r="3202" spans="1:16" x14ac:dyDescent="0.25">
      <c r="A3202" t="s">
        <v>12</v>
      </c>
      <c r="B3202" t="s">
        <v>4688</v>
      </c>
      <c r="C3202" t="s">
        <v>4687</v>
      </c>
      <c r="D3202" t="s">
        <v>37</v>
      </c>
      <c r="E3202" t="s">
        <v>39</v>
      </c>
      <c r="F3202" t="str">
        <f>VLOOKUP(H3202,Códigos!$E$5:$H$18,3)</f>
        <v>Fóssil</v>
      </c>
      <c r="G3202" t="str">
        <f>VLOOKUP(H3202,Códigos!$E$5:$H$18,4)</f>
        <v>Petróleo</v>
      </c>
      <c r="H3202" t="s">
        <v>58</v>
      </c>
      <c r="I3202" t="str">
        <f>VLOOKUP(H3202,Códigos!$E$5:$H$18,2)</f>
        <v>Gás de Alto Forno PE, Gás de Refinaria, Óleo Combustível, Óleo Diesel e Outros energéticos do petróleo</v>
      </c>
      <c r="J3202">
        <v>1998</v>
      </c>
      <c r="K3202">
        <v>730</v>
      </c>
      <c r="L3202" t="s">
        <v>8818</v>
      </c>
      <c r="M3202" t="s">
        <v>93</v>
      </c>
      <c r="N3202" t="s">
        <v>8816</v>
      </c>
      <c r="O3202" t="s">
        <v>8817</v>
      </c>
      <c r="P3202" t="s">
        <v>8806</v>
      </c>
    </row>
    <row r="3203" spans="1:16" x14ac:dyDescent="0.25">
      <c r="A3203" t="s">
        <v>12</v>
      </c>
      <c r="B3203" t="s">
        <v>4688</v>
      </c>
      <c r="C3203" t="s">
        <v>4687</v>
      </c>
      <c r="D3203" t="s">
        <v>37</v>
      </c>
      <c r="E3203" t="s">
        <v>39</v>
      </c>
      <c r="F3203" t="str">
        <f>VLOOKUP(H3203,Códigos!$E$5:$H$18,3)</f>
        <v>Fóssil</v>
      </c>
      <c r="G3203" t="str">
        <f>VLOOKUP(H3203,Códigos!$E$5:$H$18,4)</f>
        <v>Petróleo</v>
      </c>
      <c r="H3203" t="s">
        <v>58</v>
      </c>
      <c r="I3203" t="str">
        <f>VLOOKUP(H3203,Códigos!$E$5:$H$18,2)</f>
        <v>Gás de Alto Forno PE, Gás de Refinaria, Óleo Combustível, Óleo Diesel e Outros energéticos do petróleo</v>
      </c>
      <c r="J3203">
        <v>1998</v>
      </c>
      <c r="K3203">
        <v>730</v>
      </c>
      <c r="L3203" t="s">
        <v>7572</v>
      </c>
      <c r="M3203" t="s">
        <v>63</v>
      </c>
      <c r="N3203" t="s">
        <v>9761</v>
      </c>
      <c r="O3203" t="s">
        <v>9762</v>
      </c>
      <c r="P3203" t="s">
        <v>9763</v>
      </c>
    </row>
    <row r="3204" spans="1:16" x14ac:dyDescent="0.25">
      <c r="A3204" t="s">
        <v>12</v>
      </c>
      <c r="B3204" t="s">
        <v>4688</v>
      </c>
      <c r="C3204" t="s">
        <v>4687</v>
      </c>
      <c r="D3204" t="s">
        <v>37</v>
      </c>
      <c r="E3204" t="s">
        <v>39</v>
      </c>
      <c r="F3204" t="str">
        <f>VLOOKUP(H3204,Códigos!$E$5:$H$18,3)</f>
        <v>Fóssil</v>
      </c>
      <c r="G3204" t="str">
        <f>VLOOKUP(H3204,Códigos!$E$5:$H$18,4)</f>
        <v>Petróleo</v>
      </c>
      <c r="H3204" t="s">
        <v>58</v>
      </c>
      <c r="I3204" t="str">
        <f>VLOOKUP(H3204,Códigos!$E$5:$H$18,2)</f>
        <v>Gás de Alto Forno PE, Gás de Refinaria, Óleo Combustível, Óleo Diesel e Outros energéticos do petróleo</v>
      </c>
      <c r="J3204">
        <v>1998</v>
      </c>
      <c r="K3204">
        <v>728</v>
      </c>
      <c r="L3204" t="s">
        <v>4996</v>
      </c>
      <c r="M3204" t="s">
        <v>101</v>
      </c>
      <c r="N3204" t="s">
        <v>7341</v>
      </c>
      <c r="O3204" t="s">
        <v>7342</v>
      </c>
      <c r="P3204" t="s">
        <v>7343</v>
      </c>
    </row>
    <row r="3205" spans="1:16" x14ac:dyDescent="0.25">
      <c r="A3205" t="s">
        <v>12</v>
      </c>
      <c r="B3205" t="s">
        <v>4688</v>
      </c>
      <c r="C3205" t="s">
        <v>4687</v>
      </c>
      <c r="D3205" t="s">
        <v>37</v>
      </c>
      <c r="E3205" t="s">
        <v>39</v>
      </c>
      <c r="F3205" t="str">
        <f>VLOOKUP(H3205,Códigos!$E$5:$H$18,3)</f>
        <v>Fóssil</v>
      </c>
      <c r="G3205" t="str">
        <f>VLOOKUP(H3205,Códigos!$E$5:$H$18,4)</f>
        <v>Petróleo</v>
      </c>
      <c r="H3205" t="s">
        <v>58</v>
      </c>
      <c r="I3205" t="str">
        <f>VLOOKUP(H3205,Códigos!$E$5:$H$18,2)</f>
        <v>Gás de Alto Forno PE, Gás de Refinaria, Óleo Combustível, Óleo Diesel e Outros energéticos do petróleo</v>
      </c>
      <c r="J3205">
        <v>1998</v>
      </c>
      <c r="K3205">
        <v>728</v>
      </c>
      <c r="L3205" t="s">
        <v>7857</v>
      </c>
      <c r="M3205" t="s">
        <v>26</v>
      </c>
      <c r="N3205" t="s">
        <v>8118</v>
      </c>
      <c r="O3205" t="s">
        <v>8119</v>
      </c>
      <c r="P3205" t="s">
        <v>8120</v>
      </c>
    </row>
    <row r="3206" spans="1:16" x14ac:dyDescent="0.25">
      <c r="A3206" t="s">
        <v>12</v>
      </c>
      <c r="B3206" t="s">
        <v>4688</v>
      </c>
      <c r="C3206" t="s">
        <v>4687</v>
      </c>
      <c r="D3206" t="s">
        <v>37</v>
      </c>
      <c r="E3206" t="s">
        <v>39</v>
      </c>
      <c r="F3206" t="str">
        <f>VLOOKUP(H3206,Códigos!$E$5:$H$18,3)</f>
        <v>Fóssil</v>
      </c>
      <c r="G3206" t="str">
        <f>VLOOKUP(H3206,Códigos!$E$5:$H$18,4)</f>
        <v>Petróleo</v>
      </c>
      <c r="H3206" t="s">
        <v>58</v>
      </c>
      <c r="I3206" t="str">
        <f>VLOOKUP(H3206,Códigos!$E$5:$H$18,2)</f>
        <v>Gás de Alto Forno PE, Gás de Refinaria, Óleo Combustível, Óleo Diesel e Outros energéticos do petróleo</v>
      </c>
      <c r="J3206">
        <v>1998</v>
      </c>
      <c r="K3206">
        <v>728</v>
      </c>
      <c r="L3206" t="s">
        <v>8140</v>
      </c>
      <c r="M3206" t="s">
        <v>26</v>
      </c>
      <c r="N3206" t="s">
        <v>8137</v>
      </c>
      <c r="O3206" t="s">
        <v>8138</v>
      </c>
      <c r="P3206" t="s">
        <v>8139</v>
      </c>
    </row>
    <row r="3207" spans="1:16" x14ac:dyDescent="0.25">
      <c r="A3207" t="s">
        <v>12</v>
      </c>
      <c r="B3207" t="s">
        <v>4688</v>
      </c>
      <c r="C3207" t="s">
        <v>4687</v>
      </c>
      <c r="D3207" t="s">
        <v>37</v>
      </c>
      <c r="E3207" t="s">
        <v>39</v>
      </c>
      <c r="F3207" t="str">
        <f>VLOOKUP(H3207,Códigos!$E$5:$H$18,3)</f>
        <v>Fóssil</v>
      </c>
      <c r="G3207" t="str">
        <f>VLOOKUP(H3207,Códigos!$E$5:$H$18,4)</f>
        <v>Petróleo</v>
      </c>
      <c r="H3207" t="s">
        <v>58</v>
      </c>
      <c r="I3207" t="str">
        <f>VLOOKUP(H3207,Códigos!$E$5:$H$18,2)</f>
        <v>Gás de Alto Forno PE, Gás de Refinaria, Óleo Combustível, Óleo Diesel e Outros energéticos do petróleo</v>
      </c>
      <c r="J3207">
        <v>1998</v>
      </c>
      <c r="K3207">
        <v>728</v>
      </c>
      <c r="L3207" t="s">
        <v>6528</v>
      </c>
      <c r="M3207" t="s">
        <v>811</v>
      </c>
      <c r="N3207" t="s">
        <v>8225</v>
      </c>
      <c r="O3207" t="s">
        <v>8226</v>
      </c>
      <c r="P3207" t="s">
        <v>8227</v>
      </c>
    </row>
    <row r="3208" spans="1:16" x14ac:dyDescent="0.25">
      <c r="A3208" t="s">
        <v>12</v>
      </c>
      <c r="B3208" t="s">
        <v>4688</v>
      </c>
      <c r="C3208" t="s">
        <v>4687</v>
      </c>
      <c r="D3208" t="s">
        <v>37</v>
      </c>
      <c r="E3208" t="s">
        <v>39</v>
      </c>
      <c r="F3208" t="str">
        <f>VLOOKUP(H3208,Códigos!$E$5:$H$18,3)</f>
        <v>Fóssil</v>
      </c>
      <c r="G3208" t="str">
        <f>VLOOKUP(H3208,Códigos!$E$5:$H$18,4)</f>
        <v>Petróleo</v>
      </c>
      <c r="H3208" t="s">
        <v>58</v>
      </c>
      <c r="I3208" t="str">
        <f>VLOOKUP(H3208,Códigos!$E$5:$H$18,2)</f>
        <v>Gás de Alto Forno PE, Gás de Refinaria, Óleo Combustível, Óleo Diesel e Outros energéticos do petróleo</v>
      </c>
      <c r="J3208">
        <v>1998</v>
      </c>
      <c r="K3208">
        <v>728</v>
      </c>
      <c r="L3208" t="s">
        <v>6468</v>
      </c>
      <c r="M3208" t="s">
        <v>811</v>
      </c>
      <c r="N3208" t="s">
        <v>8847</v>
      </c>
      <c r="O3208" t="s">
        <v>8848</v>
      </c>
      <c r="P3208" t="e">
        <v>#VALUE!</v>
      </c>
    </row>
    <row r="3209" spans="1:16" x14ac:dyDescent="0.25">
      <c r="A3209" t="s">
        <v>12</v>
      </c>
      <c r="B3209" t="s">
        <v>4688</v>
      </c>
      <c r="C3209" t="s">
        <v>4687</v>
      </c>
      <c r="D3209" t="s">
        <v>37</v>
      </c>
      <c r="E3209" t="s">
        <v>39</v>
      </c>
      <c r="F3209" t="str">
        <f>VLOOKUP(H3209,Códigos!$E$5:$H$18,3)</f>
        <v>Fóssil</v>
      </c>
      <c r="G3209" t="str">
        <f>VLOOKUP(H3209,Códigos!$E$5:$H$18,4)</f>
        <v>Petróleo</v>
      </c>
      <c r="H3209" t="s">
        <v>58</v>
      </c>
      <c r="I3209" t="str">
        <f>VLOOKUP(H3209,Códigos!$E$5:$H$18,2)</f>
        <v>Gás de Alto Forno PE, Gás de Refinaria, Óleo Combustível, Óleo Diesel e Outros energéticos do petróleo</v>
      </c>
      <c r="J3209">
        <v>1998</v>
      </c>
      <c r="K3209">
        <v>728</v>
      </c>
      <c r="L3209" t="s">
        <v>6004</v>
      </c>
      <c r="M3209" t="s">
        <v>399</v>
      </c>
      <c r="N3209" t="s">
        <v>9583</v>
      </c>
      <c r="O3209" t="s">
        <v>9584</v>
      </c>
      <c r="P3209" t="s">
        <v>9585</v>
      </c>
    </row>
    <row r="3210" spans="1:16" x14ac:dyDescent="0.25">
      <c r="A3210" t="s">
        <v>12</v>
      </c>
      <c r="B3210" t="s">
        <v>4688</v>
      </c>
      <c r="C3210" t="s">
        <v>4687</v>
      </c>
      <c r="D3210" t="s">
        <v>37</v>
      </c>
      <c r="E3210" t="s">
        <v>39</v>
      </c>
      <c r="F3210" t="str">
        <f>VLOOKUP(H3210,Códigos!$E$5:$H$18,3)</f>
        <v>Fóssil</v>
      </c>
      <c r="G3210" t="str">
        <f>VLOOKUP(H3210,Códigos!$E$5:$H$18,4)</f>
        <v>Petróleo</v>
      </c>
      <c r="H3210" t="s">
        <v>58</v>
      </c>
      <c r="I3210" t="str">
        <f>VLOOKUP(H3210,Códigos!$E$5:$H$18,2)</f>
        <v>Gás de Alto Forno PE, Gás de Refinaria, Óleo Combustível, Óleo Diesel e Outros energéticos do petróleo</v>
      </c>
      <c r="J3210">
        <v>1998</v>
      </c>
      <c r="K3210">
        <v>728</v>
      </c>
      <c r="L3210" t="s">
        <v>6687</v>
      </c>
      <c r="M3210" t="s">
        <v>399</v>
      </c>
      <c r="N3210" t="s">
        <v>10759</v>
      </c>
      <c r="O3210" t="s">
        <v>10760</v>
      </c>
      <c r="P3210" t="s">
        <v>10761</v>
      </c>
    </row>
    <row r="3211" spans="1:16" x14ac:dyDescent="0.25">
      <c r="A3211" t="s">
        <v>12</v>
      </c>
      <c r="B3211" t="s">
        <v>4688</v>
      </c>
      <c r="C3211" t="s">
        <v>4687</v>
      </c>
      <c r="D3211" t="s">
        <v>37</v>
      </c>
      <c r="E3211" t="s">
        <v>39</v>
      </c>
      <c r="F3211" t="str">
        <f>VLOOKUP(H3211,Códigos!$E$5:$H$18,3)</f>
        <v>Fóssil</v>
      </c>
      <c r="G3211" t="str">
        <f>VLOOKUP(H3211,Códigos!$E$5:$H$18,4)</f>
        <v>Petróleo</v>
      </c>
      <c r="H3211" t="s">
        <v>58</v>
      </c>
      <c r="I3211" t="str">
        <f>VLOOKUP(H3211,Códigos!$E$5:$H$18,2)</f>
        <v>Gás de Alto Forno PE, Gás de Refinaria, Óleo Combustível, Óleo Diesel e Outros energéticos do petróleo</v>
      </c>
      <c r="J3211">
        <v>1998</v>
      </c>
      <c r="K3211">
        <v>725</v>
      </c>
      <c r="L3211" t="s">
        <v>1169</v>
      </c>
      <c r="M3211" t="s">
        <v>399</v>
      </c>
      <c r="N3211" t="s">
        <v>6537</v>
      </c>
      <c r="O3211" t="s">
        <v>6538</v>
      </c>
      <c r="P3211" t="s">
        <v>6539</v>
      </c>
    </row>
    <row r="3212" spans="1:16" x14ac:dyDescent="0.25">
      <c r="A3212" t="s">
        <v>12</v>
      </c>
      <c r="B3212" t="s">
        <v>4688</v>
      </c>
      <c r="C3212" t="s">
        <v>4687</v>
      </c>
      <c r="D3212" t="s">
        <v>37</v>
      </c>
      <c r="E3212" t="s">
        <v>39</v>
      </c>
      <c r="F3212" t="str">
        <f>VLOOKUP(H3212,Códigos!$E$5:$H$18,3)</f>
        <v>Fóssil</v>
      </c>
      <c r="G3212" t="str">
        <f>VLOOKUP(H3212,Códigos!$E$5:$H$18,4)</f>
        <v>Petróleo</v>
      </c>
      <c r="H3212" t="s">
        <v>58</v>
      </c>
      <c r="I3212" t="str">
        <f>VLOOKUP(H3212,Códigos!$E$5:$H$18,2)</f>
        <v>Gás de Alto Forno PE, Gás de Refinaria, Óleo Combustível, Óleo Diesel e Outros energéticos do petróleo</v>
      </c>
      <c r="J3212">
        <v>1998</v>
      </c>
      <c r="K3212">
        <v>725</v>
      </c>
      <c r="L3212" t="s">
        <v>6687</v>
      </c>
      <c r="M3212" t="s">
        <v>399</v>
      </c>
      <c r="N3212" t="s">
        <v>6735</v>
      </c>
      <c r="O3212" t="s">
        <v>6736</v>
      </c>
      <c r="P3212" t="s">
        <v>6737</v>
      </c>
    </row>
    <row r="3213" spans="1:16" x14ac:dyDescent="0.25">
      <c r="A3213" t="s">
        <v>12</v>
      </c>
      <c r="B3213" t="s">
        <v>4688</v>
      </c>
      <c r="C3213" t="s">
        <v>4687</v>
      </c>
      <c r="D3213" t="s">
        <v>37</v>
      </c>
      <c r="E3213" t="s">
        <v>39</v>
      </c>
      <c r="F3213" t="str">
        <f>VLOOKUP(H3213,Códigos!$E$5:$H$18,3)</f>
        <v>Fóssil</v>
      </c>
      <c r="G3213" t="str">
        <f>VLOOKUP(H3213,Códigos!$E$5:$H$18,4)</f>
        <v>Petróleo</v>
      </c>
      <c r="H3213" t="s">
        <v>58</v>
      </c>
      <c r="I3213" t="str">
        <f>VLOOKUP(H3213,Códigos!$E$5:$H$18,2)</f>
        <v>Gás de Alto Forno PE, Gás de Refinaria, Óleo Combustível, Óleo Diesel e Outros energéticos do petróleo</v>
      </c>
      <c r="J3213">
        <v>1998</v>
      </c>
      <c r="K3213">
        <v>725</v>
      </c>
      <c r="L3213" t="s">
        <v>6232</v>
      </c>
      <c r="M3213" t="s">
        <v>399</v>
      </c>
      <c r="N3213" t="s">
        <v>6750</v>
      </c>
      <c r="O3213" t="s">
        <v>6751</v>
      </c>
      <c r="P3213" t="s">
        <v>6539</v>
      </c>
    </row>
    <row r="3214" spans="1:16" x14ac:dyDescent="0.25">
      <c r="A3214" t="s">
        <v>12</v>
      </c>
      <c r="B3214" t="s">
        <v>4688</v>
      </c>
      <c r="C3214" t="s">
        <v>4687</v>
      </c>
      <c r="D3214" t="s">
        <v>37</v>
      </c>
      <c r="E3214" t="s">
        <v>39</v>
      </c>
      <c r="F3214" t="str">
        <f>VLOOKUP(H3214,Códigos!$E$5:$H$18,3)</f>
        <v>Fóssil</v>
      </c>
      <c r="G3214" t="str">
        <f>VLOOKUP(H3214,Códigos!$E$5:$H$18,4)</f>
        <v>Petróleo</v>
      </c>
      <c r="H3214" t="s">
        <v>58</v>
      </c>
      <c r="I3214" t="str">
        <f>VLOOKUP(H3214,Códigos!$E$5:$H$18,2)</f>
        <v>Gás de Alto Forno PE, Gás de Refinaria, Óleo Combustível, Óleo Diesel e Outros energéticos do petróleo</v>
      </c>
      <c r="J3214">
        <v>1998</v>
      </c>
      <c r="K3214">
        <v>725</v>
      </c>
      <c r="L3214" t="s">
        <v>4057</v>
      </c>
      <c r="M3214" t="s">
        <v>399</v>
      </c>
      <c r="N3214" t="s">
        <v>7228</v>
      </c>
      <c r="O3214" t="s">
        <v>7229</v>
      </c>
      <c r="P3214" t="s">
        <v>7230</v>
      </c>
    </row>
    <row r="3215" spans="1:16" x14ac:dyDescent="0.25">
      <c r="A3215" t="s">
        <v>12</v>
      </c>
      <c r="B3215" t="s">
        <v>4688</v>
      </c>
      <c r="C3215" t="s">
        <v>4687</v>
      </c>
      <c r="D3215" t="s">
        <v>37</v>
      </c>
      <c r="E3215" t="s">
        <v>39</v>
      </c>
      <c r="F3215" t="str">
        <f>VLOOKUP(H3215,Códigos!$E$5:$H$18,3)</f>
        <v>Fóssil</v>
      </c>
      <c r="G3215" t="str">
        <f>VLOOKUP(H3215,Códigos!$E$5:$H$18,4)</f>
        <v>Petróleo</v>
      </c>
      <c r="H3215" t="s">
        <v>58</v>
      </c>
      <c r="I3215" t="str">
        <f>VLOOKUP(H3215,Códigos!$E$5:$H$18,2)</f>
        <v>Gás de Alto Forno PE, Gás de Refinaria, Óleo Combustível, Óleo Diesel e Outros energéticos do petróleo</v>
      </c>
      <c r="J3215">
        <v>1998</v>
      </c>
      <c r="K3215">
        <v>725</v>
      </c>
      <c r="L3215" t="s">
        <v>4057</v>
      </c>
      <c r="M3215" t="s">
        <v>399</v>
      </c>
      <c r="N3215" t="s">
        <v>8558</v>
      </c>
      <c r="O3215" t="s">
        <v>8559</v>
      </c>
      <c r="P3215" t="s">
        <v>8560</v>
      </c>
    </row>
    <row r="3216" spans="1:16" x14ac:dyDescent="0.25">
      <c r="A3216" t="s">
        <v>12</v>
      </c>
      <c r="B3216" t="s">
        <v>4688</v>
      </c>
      <c r="C3216" t="s">
        <v>4687</v>
      </c>
      <c r="D3216" t="s">
        <v>37</v>
      </c>
      <c r="E3216" t="s">
        <v>39</v>
      </c>
      <c r="F3216" t="str">
        <f>VLOOKUP(H3216,Códigos!$E$5:$H$18,3)</f>
        <v>Fóssil</v>
      </c>
      <c r="G3216" t="str">
        <f>VLOOKUP(H3216,Códigos!$E$5:$H$18,4)</f>
        <v>Petróleo</v>
      </c>
      <c r="H3216" t="s">
        <v>58</v>
      </c>
      <c r="I3216" t="str">
        <f>VLOOKUP(H3216,Códigos!$E$5:$H$18,2)</f>
        <v>Gás de Alto Forno PE, Gás de Refinaria, Óleo Combustível, Óleo Diesel e Outros energéticos do petróleo</v>
      </c>
      <c r="J3216">
        <v>1998</v>
      </c>
      <c r="K3216">
        <v>725</v>
      </c>
      <c r="L3216" t="s">
        <v>4057</v>
      </c>
      <c r="M3216" t="s">
        <v>399</v>
      </c>
      <c r="N3216" t="s">
        <v>9506</v>
      </c>
      <c r="O3216" t="s">
        <v>9507</v>
      </c>
      <c r="P3216" t="s">
        <v>9201</v>
      </c>
    </row>
    <row r="3217" spans="1:16" x14ac:dyDescent="0.25">
      <c r="A3217" t="s">
        <v>12</v>
      </c>
      <c r="B3217" t="s">
        <v>4688</v>
      </c>
      <c r="C3217" t="s">
        <v>4687</v>
      </c>
      <c r="D3217" t="s">
        <v>37</v>
      </c>
      <c r="E3217" t="s">
        <v>39</v>
      </c>
      <c r="F3217" t="str">
        <f>VLOOKUP(H3217,Códigos!$E$5:$H$18,3)</f>
        <v>Fóssil</v>
      </c>
      <c r="G3217" t="str">
        <f>VLOOKUP(H3217,Códigos!$E$5:$H$18,4)</f>
        <v>Petróleo</v>
      </c>
      <c r="H3217" t="s">
        <v>58</v>
      </c>
      <c r="I3217" t="str">
        <f>VLOOKUP(H3217,Códigos!$E$5:$H$18,2)</f>
        <v>Gás de Alto Forno PE, Gás de Refinaria, Óleo Combustível, Óleo Diesel e Outros energéticos do petróleo</v>
      </c>
      <c r="J3217">
        <v>1998</v>
      </c>
      <c r="K3217">
        <v>724.8</v>
      </c>
      <c r="L3217" t="s">
        <v>1169</v>
      </c>
      <c r="M3217" t="s">
        <v>399</v>
      </c>
      <c r="N3217" t="s">
        <v>10425</v>
      </c>
      <c r="O3217" t="s">
        <v>10426</v>
      </c>
      <c r="P3217" t="s">
        <v>6539</v>
      </c>
    </row>
    <row r="3218" spans="1:16" x14ac:dyDescent="0.25">
      <c r="A3218" t="s">
        <v>12</v>
      </c>
      <c r="B3218" t="s">
        <v>4688</v>
      </c>
      <c r="C3218" t="s">
        <v>4687</v>
      </c>
      <c r="D3218" t="s">
        <v>37</v>
      </c>
      <c r="E3218" t="s">
        <v>39</v>
      </c>
      <c r="F3218" t="str">
        <f>VLOOKUP(H3218,Códigos!$E$5:$H$18,3)</f>
        <v>Fóssil</v>
      </c>
      <c r="G3218" t="str">
        <f>VLOOKUP(H3218,Códigos!$E$5:$H$18,4)</f>
        <v>Petróleo</v>
      </c>
      <c r="H3218" t="s">
        <v>58</v>
      </c>
      <c r="I3218" t="str">
        <f>VLOOKUP(H3218,Códigos!$E$5:$H$18,2)</f>
        <v>Gás de Alto Forno PE, Gás de Refinaria, Óleo Combustível, Óleo Diesel e Outros energéticos do petróleo</v>
      </c>
      <c r="J3218">
        <v>1998</v>
      </c>
      <c r="K3218">
        <v>724.8</v>
      </c>
      <c r="L3218" t="s">
        <v>6232</v>
      </c>
      <c r="M3218" t="s">
        <v>399</v>
      </c>
      <c r="N3218" t="s">
        <v>10592</v>
      </c>
      <c r="O3218" t="s">
        <v>10593</v>
      </c>
      <c r="P3218" t="s">
        <v>6539</v>
      </c>
    </row>
    <row r="3219" spans="1:16" x14ac:dyDescent="0.25">
      <c r="A3219" t="s">
        <v>12</v>
      </c>
      <c r="B3219" t="s">
        <v>4688</v>
      </c>
      <c r="C3219" t="s">
        <v>4687</v>
      </c>
      <c r="D3219" t="s">
        <v>1065</v>
      </c>
      <c r="E3219" t="s">
        <v>1068</v>
      </c>
      <c r="F3219" t="str">
        <f>VLOOKUP(H3219,Códigos!$E$5:$H$18,3)</f>
        <v>Fóssil</v>
      </c>
      <c r="G3219" t="str">
        <f>VLOOKUP(H3219,Códigos!$E$5:$H$18,4)</f>
        <v>Petróleo</v>
      </c>
      <c r="H3219" t="s">
        <v>58</v>
      </c>
      <c r="I3219" t="str">
        <f>VLOOKUP(H3219,Códigos!$E$5:$H$18,2)</f>
        <v>Gás de Alto Forno PE, Gás de Refinaria, Óleo Combustível, Óleo Diesel e Outros energéticos do petróleo</v>
      </c>
      <c r="J3219">
        <v>1998</v>
      </c>
      <c r="K3219">
        <v>720</v>
      </c>
      <c r="L3219" t="s">
        <v>4784</v>
      </c>
      <c r="M3219" t="s">
        <v>1273</v>
      </c>
      <c r="N3219" t="s">
        <v>4782</v>
      </c>
      <c r="O3219" t="s">
        <v>4783</v>
      </c>
      <c r="P3219" t="s">
        <v>4728</v>
      </c>
    </row>
    <row r="3220" spans="1:16" x14ac:dyDescent="0.25">
      <c r="A3220" t="s">
        <v>12</v>
      </c>
      <c r="B3220" t="s">
        <v>4688</v>
      </c>
      <c r="C3220" t="s">
        <v>4687</v>
      </c>
      <c r="D3220" t="s">
        <v>1065</v>
      </c>
      <c r="E3220" t="s">
        <v>1068</v>
      </c>
      <c r="F3220" t="str">
        <f>VLOOKUP(H3220,Códigos!$E$5:$H$18,3)</f>
        <v>Fóssil</v>
      </c>
      <c r="G3220" t="str">
        <f>VLOOKUP(H3220,Códigos!$E$5:$H$18,4)</f>
        <v>Petróleo</v>
      </c>
      <c r="H3220" t="s">
        <v>58</v>
      </c>
      <c r="I3220" t="str">
        <f>VLOOKUP(H3220,Códigos!$E$5:$H$18,2)</f>
        <v>Gás de Alto Forno PE, Gás de Refinaria, Óleo Combustível, Óleo Diesel e Outros energéticos do petróleo</v>
      </c>
      <c r="J3220">
        <v>1998</v>
      </c>
      <c r="K3220">
        <v>720</v>
      </c>
      <c r="L3220" t="s">
        <v>4841</v>
      </c>
      <c r="M3220" t="s">
        <v>4214</v>
      </c>
      <c r="N3220" t="s">
        <v>5073</v>
      </c>
      <c r="O3220" t="s">
        <v>5074</v>
      </c>
      <c r="P3220" t="s">
        <v>4840</v>
      </c>
    </row>
    <row r="3221" spans="1:16" x14ac:dyDescent="0.25">
      <c r="A3221" t="s">
        <v>12</v>
      </c>
      <c r="B3221" t="s">
        <v>4688</v>
      </c>
      <c r="C3221" t="s">
        <v>4687</v>
      </c>
      <c r="D3221" t="s">
        <v>1065</v>
      </c>
      <c r="E3221" t="s">
        <v>1068</v>
      </c>
      <c r="F3221" t="str">
        <f>VLOOKUP(H3221,Códigos!$E$5:$H$18,3)</f>
        <v>Fóssil</v>
      </c>
      <c r="G3221" t="str">
        <f>VLOOKUP(H3221,Códigos!$E$5:$H$18,4)</f>
        <v>Petróleo</v>
      </c>
      <c r="H3221" t="s">
        <v>58</v>
      </c>
      <c r="I3221" t="str">
        <f>VLOOKUP(H3221,Códigos!$E$5:$H$18,2)</f>
        <v>Gás de Alto Forno PE, Gás de Refinaria, Óleo Combustível, Óleo Diesel e Outros energéticos do petróleo</v>
      </c>
      <c r="J3221">
        <v>1998</v>
      </c>
      <c r="K3221">
        <v>720</v>
      </c>
      <c r="L3221" t="s">
        <v>5469</v>
      </c>
      <c r="M3221" t="s">
        <v>1273</v>
      </c>
      <c r="N3221" t="s">
        <v>5467</v>
      </c>
      <c r="O3221" t="s">
        <v>5468</v>
      </c>
      <c r="P3221" t="s">
        <v>4728</v>
      </c>
    </row>
    <row r="3222" spans="1:16" x14ac:dyDescent="0.25">
      <c r="A3222" t="s">
        <v>12</v>
      </c>
      <c r="B3222" t="s">
        <v>4688</v>
      </c>
      <c r="C3222" t="s">
        <v>4687</v>
      </c>
      <c r="D3222" t="s">
        <v>1065</v>
      </c>
      <c r="E3222" t="s">
        <v>1068</v>
      </c>
      <c r="F3222" t="str">
        <f>VLOOKUP(H3222,Códigos!$E$5:$H$18,3)</f>
        <v>Fóssil</v>
      </c>
      <c r="G3222" t="str">
        <f>VLOOKUP(H3222,Códigos!$E$5:$H$18,4)</f>
        <v>Petróleo</v>
      </c>
      <c r="H3222" t="s">
        <v>58</v>
      </c>
      <c r="I3222" t="str">
        <f>VLOOKUP(H3222,Códigos!$E$5:$H$18,2)</f>
        <v>Gás de Alto Forno PE, Gás de Refinaria, Óleo Combustível, Óleo Diesel e Outros energéticos do petróleo</v>
      </c>
      <c r="J3222">
        <v>1998</v>
      </c>
      <c r="K3222">
        <v>720</v>
      </c>
      <c r="L3222" t="s">
        <v>5582</v>
      </c>
      <c r="M3222" t="s">
        <v>1273</v>
      </c>
      <c r="N3222" t="s">
        <v>5580</v>
      </c>
      <c r="O3222" t="s">
        <v>5581</v>
      </c>
      <c r="P3222" t="s">
        <v>4728</v>
      </c>
    </row>
    <row r="3223" spans="1:16" x14ac:dyDescent="0.25">
      <c r="A3223" t="s">
        <v>12</v>
      </c>
      <c r="B3223" t="s">
        <v>4688</v>
      </c>
      <c r="C3223" t="s">
        <v>4687</v>
      </c>
      <c r="D3223" t="s">
        <v>37</v>
      </c>
      <c r="E3223" t="s">
        <v>39</v>
      </c>
      <c r="F3223" t="str">
        <f>VLOOKUP(H3223,Códigos!$E$5:$H$18,3)</f>
        <v>Fóssil</v>
      </c>
      <c r="G3223" t="str">
        <f>VLOOKUP(H3223,Códigos!$E$5:$H$18,4)</f>
        <v>Petróleo</v>
      </c>
      <c r="H3223" t="s">
        <v>58</v>
      </c>
      <c r="I3223" t="str">
        <f>VLOOKUP(H3223,Códigos!$E$5:$H$18,2)</f>
        <v>Gás de Alto Forno PE, Gás de Refinaria, Óleo Combustível, Óleo Diesel e Outros energéticos do petróleo</v>
      </c>
      <c r="J3223">
        <v>1998</v>
      </c>
      <c r="K3223">
        <v>720</v>
      </c>
      <c r="L3223" t="s">
        <v>5671</v>
      </c>
      <c r="M3223" t="s">
        <v>399</v>
      </c>
      <c r="N3223" t="s">
        <v>6249</v>
      </c>
      <c r="O3223" t="s">
        <v>6250</v>
      </c>
      <c r="P3223" t="s">
        <v>6251</v>
      </c>
    </row>
    <row r="3224" spans="1:16" x14ac:dyDescent="0.25">
      <c r="A3224" t="s">
        <v>12</v>
      </c>
      <c r="B3224" t="s">
        <v>4688</v>
      </c>
      <c r="C3224" t="s">
        <v>4687</v>
      </c>
      <c r="D3224" t="s">
        <v>37</v>
      </c>
      <c r="E3224" t="s">
        <v>39</v>
      </c>
      <c r="F3224" t="str">
        <f>VLOOKUP(H3224,Códigos!$E$5:$H$18,3)</f>
        <v>Fóssil</v>
      </c>
      <c r="G3224" t="str">
        <f>VLOOKUP(H3224,Códigos!$E$5:$H$18,4)</f>
        <v>Petróleo</v>
      </c>
      <c r="H3224" t="s">
        <v>58</v>
      </c>
      <c r="I3224" t="str">
        <f>VLOOKUP(H3224,Códigos!$E$5:$H$18,2)</f>
        <v>Gás de Alto Forno PE, Gás de Refinaria, Óleo Combustível, Óleo Diesel e Outros energéticos do petróleo</v>
      </c>
      <c r="J3224">
        <v>1998</v>
      </c>
      <c r="K3224">
        <v>720</v>
      </c>
      <c r="L3224" t="s">
        <v>4067</v>
      </c>
      <c r="M3224" t="s">
        <v>227</v>
      </c>
      <c r="N3224" t="s">
        <v>6896</v>
      </c>
      <c r="O3224" t="s">
        <v>6897</v>
      </c>
      <c r="P3224" t="s">
        <v>6898</v>
      </c>
    </row>
    <row r="3225" spans="1:16" x14ac:dyDescent="0.25">
      <c r="A3225" t="s">
        <v>12</v>
      </c>
      <c r="B3225" t="s">
        <v>4688</v>
      </c>
      <c r="C3225" t="s">
        <v>4687</v>
      </c>
      <c r="D3225" t="s">
        <v>37</v>
      </c>
      <c r="E3225" t="s">
        <v>39</v>
      </c>
      <c r="F3225" t="str">
        <f>VLOOKUP(H3225,Códigos!$E$5:$H$18,3)</f>
        <v>Fóssil</v>
      </c>
      <c r="G3225" t="str">
        <f>VLOOKUP(H3225,Códigos!$E$5:$H$18,4)</f>
        <v>Petróleo</v>
      </c>
      <c r="H3225" t="s">
        <v>58</v>
      </c>
      <c r="I3225" t="str">
        <f>VLOOKUP(H3225,Códigos!$E$5:$H$18,2)</f>
        <v>Gás de Alto Forno PE, Gás de Refinaria, Óleo Combustível, Óleo Diesel e Outros energéticos do petróleo</v>
      </c>
      <c r="J3225">
        <v>1998</v>
      </c>
      <c r="K3225">
        <v>720</v>
      </c>
      <c r="L3225" t="s">
        <v>4793</v>
      </c>
      <c r="M3225" t="s">
        <v>1273</v>
      </c>
      <c r="N3225" t="s">
        <v>6955</v>
      </c>
      <c r="O3225" t="s">
        <v>6956</v>
      </c>
      <c r="P3225" t="s">
        <v>4728</v>
      </c>
    </row>
    <row r="3226" spans="1:16" x14ac:dyDescent="0.25">
      <c r="A3226" t="s">
        <v>12</v>
      </c>
      <c r="B3226" t="s">
        <v>4688</v>
      </c>
      <c r="C3226" t="s">
        <v>4687</v>
      </c>
      <c r="D3226" t="s">
        <v>37</v>
      </c>
      <c r="E3226" t="s">
        <v>39</v>
      </c>
      <c r="F3226" t="str">
        <f>VLOOKUP(H3226,Códigos!$E$5:$H$18,3)</f>
        <v>Fóssil</v>
      </c>
      <c r="G3226" t="str">
        <f>VLOOKUP(H3226,Códigos!$E$5:$H$18,4)</f>
        <v>Petróleo</v>
      </c>
      <c r="H3226" t="s">
        <v>58</v>
      </c>
      <c r="I3226" t="str">
        <f>VLOOKUP(H3226,Códigos!$E$5:$H$18,2)</f>
        <v>Gás de Alto Forno PE, Gás de Refinaria, Óleo Combustível, Óleo Diesel e Outros energéticos do petróleo</v>
      </c>
      <c r="J3226">
        <v>1998</v>
      </c>
      <c r="K3226">
        <v>720</v>
      </c>
      <c r="L3226" t="s">
        <v>7051</v>
      </c>
      <c r="M3226" t="s">
        <v>40</v>
      </c>
      <c r="N3226" t="s">
        <v>7052</v>
      </c>
      <c r="O3226" t="s">
        <v>7053</v>
      </c>
      <c r="P3226" t="s">
        <v>4070</v>
      </c>
    </row>
    <row r="3227" spans="1:16" x14ac:dyDescent="0.25">
      <c r="A3227" t="s">
        <v>12</v>
      </c>
      <c r="B3227" t="s">
        <v>4688</v>
      </c>
      <c r="C3227" t="s">
        <v>4687</v>
      </c>
      <c r="D3227" t="s">
        <v>37</v>
      </c>
      <c r="E3227" t="s">
        <v>39</v>
      </c>
      <c r="F3227" t="str">
        <f>VLOOKUP(H3227,Códigos!$E$5:$H$18,3)</f>
        <v>Fóssil</v>
      </c>
      <c r="G3227" t="str">
        <f>VLOOKUP(H3227,Códigos!$E$5:$H$18,4)</f>
        <v>Petróleo</v>
      </c>
      <c r="H3227" t="s">
        <v>58</v>
      </c>
      <c r="I3227" t="str">
        <f>VLOOKUP(H3227,Códigos!$E$5:$H$18,2)</f>
        <v>Gás de Alto Forno PE, Gás de Refinaria, Óleo Combustível, Óleo Diesel e Outros energéticos do petróleo</v>
      </c>
      <c r="J3227">
        <v>1998</v>
      </c>
      <c r="K3227">
        <v>720</v>
      </c>
      <c r="L3227" t="s">
        <v>2568</v>
      </c>
      <c r="M3227" t="s">
        <v>63</v>
      </c>
      <c r="N3227" t="s">
        <v>7078</v>
      </c>
      <c r="O3227" t="s">
        <v>7079</v>
      </c>
      <c r="P3227" t="s">
        <v>4070</v>
      </c>
    </row>
    <row r="3228" spans="1:16" x14ac:dyDescent="0.25">
      <c r="A3228" t="s">
        <v>12</v>
      </c>
      <c r="B3228" t="s">
        <v>4688</v>
      </c>
      <c r="C3228" t="s">
        <v>4687</v>
      </c>
      <c r="D3228" t="s">
        <v>37</v>
      </c>
      <c r="E3228" t="s">
        <v>39</v>
      </c>
      <c r="F3228" t="str">
        <f>VLOOKUP(H3228,Códigos!$E$5:$H$18,3)</f>
        <v>Fóssil</v>
      </c>
      <c r="G3228" t="str">
        <f>VLOOKUP(H3228,Códigos!$E$5:$H$18,4)</f>
        <v>Petróleo</v>
      </c>
      <c r="H3228" t="s">
        <v>58</v>
      </c>
      <c r="I3228" t="str">
        <f>VLOOKUP(H3228,Códigos!$E$5:$H$18,2)</f>
        <v>Gás de Alto Forno PE, Gás de Refinaria, Óleo Combustível, Óleo Diesel e Outros energéticos do petróleo</v>
      </c>
      <c r="J3228">
        <v>1998</v>
      </c>
      <c r="K3228">
        <v>720</v>
      </c>
      <c r="L3228" t="s">
        <v>3840</v>
      </c>
      <c r="M3228" t="s">
        <v>63</v>
      </c>
      <c r="N3228" t="s">
        <v>8029</v>
      </c>
      <c r="O3228" t="s">
        <v>8030</v>
      </c>
      <c r="P3228" t="s">
        <v>8031</v>
      </c>
    </row>
    <row r="3229" spans="1:16" x14ac:dyDescent="0.25">
      <c r="A3229" t="s">
        <v>12</v>
      </c>
      <c r="B3229" t="s">
        <v>4688</v>
      </c>
      <c r="C3229" t="s">
        <v>4687</v>
      </c>
      <c r="D3229" t="s">
        <v>37</v>
      </c>
      <c r="E3229" t="s">
        <v>39</v>
      </c>
      <c r="F3229" t="str">
        <f>VLOOKUP(H3229,Códigos!$E$5:$H$18,3)</f>
        <v>Fóssil</v>
      </c>
      <c r="G3229" t="str">
        <f>VLOOKUP(H3229,Códigos!$E$5:$H$18,4)</f>
        <v>Petróleo</v>
      </c>
      <c r="H3229" t="s">
        <v>58</v>
      </c>
      <c r="I3229" t="str">
        <f>VLOOKUP(H3229,Códigos!$E$5:$H$18,2)</f>
        <v>Gás de Alto Forno PE, Gás de Refinaria, Óleo Combustível, Óleo Diesel e Outros energéticos do petróleo</v>
      </c>
      <c r="J3229">
        <v>1998</v>
      </c>
      <c r="K3229">
        <v>720</v>
      </c>
      <c r="L3229" t="s">
        <v>7388</v>
      </c>
      <c r="M3229" t="s">
        <v>63</v>
      </c>
      <c r="N3229" t="s">
        <v>8055</v>
      </c>
      <c r="O3229" t="s">
        <v>8056</v>
      </c>
      <c r="P3229" t="e">
        <v>#VALUE!</v>
      </c>
    </row>
    <row r="3230" spans="1:16" x14ac:dyDescent="0.25">
      <c r="A3230" t="s">
        <v>12</v>
      </c>
      <c r="B3230" t="s">
        <v>4688</v>
      </c>
      <c r="C3230" t="s">
        <v>4687</v>
      </c>
      <c r="D3230" t="s">
        <v>37</v>
      </c>
      <c r="E3230" t="s">
        <v>39</v>
      </c>
      <c r="F3230" t="str">
        <f>VLOOKUP(H3230,Códigos!$E$5:$H$18,3)</f>
        <v>Fóssil</v>
      </c>
      <c r="G3230" t="str">
        <f>VLOOKUP(H3230,Códigos!$E$5:$H$18,4)</f>
        <v>Petróleo</v>
      </c>
      <c r="H3230" t="s">
        <v>58</v>
      </c>
      <c r="I3230" t="str">
        <f>VLOOKUP(H3230,Códigos!$E$5:$H$18,2)</f>
        <v>Gás de Alto Forno PE, Gás de Refinaria, Óleo Combustível, Óleo Diesel e Outros energéticos do petróleo</v>
      </c>
      <c r="J3230">
        <v>1998</v>
      </c>
      <c r="K3230">
        <v>720</v>
      </c>
      <c r="L3230" t="s">
        <v>7592</v>
      </c>
      <c r="M3230" t="s">
        <v>93</v>
      </c>
      <c r="N3230" t="s">
        <v>8062</v>
      </c>
      <c r="O3230" t="s">
        <v>8063</v>
      </c>
      <c r="P3230" t="e">
        <v>#VALUE!</v>
      </c>
    </row>
    <row r="3231" spans="1:16" x14ac:dyDescent="0.25">
      <c r="A3231" t="s">
        <v>12</v>
      </c>
      <c r="B3231" t="s">
        <v>4688</v>
      </c>
      <c r="C3231" t="s">
        <v>4687</v>
      </c>
      <c r="D3231" t="s">
        <v>37</v>
      </c>
      <c r="E3231" t="s">
        <v>39</v>
      </c>
      <c r="F3231" t="str">
        <f>VLOOKUP(H3231,Códigos!$E$5:$H$18,3)</f>
        <v>Fóssil</v>
      </c>
      <c r="G3231" t="str">
        <f>VLOOKUP(H3231,Códigos!$E$5:$H$18,4)</f>
        <v>Petróleo</v>
      </c>
      <c r="H3231" t="s">
        <v>58</v>
      </c>
      <c r="I3231" t="str">
        <f>VLOOKUP(H3231,Códigos!$E$5:$H$18,2)</f>
        <v>Gás de Alto Forno PE, Gás de Refinaria, Óleo Combustível, Óleo Diesel e Outros energéticos do petróleo</v>
      </c>
      <c r="J3231">
        <v>1998</v>
      </c>
      <c r="K3231">
        <v>720</v>
      </c>
      <c r="L3231" t="s">
        <v>7404</v>
      </c>
      <c r="M3231" t="s">
        <v>58</v>
      </c>
      <c r="N3231" t="s">
        <v>8074</v>
      </c>
      <c r="O3231" t="s">
        <v>8075</v>
      </c>
      <c r="P3231" t="s">
        <v>7873</v>
      </c>
    </row>
    <row r="3232" spans="1:16" x14ac:dyDescent="0.25">
      <c r="A3232" t="s">
        <v>12</v>
      </c>
      <c r="B3232" t="s">
        <v>4688</v>
      </c>
      <c r="C3232" t="s">
        <v>4687</v>
      </c>
      <c r="D3232" t="s">
        <v>37</v>
      </c>
      <c r="E3232" t="s">
        <v>39</v>
      </c>
      <c r="F3232" t="str">
        <f>VLOOKUP(H3232,Códigos!$E$5:$H$18,3)</f>
        <v>Fóssil</v>
      </c>
      <c r="G3232" t="str">
        <f>VLOOKUP(H3232,Códigos!$E$5:$H$18,4)</f>
        <v>Petróleo</v>
      </c>
      <c r="H3232" t="s">
        <v>58</v>
      </c>
      <c r="I3232" t="str">
        <f>VLOOKUP(H3232,Códigos!$E$5:$H$18,2)</f>
        <v>Gás de Alto Forno PE, Gás de Refinaria, Óleo Combustível, Óleo Diesel e Outros energéticos do petróleo</v>
      </c>
      <c r="J3232">
        <v>1998</v>
      </c>
      <c r="K3232">
        <v>720</v>
      </c>
      <c r="L3232" t="s">
        <v>6463</v>
      </c>
      <c r="M3232" t="s">
        <v>265</v>
      </c>
      <c r="N3232" t="s">
        <v>8163</v>
      </c>
      <c r="O3232" t="s">
        <v>8164</v>
      </c>
      <c r="P3232" t="s">
        <v>8160</v>
      </c>
    </row>
    <row r="3233" spans="1:16" x14ac:dyDescent="0.25">
      <c r="A3233" t="s">
        <v>12</v>
      </c>
      <c r="B3233" t="s">
        <v>4688</v>
      </c>
      <c r="C3233" t="s">
        <v>4687</v>
      </c>
      <c r="D3233" t="s">
        <v>37</v>
      </c>
      <c r="E3233" t="s">
        <v>39</v>
      </c>
      <c r="F3233" t="str">
        <f>VLOOKUP(H3233,Códigos!$E$5:$H$18,3)</f>
        <v>Fóssil</v>
      </c>
      <c r="G3233" t="str">
        <f>VLOOKUP(H3233,Códigos!$E$5:$H$18,4)</f>
        <v>Petróleo</v>
      </c>
      <c r="H3233" t="s">
        <v>58</v>
      </c>
      <c r="I3233" t="str">
        <f>VLOOKUP(H3233,Códigos!$E$5:$H$18,2)</f>
        <v>Gás de Alto Forno PE, Gás de Refinaria, Óleo Combustível, Óleo Diesel e Outros energéticos do petróleo</v>
      </c>
      <c r="J3233">
        <v>1998</v>
      </c>
      <c r="K3233">
        <v>720</v>
      </c>
      <c r="L3233" t="s">
        <v>7376</v>
      </c>
      <c r="M3233" t="s">
        <v>811</v>
      </c>
      <c r="N3233" t="s">
        <v>8785</v>
      </c>
      <c r="O3233" t="s">
        <v>8786</v>
      </c>
      <c r="P3233" t="s">
        <v>8787</v>
      </c>
    </row>
    <row r="3234" spans="1:16" x14ac:dyDescent="0.25">
      <c r="A3234" t="s">
        <v>12</v>
      </c>
      <c r="B3234" t="s">
        <v>4688</v>
      </c>
      <c r="C3234" t="s">
        <v>4687</v>
      </c>
      <c r="D3234" t="s">
        <v>37</v>
      </c>
      <c r="E3234" t="s">
        <v>39</v>
      </c>
      <c r="F3234" t="str">
        <f>VLOOKUP(H3234,Códigos!$E$5:$H$18,3)</f>
        <v>Fóssil</v>
      </c>
      <c r="G3234" t="str">
        <f>VLOOKUP(H3234,Códigos!$E$5:$H$18,4)</f>
        <v>Petróleo</v>
      </c>
      <c r="H3234" t="s">
        <v>58</v>
      </c>
      <c r="I3234" t="str">
        <f>VLOOKUP(H3234,Códigos!$E$5:$H$18,2)</f>
        <v>Gás de Alto Forno PE, Gás de Refinaria, Óleo Combustível, Óleo Diesel e Outros energéticos do petróleo</v>
      </c>
      <c r="J3234">
        <v>1998</v>
      </c>
      <c r="K3234">
        <v>720</v>
      </c>
      <c r="L3234" t="s">
        <v>6625</v>
      </c>
      <c r="M3234" t="s">
        <v>399</v>
      </c>
      <c r="N3234" t="s">
        <v>9316</v>
      </c>
      <c r="O3234" t="s">
        <v>9317</v>
      </c>
      <c r="P3234" t="s">
        <v>9318</v>
      </c>
    </row>
    <row r="3235" spans="1:16" x14ac:dyDescent="0.25">
      <c r="A3235" t="s">
        <v>12</v>
      </c>
      <c r="B3235" t="s">
        <v>4688</v>
      </c>
      <c r="C3235" t="s">
        <v>4687</v>
      </c>
      <c r="D3235" t="s">
        <v>37</v>
      </c>
      <c r="E3235" t="s">
        <v>39</v>
      </c>
      <c r="F3235" t="str">
        <f>VLOOKUP(H3235,Códigos!$E$5:$H$18,3)</f>
        <v>Fóssil</v>
      </c>
      <c r="G3235" t="str">
        <f>VLOOKUP(H3235,Códigos!$E$5:$H$18,4)</f>
        <v>Petróleo</v>
      </c>
      <c r="H3235" t="s">
        <v>58</v>
      </c>
      <c r="I3235" t="str">
        <f>VLOOKUP(H3235,Códigos!$E$5:$H$18,2)</f>
        <v>Gás de Alto Forno PE, Gás de Refinaria, Óleo Combustível, Óleo Diesel e Outros energéticos do petróleo</v>
      </c>
      <c r="J3235">
        <v>1998</v>
      </c>
      <c r="K3235">
        <v>720</v>
      </c>
      <c r="L3235" t="s">
        <v>4654</v>
      </c>
      <c r="M3235" t="s">
        <v>811</v>
      </c>
      <c r="N3235" t="s">
        <v>9360</v>
      </c>
      <c r="O3235" t="s">
        <v>9361</v>
      </c>
      <c r="P3235" t="s">
        <v>8160</v>
      </c>
    </row>
    <row r="3236" spans="1:16" x14ac:dyDescent="0.25">
      <c r="A3236" t="s">
        <v>12</v>
      </c>
      <c r="B3236" t="s">
        <v>4688</v>
      </c>
      <c r="C3236" t="s">
        <v>4687</v>
      </c>
      <c r="D3236" t="s">
        <v>37</v>
      </c>
      <c r="E3236" t="s">
        <v>39</v>
      </c>
      <c r="F3236" t="str">
        <f>VLOOKUP(H3236,Códigos!$E$5:$H$18,3)</f>
        <v>Fóssil</v>
      </c>
      <c r="G3236" t="str">
        <f>VLOOKUP(H3236,Códigos!$E$5:$H$18,4)</f>
        <v>Petróleo</v>
      </c>
      <c r="H3236" t="s">
        <v>58</v>
      </c>
      <c r="I3236" t="str">
        <f>VLOOKUP(H3236,Códigos!$E$5:$H$18,2)</f>
        <v>Gás de Alto Forno PE, Gás de Refinaria, Óleo Combustível, Óleo Diesel e Outros energéticos do petróleo</v>
      </c>
      <c r="J3236">
        <v>1998</v>
      </c>
      <c r="K3236">
        <v>720</v>
      </c>
      <c r="L3236" t="s">
        <v>1550</v>
      </c>
      <c r="M3236" t="s">
        <v>811</v>
      </c>
      <c r="N3236" t="s">
        <v>9750</v>
      </c>
      <c r="O3236" t="s">
        <v>9751</v>
      </c>
      <c r="P3236" t="s">
        <v>8160</v>
      </c>
    </row>
    <row r="3237" spans="1:16" x14ac:dyDescent="0.25">
      <c r="A3237" t="s">
        <v>12</v>
      </c>
      <c r="B3237" t="s">
        <v>4688</v>
      </c>
      <c r="C3237" t="s">
        <v>4687</v>
      </c>
      <c r="D3237" t="s">
        <v>37</v>
      </c>
      <c r="E3237" t="s">
        <v>39</v>
      </c>
      <c r="F3237" t="str">
        <f>VLOOKUP(H3237,Códigos!$E$5:$H$18,3)</f>
        <v>Fóssil</v>
      </c>
      <c r="G3237" t="str">
        <f>VLOOKUP(H3237,Códigos!$E$5:$H$18,4)</f>
        <v>Petróleo</v>
      </c>
      <c r="H3237" t="s">
        <v>58</v>
      </c>
      <c r="I3237" t="str">
        <f>VLOOKUP(H3237,Códigos!$E$5:$H$18,2)</f>
        <v>Gás de Alto Forno PE, Gás de Refinaria, Óleo Combustível, Óleo Diesel e Outros energéticos do petróleo</v>
      </c>
      <c r="J3237">
        <v>1998</v>
      </c>
      <c r="K3237">
        <v>720</v>
      </c>
      <c r="L3237" t="s">
        <v>7839</v>
      </c>
      <c r="M3237" t="s">
        <v>227</v>
      </c>
      <c r="N3237" t="s">
        <v>9948</v>
      </c>
      <c r="O3237" t="s">
        <v>9949</v>
      </c>
      <c r="P3237" t="s">
        <v>9950</v>
      </c>
    </row>
    <row r="3238" spans="1:16" x14ac:dyDescent="0.25">
      <c r="A3238" t="s">
        <v>12</v>
      </c>
      <c r="B3238" t="s">
        <v>4688</v>
      </c>
      <c r="C3238" t="s">
        <v>4687</v>
      </c>
      <c r="D3238" t="s">
        <v>37</v>
      </c>
      <c r="E3238" t="s">
        <v>39</v>
      </c>
      <c r="F3238" t="str">
        <f>VLOOKUP(H3238,Códigos!$E$5:$H$18,3)</f>
        <v>Fóssil</v>
      </c>
      <c r="G3238" t="str">
        <f>VLOOKUP(H3238,Códigos!$E$5:$H$18,4)</f>
        <v>Petróleo</v>
      </c>
      <c r="H3238" t="s">
        <v>58</v>
      </c>
      <c r="I3238" t="str">
        <f>VLOOKUP(H3238,Códigos!$E$5:$H$18,2)</f>
        <v>Gás de Alto Forno PE, Gás de Refinaria, Óleo Combustível, Óleo Diesel e Outros energéticos do petróleo</v>
      </c>
      <c r="J3238">
        <v>1998</v>
      </c>
      <c r="K3238">
        <v>720</v>
      </c>
      <c r="L3238" t="s">
        <v>10201</v>
      </c>
      <c r="M3238" t="s">
        <v>227</v>
      </c>
      <c r="N3238" t="s">
        <v>10199</v>
      </c>
      <c r="O3238" t="s">
        <v>10200</v>
      </c>
      <c r="P3238" t="s">
        <v>8160</v>
      </c>
    </row>
    <row r="3239" spans="1:16" x14ac:dyDescent="0.25">
      <c r="A3239" t="s">
        <v>12</v>
      </c>
      <c r="B3239" t="s">
        <v>4688</v>
      </c>
      <c r="C3239" t="s">
        <v>4687</v>
      </c>
      <c r="D3239" t="s">
        <v>37</v>
      </c>
      <c r="E3239" t="s">
        <v>39</v>
      </c>
      <c r="F3239" t="str">
        <f>VLOOKUP(H3239,Códigos!$E$5:$H$18,3)</f>
        <v>Fóssil</v>
      </c>
      <c r="G3239" t="str">
        <f>VLOOKUP(H3239,Códigos!$E$5:$H$18,4)</f>
        <v>Petróleo</v>
      </c>
      <c r="H3239" t="s">
        <v>58</v>
      </c>
      <c r="I3239" t="str">
        <f>VLOOKUP(H3239,Códigos!$E$5:$H$18,2)</f>
        <v>Gás de Alto Forno PE, Gás de Refinaria, Óleo Combustível, Óleo Diesel e Outros energéticos do petróleo</v>
      </c>
      <c r="J3239">
        <v>1998</v>
      </c>
      <c r="K3239">
        <v>720</v>
      </c>
      <c r="L3239" t="s">
        <v>6463</v>
      </c>
      <c r="M3239" t="s">
        <v>265</v>
      </c>
      <c r="N3239" t="s">
        <v>10226</v>
      </c>
      <c r="O3239" t="s">
        <v>10227</v>
      </c>
      <c r="P3239" t="s">
        <v>8160</v>
      </c>
    </row>
    <row r="3240" spans="1:16" x14ac:dyDescent="0.25">
      <c r="A3240" t="s">
        <v>12</v>
      </c>
      <c r="B3240" t="s">
        <v>4688</v>
      </c>
      <c r="C3240" t="s">
        <v>4687</v>
      </c>
      <c r="D3240" t="s">
        <v>37</v>
      </c>
      <c r="E3240" t="s">
        <v>39</v>
      </c>
      <c r="F3240" t="str">
        <f>VLOOKUP(H3240,Códigos!$E$5:$H$18,3)</f>
        <v>Fóssil</v>
      </c>
      <c r="G3240" t="str">
        <f>VLOOKUP(H3240,Códigos!$E$5:$H$18,4)</f>
        <v>Petróleo</v>
      </c>
      <c r="H3240" t="s">
        <v>58</v>
      </c>
      <c r="I3240" t="str">
        <f>VLOOKUP(H3240,Códigos!$E$5:$H$18,2)</f>
        <v>Gás de Alto Forno PE, Gás de Refinaria, Óleo Combustível, Óleo Diesel e Outros energéticos do petróleo</v>
      </c>
      <c r="J3240">
        <v>1998</v>
      </c>
      <c r="K3240">
        <v>720</v>
      </c>
      <c r="L3240" t="s">
        <v>4067</v>
      </c>
      <c r="M3240" t="s">
        <v>227</v>
      </c>
      <c r="N3240" t="s">
        <v>10236</v>
      </c>
      <c r="O3240" t="s">
        <v>10237</v>
      </c>
      <c r="P3240" t="s">
        <v>8160</v>
      </c>
    </row>
    <row r="3241" spans="1:16" x14ac:dyDescent="0.25">
      <c r="A3241" t="s">
        <v>12</v>
      </c>
      <c r="B3241" t="s">
        <v>4688</v>
      </c>
      <c r="C3241" t="s">
        <v>4687</v>
      </c>
      <c r="D3241" t="s">
        <v>37</v>
      </c>
      <c r="E3241" t="s">
        <v>39</v>
      </c>
      <c r="F3241" t="str">
        <f>VLOOKUP(H3241,Códigos!$E$5:$H$18,3)</f>
        <v>Fóssil</v>
      </c>
      <c r="G3241" t="str">
        <f>VLOOKUP(H3241,Códigos!$E$5:$H$18,4)</f>
        <v>Petróleo</v>
      </c>
      <c r="H3241" t="s">
        <v>58</v>
      </c>
      <c r="I3241" t="str">
        <f>VLOOKUP(H3241,Códigos!$E$5:$H$18,2)</f>
        <v>Gás de Alto Forno PE, Gás de Refinaria, Óleo Combustível, Óleo Diesel e Outros energéticos do petróleo</v>
      </c>
      <c r="J3241">
        <v>1998</v>
      </c>
      <c r="K3241">
        <v>720</v>
      </c>
      <c r="L3241" t="s">
        <v>4057</v>
      </c>
      <c r="M3241" t="s">
        <v>399</v>
      </c>
      <c r="N3241" t="s">
        <v>10273</v>
      </c>
      <c r="O3241" t="s">
        <v>10274</v>
      </c>
      <c r="P3241" t="s">
        <v>10275</v>
      </c>
    </row>
    <row r="3242" spans="1:16" x14ac:dyDescent="0.25">
      <c r="A3242" t="s">
        <v>12</v>
      </c>
      <c r="B3242" t="s">
        <v>4688</v>
      </c>
      <c r="C3242" t="s">
        <v>4687</v>
      </c>
      <c r="D3242" t="s">
        <v>37</v>
      </c>
      <c r="E3242" t="s">
        <v>39</v>
      </c>
      <c r="F3242" t="str">
        <f>VLOOKUP(H3242,Códigos!$E$5:$H$18,3)</f>
        <v>Fóssil</v>
      </c>
      <c r="G3242" t="str">
        <f>VLOOKUP(H3242,Códigos!$E$5:$H$18,4)</f>
        <v>Petróleo</v>
      </c>
      <c r="H3242" t="s">
        <v>58</v>
      </c>
      <c r="I3242" t="str">
        <f>VLOOKUP(H3242,Códigos!$E$5:$H$18,2)</f>
        <v>Gás de Alto Forno PE, Gás de Refinaria, Óleo Combustível, Óleo Diesel e Outros energéticos do petróleo</v>
      </c>
      <c r="J3242">
        <v>1998</v>
      </c>
      <c r="K3242">
        <v>720</v>
      </c>
      <c r="L3242" t="s">
        <v>4086</v>
      </c>
      <c r="M3242" t="s">
        <v>26</v>
      </c>
      <c r="N3242" t="s">
        <v>10289</v>
      </c>
      <c r="O3242" t="s">
        <v>10290</v>
      </c>
      <c r="P3242" t="s">
        <v>8000</v>
      </c>
    </row>
    <row r="3243" spans="1:16" x14ac:dyDescent="0.25">
      <c r="A3243" t="s">
        <v>12</v>
      </c>
      <c r="B3243" t="s">
        <v>4688</v>
      </c>
      <c r="C3243" t="s">
        <v>4687</v>
      </c>
      <c r="D3243" t="s">
        <v>37</v>
      </c>
      <c r="E3243" t="s">
        <v>39</v>
      </c>
      <c r="F3243" t="str">
        <f>VLOOKUP(H3243,Códigos!$E$5:$H$18,3)</f>
        <v>Fóssil</v>
      </c>
      <c r="G3243" t="str">
        <f>VLOOKUP(H3243,Códigos!$E$5:$H$18,4)</f>
        <v>Petróleo</v>
      </c>
      <c r="H3243" t="s">
        <v>58</v>
      </c>
      <c r="I3243" t="str">
        <f>VLOOKUP(H3243,Códigos!$E$5:$H$18,2)</f>
        <v>Gás de Alto Forno PE, Gás de Refinaria, Óleo Combustível, Óleo Diesel e Outros energéticos do petróleo</v>
      </c>
      <c r="J3243">
        <v>1998</v>
      </c>
      <c r="K3243">
        <v>720</v>
      </c>
      <c r="L3243" t="s">
        <v>8838</v>
      </c>
      <c r="M3243" t="s">
        <v>227</v>
      </c>
      <c r="N3243" t="s">
        <v>10295</v>
      </c>
      <c r="O3243" t="s">
        <v>10296</v>
      </c>
      <c r="P3243" t="s">
        <v>8160</v>
      </c>
    </row>
    <row r="3244" spans="1:16" x14ac:dyDescent="0.25">
      <c r="A3244" t="s">
        <v>12</v>
      </c>
      <c r="B3244" t="s">
        <v>4688</v>
      </c>
      <c r="C3244" t="s">
        <v>4687</v>
      </c>
      <c r="D3244" t="s">
        <v>37</v>
      </c>
      <c r="E3244" t="s">
        <v>39</v>
      </c>
      <c r="F3244" t="str">
        <f>VLOOKUP(H3244,Códigos!$E$5:$H$18,3)</f>
        <v>Fóssil</v>
      </c>
      <c r="G3244" t="str">
        <f>VLOOKUP(H3244,Códigos!$E$5:$H$18,4)</f>
        <v>Petróleo</v>
      </c>
      <c r="H3244" t="s">
        <v>58</v>
      </c>
      <c r="I3244" t="str">
        <f>VLOOKUP(H3244,Códigos!$E$5:$H$18,2)</f>
        <v>Gás de Alto Forno PE, Gás de Refinaria, Óleo Combustível, Óleo Diesel e Outros energéticos do petróleo</v>
      </c>
      <c r="J3244">
        <v>1998</v>
      </c>
      <c r="K3244">
        <v>720</v>
      </c>
      <c r="L3244" t="s">
        <v>5671</v>
      </c>
      <c r="M3244" t="s">
        <v>399</v>
      </c>
      <c r="N3244" t="s">
        <v>10342</v>
      </c>
      <c r="O3244" t="s">
        <v>10343</v>
      </c>
      <c r="P3244" t="s">
        <v>8000</v>
      </c>
    </row>
    <row r="3245" spans="1:16" x14ac:dyDescent="0.25">
      <c r="A3245" t="s">
        <v>12</v>
      </c>
      <c r="B3245" t="s">
        <v>4688</v>
      </c>
      <c r="C3245" t="s">
        <v>4687</v>
      </c>
      <c r="D3245" t="s">
        <v>37</v>
      </c>
      <c r="E3245" t="s">
        <v>39</v>
      </c>
      <c r="F3245" t="str">
        <f>VLOOKUP(H3245,Códigos!$E$5:$H$18,3)</f>
        <v>Fóssil</v>
      </c>
      <c r="G3245" t="str">
        <f>VLOOKUP(H3245,Códigos!$E$5:$H$18,4)</f>
        <v>Petróleo</v>
      </c>
      <c r="H3245" t="s">
        <v>58</v>
      </c>
      <c r="I3245" t="str">
        <f>VLOOKUP(H3245,Códigos!$E$5:$H$18,2)</f>
        <v>Gás de Alto Forno PE, Gás de Refinaria, Óleo Combustível, Óleo Diesel e Outros energéticos do petróleo</v>
      </c>
      <c r="J3245">
        <v>1998</v>
      </c>
      <c r="K3245">
        <v>720</v>
      </c>
      <c r="L3245" t="s">
        <v>9482</v>
      </c>
      <c r="M3245" t="s">
        <v>399</v>
      </c>
      <c r="N3245" t="s">
        <v>10363</v>
      </c>
      <c r="O3245" t="s">
        <v>10364</v>
      </c>
      <c r="P3245" t="s">
        <v>8000</v>
      </c>
    </row>
    <row r="3246" spans="1:16" x14ac:dyDescent="0.25">
      <c r="A3246" t="s">
        <v>12</v>
      </c>
      <c r="B3246" t="s">
        <v>4688</v>
      </c>
      <c r="C3246" t="s">
        <v>4687</v>
      </c>
      <c r="D3246" t="s">
        <v>37</v>
      </c>
      <c r="E3246" t="s">
        <v>39</v>
      </c>
      <c r="F3246" t="str">
        <f>VLOOKUP(H3246,Códigos!$E$5:$H$18,3)</f>
        <v>Fóssil</v>
      </c>
      <c r="G3246" t="str">
        <f>VLOOKUP(H3246,Códigos!$E$5:$H$18,4)</f>
        <v>Petróleo</v>
      </c>
      <c r="H3246" t="s">
        <v>58</v>
      </c>
      <c r="I3246" t="str">
        <f>VLOOKUP(H3246,Códigos!$E$5:$H$18,2)</f>
        <v>Gás de Alto Forno PE, Gás de Refinaria, Óleo Combustível, Óleo Diesel e Outros energéticos do petróleo</v>
      </c>
      <c r="J3246">
        <v>1998</v>
      </c>
      <c r="K3246">
        <v>720</v>
      </c>
      <c r="L3246" t="s">
        <v>2925</v>
      </c>
      <c r="M3246" t="s">
        <v>93</v>
      </c>
      <c r="N3246" t="s">
        <v>10401</v>
      </c>
      <c r="O3246" t="s">
        <v>10402</v>
      </c>
      <c r="P3246" t="s">
        <v>10403</v>
      </c>
    </row>
    <row r="3247" spans="1:16" x14ac:dyDescent="0.25">
      <c r="A3247" t="s">
        <v>12</v>
      </c>
      <c r="B3247" t="s">
        <v>4688</v>
      </c>
      <c r="C3247" t="s">
        <v>4687</v>
      </c>
      <c r="D3247" t="s">
        <v>37</v>
      </c>
      <c r="E3247" t="s">
        <v>39</v>
      </c>
      <c r="F3247" t="str">
        <f>VLOOKUP(H3247,Códigos!$E$5:$H$18,3)</f>
        <v>Fóssil</v>
      </c>
      <c r="G3247" t="str">
        <f>VLOOKUP(H3247,Códigos!$E$5:$H$18,4)</f>
        <v>Petróleo</v>
      </c>
      <c r="H3247" t="s">
        <v>58</v>
      </c>
      <c r="I3247" t="str">
        <f>VLOOKUP(H3247,Códigos!$E$5:$H$18,2)</f>
        <v>Gás de Alto Forno PE, Gás de Refinaria, Óleo Combustível, Óleo Diesel e Outros energéticos do petróleo</v>
      </c>
      <c r="J3247">
        <v>1998</v>
      </c>
      <c r="K3247">
        <v>720</v>
      </c>
      <c r="L3247" t="s">
        <v>10454</v>
      </c>
      <c r="M3247" t="s">
        <v>227</v>
      </c>
      <c r="N3247" t="s">
        <v>10452</v>
      </c>
      <c r="O3247" t="s">
        <v>10453</v>
      </c>
      <c r="P3247" t="s">
        <v>8160</v>
      </c>
    </row>
    <row r="3248" spans="1:16" x14ac:dyDescent="0.25">
      <c r="A3248" t="s">
        <v>12</v>
      </c>
      <c r="B3248" t="s">
        <v>4688</v>
      </c>
      <c r="C3248" t="s">
        <v>4687</v>
      </c>
      <c r="D3248" t="s">
        <v>37</v>
      </c>
      <c r="E3248" t="s">
        <v>39</v>
      </c>
      <c r="F3248" t="str">
        <f>VLOOKUP(H3248,Códigos!$E$5:$H$18,3)</f>
        <v>Fóssil</v>
      </c>
      <c r="G3248" t="str">
        <f>VLOOKUP(H3248,Códigos!$E$5:$H$18,4)</f>
        <v>Petróleo</v>
      </c>
      <c r="H3248" t="s">
        <v>58</v>
      </c>
      <c r="I3248" t="str">
        <f>VLOOKUP(H3248,Códigos!$E$5:$H$18,2)</f>
        <v>Gás de Alto Forno PE, Gás de Refinaria, Óleo Combustível, Óleo Diesel e Outros energéticos do petróleo</v>
      </c>
      <c r="J3248">
        <v>1998</v>
      </c>
      <c r="K3248">
        <v>720</v>
      </c>
      <c r="L3248" t="s">
        <v>1663</v>
      </c>
      <c r="M3248" t="s">
        <v>1394</v>
      </c>
      <c r="N3248" t="s">
        <v>10472</v>
      </c>
      <c r="O3248" t="s">
        <v>10473</v>
      </c>
      <c r="P3248" t="s">
        <v>8160</v>
      </c>
    </row>
    <row r="3249" spans="1:16" x14ac:dyDescent="0.25">
      <c r="A3249" t="s">
        <v>12</v>
      </c>
      <c r="B3249" t="s">
        <v>4688</v>
      </c>
      <c r="C3249" t="s">
        <v>4687</v>
      </c>
      <c r="D3249" t="s">
        <v>37</v>
      </c>
      <c r="E3249" t="s">
        <v>39</v>
      </c>
      <c r="F3249" t="str">
        <f>VLOOKUP(H3249,Códigos!$E$5:$H$18,3)</f>
        <v>Fóssil</v>
      </c>
      <c r="G3249" t="str">
        <f>VLOOKUP(H3249,Códigos!$E$5:$H$18,4)</f>
        <v>Petróleo</v>
      </c>
      <c r="H3249" t="s">
        <v>58</v>
      </c>
      <c r="I3249" t="str">
        <f>VLOOKUP(H3249,Códigos!$E$5:$H$18,2)</f>
        <v>Gás de Alto Forno PE, Gás de Refinaria, Óleo Combustível, Óleo Diesel e Outros energéticos do petróleo</v>
      </c>
      <c r="J3249">
        <v>1998</v>
      </c>
      <c r="K3249">
        <v>720</v>
      </c>
      <c r="L3249" t="s">
        <v>10551</v>
      </c>
      <c r="M3249" t="s">
        <v>811</v>
      </c>
      <c r="N3249" t="s">
        <v>10799</v>
      </c>
      <c r="O3249" t="s">
        <v>10800</v>
      </c>
      <c r="P3249" t="s">
        <v>10801</v>
      </c>
    </row>
    <row r="3250" spans="1:16" x14ac:dyDescent="0.25">
      <c r="A3250" t="s">
        <v>12</v>
      </c>
      <c r="B3250" t="s">
        <v>4688</v>
      </c>
      <c r="C3250" t="s">
        <v>4687</v>
      </c>
      <c r="D3250" t="s">
        <v>37</v>
      </c>
      <c r="E3250" t="s">
        <v>39</v>
      </c>
      <c r="F3250" t="str">
        <f>VLOOKUP(H3250,Códigos!$E$5:$H$18,3)</f>
        <v>Fóssil</v>
      </c>
      <c r="G3250" t="str">
        <f>VLOOKUP(H3250,Códigos!$E$5:$H$18,4)</f>
        <v>Petróleo</v>
      </c>
      <c r="H3250" t="s">
        <v>58</v>
      </c>
      <c r="I3250" t="str">
        <f>VLOOKUP(H3250,Códigos!$E$5:$H$18,2)</f>
        <v>Gás de Alto Forno PE, Gás de Refinaria, Óleo Combustível, Óleo Diesel e Outros energéticos do petróleo</v>
      </c>
      <c r="J3250">
        <v>1998</v>
      </c>
      <c r="K3250">
        <v>720</v>
      </c>
      <c r="L3250" t="s">
        <v>10218</v>
      </c>
      <c r="M3250" t="s">
        <v>227</v>
      </c>
      <c r="N3250" t="s">
        <v>10804</v>
      </c>
      <c r="O3250" t="s">
        <v>10805</v>
      </c>
      <c r="P3250" t="s">
        <v>8160</v>
      </c>
    </row>
    <row r="3251" spans="1:16" x14ac:dyDescent="0.25">
      <c r="A3251" t="s">
        <v>12</v>
      </c>
      <c r="B3251" t="s">
        <v>4688</v>
      </c>
      <c r="C3251" t="s">
        <v>4687</v>
      </c>
      <c r="D3251" t="s">
        <v>37</v>
      </c>
      <c r="E3251" t="s">
        <v>39</v>
      </c>
      <c r="F3251" t="str">
        <f>VLOOKUP(H3251,Códigos!$E$5:$H$18,3)</f>
        <v>Fóssil</v>
      </c>
      <c r="G3251" t="str">
        <f>VLOOKUP(H3251,Códigos!$E$5:$H$18,4)</f>
        <v>Petróleo</v>
      </c>
      <c r="H3251" t="s">
        <v>58</v>
      </c>
      <c r="I3251" t="str">
        <f>VLOOKUP(H3251,Códigos!$E$5:$H$18,2)</f>
        <v>Gás de Alto Forno PE, Gás de Refinaria, Óleo Combustível, Óleo Diesel e Outros energéticos do petróleo</v>
      </c>
      <c r="J3251">
        <v>1998</v>
      </c>
      <c r="K3251">
        <v>720</v>
      </c>
      <c r="L3251" t="s">
        <v>6050</v>
      </c>
      <c r="M3251" t="s">
        <v>399</v>
      </c>
      <c r="N3251" t="s">
        <v>10897</v>
      </c>
      <c r="O3251" t="s">
        <v>10898</v>
      </c>
      <c r="P3251" t="s">
        <v>8614</v>
      </c>
    </row>
    <row r="3252" spans="1:16" x14ac:dyDescent="0.25">
      <c r="A3252" t="s">
        <v>12</v>
      </c>
      <c r="B3252" t="s">
        <v>4688</v>
      </c>
      <c r="C3252" t="s">
        <v>4687</v>
      </c>
      <c r="D3252" t="s">
        <v>37</v>
      </c>
      <c r="E3252" t="s">
        <v>39</v>
      </c>
      <c r="F3252" t="str">
        <f>VLOOKUP(H3252,Códigos!$E$5:$H$18,3)</f>
        <v>Fóssil</v>
      </c>
      <c r="G3252" t="str">
        <f>VLOOKUP(H3252,Códigos!$E$5:$H$18,4)</f>
        <v>Petróleo</v>
      </c>
      <c r="H3252" t="s">
        <v>58</v>
      </c>
      <c r="I3252" t="str">
        <f>VLOOKUP(H3252,Códigos!$E$5:$H$18,2)</f>
        <v>Gás de Alto Forno PE, Gás de Refinaria, Óleo Combustível, Óleo Diesel e Outros energéticos do petróleo</v>
      </c>
      <c r="J3252">
        <v>1998</v>
      </c>
      <c r="K3252">
        <v>720</v>
      </c>
      <c r="L3252" t="s">
        <v>5385</v>
      </c>
      <c r="M3252" t="s">
        <v>1273</v>
      </c>
      <c r="N3252" t="s">
        <v>10905</v>
      </c>
      <c r="O3252" t="s">
        <v>10906</v>
      </c>
      <c r="P3252" t="s">
        <v>6823</v>
      </c>
    </row>
    <row r="3253" spans="1:16" x14ac:dyDescent="0.25">
      <c r="A3253" t="s">
        <v>12</v>
      </c>
      <c r="B3253" t="s">
        <v>4688</v>
      </c>
      <c r="C3253" t="s">
        <v>4687</v>
      </c>
      <c r="D3253" t="s">
        <v>37</v>
      </c>
      <c r="E3253" t="s">
        <v>39</v>
      </c>
      <c r="F3253" t="str">
        <f>VLOOKUP(H3253,Códigos!$E$5:$H$18,3)</f>
        <v>Fóssil</v>
      </c>
      <c r="G3253" t="str">
        <f>VLOOKUP(H3253,Códigos!$E$5:$H$18,4)</f>
        <v>Petróleo</v>
      </c>
      <c r="H3253" t="s">
        <v>58</v>
      </c>
      <c r="I3253" t="str">
        <f>VLOOKUP(H3253,Códigos!$E$5:$H$18,2)</f>
        <v>Gás de Alto Forno PE, Gás de Refinaria, Óleo Combustível, Óleo Diesel e Outros energéticos do petróleo</v>
      </c>
      <c r="J3253">
        <v>1998</v>
      </c>
      <c r="K3253">
        <v>720</v>
      </c>
      <c r="L3253" t="s">
        <v>5197</v>
      </c>
      <c r="M3253" t="s">
        <v>93</v>
      </c>
      <c r="N3253" t="s">
        <v>10926</v>
      </c>
      <c r="O3253" t="s">
        <v>10927</v>
      </c>
      <c r="P3253" t="s">
        <v>6823</v>
      </c>
    </row>
    <row r="3254" spans="1:16" x14ac:dyDescent="0.25">
      <c r="A3254" t="s">
        <v>12</v>
      </c>
      <c r="B3254" t="s">
        <v>4688</v>
      </c>
      <c r="C3254" t="s">
        <v>4687</v>
      </c>
      <c r="D3254" t="s">
        <v>37</v>
      </c>
      <c r="E3254" t="s">
        <v>39</v>
      </c>
      <c r="F3254" t="str">
        <f>VLOOKUP(H3254,Códigos!$E$5:$H$18,3)</f>
        <v>Fóssil</v>
      </c>
      <c r="G3254" t="str">
        <f>VLOOKUP(H3254,Códigos!$E$5:$H$18,4)</f>
        <v>Petróleo</v>
      </c>
      <c r="H3254" t="s">
        <v>58</v>
      </c>
      <c r="I3254" t="str">
        <f>VLOOKUP(H3254,Códigos!$E$5:$H$18,2)</f>
        <v>Gás de Alto Forno PE, Gás de Refinaria, Óleo Combustível, Óleo Diesel e Outros energéticos do petróleo</v>
      </c>
      <c r="J3254">
        <v>1998</v>
      </c>
      <c r="K3254">
        <v>720</v>
      </c>
      <c r="L3254" t="s">
        <v>7512</v>
      </c>
      <c r="M3254" t="s">
        <v>816</v>
      </c>
      <c r="N3254" t="s">
        <v>10970</v>
      </c>
      <c r="O3254" t="s">
        <v>10971</v>
      </c>
      <c r="P3254" t="s">
        <v>6823</v>
      </c>
    </row>
    <row r="3255" spans="1:16" x14ac:dyDescent="0.25">
      <c r="A3255" t="s">
        <v>12</v>
      </c>
      <c r="B3255" t="s">
        <v>4688</v>
      </c>
      <c r="C3255" t="s">
        <v>4687</v>
      </c>
      <c r="D3255" t="s">
        <v>37</v>
      </c>
      <c r="E3255" t="s">
        <v>39</v>
      </c>
      <c r="F3255" t="str">
        <f>VLOOKUP(H3255,Códigos!$E$5:$H$18,3)</f>
        <v>Fóssil</v>
      </c>
      <c r="G3255" t="str">
        <f>VLOOKUP(H3255,Códigos!$E$5:$H$18,4)</f>
        <v>Petróleo</v>
      </c>
      <c r="H3255" t="s">
        <v>58</v>
      </c>
      <c r="I3255" t="str">
        <f>VLOOKUP(H3255,Códigos!$E$5:$H$18,2)</f>
        <v>Gás de Alto Forno PE, Gás de Refinaria, Óleo Combustível, Óleo Diesel e Outros energéticos do petróleo</v>
      </c>
      <c r="J3255">
        <v>1998</v>
      </c>
      <c r="K3255">
        <v>720</v>
      </c>
      <c r="L3255" t="s">
        <v>1701</v>
      </c>
      <c r="M3255" t="s">
        <v>967</v>
      </c>
      <c r="N3255" t="s">
        <v>10974</v>
      </c>
      <c r="O3255" t="s">
        <v>10975</v>
      </c>
      <c r="P3255" t="s">
        <v>10302</v>
      </c>
    </row>
    <row r="3256" spans="1:16" x14ac:dyDescent="0.25">
      <c r="A3256" t="s">
        <v>12</v>
      </c>
      <c r="B3256" t="s">
        <v>4688</v>
      </c>
      <c r="C3256" t="s">
        <v>4687</v>
      </c>
      <c r="D3256" t="s">
        <v>37</v>
      </c>
      <c r="E3256" t="s">
        <v>39</v>
      </c>
      <c r="F3256" t="str">
        <f>VLOOKUP(H3256,Códigos!$E$5:$H$18,3)</f>
        <v>Fóssil</v>
      </c>
      <c r="G3256" t="str">
        <f>VLOOKUP(H3256,Códigos!$E$5:$H$18,4)</f>
        <v>Petróleo</v>
      </c>
      <c r="H3256" t="s">
        <v>58</v>
      </c>
      <c r="I3256" t="str">
        <f>VLOOKUP(H3256,Códigos!$E$5:$H$18,2)</f>
        <v>Gás de Alto Forno PE, Gás de Refinaria, Óleo Combustível, Óleo Diesel e Outros energéticos do petróleo</v>
      </c>
      <c r="J3256">
        <v>1998</v>
      </c>
      <c r="K3256">
        <v>720</v>
      </c>
      <c r="L3256" t="s">
        <v>6979</v>
      </c>
      <c r="M3256" t="s">
        <v>399</v>
      </c>
      <c r="N3256" t="s">
        <v>11166</v>
      </c>
      <c r="O3256" t="s">
        <v>11167</v>
      </c>
      <c r="P3256" t="s">
        <v>11157</v>
      </c>
    </row>
    <row r="3257" spans="1:16" x14ac:dyDescent="0.25">
      <c r="A3257" t="s">
        <v>12</v>
      </c>
      <c r="B3257" t="s">
        <v>4688</v>
      </c>
      <c r="C3257" t="s">
        <v>4687</v>
      </c>
      <c r="D3257" t="s">
        <v>37</v>
      </c>
      <c r="E3257" t="s">
        <v>39</v>
      </c>
      <c r="F3257" t="str">
        <f>VLOOKUP(H3257,Códigos!$E$5:$H$18,3)</f>
        <v>Fóssil</v>
      </c>
      <c r="G3257" t="str">
        <f>VLOOKUP(H3257,Códigos!$E$5:$H$18,4)</f>
        <v>Petróleo</v>
      </c>
      <c r="H3257" t="s">
        <v>58</v>
      </c>
      <c r="I3257" t="str">
        <f>VLOOKUP(H3257,Códigos!$E$5:$H$18,2)</f>
        <v>Gás de Alto Forno PE, Gás de Refinaria, Óleo Combustível, Óleo Diesel e Outros energéticos do petróleo</v>
      </c>
      <c r="J3257">
        <v>1998</v>
      </c>
      <c r="K3257">
        <v>720</v>
      </c>
      <c r="L3257" t="s">
        <v>1832</v>
      </c>
      <c r="M3257" t="s">
        <v>399</v>
      </c>
      <c r="N3257" t="s">
        <v>11181</v>
      </c>
      <c r="O3257" t="s">
        <v>11182</v>
      </c>
      <c r="P3257" t="s">
        <v>11157</v>
      </c>
    </row>
    <row r="3258" spans="1:16" x14ac:dyDescent="0.25">
      <c r="A3258" t="s">
        <v>12</v>
      </c>
      <c r="B3258" t="s">
        <v>4688</v>
      </c>
      <c r="C3258" t="s">
        <v>4687</v>
      </c>
      <c r="D3258" t="s">
        <v>37</v>
      </c>
      <c r="E3258" t="s">
        <v>39</v>
      </c>
      <c r="F3258" t="str">
        <f>VLOOKUP(H3258,Códigos!$E$5:$H$18,3)</f>
        <v>Fóssil</v>
      </c>
      <c r="G3258" t="str">
        <f>VLOOKUP(H3258,Códigos!$E$5:$H$18,4)</f>
        <v>Petróleo</v>
      </c>
      <c r="H3258" t="s">
        <v>58</v>
      </c>
      <c r="I3258" t="str">
        <f>VLOOKUP(H3258,Códigos!$E$5:$H$18,2)</f>
        <v>Gás de Alto Forno PE, Gás de Refinaria, Óleo Combustível, Óleo Diesel e Outros energéticos do petróleo</v>
      </c>
      <c r="J3258">
        <v>1998</v>
      </c>
      <c r="K3258">
        <v>720</v>
      </c>
      <c r="L3258" t="s">
        <v>11197</v>
      </c>
      <c r="M3258" t="s">
        <v>93</v>
      </c>
      <c r="N3258" t="s">
        <v>11195</v>
      </c>
      <c r="O3258" t="s">
        <v>11196</v>
      </c>
      <c r="P3258" t="s">
        <v>11157</v>
      </c>
    </row>
    <row r="3259" spans="1:16" x14ac:dyDescent="0.25">
      <c r="A3259" t="s">
        <v>12</v>
      </c>
      <c r="B3259" t="s">
        <v>4688</v>
      </c>
      <c r="C3259" t="s">
        <v>4687</v>
      </c>
      <c r="D3259" t="s">
        <v>37</v>
      </c>
      <c r="E3259" t="s">
        <v>39</v>
      </c>
      <c r="F3259" t="str">
        <f>VLOOKUP(H3259,Códigos!$E$5:$H$18,3)</f>
        <v>Fóssil</v>
      </c>
      <c r="G3259" t="str">
        <f>VLOOKUP(H3259,Códigos!$E$5:$H$18,4)</f>
        <v>Petróleo</v>
      </c>
      <c r="H3259" t="s">
        <v>58</v>
      </c>
      <c r="I3259" t="str">
        <f>VLOOKUP(H3259,Códigos!$E$5:$H$18,2)</f>
        <v>Gás de Alto Forno PE, Gás de Refinaria, Óleo Combustível, Óleo Diesel e Outros energéticos do petróleo</v>
      </c>
      <c r="J3259">
        <v>1998</v>
      </c>
      <c r="K3259">
        <v>720</v>
      </c>
      <c r="L3259" t="s">
        <v>4057</v>
      </c>
      <c r="M3259" t="s">
        <v>399</v>
      </c>
      <c r="N3259" t="s">
        <v>11200</v>
      </c>
      <c r="O3259" t="s">
        <v>11201</v>
      </c>
      <c r="P3259" t="s">
        <v>11157</v>
      </c>
    </row>
    <row r="3260" spans="1:16" x14ac:dyDescent="0.25">
      <c r="A3260" t="s">
        <v>12</v>
      </c>
      <c r="B3260" t="s">
        <v>4688</v>
      </c>
      <c r="C3260" t="s">
        <v>4687</v>
      </c>
      <c r="D3260" t="s">
        <v>37</v>
      </c>
      <c r="E3260" t="s">
        <v>39</v>
      </c>
      <c r="F3260" t="str">
        <f>VLOOKUP(H3260,Códigos!$E$5:$H$18,3)</f>
        <v>Fóssil</v>
      </c>
      <c r="G3260" t="str">
        <f>VLOOKUP(H3260,Códigos!$E$5:$H$18,4)</f>
        <v>Petróleo</v>
      </c>
      <c r="H3260" t="s">
        <v>58</v>
      </c>
      <c r="I3260" t="str">
        <f>VLOOKUP(H3260,Códigos!$E$5:$H$18,2)</f>
        <v>Gás de Alto Forno PE, Gás de Refinaria, Óleo Combustível, Óleo Diesel e Outros energéticos do petróleo</v>
      </c>
      <c r="J3260">
        <v>1998</v>
      </c>
      <c r="K3260">
        <v>720</v>
      </c>
      <c r="L3260" t="s">
        <v>4104</v>
      </c>
      <c r="M3260" t="s">
        <v>40</v>
      </c>
      <c r="N3260" t="s">
        <v>11204</v>
      </c>
      <c r="O3260" t="s">
        <v>11205</v>
      </c>
      <c r="P3260" t="s">
        <v>11157</v>
      </c>
    </row>
    <row r="3261" spans="1:16" x14ac:dyDescent="0.25">
      <c r="A3261" t="s">
        <v>12</v>
      </c>
      <c r="B3261" t="s">
        <v>4688</v>
      </c>
      <c r="C3261" t="s">
        <v>4687</v>
      </c>
      <c r="D3261" t="s">
        <v>37</v>
      </c>
      <c r="E3261" t="s">
        <v>39</v>
      </c>
      <c r="F3261" t="str">
        <f>VLOOKUP(H3261,Códigos!$E$5:$H$18,3)</f>
        <v>Fóssil</v>
      </c>
      <c r="G3261" t="str">
        <f>VLOOKUP(H3261,Códigos!$E$5:$H$18,4)</f>
        <v>Petróleo</v>
      </c>
      <c r="H3261" t="s">
        <v>58</v>
      </c>
      <c r="I3261" t="str">
        <f>VLOOKUP(H3261,Códigos!$E$5:$H$18,2)</f>
        <v>Gás de Alto Forno PE, Gás de Refinaria, Óleo Combustível, Óleo Diesel e Outros energéticos do petróleo</v>
      </c>
      <c r="J3261">
        <v>1998</v>
      </c>
      <c r="K3261">
        <v>720</v>
      </c>
      <c r="L3261" t="s">
        <v>5908</v>
      </c>
      <c r="M3261" t="s">
        <v>399</v>
      </c>
      <c r="N3261" t="s">
        <v>11212</v>
      </c>
      <c r="O3261" t="s">
        <v>11213</v>
      </c>
      <c r="P3261" t="s">
        <v>11157</v>
      </c>
    </row>
    <row r="3262" spans="1:16" x14ac:dyDescent="0.25">
      <c r="A3262" t="s">
        <v>12</v>
      </c>
      <c r="B3262" t="s">
        <v>4688</v>
      </c>
      <c r="C3262" t="s">
        <v>4687</v>
      </c>
      <c r="D3262" t="s">
        <v>37</v>
      </c>
      <c r="E3262" t="s">
        <v>39</v>
      </c>
      <c r="F3262" t="str">
        <f>VLOOKUP(H3262,Códigos!$E$5:$H$18,3)</f>
        <v>Fóssil</v>
      </c>
      <c r="G3262" t="str">
        <f>VLOOKUP(H3262,Códigos!$E$5:$H$18,4)</f>
        <v>Petróleo</v>
      </c>
      <c r="H3262" t="s">
        <v>58</v>
      </c>
      <c r="I3262" t="str">
        <f>VLOOKUP(H3262,Códigos!$E$5:$H$18,2)</f>
        <v>Gás de Alto Forno PE, Gás de Refinaria, Óleo Combustível, Óleo Diesel e Outros energéticos do petróleo</v>
      </c>
      <c r="J3262">
        <v>1998</v>
      </c>
      <c r="K3262">
        <v>720</v>
      </c>
      <c r="L3262" t="s">
        <v>6172</v>
      </c>
      <c r="M3262" t="s">
        <v>399</v>
      </c>
      <c r="N3262" t="s">
        <v>11229</v>
      </c>
      <c r="O3262" t="s">
        <v>11230</v>
      </c>
      <c r="P3262" t="s">
        <v>11157</v>
      </c>
    </row>
    <row r="3263" spans="1:16" x14ac:dyDescent="0.25">
      <c r="A3263" t="s">
        <v>12</v>
      </c>
      <c r="B3263" t="s">
        <v>4688</v>
      </c>
      <c r="C3263" t="s">
        <v>4687</v>
      </c>
      <c r="D3263" t="s">
        <v>37</v>
      </c>
      <c r="E3263" t="s">
        <v>39</v>
      </c>
      <c r="F3263" t="str">
        <f>VLOOKUP(H3263,Códigos!$E$5:$H$18,3)</f>
        <v>Fóssil</v>
      </c>
      <c r="G3263" t="str">
        <f>VLOOKUP(H3263,Códigos!$E$5:$H$18,4)</f>
        <v>Petróleo</v>
      </c>
      <c r="H3263" t="s">
        <v>58</v>
      </c>
      <c r="I3263" t="str">
        <f>VLOOKUP(H3263,Códigos!$E$5:$H$18,2)</f>
        <v>Gás de Alto Forno PE, Gás de Refinaria, Óleo Combustível, Óleo Diesel e Outros energéticos do petróleo</v>
      </c>
      <c r="J3263">
        <v>1998</v>
      </c>
      <c r="K3263">
        <v>720</v>
      </c>
      <c r="L3263" t="s">
        <v>7760</v>
      </c>
      <c r="M3263" t="s">
        <v>399</v>
      </c>
      <c r="N3263" t="s">
        <v>11259</v>
      </c>
      <c r="O3263" t="s">
        <v>11260</v>
      </c>
      <c r="P3263" t="s">
        <v>11157</v>
      </c>
    </row>
    <row r="3264" spans="1:16" x14ac:dyDescent="0.25">
      <c r="A3264" t="s">
        <v>12</v>
      </c>
      <c r="B3264" t="s">
        <v>4688</v>
      </c>
      <c r="C3264" t="s">
        <v>4687</v>
      </c>
      <c r="D3264" t="s">
        <v>37</v>
      </c>
      <c r="E3264" t="s">
        <v>39</v>
      </c>
      <c r="F3264" t="str">
        <f>VLOOKUP(H3264,Códigos!$E$5:$H$18,3)</f>
        <v>Fóssil</v>
      </c>
      <c r="G3264" t="str">
        <f>VLOOKUP(H3264,Códigos!$E$5:$H$18,4)</f>
        <v>Petróleo</v>
      </c>
      <c r="H3264" t="s">
        <v>58</v>
      </c>
      <c r="I3264" t="str">
        <f>VLOOKUP(H3264,Códigos!$E$5:$H$18,2)</f>
        <v>Gás de Alto Forno PE, Gás de Refinaria, Óleo Combustível, Óleo Diesel e Outros energéticos do petróleo</v>
      </c>
      <c r="J3264">
        <v>1998</v>
      </c>
      <c r="K3264">
        <v>720</v>
      </c>
      <c r="L3264" t="s">
        <v>4996</v>
      </c>
      <c r="M3264" t="s">
        <v>101</v>
      </c>
      <c r="N3264" t="s">
        <v>11268</v>
      </c>
      <c r="O3264" t="s">
        <v>11269</v>
      </c>
      <c r="P3264" t="s">
        <v>11157</v>
      </c>
    </row>
    <row r="3265" spans="1:16" x14ac:dyDescent="0.25">
      <c r="A3265" t="s">
        <v>12</v>
      </c>
      <c r="B3265" t="s">
        <v>4688</v>
      </c>
      <c r="C3265" t="s">
        <v>4687</v>
      </c>
      <c r="D3265" t="s">
        <v>37</v>
      </c>
      <c r="E3265" t="s">
        <v>39</v>
      </c>
      <c r="F3265" t="str">
        <f>VLOOKUP(H3265,Códigos!$E$5:$H$18,3)</f>
        <v>Fóssil</v>
      </c>
      <c r="G3265" t="str">
        <f>VLOOKUP(H3265,Códigos!$E$5:$H$18,4)</f>
        <v>Petróleo</v>
      </c>
      <c r="H3265" t="s">
        <v>58</v>
      </c>
      <c r="I3265" t="str">
        <f>VLOOKUP(H3265,Códigos!$E$5:$H$18,2)</f>
        <v>Gás de Alto Forno PE, Gás de Refinaria, Óleo Combustível, Óleo Diesel e Outros energéticos do petróleo</v>
      </c>
      <c r="J3265">
        <v>1998</v>
      </c>
      <c r="K3265">
        <v>720</v>
      </c>
      <c r="L3265" t="s">
        <v>5349</v>
      </c>
      <c r="M3265" t="s">
        <v>399</v>
      </c>
      <c r="N3265" t="s">
        <v>11276</v>
      </c>
      <c r="O3265" t="s">
        <v>11277</v>
      </c>
      <c r="P3265" t="s">
        <v>11157</v>
      </c>
    </row>
    <row r="3266" spans="1:16" x14ac:dyDescent="0.25">
      <c r="A3266" t="s">
        <v>12</v>
      </c>
      <c r="B3266" t="s">
        <v>4688</v>
      </c>
      <c r="C3266" t="s">
        <v>4687</v>
      </c>
      <c r="D3266" t="s">
        <v>37</v>
      </c>
      <c r="E3266" t="s">
        <v>39</v>
      </c>
      <c r="F3266" t="str">
        <f>VLOOKUP(H3266,Códigos!$E$5:$H$18,3)</f>
        <v>Fóssil</v>
      </c>
      <c r="G3266" t="str">
        <f>VLOOKUP(H3266,Códigos!$E$5:$H$18,4)</f>
        <v>Petróleo</v>
      </c>
      <c r="H3266" t="s">
        <v>58</v>
      </c>
      <c r="I3266" t="str">
        <f>VLOOKUP(H3266,Códigos!$E$5:$H$18,2)</f>
        <v>Gás de Alto Forno PE, Gás de Refinaria, Óleo Combustível, Óleo Diesel e Outros energéticos do petróleo</v>
      </c>
      <c r="J3266">
        <v>1998</v>
      </c>
      <c r="K3266">
        <v>720</v>
      </c>
      <c r="L3266" t="s">
        <v>5197</v>
      </c>
      <c r="M3266" t="s">
        <v>93</v>
      </c>
      <c r="N3266" t="s">
        <v>11278</v>
      </c>
      <c r="O3266" t="s">
        <v>11279</v>
      </c>
      <c r="P3266" t="s">
        <v>11157</v>
      </c>
    </row>
    <row r="3267" spans="1:16" x14ac:dyDescent="0.25">
      <c r="A3267" t="s">
        <v>12</v>
      </c>
      <c r="B3267" t="s">
        <v>4688</v>
      </c>
      <c r="C3267" t="s">
        <v>4687</v>
      </c>
      <c r="D3267" t="s">
        <v>37</v>
      </c>
      <c r="E3267" t="s">
        <v>39</v>
      </c>
      <c r="F3267" t="str">
        <f>VLOOKUP(H3267,Códigos!$E$5:$H$18,3)</f>
        <v>Fóssil</v>
      </c>
      <c r="G3267" t="str">
        <f>VLOOKUP(H3267,Códigos!$E$5:$H$18,4)</f>
        <v>Petróleo</v>
      </c>
      <c r="H3267" t="s">
        <v>58</v>
      </c>
      <c r="I3267" t="str">
        <f>VLOOKUP(H3267,Códigos!$E$5:$H$18,2)</f>
        <v>Gás de Alto Forno PE, Gás de Refinaria, Óleo Combustível, Óleo Diesel e Outros energéticos do petróleo</v>
      </c>
      <c r="J3267">
        <v>1998</v>
      </c>
      <c r="K3267">
        <v>720</v>
      </c>
      <c r="L3267" t="s">
        <v>7772</v>
      </c>
      <c r="M3267" t="s">
        <v>399</v>
      </c>
      <c r="N3267" t="s">
        <v>11280</v>
      </c>
      <c r="O3267" t="s">
        <v>11281</v>
      </c>
      <c r="P3267" t="s">
        <v>11157</v>
      </c>
    </row>
    <row r="3268" spans="1:16" x14ac:dyDescent="0.25">
      <c r="A3268" t="s">
        <v>12</v>
      </c>
      <c r="B3268" t="s">
        <v>4688</v>
      </c>
      <c r="C3268" t="s">
        <v>4687</v>
      </c>
      <c r="D3268" t="s">
        <v>37</v>
      </c>
      <c r="E3268" t="s">
        <v>39</v>
      </c>
      <c r="F3268" t="str">
        <f>VLOOKUP(H3268,Códigos!$E$5:$H$18,3)</f>
        <v>Fóssil</v>
      </c>
      <c r="G3268" t="str">
        <f>VLOOKUP(H3268,Códigos!$E$5:$H$18,4)</f>
        <v>Petróleo</v>
      </c>
      <c r="H3268" t="s">
        <v>58</v>
      </c>
      <c r="I3268" t="str">
        <f>VLOOKUP(H3268,Códigos!$E$5:$H$18,2)</f>
        <v>Gás de Alto Forno PE, Gás de Refinaria, Óleo Combustível, Óleo Diesel e Outros energéticos do petróleo</v>
      </c>
      <c r="J3268">
        <v>1998</v>
      </c>
      <c r="K3268">
        <v>720</v>
      </c>
      <c r="L3268" t="s">
        <v>6625</v>
      </c>
      <c r="M3268" t="s">
        <v>399</v>
      </c>
      <c r="N3268" t="s">
        <v>11282</v>
      </c>
      <c r="O3268" t="s">
        <v>11283</v>
      </c>
      <c r="P3268" t="s">
        <v>11157</v>
      </c>
    </row>
    <row r="3269" spans="1:16" x14ac:dyDescent="0.25">
      <c r="A3269" t="s">
        <v>12</v>
      </c>
      <c r="B3269" t="s">
        <v>4688</v>
      </c>
      <c r="C3269" t="s">
        <v>4687</v>
      </c>
      <c r="D3269" t="s">
        <v>37</v>
      </c>
      <c r="E3269" t="s">
        <v>39</v>
      </c>
      <c r="F3269" t="str">
        <f>VLOOKUP(H3269,Códigos!$E$5:$H$18,3)</f>
        <v>Fóssil</v>
      </c>
      <c r="G3269" t="str">
        <f>VLOOKUP(H3269,Códigos!$E$5:$H$18,4)</f>
        <v>Petróleo</v>
      </c>
      <c r="H3269" t="s">
        <v>58</v>
      </c>
      <c r="I3269" t="str">
        <f>VLOOKUP(H3269,Códigos!$E$5:$H$18,2)</f>
        <v>Gás de Alto Forno PE, Gás de Refinaria, Óleo Combustível, Óleo Diesel e Outros energéticos do petróleo</v>
      </c>
      <c r="J3269">
        <v>1998</v>
      </c>
      <c r="K3269">
        <v>720</v>
      </c>
      <c r="L3269" t="s">
        <v>5171</v>
      </c>
      <c r="M3269" t="s">
        <v>101</v>
      </c>
      <c r="N3269" t="s">
        <v>11341</v>
      </c>
      <c r="O3269" t="s">
        <v>11342</v>
      </c>
      <c r="P3269" t="s">
        <v>11157</v>
      </c>
    </row>
    <row r="3270" spans="1:16" x14ac:dyDescent="0.25">
      <c r="A3270" t="s">
        <v>12</v>
      </c>
      <c r="B3270" t="s">
        <v>4688</v>
      </c>
      <c r="C3270" t="s">
        <v>4687</v>
      </c>
      <c r="D3270" t="s">
        <v>37</v>
      </c>
      <c r="E3270" t="s">
        <v>39</v>
      </c>
      <c r="F3270" t="str">
        <f>VLOOKUP(H3270,Códigos!$E$5:$H$18,3)</f>
        <v>Fóssil</v>
      </c>
      <c r="G3270" t="str">
        <f>VLOOKUP(H3270,Códigos!$E$5:$H$18,4)</f>
        <v>Petróleo</v>
      </c>
      <c r="H3270" t="s">
        <v>58</v>
      </c>
      <c r="I3270" t="str">
        <f>VLOOKUP(H3270,Códigos!$E$5:$H$18,2)</f>
        <v>Gás de Alto Forno PE, Gás de Refinaria, Óleo Combustível, Óleo Diesel e Outros energéticos do petróleo</v>
      </c>
      <c r="J3270">
        <v>1998</v>
      </c>
      <c r="K3270">
        <v>720</v>
      </c>
      <c r="L3270" t="s">
        <v>30</v>
      </c>
      <c r="M3270" t="s">
        <v>899</v>
      </c>
      <c r="N3270" t="s">
        <v>11363</v>
      </c>
      <c r="O3270" t="s">
        <v>11364</v>
      </c>
      <c r="P3270" t="s">
        <v>11157</v>
      </c>
    </row>
    <row r="3271" spans="1:16" x14ac:dyDescent="0.25">
      <c r="A3271" t="s">
        <v>12</v>
      </c>
      <c r="B3271" t="s">
        <v>4688</v>
      </c>
      <c r="C3271" t="s">
        <v>4687</v>
      </c>
      <c r="D3271" t="s">
        <v>37</v>
      </c>
      <c r="E3271" t="s">
        <v>39</v>
      </c>
      <c r="F3271" t="str">
        <f>VLOOKUP(H3271,Códigos!$E$5:$H$18,3)</f>
        <v>Fóssil</v>
      </c>
      <c r="G3271" t="str">
        <f>VLOOKUP(H3271,Códigos!$E$5:$H$18,4)</f>
        <v>Petróleo</v>
      </c>
      <c r="H3271" t="s">
        <v>58</v>
      </c>
      <c r="I3271" t="str">
        <f>VLOOKUP(H3271,Códigos!$E$5:$H$18,2)</f>
        <v>Gás de Alto Forno PE, Gás de Refinaria, Óleo Combustível, Óleo Diesel e Outros energéticos do petróleo</v>
      </c>
      <c r="J3271">
        <v>1998</v>
      </c>
      <c r="K3271">
        <v>720</v>
      </c>
      <c r="L3271" t="s">
        <v>4067</v>
      </c>
      <c r="M3271" t="s">
        <v>227</v>
      </c>
      <c r="N3271" t="s">
        <v>11375</v>
      </c>
      <c r="O3271" t="s">
        <v>11376</v>
      </c>
      <c r="P3271" t="s">
        <v>11157</v>
      </c>
    </row>
    <row r="3272" spans="1:16" x14ac:dyDescent="0.25">
      <c r="A3272" t="s">
        <v>12</v>
      </c>
      <c r="B3272" t="s">
        <v>4688</v>
      </c>
      <c r="C3272" t="s">
        <v>4687</v>
      </c>
      <c r="D3272" t="s">
        <v>37</v>
      </c>
      <c r="E3272" t="s">
        <v>39</v>
      </c>
      <c r="F3272" t="str">
        <f>VLOOKUP(H3272,Códigos!$E$5:$H$18,3)</f>
        <v>Fóssil</v>
      </c>
      <c r="G3272" t="str">
        <f>VLOOKUP(H3272,Códigos!$E$5:$H$18,4)</f>
        <v>Petróleo</v>
      </c>
      <c r="H3272" t="s">
        <v>58</v>
      </c>
      <c r="I3272" t="str">
        <f>VLOOKUP(H3272,Códigos!$E$5:$H$18,2)</f>
        <v>Gás de Alto Forno PE, Gás de Refinaria, Óleo Combustível, Óleo Diesel e Outros energéticos do petróleo</v>
      </c>
      <c r="J3272">
        <v>1998</v>
      </c>
      <c r="K3272">
        <v>720</v>
      </c>
      <c r="L3272" t="s">
        <v>1136</v>
      </c>
      <c r="M3272" t="s">
        <v>1062</v>
      </c>
      <c r="N3272" t="s">
        <v>11473</v>
      </c>
      <c r="O3272" t="s">
        <v>11474</v>
      </c>
      <c r="P3272" t="s">
        <v>11157</v>
      </c>
    </row>
    <row r="3273" spans="1:16" x14ac:dyDescent="0.25">
      <c r="A3273" t="s">
        <v>12</v>
      </c>
      <c r="B3273" t="s">
        <v>4688</v>
      </c>
      <c r="C3273" t="s">
        <v>4687</v>
      </c>
      <c r="D3273" t="s">
        <v>37</v>
      </c>
      <c r="E3273" t="s">
        <v>39</v>
      </c>
      <c r="F3273" t="str">
        <f>VLOOKUP(H3273,Códigos!$E$5:$H$18,3)</f>
        <v>Fóssil</v>
      </c>
      <c r="G3273" t="str">
        <f>VLOOKUP(H3273,Códigos!$E$5:$H$18,4)</f>
        <v>Petróleo</v>
      </c>
      <c r="H3273" t="s">
        <v>58</v>
      </c>
      <c r="I3273" t="str">
        <f>VLOOKUP(H3273,Códigos!$E$5:$H$18,2)</f>
        <v>Gás de Alto Forno PE, Gás de Refinaria, Óleo Combustível, Óleo Diesel e Outros energéticos do petróleo</v>
      </c>
      <c r="J3273">
        <v>1998</v>
      </c>
      <c r="K3273">
        <v>720</v>
      </c>
      <c r="L3273" t="s">
        <v>7545</v>
      </c>
      <c r="M3273" t="s">
        <v>931</v>
      </c>
      <c r="N3273" t="s">
        <v>11583</v>
      </c>
      <c r="O3273" t="s">
        <v>11584</v>
      </c>
      <c r="P3273" t="s">
        <v>11157</v>
      </c>
    </row>
    <row r="3274" spans="1:16" x14ac:dyDescent="0.25">
      <c r="A3274" t="s">
        <v>12</v>
      </c>
      <c r="B3274" t="s">
        <v>4688</v>
      </c>
      <c r="C3274" t="s">
        <v>4687</v>
      </c>
      <c r="D3274" t="s">
        <v>37</v>
      </c>
      <c r="E3274" t="s">
        <v>39</v>
      </c>
      <c r="F3274" t="str">
        <f>VLOOKUP(H3274,Códigos!$E$5:$H$18,3)</f>
        <v>Fóssil</v>
      </c>
      <c r="G3274" t="str">
        <f>VLOOKUP(H3274,Códigos!$E$5:$H$18,4)</f>
        <v>Petróleo</v>
      </c>
      <c r="H3274" t="s">
        <v>58</v>
      </c>
      <c r="I3274" t="str">
        <f>VLOOKUP(H3274,Códigos!$E$5:$H$18,2)</f>
        <v>Gás de Alto Forno PE, Gás de Refinaria, Óleo Combustível, Óleo Diesel e Outros energéticos do petróleo</v>
      </c>
      <c r="J3274">
        <v>1998</v>
      </c>
      <c r="K3274">
        <v>720</v>
      </c>
      <c r="L3274" t="s">
        <v>3205</v>
      </c>
      <c r="M3274" t="s">
        <v>399</v>
      </c>
      <c r="N3274" t="s">
        <v>11608</v>
      </c>
      <c r="O3274" t="s">
        <v>11609</v>
      </c>
      <c r="P3274" t="s">
        <v>11157</v>
      </c>
    </row>
    <row r="3275" spans="1:16" x14ac:dyDescent="0.25">
      <c r="A3275" t="s">
        <v>12</v>
      </c>
      <c r="B3275" t="s">
        <v>4688</v>
      </c>
      <c r="C3275" t="s">
        <v>4687</v>
      </c>
      <c r="D3275" t="s">
        <v>37</v>
      </c>
      <c r="E3275" t="s">
        <v>39</v>
      </c>
      <c r="F3275" t="str">
        <f>VLOOKUP(H3275,Códigos!$E$5:$H$18,3)</f>
        <v>Fóssil</v>
      </c>
      <c r="G3275" t="str">
        <f>VLOOKUP(H3275,Códigos!$E$5:$H$18,4)</f>
        <v>Petróleo</v>
      </c>
      <c r="H3275" t="s">
        <v>58</v>
      </c>
      <c r="I3275" t="str">
        <f>VLOOKUP(H3275,Códigos!$E$5:$H$18,2)</f>
        <v>Gás de Alto Forno PE, Gás de Refinaria, Óleo Combustível, Óleo Diesel e Outros energéticos do petróleo</v>
      </c>
      <c r="J3275">
        <v>1998</v>
      </c>
      <c r="K3275">
        <v>720</v>
      </c>
      <c r="L3275" t="s">
        <v>7404</v>
      </c>
      <c r="M3275" t="s">
        <v>58</v>
      </c>
      <c r="N3275" t="s">
        <v>11630</v>
      </c>
      <c r="O3275" t="s">
        <v>11631</v>
      </c>
      <c r="P3275" t="s">
        <v>11157</v>
      </c>
    </row>
    <row r="3276" spans="1:16" x14ac:dyDescent="0.25">
      <c r="A3276" t="s">
        <v>12</v>
      </c>
      <c r="B3276" t="s">
        <v>4688</v>
      </c>
      <c r="C3276" t="s">
        <v>4687</v>
      </c>
      <c r="D3276" t="s">
        <v>37</v>
      </c>
      <c r="E3276" t="s">
        <v>39</v>
      </c>
      <c r="F3276" t="str">
        <f>VLOOKUP(H3276,Códigos!$E$5:$H$18,3)</f>
        <v>Fóssil</v>
      </c>
      <c r="G3276" t="str">
        <f>VLOOKUP(H3276,Códigos!$E$5:$H$18,4)</f>
        <v>Petróleo</v>
      </c>
      <c r="H3276" t="s">
        <v>58</v>
      </c>
      <c r="I3276" t="str">
        <f>VLOOKUP(H3276,Códigos!$E$5:$H$18,2)</f>
        <v>Gás de Alto Forno PE, Gás de Refinaria, Óleo Combustível, Óleo Diesel e Outros energéticos do petróleo</v>
      </c>
      <c r="J3276">
        <v>1998</v>
      </c>
      <c r="K3276">
        <v>720</v>
      </c>
      <c r="L3276" t="s">
        <v>5349</v>
      </c>
      <c r="M3276" t="s">
        <v>399</v>
      </c>
      <c r="N3276" t="s">
        <v>11651</v>
      </c>
      <c r="O3276" t="s">
        <v>11652</v>
      </c>
      <c r="P3276" t="s">
        <v>11157</v>
      </c>
    </row>
    <row r="3277" spans="1:16" x14ac:dyDescent="0.25">
      <c r="A3277" t="s">
        <v>12</v>
      </c>
      <c r="B3277" t="s">
        <v>4688</v>
      </c>
      <c r="C3277" t="s">
        <v>4687</v>
      </c>
      <c r="D3277" t="s">
        <v>37</v>
      </c>
      <c r="E3277" t="s">
        <v>39</v>
      </c>
      <c r="F3277" t="str">
        <f>VLOOKUP(H3277,Códigos!$E$5:$H$18,3)</f>
        <v>Fóssil</v>
      </c>
      <c r="G3277" t="str">
        <f>VLOOKUP(H3277,Códigos!$E$5:$H$18,4)</f>
        <v>Petróleo</v>
      </c>
      <c r="H3277" t="s">
        <v>58</v>
      </c>
      <c r="I3277" t="str">
        <f>VLOOKUP(H3277,Códigos!$E$5:$H$18,2)</f>
        <v>Gás de Alto Forno PE, Gás de Refinaria, Óleo Combustível, Óleo Diesel e Outros energéticos do petróleo</v>
      </c>
      <c r="J3277">
        <v>1998</v>
      </c>
      <c r="K3277">
        <v>720</v>
      </c>
      <c r="L3277" t="s">
        <v>6827</v>
      </c>
      <c r="M3277" t="s">
        <v>399</v>
      </c>
      <c r="N3277" t="s">
        <v>11655</v>
      </c>
      <c r="O3277" t="s">
        <v>11656</v>
      </c>
      <c r="P3277" t="s">
        <v>7752</v>
      </c>
    </row>
    <row r="3278" spans="1:16" x14ac:dyDescent="0.25">
      <c r="A3278" t="s">
        <v>12</v>
      </c>
      <c r="B3278" t="s">
        <v>4688</v>
      </c>
      <c r="C3278" t="s">
        <v>4687</v>
      </c>
      <c r="D3278" t="s">
        <v>37</v>
      </c>
      <c r="E3278" t="s">
        <v>39</v>
      </c>
      <c r="F3278" t="str">
        <f>VLOOKUP(H3278,Códigos!$E$5:$H$18,3)</f>
        <v>Fóssil</v>
      </c>
      <c r="G3278" t="str">
        <f>VLOOKUP(H3278,Códigos!$E$5:$H$18,4)</f>
        <v>Petróleo</v>
      </c>
      <c r="H3278" t="s">
        <v>58</v>
      </c>
      <c r="I3278" t="str">
        <f>VLOOKUP(H3278,Códigos!$E$5:$H$18,2)</f>
        <v>Gás de Alto Forno PE, Gás de Refinaria, Óleo Combustível, Óleo Diesel e Outros energéticos do petróleo</v>
      </c>
      <c r="J3278">
        <v>1998</v>
      </c>
      <c r="K3278">
        <v>720</v>
      </c>
      <c r="L3278" t="s">
        <v>6625</v>
      </c>
      <c r="M3278" t="s">
        <v>399</v>
      </c>
      <c r="N3278" t="s">
        <v>11665</v>
      </c>
      <c r="O3278" t="s">
        <v>11666</v>
      </c>
      <c r="P3278" t="s">
        <v>7752</v>
      </c>
    </row>
    <row r="3279" spans="1:16" x14ac:dyDescent="0.25">
      <c r="A3279" t="s">
        <v>12</v>
      </c>
      <c r="B3279" t="s">
        <v>4688</v>
      </c>
      <c r="C3279" t="s">
        <v>4687</v>
      </c>
      <c r="D3279" t="s">
        <v>37</v>
      </c>
      <c r="E3279" t="s">
        <v>39</v>
      </c>
      <c r="F3279" t="str">
        <f>VLOOKUP(H3279,Códigos!$E$5:$H$18,3)</f>
        <v>Fóssil</v>
      </c>
      <c r="G3279" t="str">
        <f>VLOOKUP(H3279,Códigos!$E$5:$H$18,4)</f>
        <v>Petróleo</v>
      </c>
      <c r="H3279" t="s">
        <v>58</v>
      </c>
      <c r="I3279" t="str">
        <f>VLOOKUP(H3279,Códigos!$E$5:$H$18,2)</f>
        <v>Gás de Alto Forno PE, Gás de Refinaria, Óleo Combustível, Óleo Diesel e Outros energéticos do petróleo</v>
      </c>
      <c r="J3279">
        <v>1998</v>
      </c>
      <c r="K3279">
        <v>720</v>
      </c>
      <c r="L3279" t="s">
        <v>7409</v>
      </c>
      <c r="M3279" t="s">
        <v>811</v>
      </c>
      <c r="N3279" t="s">
        <v>11671</v>
      </c>
      <c r="O3279" t="s">
        <v>11672</v>
      </c>
      <c r="P3279" t="s">
        <v>11157</v>
      </c>
    </row>
    <row r="3280" spans="1:16" x14ac:dyDescent="0.25">
      <c r="A3280" t="s">
        <v>12</v>
      </c>
      <c r="B3280" t="s">
        <v>4688</v>
      </c>
      <c r="C3280" t="s">
        <v>4687</v>
      </c>
      <c r="D3280" t="s">
        <v>37</v>
      </c>
      <c r="E3280" t="s">
        <v>39</v>
      </c>
      <c r="F3280" t="str">
        <f>VLOOKUP(H3280,Códigos!$E$5:$H$18,3)</f>
        <v>Fóssil</v>
      </c>
      <c r="G3280" t="str">
        <f>VLOOKUP(H3280,Códigos!$E$5:$H$18,4)</f>
        <v>Petróleo</v>
      </c>
      <c r="H3280" t="s">
        <v>58</v>
      </c>
      <c r="I3280" t="str">
        <f>VLOOKUP(H3280,Códigos!$E$5:$H$18,2)</f>
        <v>Gás de Alto Forno PE, Gás de Refinaria, Óleo Combustível, Óleo Diesel e Outros energéticos do petróleo</v>
      </c>
      <c r="J3280">
        <v>1998</v>
      </c>
      <c r="K3280">
        <v>720</v>
      </c>
      <c r="L3280" t="s">
        <v>4063</v>
      </c>
      <c r="M3280" t="s">
        <v>399</v>
      </c>
      <c r="N3280" t="s">
        <v>11683</v>
      </c>
      <c r="O3280" t="s">
        <v>11684</v>
      </c>
      <c r="P3280" t="s">
        <v>7752</v>
      </c>
    </row>
    <row r="3281" spans="1:16" x14ac:dyDescent="0.25">
      <c r="A3281" t="s">
        <v>12</v>
      </c>
      <c r="B3281" t="s">
        <v>4688</v>
      </c>
      <c r="C3281" t="s">
        <v>4687</v>
      </c>
      <c r="D3281" t="s">
        <v>37</v>
      </c>
      <c r="E3281" t="s">
        <v>39</v>
      </c>
      <c r="F3281" t="str">
        <f>VLOOKUP(H3281,Códigos!$E$5:$H$18,3)</f>
        <v>Fóssil</v>
      </c>
      <c r="G3281" t="str">
        <f>VLOOKUP(H3281,Códigos!$E$5:$H$18,4)</f>
        <v>Petróleo</v>
      </c>
      <c r="H3281" t="s">
        <v>58</v>
      </c>
      <c r="I3281" t="str">
        <f>VLOOKUP(H3281,Códigos!$E$5:$H$18,2)</f>
        <v>Gás de Alto Forno PE, Gás de Refinaria, Óleo Combustível, Óleo Diesel e Outros energéticos do petróleo</v>
      </c>
      <c r="J3281">
        <v>1998</v>
      </c>
      <c r="K3281">
        <v>720</v>
      </c>
      <c r="L3281" t="s">
        <v>4057</v>
      </c>
      <c r="M3281" t="s">
        <v>399</v>
      </c>
      <c r="N3281" t="s">
        <v>11685</v>
      </c>
      <c r="O3281" t="s">
        <v>11686</v>
      </c>
      <c r="P3281" t="s">
        <v>7752</v>
      </c>
    </row>
    <row r="3282" spans="1:16" x14ac:dyDescent="0.25">
      <c r="A3282" t="s">
        <v>12</v>
      </c>
      <c r="B3282" t="s">
        <v>4688</v>
      </c>
      <c r="C3282" t="s">
        <v>4687</v>
      </c>
      <c r="D3282" t="s">
        <v>37</v>
      </c>
      <c r="E3282" t="s">
        <v>39</v>
      </c>
      <c r="F3282" t="str">
        <f>VLOOKUP(H3282,Códigos!$E$5:$H$18,3)</f>
        <v>Fóssil</v>
      </c>
      <c r="G3282" t="str">
        <f>VLOOKUP(H3282,Códigos!$E$5:$H$18,4)</f>
        <v>Petróleo</v>
      </c>
      <c r="H3282" t="s">
        <v>58</v>
      </c>
      <c r="I3282" t="str">
        <f>VLOOKUP(H3282,Códigos!$E$5:$H$18,2)</f>
        <v>Gás de Alto Forno PE, Gás de Refinaria, Óleo Combustível, Óleo Diesel e Outros energéticos do petróleo</v>
      </c>
      <c r="J3282">
        <v>1998</v>
      </c>
      <c r="K3282">
        <v>720</v>
      </c>
      <c r="L3282" t="s">
        <v>11702</v>
      </c>
      <c r="M3282" t="s">
        <v>101</v>
      </c>
      <c r="N3282" t="s">
        <v>11700</v>
      </c>
      <c r="O3282" t="s">
        <v>11701</v>
      </c>
      <c r="P3282" t="s">
        <v>11157</v>
      </c>
    </row>
    <row r="3283" spans="1:16" x14ac:dyDescent="0.25">
      <c r="A3283" t="s">
        <v>12</v>
      </c>
      <c r="B3283" t="s">
        <v>4688</v>
      </c>
      <c r="C3283" t="s">
        <v>4687</v>
      </c>
      <c r="D3283" t="s">
        <v>37</v>
      </c>
      <c r="E3283" t="s">
        <v>39</v>
      </c>
      <c r="F3283" t="str">
        <f>VLOOKUP(H3283,Códigos!$E$5:$H$18,3)</f>
        <v>Fóssil</v>
      </c>
      <c r="G3283" t="str">
        <f>VLOOKUP(H3283,Códigos!$E$5:$H$18,4)</f>
        <v>Petróleo</v>
      </c>
      <c r="H3283" t="s">
        <v>58</v>
      </c>
      <c r="I3283" t="str">
        <f>VLOOKUP(H3283,Códigos!$E$5:$H$18,2)</f>
        <v>Gás de Alto Forno PE, Gás de Refinaria, Óleo Combustível, Óleo Diesel e Outros energéticos do petróleo</v>
      </c>
      <c r="J3283">
        <v>1998</v>
      </c>
      <c r="K3283">
        <v>720</v>
      </c>
      <c r="L3283" t="s">
        <v>7302</v>
      </c>
      <c r="M3283" t="s">
        <v>58</v>
      </c>
      <c r="N3283" t="s">
        <v>11719</v>
      </c>
      <c r="O3283" t="s">
        <v>11720</v>
      </c>
      <c r="P3283" t="s">
        <v>11157</v>
      </c>
    </row>
    <row r="3284" spans="1:16" x14ac:dyDescent="0.25">
      <c r="A3284" t="s">
        <v>12</v>
      </c>
      <c r="B3284" t="s">
        <v>4688</v>
      </c>
      <c r="C3284" t="s">
        <v>4687</v>
      </c>
      <c r="D3284" t="s">
        <v>37</v>
      </c>
      <c r="E3284" t="s">
        <v>39</v>
      </c>
      <c r="F3284" t="str">
        <f>VLOOKUP(H3284,Códigos!$E$5:$H$18,3)</f>
        <v>Fóssil</v>
      </c>
      <c r="G3284" t="str">
        <f>VLOOKUP(H3284,Códigos!$E$5:$H$18,4)</f>
        <v>Petróleo</v>
      </c>
      <c r="H3284" t="s">
        <v>58</v>
      </c>
      <c r="I3284" t="str">
        <f>VLOOKUP(H3284,Códigos!$E$5:$H$18,2)</f>
        <v>Gás de Alto Forno PE, Gás de Refinaria, Óleo Combustível, Óleo Diesel e Outros energéticos do petróleo</v>
      </c>
      <c r="J3284">
        <v>1998</v>
      </c>
      <c r="K3284">
        <v>720</v>
      </c>
      <c r="L3284" t="s">
        <v>6415</v>
      </c>
      <c r="M3284" t="s">
        <v>16</v>
      </c>
      <c r="N3284" t="s">
        <v>11791</v>
      </c>
      <c r="O3284" t="s">
        <v>11792</v>
      </c>
      <c r="P3284" t="s">
        <v>11157</v>
      </c>
    </row>
    <row r="3285" spans="1:16" x14ac:dyDescent="0.25">
      <c r="A3285" t="s">
        <v>12</v>
      </c>
      <c r="B3285" t="s">
        <v>4688</v>
      </c>
      <c r="C3285" t="s">
        <v>4687</v>
      </c>
      <c r="D3285" t="s">
        <v>37</v>
      </c>
      <c r="E3285" t="s">
        <v>39</v>
      </c>
      <c r="F3285" t="str">
        <f>VLOOKUP(H3285,Códigos!$E$5:$H$18,3)</f>
        <v>Fóssil</v>
      </c>
      <c r="G3285" t="str">
        <f>VLOOKUP(H3285,Códigos!$E$5:$H$18,4)</f>
        <v>Petróleo</v>
      </c>
      <c r="H3285" t="s">
        <v>58</v>
      </c>
      <c r="I3285" t="str">
        <f>VLOOKUP(H3285,Códigos!$E$5:$H$18,2)</f>
        <v>Gás de Alto Forno PE, Gás de Refinaria, Óleo Combustível, Óleo Diesel e Outros energéticos do petróleo</v>
      </c>
      <c r="J3285">
        <v>1998</v>
      </c>
      <c r="K3285">
        <v>720</v>
      </c>
      <c r="L3285" t="s">
        <v>4057</v>
      </c>
      <c r="M3285" t="s">
        <v>399</v>
      </c>
      <c r="N3285" t="s">
        <v>11804</v>
      </c>
      <c r="O3285" t="s">
        <v>11805</v>
      </c>
      <c r="P3285" t="s">
        <v>11157</v>
      </c>
    </row>
    <row r="3286" spans="1:16" x14ac:dyDescent="0.25">
      <c r="A3286" t="s">
        <v>12</v>
      </c>
      <c r="B3286" t="s">
        <v>4688</v>
      </c>
      <c r="C3286" t="s">
        <v>4687</v>
      </c>
      <c r="D3286" t="s">
        <v>37</v>
      </c>
      <c r="E3286" t="s">
        <v>39</v>
      </c>
      <c r="F3286" t="str">
        <f>VLOOKUP(H3286,Códigos!$E$5:$H$18,3)</f>
        <v>Fóssil</v>
      </c>
      <c r="G3286" t="str">
        <f>VLOOKUP(H3286,Códigos!$E$5:$H$18,4)</f>
        <v>Petróleo</v>
      </c>
      <c r="H3286" t="s">
        <v>58</v>
      </c>
      <c r="I3286" t="str">
        <f>VLOOKUP(H3286,Códigos!$E$5:$H$18,2)</f>
        <v>Gás de Alto Forno PE, Gás de Refinaria, Óleo Combustível, Óleo Diesel e Outros energéticos do petróleo</v>
      </c>
      <c r="J3286">
        <v>1998</v>
      </c>
      <c r="K3286">
        <v>720</v>
      </c>
      <c r="L3286" t="s">
        <v>4057</v>
      </c>
      <c r="M3286" t="s">
        <v>399</v>
      </c>
      <c r="N3286" t="s">
        <v>11873</v>
      </c>
      <c r="O3286" t="s">
        <v>11874</v>
      </c>
      <c r="P3286" t="s">
        <v>11157</v>
      </c>
    </row>
    <row r="3287" spans="1:16" x14ac:dyDescent="0.25">
      <c r="A3287" t="s">
        <v>12</v>
      </c>
      <c r="B3287" t="s">
        <v>4688</v>
      </c>
      <c r="C3287" t="s">
        <v>4687</v>
      </c>
      <c r="D3287" t="s">
        <v>37</v>
      </c>
      <c r="E3287" t="s">
        <v>39</v>
      </c>
      <c r="F3287" t="str">
        <f>VLOOKUP(H3287,Códigos!$E$5:$H$18,3)</f>
        <v>Fóssil</v>
      </c>
      <c r="G3287" t="str">
        <f>VLOOKUP(H3287,Códigos!$E$5:$H$18,4)</f>
        <v>Petróleo</v>
      </c>
      <c r="H3287" t="s">
        <v>58</v>
      </c>
      <c r="I3287" t="str">
        <f>VLOOKUP(H3287,Códigos!$E$5:$H$18,2)</f>
        <v>Gás de Alto Forno PE, Gás de Refinaria, Óleo Combustível, Óleo Diesel e Outros energéticos do petróleo</v>
      </c>
      <c r="J3287">
        <v>1998</v>
      </c>
      <c r="K3287">
        <v>720</v>
      </c>
      <c r="L3287" t="s">
        <v>11891</v>
      </c>
      <c r="M3287" t="s">
        <v>40</v>
      </c>
      <c r="N3287" t="s">
        <v>11889</v>
      </c>
      <c r="O3287" t="s">
        <v>11890</v>
      </c>
      <c r="P3287" t="s">
        <v>11157</v>
      </c>
    </row>
    <row r="3288" spans="1:16" x14ac:dyDescent="0.25">
      <c r="A3288" t="s">
        <v>12</v>
      </c>
      <c r="B3288" t="s">
        <v>4688</v>
      </c>
      <c r="C3288" t="s">
        <v>4687</v>
      </c>
      <c r="D3288" t="s">
        <v>37</v>
      </c>
      <c r="E3288" t="s">
        <v>39</v>
      </c>
      <c r="F3288" t="str">
        <f>VLOOKUP(H3288,Códigos!$E$5:$H$18,3)</f>
        <v>Fóssil</v>
      </c>
      <c r="G3288" t="str">
        <f>VLOOKUP(H3288,Códigos!$E$5:$H$18,4)</f>
        <v>Petróleo</v>
      </c>
      <c r="H3288" t="s">
        <v>58</v>
      </c>
      <c r="I3288" t="str">
        <f>VLOOKUP(H3288,Códigos!$E$5:$H$18,2)</f>
        <v>Gás de Alto Forno PE, Gás de Refinaria, Óleo Combustível, Óleo Diesel e Outros energéticos do petróleo</v>
      </c>
      <c r="J3288">
        <v>1998</v>
      </c>
      <c r="K3288">
        <v>720</v>
      </c>
      <c r="L3288" t="s">
        <v>2421</v>
      </c>
      <c r="M3288" t="s">
        <v>399</v>
      </c>
      <c r="N3288" t="s">
        <v>11907</v>
      </c>
      <c r="O3288" t="s">
        <v>11908</v>
      </c>
      <c r="P3288" t="s">
        <v>11157</v>
      </c>
    </row>
    <row r="3289" spans="1:16" x14ac:dyDescent="0.25">
      <c r="A3289" t="s">
        <v>12</v>
      </c>
      <c r="B3289" t="s">
        <v>4688</v>
      </c>
      <c r="C3289" t="s">
        <v>4687</v>
      </c>
      <c r="D3289" t="s">
        <v>37</v>
      </c>
      <c r="E3289" t="s">
        <v>39</v>
      </c>
      <c r="F3289" t="str">
        <f>VLOOKUP(H3289,Códigos!$E$5:$H$18,3)</f>
        <v>Fóssil</v>
      </c>
      <c r="G3289" t="str">
        <f>VLOOKUP(H3289,Códigos!$E$5:$H$18,4)</f>
        <v>Petróleo</v>
      </c>
      <c r="H3289" t="s">
        <v>58</v>
      </c>
      <c r="I3289" t="str">
        <f>VLOOKUP(H3289,Códigos!$E$5:$H$18,2)</f>
        <v>Gás de Alto Forno PE, Gás de Refinaria, Óleo Combustível, Óleo Diesel e Outros energéticos do petróleo</v>
      </c>
      <c r="J3289">
        <v>1998</v>
      </c>
      <c r="K3289">
        <v>720</v>
      </c>
      <c r="L3289" t="s">
        <v>4057</v>
      </c>
      <c r="M3289" t="s">
        <v>399</v>
      </c>
      <c r="N3289" t="s">
        <v>11912</v>
      </c>
      <c r="O3289" t="s">
        <v>11913</v>
      </c>
      <c r="P3289" t="s">
        <v>7752</v>
      </c>
    </row>
    <row r="3290" spans="1:16" x14ac:dyDescent="0.25">
      <c r="A3290" t="s">
        <v>12</v>
      </c>
      <c r="B3290" t="s">
        <v>4688</v>
      </c>
      <c r="C3290" t="s">
        <v>4687</v>
      </c>
      <c r="D3290" t="s">
        <v>37</v>
      </c>
      <c r="E3290" t="s">
        <v>39</v>
      </c>
      <c r="F3290" t="str">
        <f>VLOOKUP(H3290,Códigos!$E$5:$H$18,3)</f>
        <v>Fóssil</v>
      </c>
      <c r="G3290" t="str">
        <f>VLOOKUP(H3290,Códigos!$E$5:$H$18,4)</f>
        <v>Petróleo</v>
      </c>
      <c r="H3290" t="s">
        <v>58</v>
      </c>
      <c r="I3290" t="str">
        <f>VLOOKUP(H3290,Códigos!$E$5:$H$18,2)</f>
        <v>Gás de Alto Forno PE, Gás de Refinaria, Óleo Combustível, Óleo Diesel e Outros energéticos do petróleo</v>
      </c>
      <c r="J3290">
        <v>1998</v>
      </c>
      <c r="K3290">
        <v>720</v>
      </c>
      <c r="L3290" t="s">
        <v>4092</v>
      </c>
      <c r="M3290" t="s">
        <v>227</v>
      </c>
      <c r="N3290" t="s">
        <v>11935</v>
      </c>
      <c r="O3290" t="s">
        <v>11936</v>
      </c>
      <c r="P3290" t="s">
        <v>11157</v>
      </c>
    </row>
    <row r="3291" spans="1:16" x14ac:dyDescent="0.25">
      <c r="A3291" t="s">
        <v>12</v>
      </c>
      <c r="B3291" t="s">
        <v>4688</v>
      </c>
      <c r="C3291" t="s">
        <v>4687</v>
      </c>
      <c r="D3291" t="s">
        <v>37</v>
      </c>
      <c r="E3291" t="s">
        <v>39</v>
      </c>
      <c r="F3291" t="str">
        <f>VLOOKUP(H3291,Códigos!$E$5:$H$18,3)</f>
        <v>Fóssil</v>
      </c>
      <c r="G3291" t="str">
        <f>VLOOKUP(H3291,Códigos!$E$5:$H$18,4)</f>
        <v>Petróleo</v>
      </c>
      <c r="H3291" t="s">
        <v>58</v>
      </c>
      <c r="I3291" t="str">
        <f>VLOOKUP(H3291,Códigos!$E$5:$H$18,2)</f>
        <v>Gás de Alto Forno PE, Gás de Refinaria, Óleo Combustível, Óleo Diesel e Outros energéticos do petróleo</v>
      </c>
      <c r="J3291">
        <v>1998</v>
      </c>
      <c r="K3291">
        <v>720</v>
      </c>
      <c r="L3291" t="s">
        <v>2863</v>
      </c>
      <c r="M3291" t="s">
        <v>1062</v>
      </c>
      <c r="N3291" t="s">
        <v>11960</v>
      </c>
      <c r="O3291" t="s">
        <v>11961</v>
      </c>
      <c r="P3291" t="s">
        <v>8160</v>
      </c>
    </row>
    <row r="3292" spans="1:16" x14ac:dyDescent="0.25">
      <c r="A3292" t="s">
        <v>12</v>
      </c>
      <c r="B3292" t="s">
        <v>4688</v>
      </c>
      <c r="C3292" t="s">
        <v>4687</v>
      </c>
      <c r="D3292" t="s">
        <v>1065</v>
      </c>
      <c r="E3292" t="s">
        <v>1068</v>
      </c>
      <c r="F3292" t="str">
        <f>VLOOKUP(H3292,Códigos!$E$5:$H$18,3)</f>
        <v>Fóssil</v>
      </c>
      <c r="G3292" t="str">
        <f>VLOOKUP(H3292,Códigos!$E$5:$H$18,4)</f>
        <v>Petróleo</v>
      </c>
      <c r="H3292" t="s">
        <v>58</v>
      </c>
      <c r="I3292" t="str">
        <f>VLOOKUP(H3292,Códigos!$E$5:$H$18,2)</f>
        <v>Gás de Alto Forno PE, Gás de Refinaria, Óleo Combustível, Óleo Diesel e Outros energéticos do petróleo</v>
      </c>
      <c r="J3292">
        <v>1998</v>
      </c>
      <c r="K3292">
        <v>710</v>
      </c>
      <c r="L3292" t="s">
        <v>4832</v>
      </c>
      <c r="M3292" t="s">
        <v>4146</v>
      </c>
      <c r="N3292" t="s">
        <v>5422</v>
      </c>
      <c r="O3292" t="s">
        <v>5423</v>
      </c>
      <c r="P3292" t="s">
        <v>4715</v>
      </c>
    </row>
    <row r="3293" spans="1:16" x14ac:dyDescent="0.25">
      <c r="A3293" t="s">
        <v>12</v>
      </c>
      <c r="B3293" t="s">
        <v>4688</v>
      </c>
      <c r="C3293" t="s">
        <v>4687</v>
      </c>
      <c r="D3293" t="s">
        <v>37</v>
      </c>
      <c r="E3293" t="s">
        <v>39</v>
      </c>
      <c r="F3293" t="str">
        <f>VLOOKUP(H3293,Códigos!$E$5:$H$18,3)</f>
        <v>Fóssil</v>
      </c>
      <c r="G3293" t="str">
        <f>VLOOKUP(H3293,Códigos!$E$5:$H$18,4)</f>
        <v>Petróleo</v>
      </c>
      <c r="H3293" t="s">
        <v>58</v>
      </c>
      <c r="I3293" t="str">
        <f>VLOOKUP(H3293,Códigos!$E$5:$H$18,2)</f>
        <v>Gás de Alto Forno PE, Gás de Refinaria, Óleo Combustível, Óleo Diesel e Outros energéticos do petróleo</v>
      </c>
      <c r="J3293">
        <v>1998</v>
      </c>
      <c r="K3293">
        <v>705</v>
      </c>
      <c r="L3293" t="s">
        <v>5908</v>
      </c>
      <c r="M3293" t="s">
        <v>399</v>
      </c>
      <c r="N3293" t="s">
        <v>8186</v>
      </c>
      <c r="O3293" t="s">
        <v>8187</v>
      </c>
      <c r="P3293" t="s">
        <v>8188</v>
      </c>
    </row>
    <row r="3294" spans="1:16" x14ac:dyDescent="0.25">
      <c r="A3294" t="s">
        <v>12</v>
      </c>
      <c r="B3294" t="s">
        <v>4688</v>
      </c>
      <c r="C3294" t="s">
        <v>4687</v>
      </c>
      <c r="D3294" t="s">
        <v>37</v>
      </c>
      <c r="E3294" t="s">
        <v>39</v>
      </c>
      <c r="F3294" t="str">
        <f>VLOOKUP(H3294,Códigos!$E$5:$H$18,3)</f>
        <v>Fóssil</v>
      </c>
      <c r="G3294" t="str">
        <f>VLOOKUP(H3294,Códigos!$E$5:$H$18,4)</f>
        <v>Petróleo</v>
      </c>
      <c r="H3294" t="s">
        <v>58</v>
      </c>
      <c r="I3294" t="str">
        <f>VLOOKUP(H3294,Códigos!$E$5:$H$18,2)</f>
        <v>Gás de Alto Forno PE, Gás de Refinaria, Óleo Combustível, Óleo Diesel e Outros energéticos do petróleo</v>
      </c>
      <c r="J3294">
        <v>1998</v>
      </c>
      <c r="K3294">
        <v>704</v>
      </c>
      <c r="L3294" t="s">
        <v>7457</v>
      </c>
      <c r="M3294" t="s">
        <v>877</v>
      </c>
      <c r="N3294" t="s">
        <v>7455</v>
      </c>
      <c r="O3294" t="s">
        <v>7456</v>
      </c>
      <c r="P3294" t="s">
        <v>4070</v>
      </c>
    </row>
    <row r="3295" spans="1:16" x14ac:dyDescent="0.25">
      <c r="A3295" t="s">
        <v>12</v>
      </c>
      <c r="B3295" t="s">
        <v>4688</v>
      </c>
      <c r="C3295" t="s">
        <v>4687</v>
      </c>
      <c r="D3295" t="s">
        <v>37</v>
      </c>
      <c r="E3295" t="s">
        <v>39</v>
      </c>
      <c r="F3295" t="str">
        <f>VLOOKUP(H3295,Códigos!$E$5:$H$18,3)</f>
        <v>Fóssil</v>
      </c>
      <c r="G3295" t="str">
        <f>VLOOKUP(H3295,Códigos!$E$5:$H$18,4)</f>
        <v>Petróleo</v>
      </c>
      <c r="H3295" t="s">
        <v>58</v>
      </c>
      <c r="I3295" t="str">
        <f>VLOOKUP(H3295,Códigos!$E$5:$H$18,2)</f>
        <v>Gás de Alto Forno PE, Gás de Refinaria, Óleo Combustível, Óleo Diesel e Outros energéticos do petróleo</v>
      </c>
      <c r="J3295">
        <v>1998</v>
      </c>
      <c r="K3295">
        <v>704</v>
      </c>
      <c r="L3295" t="s">
        <v>6232</v>
      </c>
      <c r="M3295" t="s">
        <v>399</v>
      </c>
      <c r="N3295" t="s">
        <v>8313</v>
      </c>
      <c r="O3295" t="s">
        <v>8314</v>
      </c>
      <c r="P3295" t="s">
        <v>8315</v>
      </c>
    </row>
    <row r="3296" spans="1:16" x14ac:dyDescent="0.25">
      <c r="A3296" t="s">
        <v>12</v>
      </c>
      <c r="B3296" t="s">
        <v>4688</v>
      </c>
      <c r="C3296" t="s">
        <v>4687</v>
      </c>
      <c r="D3296" t="s">
        <v>37</v>
      </c>
      <c r="E3296" t="s">
        <v>39</v>
      </c>
      <c r="F3296" t="str">
        <f>VLOOKUP(H3296,Códigos!$E$5:$H$18,3)</f>
        <v>Fóssil</v>
      </c>
      <c r="G3296" t="str">
        <f>VLOOKUP(H3296,Códigos!$E$5:$H$18,4)</f>
        <v>Petróleo</v>
      </c>
      <c r="H3296" t="s">
        <v>58</v>
      </c>
      <c r="I3296" t="str">
        <f>VLOOKUP(H3296,Códigos!$E$5:$H$18,2)</f>
        <v>Gás de Alto Forno PE, Gás de Refinaria, Óleo Combustível, Óleo Diesel e Outros energéticos do petróleo</v>
      </c>
      <c r="J3296">
        <v>1998</v>
      </c>
      <c r="K3296">
        <v>704</v>
      </c>
      <c r="L3296" t="s">
        <v>7302</v>
      </c>
      <c r="M3296" t="s">
        <v>58</v>
      </c>
      <c r="N3296" t="s">
        <v>8995</v>
      </c>
      <c r="O3296" t="s">
        <v>8996</v>
      </c>
      <c r="P3296" t="s">
        <v>8997</v>
      </c>
    </row>
    <row r="3297" spans="1:16" x14ac:dyDescent="0.25">
      <c r="A3297" t="s">
        <v>12</v>
      </c>
      <c r="B3297" t="s">
        <v>4688</v>
      </c>
      <c r="C3297" t="s">
        <v>4687</v>
      </c>
      <c r="D3297" t="s">
        <v>37</v>
      </c>
      <c r="E3297" t="s">
        <v>39</v>
      </c>
      <c r="F3297" t="str">
        <f>VLOOKUP(H3297,Códigos!$E$5:$H$18,3)</f>
        <v>Fóssil</v>
      </c>
      <c r="G3297" t="str">
        <f>VLOOKUP(H3297,Códigos!$E$5:$H$18,4)</f>
        <v>Petróleo</v>
      </c>
      <c r="H3297" t="s">
        <v>58</v>
      </c>
      <c r="I3297" t="str">
        <f>VLOOKUP(H3297,Códigos!$E$5:$H$18,2)</f>
        <v>Gás de Alto Forno PE, Gás de Refinaria, Óleo Combustível, Óleo Diesel e Outros energéticos do petróleo</v>
      </c>
      <c r="J3297">
        <v>1998</v>
      </c>
      <c r="K3297">
        <v>704</v>
      </c>
      <c r="L3297" t="s">
        <v>4057</v>
      </c>
      <c r="M3297" t="s">
        <v>399</v>
      </c>
      <c r="N3297" t="s">
        <v>9995</v>
      </c>
      <c r="O3297" t="s">
        <v>9996</v>
      </c>
      <c r="P3297" t="s">
        <v>9997</v>
      </c>
    </row>
    <row r="3298" spans="1:16" x14ac:dyDescent="0.25">
      <c r="A3298" t="s">
        <v>12</v>
      </c>
      <c r="B3298" t="s">
        <v>4688</v>
      </c>
      <c r="C3298" t="s">
        <v>4687</v>
      </c>
      <c r="D3298" t="s">
        <v>37</v>
      </c>
      <c r="E3298" t="s">
        <v>39</v>
      </c>
      <c r="F3298" t="str">
        <f>VLOOKUP(H3298,Códigos!$E$5:$H$18,3)</f>
        <v>Fóssil</v>
      </c>
      <c r="G3298" t="str">
        <f>VLOOKUP(H3298,Códigos!$E$5:$H$18,4)</f>
        <v>Petróleo</v>
      </c>
      <c r="H3298" t="s">
        <v>58</v>
      </c>
      <c r="I3298" t="str">
        <f>VLOOKUP(H3298,Códigos!$E$5:$H$18,2)</f>
        <v>Gás de Alto Forno PE, Gás de Refinaria, Óleo Combustível, Óleo Diesel e Outros energéticos do petróleo</v>
      </c>
      <c r="J3298">
        <v>1998</v>
      </c>
      <c r="K3298">
        <v>704</v>
      </c>
      <c r="L3298" t="s">
        <v>7175</v>
      </c>
      <c r="M3298" t="s">
        <v>399</v>
      </c>
      <c r="N3298" t="s">
        <v>10281</v>
      </c>
      <c r="O3298" t="s">
        <v>10282</v>
      </c>
      <c r="P3298" t="s">
        <v>8000</v>
      </c>
    </row>
    <row r="3299" spans="1:16" x14ac:dyDescent="0.25">
      <c r="A3299" t="s">
        <v>12</v>
      </c>
      <c r="B3299" t="s">
        <v>4688</v>
      </c>
      <c r="C3299" t="s">
        <v>4687</v>
      </c>
      <c r="D3299" t="s">
        <v>37</v>
      </c>
      <c r="E3299" t="s">
        <v>39</v>
      </c>
      <c r="F3299" t="str">
        <f>VLOOKUP(H3299,Códigos!$E$5:$H$18,3)</f>
        <v>Fóssil</v>
      </c>
      <c r="G3299" t="str">
        <f>VLOOKUP(H3299,Códigos!$E$5:$H$18,4)</f>
        <v>Petróleo</v>
      </c>
      <c r="H3299" t="s">
        <v>58</v>
      </c>
      <c r="I3299" t="str">
        <f>VLOOKUP(H3299,Códigos!$E$5:$H$18,2)</f>
        <v>Gás de Alto Forno PE, Gás de Refinaria, Óleo Combustível, Óleo Diesel e Outros energéticos do petróleo</v>
      </c>
      <c r="J3299">
        <v>1998</v>
      </c>
      <c r="K3299">
        <v>704</v>
      </c>
      <c r="L3299" t="s">
        <v>6941</v>
      </c>
      <c r="M3299" t="s">
        <v>399</v>
      </c>
      <c r="N3299" t="s">
        <v>10327</v>
      </c>
      <c r="O3299" t="s">
        <v>10328</v>
      </c>
      <c r="P3299" t="s">
        <v>8000</v>
      </c>
    </row>
    <row r="3300" spans="1:16" x14ac:dyDescent="0.25">
      <c r="A3300" t="s">
        <v>12</v>
      </c>
      <c r="B3300" t="s">
        <v>4688</v>
      </c>
      <c r="C3300" t="s">
        <v>4687</v>
      </c>
      <c r="D3300" t="s">
        <v>37</v>
      </c>
      <c r="E3300" t="s">
        <v>39</v>
      </c>
      <c r="F3300" t="str">
        <f>VLOOKUP(H3300,Códigos!$E$5:$H$18,3)</f>
        <v>Fóssil</v>
      </c>
      <c r="G3300" t="str">
        <f>VLOOKUP(H3300,Códigos!$E$5:$H$18,4)</f>
        <v>Petróleo</v>
      </c>
      <c r="H3300" t="s">
        <v>58</v>
      </c>
      <c r="I3300" t="str">
        <f>VLOOKUP(H3300,Códigos!$E$5:$H$18,2)</f>
        <v>Gás de Alto Forno PE, Gás de Refinaria, Óleo Combustível, Óleo Diesel e Outros energéticos do petróleo</v>
      </c>
      <c r="J3300">
        <v>1998</v>
      </c>
      <c r="K3300">
        <v>704</v>
      </c>
      <c r="L3300" t="s">
        <v>5287</v>
      </c>
      <c r="M3300" t="s">
        <v>399</v>
      </c>
      <c r="N3300" t="s">
        <v>10356</v>
      </c>
      <c r="O3300" t="s">
        <v>10357</v>
      </c>
      <c r="P3300" t="s">
        <v>8000</v>
      </c>
    </row>
    <row r="3301" spans="1:16" x14ac:dyDescent="0.25">
      <c r="A3301" t="s">
        <v>12</v>
      </c>
      <c r="B3301" t="s">
        <v>4688</v>
      </c>
      <c r="C3301" t="s">
        <v>4687</v>
      </c>
      <c r="D3301" t="s">
        <v>37</v>
      </c>
      <c r="E3301" t="s">
        <v>39</v>
      </c>
      <c r="F3301" t="str">
        <f>VLOOKUP(H3301,Códigos!$E$5:$H$18,3)</f>
        <v>Fóssil</v>
      </c>
      <c r="G3301" t="str">
        <f>VLOOKUP(H3301,Códigos!$E$5:$H$18,4)</f>
        <v>Petróleo</v>
      </c>
      <c r="H3301" t="s">
        <v>58</v>
      </c>
      <c r="I3301" t="str">
        <f>VLOOKUP(H3301,Códigos!$E$5:$H$18,2)</f>
        <v>Gás de Alto Forno PE, Gás de Refinaria, Óleo Combustível, Óleo Diesel e Outros energéticos do petróleo</v>
      </c>
      <c r="J3301">
        <v>1998</v>
      </c>
      <c r="K3301">
        <v>704</v>
      </c>
      <c r="L3301" t="s">
        <v>1854</v>
      </c>
      <c r="M3301" t="s">
        <v>101</v>
      </c>
      <c r="N3301" t="s">
        <v>10715</v>
      </c>
      <c r="O3301" t="s">
        <v>10716</v>
      </c>
      <c r="P3301" t="s">
        <v>10717</v>
      </c>
    </row>
    <row r="3302" spans="1:16" x14ac:dyDescent="0.25">
      <c r="A3302" t="s">
        <v>12</v>
      </c>
      <c r="B3302" t="s">
        <v>4688</v>
      </c>
      <c r="C3302" t="s">
        <v>4687</v>
      </c>
      <c r="D3302" t="s">
        <v>37</v>
      </c>
      <c r="E3302" t="s">
        <v>39</v>
      </c>
      <c r="F3302" t="str">
        <f>VLOOKUP(H3302,Códigos!$E$5:$H$18,3)</f>
        <v>Fóssil</v>
      </c>
      <c r="G3302" t="str">
        <f>VLOOKUP(H3302,Códigos!$E$5:$H$18,4)</f>
        <v>Petróleo</v>
      </c>
      <c r="H3302" t="s">
        <v>58</v>
      </c>
      <c r="I3302" t="str">
        <f>VLOOKUP(H3302,Códigos!$E$5:$H$18,2)</f>
        <v>Gás de Alto Forno PE, Gás de Refinaria, Óleo Combustível, Óleo Diesel e Outros energéticos do petróleo</v>
      </c>
      <c r="J3302">
        <v>1998</v>
      </c>
      <c r="K3302">
        <v>704</v>
      </c>
      <c r="L3302" t="s">
        <v>7545</v>
      </c>
      <c r="M3302" t="s">
        <v>931</v>
      </c>
      <c r="N3302" t="s">
        <v>10914</v>
      </c>
      <c r="O3302" t="s">
        <v>10915</v>
      </c>
      <c r="P3302" t="s">
        <v>6823</v>
      </c>
    </row>
    <row r="3303" spans="1:16" x14ac:dyDescent="0.25">
      <c r="A3303" t="s">
        <v>12</v>
      </c>
      <c r="B3303" t="s">
        <v>4688</v>
      </c>
      <c r="C3303" t="s">
        <v>4687</v>
      </c>
      <c r="D3303" t="s">
        <v>1065</v>
      </c>
      <c r="E3303" t="s">
        <v>1068</v>
      </c>
      <c r="F3303" t="str">
        <f>VLOOKUP(H3303,Códigos!$E$5:$H$18,3)</f>
        <v>Fóssil</v>
      </c>
      <c r="G3303" t="str">
        <f>VLOOKUP(H3303,Códigos!$E$5:$H$18,4)</f>
        <v>Petróleo</v>
      </c>
      <c r="H3303" t="s">
        <v>58</v>
      </c>
      <c r="I3303" t="str">
        <f>VLOOKUP(H3303,Códigos!$E$5:$H$18,2)</f>
        <v>Gás de Alto Forno PE, Gás de Refinaria, Óleo Combustível, Óleo Diesel e Outros energéticos do petróleo</v>
      </c>
      <c r="J3303">
        <v>1998</v>
      </c>
      <c r="K3303">
        <v>700</v>
      </c>
      <c r="L3303" t="s">
        <v>5086</v>
      </c>
      <c r="M3303" t="s">
        <v>2666</v>
      </c>
      <c r="N3303" t="s">
        <v>5370</v>
      </c>
      <c r="O3303" t="s">
        <v>5371</v>
      </c>
      <c r="P3303" t="s">
        <v>2669</v>
      </c>
    </row>
    <row r="3304" spans="1:16" x14ac:dyDescent="0.25">
      <c r="A3304" t="s">
        <v>12</v>
      </c>
      <c r="B3304" t="s">
        <v>4688</v>
      </c>
      <c r="C3304" t="s">
        <v>4687</v>
      </c>
      <c r="D3304" t="s">
        <v>37</v>
      </c>
      <c r="E3304" t="s">
        <v>39</v>
      </c>
      <c r="F3304" t="str">
        <f>VLOOKUP(H3304,Códigos!$E$5:$H$18,3)</f>
        <v>Fóssil</v>
      </c>
      <c r="G3304" t="str">
        <f>VLOOKUP(H3304,Códigos!$E$5:$H$18,4)</f>
        <v>Petróleo</v>
      </c>
      <c r="H3304" t="s">
        <v>58</v>
      </c>
      <c r="I3304" t="str">
        <f>VLOOKUP(H3304,Códigos!$E$5:$H$18,2)</f>
        <v>Gás de Alto Forno PE, Gás de Refinaria, Óleo Combustível, Óleo Diesel e Outros energéticos do petróleo</v>
      </c>
      <c r="J3304">
        <v>1998</v>
      </c>
      <c r="K3304">
        <v>696</v>
      </c>
      <c r="L3304" t="s">
        <v>1364</v>
      </c>
      <c r="M3304" t="s">
        <v>399</v>
      </c>
      <c r="N3304" t="s">
        <v>6600</v>
      </c>
      <c r="O3304" t="s">
        <v>6601</v>
      </c>
      <c r="P3304" t="s">
        <v>6602</v>
      </c>
    </row>
    <row r="3305" spans="1:16" x14ac:dyDescent="0.25">
      <c r="A3305" t="s">
        <v>12</v>
      </c>
      <c r="B3305" t="s">
        <v>4688</v>
      </c>
      <c r="C3305" t="s">
        <v>4687</v>
      </c>
      <c r="D3305" t="s">
        <v>37</v>
      </c>
      <c r="E3305" t="s">
        <v>39</v>
      </c>
      <c r="F3305" t="str">
        <f>VLOOKUP(H3305,Códigos!$E$5:$H$18,3)</f>
        <v>Fóssil</v>
      </c>
      <c r="G3305" t="str">
        <f>VLOOKUP(H3305,Códigos!$E$5:$H$18,4)</f>
        <v>Petróleo</v>
      </c>
      <c r="H3305" t="s">
        <v>58</v>
      </c>
      <c r="I3305" t="str">
        <f>VLOOKUP(H3305,Códigos!$E$5:$H$18,2)</f>
        <v>Gás de Alto Forno PE, Gás de Refinaria, Óleo Combustível, Óleo Diesel e Outros energéticos do petróleo</v>
      </c>
      <c r="J3305">
        <v>1998</v>
      </c>
      <c r="K3305">
        <v>696</v>
      </c>
      <c r="L3305" t="s">
        <v>985</v>
      </c>
      <c r="M3305" t="s">
        <v>399</v>
      </c>
      <c r="N3305" t="s">
        <v>6616</v>
      </c>
      <c r="O3305" t="s">
        <v>6617</v>
      </c>
      <c r="P3305" t="s">
        <v>6618</v>
      </c>
    </row>
    <row r="3306" spans="1:16" x14ac:dyDescent="0.25">
      <c r="A3306" t="s">
        <v>12</v>
      </c>
      <c r="B3306" t="s">
        <v>4688</v>
      </c>
      <c r="C3306" t="s">
        <v>4687</v>
      </c>
      <c r="D3306" t="s">
        <v>37</v>
      </c>
      <c r="E3306" t="s">
        <v>39</v>
      </c>
      <c r="F3306" t="str">
        <f>VLOOKUP(H3306,Códigos!$E$5:$H$18,3)</f>
        <v>Fóssil</v>
      </c>
      <c r="G3306" t="str">
        <f>VLOOKUP(H3306,Códigos!$E$5:$H$18,4)</f>
        <v>Petróleo</v>
      </c>
      <c r="H3306" t="s">
        <v>58</v>
      </c>
      <c r="I3306" t="str">
        <f>VLOOKUP(H3306,Códigos!$E$5:$H$18,2)</f>
        <v>Gás de Alto Forno PE, Gás de Refinaria, Óleo Combustível, Óleo Diesel e Outros energéticos do petróleo</v>
      </c>
      <c r="J3306">
        <v>1998</v>
      </c>
      <c r="K3306">
        <v>694.4</v>
      </c>
      <c r="L3306" t="s">
        <v>9356</v>
      </c>
      <c r="M3306" t="s">
        <v>811</v>
      </c>
      <c r="N3306" t="s">
        <v>9454</v>
      </c>
      <c r="O3306" t="s">
        <v>9455</v>
      </c>
      <c r="P3306" t="s">
        <v>9456</v>
      </c>
    </row>
    <row r="3307" spans="1:16" x14ac:dyDescent="0.25">
      <c r="A3307" t="s">
        <v>12</v>
      </c>
      <c r="B3307" t="s">
        <v>4688</v>
      </c>
      <c r="C3307" t="s">
        <v>4687</v>
      </c>
      <c r="D3307" t="s">
        <v>37</v>
      </c>
      <c r="E3307" t="s">
        <v>39</v>
      </c>
      <c r="F3307" t="str">
        <f>VLOOKUP(H3307,Códigos!$E$5:$H$18,3)</f>
        <v>Fóssil</v>
      </c>
      <c r="G3307" t="str">
        <f>VLOOKUP(H3307,Códigos!$E$5:$H$18,4)</f>
        <v>Petróleo</v>
      </c>
      <c r="H3307" t="s">
        <v>58</v>
      </c>
      <c r="I3307" t="str">
        <f>VLOOKUP(H3307,Códigos!$E$5:$H$18,2)</f>
        <v>Gás de Alto Forno PE, Gás de Refinaria, Óleo Combustível, Óleo Diesel e Outros energéticos do petróleo</v>
      </c>
      <c r="J3307">
        <v>1998</v>
      </c>
      <c r="K3307">
        <v>694</v>
      </c>
      <c r="L3307" t="s">
        <v>1467</v>
      </c>
      <c r="M3307" t="s">
        <v>811</v>
      </c>
      <c r="N3307" t="s">
        <v>8908</v>
      </c>
      <c r="O3307" t="s">
        <v>8909</v>
      </c>
      <c r="P3307" t="e">
        <v>#VALUE!</v>
      </c>
    </row>
    <row r="3308" spans="1:16" x14ac:dyDescent="0.25">
      <c r="A3308" t="s">
        <v>12</v>
      </c>
      <c r="B3308" t="s">
        <v>4688</v>
      </c>
      <c r="C3308" t="s">
        <v>4687</v>
      </c>
      <c r="D3308" t="s">
        <v>37</v>
      </c>
      <c r="E3308" t="s">
        <v>39</v>
      </c>
      <c r="F3308" t="str">
        <f>VLOOKUP(H3308,Códigos!$E$5:$H$18,3)</f>
        <v>Fóssil</v>
      </c>
      <c r="G3308" t="str">
        <f>VLOOKUP(H3308,Códigos!$E$5:$H$18,4)</f>
        <v>Petróleo</v>
      </c>
      <c r="H3308" t="s">
        <v>58</v>
      </c>
      <c r="I3308" t="str">
        <f>VLOOKUP(H3308,Códigos!$E$5:$H$18,2)</f>
        <v>Gás de Alto Forno PE, Gás de Refinaria, Óleo Combustível, Óleo Diesel e Outros energéticos do petróleo</v>
      </c>
      <c r="J3308">
        <v>1998</v>
      </c>
      <c r="K3308">
        <v>694</v>
      </c>
      <c r="L3308" t="s">
        <v>7376</v>
      </c>
      <c r="M3308" t="s">
        <v>811</v>
      </c>
      <c r="N3308" t="s">
        <v>9249</v>
      </c>
      <c r="O3308" t="s">
        <v>9250</v>
      </c>
      <c r="P3308" t="e">
        <v>#VALUE!</v>
      </c>
    </row>
    <row r="3309" spans="1:16" x14ac:dyDescent="0.25">
      <c r="A3309" t="s">
        <v>12</v>
      </c>
      <c r="B3309" t="s">
        <v>4688</v>
      </c>
      <c r="C3309" t="s">
        <v>4687</v>
      </c>
      <c r="D3309" t="s">
        <v>37</v>
      </c>
      <c r="E3309" t="s">
        <v>39</v>
      </c>
      <c r="F3309" t="str">
        <f>VLOOKUP(H3309,Códigos!$E$5:$H$18,3)</f>
        <v>Fóssil</v>
      </c>
      <c r="G3309" t="str">
        <f>VLOOKUP(H3309,Códigos!$E$5:$H$18,4)</f>
        <v>Petróleo</v>
      </c>
      <c r="H3309" t="s">
        <v>58</v>
      </c>
      <c r="I3309" t="str">
        <f>VLOOKUP(H3309,Códigos!$E$5:$H$18,2)</f>
        <v>Gás de Alto Forno PE, Gás de Refinaria, Óleo Combustível, Óleo Diesel e Outros energéticos do petróleo</v>
      </c>
      <c r="J3309">
        <v>1998</v>
      </c>
      <c r="K3309">
        <v>694</v>
      </c>
      <c r="L3309" t="s">
        <v>5293</v>
      </c>
      <c r="M3309" t="s">
        <v>4755</v>
      </c>
      <c r="N3309" t="s">
        <v>9257</v>
      </c>
      <c r="O3309" t="s">
        <v>9258</v>
      </c>
      <c r="P3309" t="s">
        <v>9259</v>
      </c>
    </row>
    <row r="3310" spans="1:16" x14ac:dyDescent="0.25">
      <c r="A3310" t="s">
        <v>12</v>
      </c>
      <c r="B3310" t="s">
        <v>4688</v>
      </c>
      <c r="C3310" t="s">
        <v>4687</v>
      </c>
      <c r="D3310" t="s">
        <v>37</v>
      </c>
      <c r="E3310" t="s">
        <v>39</v>
      </c>
      <c r="F3310" t="str">
        <f>VLOOKUP(H3310,Códigos!$E$5:$H$18,3)</f>
        <v>Fóssil</v>
      </c>
      <c r="G3310" t="str">
        <f>VLOOKUP(H3310,Códigos!$E$5:$H$18,4)</f>
        <v>Petróleo</v>
      </c>
      <c r="H3310" t="s">
        <v>58</v>
      </c>
      <c r="I3310" t="str">
        <f>VLOOKUP(H3310,Códigos!$E$5:$H$18,2)</f>
        <v>Gás de Alto Forno PE, Gás de Refinaria, Óleo Combustível, Óleo Diesel e Outros energéticos do petróleo</v>
      </c>
      <c r="J3310">
        <v>1998</v>
      </c>
      <c r="K3310">
        <v>691</v>
      </c>
      <c r="L3310" t="s">
        <v>4057</v>
      </c>
      <c r="M3310" t="s">
        <v>399</v>
      </c>
      <c r="N3310" t="s">
        <v>6924</v>
      </c>
      <c r="O3310" t="s">
        <v>6925</v>
      </c>
      <c r="P3310" t="s">
        <v>6923</v>
      </c>
    </row>
    <row r="3311" spans="1:16" x14ac:dyDescent="0.25">
      <c r="A3311" t="s">
        <v>12</v>
      </c>
      <c r="B3311" t="s">
        <v>4688</v>
      </c>
      <c r="C3311" t="s">
        <v>4687</v>
      </c>
      <c r="D3311" t="s">
        <v>37</v>
      </c>
      <c r="E3311" t="s">
        <v>39</v>
      </c>
      <c r="F3311" t="str">
        <f>VLOOKUP(H3311,Códigos!$E$5:$H$18,3)</f>
        <v>Fóssil</v>
      </c>
      <c r="G3311" t="str">
        <f>VLOOKUP(H3311,Códigos!$E$5:$H$18,4)</f>
        <v>Petróleo</v>
      </c>
      <c r="H3311" t="s">
        <v>58</v>
      </c>
      <c r="I3311" t="str">
        <f>VLOOKUP(H3311,Códigos!$E$5:$H$18,2)</f>
        <v>Gás de Alto Forno PE, Gás de Refinaria, Óleo Combustível, Óleo Diesel e Outros energéticos do petróleo</v>
      </c>
      <c r="J3311">
        <v>1998</v>
      </c>
      <c r="K3311">
        <v>688</v>
      </c>
      <c r="L3311" t="s">
        <v>4057</v>
      </c>
      <c r="M3311" t="s">
        <v>399</v>
      </c>
      <c r="N3311" t="s">
        <v>7498</v>
      </c>
      <c r="O3311" t="s">
        <v>7499</v>
      </c>
      <c r="P3311" t="s">
        <v>7500</v>
      </c>
    </row>
    <row r="3312" spans="1:16" x14ac:dyDescent="0.25">
      <c r="A3312" t="s">
        <v>12</v>
      </c>
      <c r="B3312" t="s">
        <v>4688</v>
      </c>
      <c r="C3312" t="s">
        <v>4687</v>
      </c>
      <c r="D3312" t="s">
        <v>37</v>
      </c>
      <c r="E3312" t="s">
        <v>39</v>
      </c>
      <c r="F3312" t="str">
        <f>VLOOKUP(H3312,Códigos!$E$5:$H$18,3)</f>
        <v>Fóssil</v>
      </c>
      <c r="G3312" t="str">
        <f>VLOOKUP(H3312,Códigos!$E$5:$H$18,4)</f>
        <v>Petróleo</v>
      </c>
      <c r="H3312" t="s">
        <v>58</v>
      </c>
      <c r="I3312" t="str">
        <f>VLOOKUP(H3312,Códigos!$E$5:$H$18,2)</f>
        <v>Gás de Alto Forno PE, Gás de Refinaria, Óleo Combustível, Óleo Diesel e Outros energéticos do petróleo</v>
      </c>
      <c r="J3312">
        <v>1998</v>
      </c>
      <c r="K3312">
        <v>681.3</v>
      </c>
      <c r="L3312" t="s">
        <v>4057</v>
      </c>
      <c r="M3312" t="s">
        <v>399</v>
      </c>
      <c r="N3312" t="s">
        <v>10067</v>
      </c>
      <c r="O3312" t="s">
        <v>10068</v>
      </c>
      <c r="P3312" t="s">
        <v>10069</v>
      </c>
    </row>
    <row r="3313" spans="1:16" x14ac:dyDescent="0.25">
      <c r="A3313" t="s">
        <v>12</v>
      </c>
      <c r="B3313" t="s">
        <v>4688</v>
      </c>
      <c r="C3313" t="s">
        <v>4687</v>
      </c>
      <c r="D3313" t="s">
        <v>37</v>
      </c>
      <c r="E3313" t="s">
        <v>39</v>
      </c>
      <c r="F3313" t="str">
        <f>VLOOKUP(H3313,Códigos!$E$5:$H$18,3)</f>
        <v>Fóssil</v>
      </c>
      <c r="G3313" t="str">
        <f>VLOOKUP(H3313,Códigos!$E$5:$H$18,4)</f>
        <v>Petróleo</v>
      </c>
      <c r="H3313" t="s">
        <v>58</v>
      </c>
      <c r="I3313" t="str">
        <f>VLOOKUP(H3313,Códigos!$E$5:$H$18,2)</f>
        <v>Gás de Alto Forno PE, Gás de Refinaria, Óleo Combustível, Óleo Diesel e Outros energéticos do petróleo</v>
      </c>
      <c r="J3313">
        <v>1998</v>
      </c>
      <c r="K3313">
        <v>680</v>
      </c>
      <c r="L3313" t="s">
        <v>6687</v>
      </c>
      <c r="M3313" t="s">
        <v>399</v>
      </c>
      <c r="N3313" t="s">
        <v>6818</v>
      </c>
      <c r="O3313" t="s">
        <v>6819</v>
      </c>
      <c r="P3313" t="s">
        <v>6820</v>
      </c>
    </row>
    <row r="3314" spans="1:16" x14ac:dyDescent="0.25">
      <c r="A3314" t="s">
        <v>12</v>
      </c>
      <c r="B3314" t="s">
        <v>4688</v>
      </c>
      <c r="C3314" t="s">
        <v>4687</v>
      </c>
      <c r="D3314" t="s">
        <v>37</v>
      </c>
      <c r="E3314" t="s">
        <v>39</v>
      </c>
      <c r="F3314" t="str">
        <f>VLOOKUP(H3314,Códigos!$E$5:$H$18,3)</f>
        <v>Fóssil</v>
      </c>
      <c r="G3314" t="str">
        <f>VLOOKUP(H3314,Códigos!$E$5:$H$18,4)</f>
        <v>Petróleo</v>
      </c>
      <c r="H3314" t="s">
        <v>58</v>
      </c>
      <c r="I3314" t="str">
        <f>VLOOKUP(H3314,Códigos!$E$5:$H$18,2)</f>
        <v>Gás de Alto Forno PE, Gás de Refinaria, Óleo Combustível, Óleo Diesel e Outros energéticos do petróleo</v>
      </c>
      <c r="J3314">
        <v>1998</v>
      </c>
      <c r="K3314">
        <v>680</v>
      </c>
      <c r="L3314" t="s">
        <v>10551</v>
      </c>
      <c r="M3314" t="s">
        <v>811</v>
      </c>
      <c r="N3314" t="s">
        <v>11414</v>
      </c>
      <c r="O3314" t="s">
        <v>11415</v>
      </c>
      <c r="P3314" t="s">
        <v>10617</v>
      </c>
    </row>
    <row r="3315" spans="1:16" x14ac:dyDescent="0.25">
      <c r="A3315" t="s">
        <v>12</v>
      </c>
      <c r="B3315" t="s">
        <v>4688</v>
      </c>
      <c r="C3315" t="s">
        <v>4687</v>
      </c>
      <c r="D3315" t="s">
        <v>37</v>
      </c>
      <c r="E3315" t="s">
        <v>39</v>
      </c>
      <c r="F3315" t="str">
        <f>VLOOKUP(H3315,Códigos!$E$5:$H$18,3)</f>
        <v>Fóssil</v>
      </c>
      <c r="G3315" t="str">
        <f>VLOOKUP(H3315,Códigos!$E$5:$H$18,4)</f>
        <v>Petróleo</v>
      </c>
      <c r="H3315" t="s">
        <v>58</v>
      </c>
      <c r="I3315" t="str">
        <f>VLOOKUP(H3315,Códigos!$E$5:$H$18,2)</f>
        <v>Gás de Alto Forno PE, Gás de Refinaria, Óleo Combustível, Óleo Diesel e Outros energéticos do petróleo</v>
      </c>
      <c r="J3315">
        <v>1998</v>
      </c>
      <c r="K3315">
        <v>678</v>
      </c>
      <c r="L3315" t="s">
        <v>1701</v>
      </c>
      <c r="M3315" t="s">
        <v>967</v>
      </c>
      <c r="N3315" t="s">
        <v>7106</v>
      </c>
      <c r="O3315" t="s">
        <v>7107</v>
      </c>
      <c r="P3315" t="s">
        <v>4070</v>
      </c>
    </row>
    <row r="3316" spans="1:16" x14ac:dyDescent="0.25">
      <c r="A3316" t="s">
        <v>12</v>
      </c>
      <c r="B3316" t="s">
        <v>4688</v>
      </c>
      <c r="C3316" t="s">
        <v>4687</v>
      </c>
      <c r="D3316" t="s">
        <v>37</v>
      </c>
      <c r="E3316" t="s">
        <v>39</v>
      </c>
      <c r="F3316" t="str">
        <f>VLOOKUP(H3316,Códigos!$E$5:$H$18,3)</f>
        <v>Fóssil</v>
      </c>
      <c r="G3316" t="str">
        <f>VLOOKUP(H3316,Códigos!$E$5:$H$18,4)</f>
        <v>Petróleo</v>
      </c>
      <c r="H3316" t="s">
        <v>58</v>
      </c>
      <c r="I3316" t="str">
        <f>VLOOKUP(H3316,Códigos!$E$5:$H$18,2)</f>
        <v>Gás de Alto Forno PE, Gás de Refinaria, Óleo Combustível, Óleo Diesel e Outros energéticos do petróleo</v>
      </c>
      <c r="J3316">
        <v>1998</v>
      </c>
      <c r="K3316">
        <v>672.8</v>
      </c>
      <c r="L3316" t="s">
        <v>4057</v>
      </c>
      <c r="M3316" t="s">
        <v>399</v>
      </c>
      <c r="N3316" t="s">
        <v>12057</v>
      </c>
      <c r="O3316" t="s">
        <v>12058</v>
      </c>
      <c r="P3316" t="s">
        <v>12059</v>
      </c>
    </row>
    <row r="3317" spans="1:16" x14ac:dyDescent="0.25">
      <c r="A3317" t="s">
        <v>12</v>
      </c>
      <c r="B3317" t="s">
        <v>4688</v>
      </c>
      <c r="C3317" t="s">
        <v>4687</v>
      </c>
      <c r="D3317" t="s">
        <v>37</v>
      </c>
      <c r="E3317" t="s">
        <v>39</v>
      </c>
      <c r="F3317" t="str">
        <f>VLOOKUP(H3317,Códigos!$E$5:$H$18,3)</f>
        <v>Fóssil</v>
      </c>
      <c r="G3317" t="str">
        <f>VLOOKUP(H3317,Códigos!$E$5:$H$18,4)</f>
        <v>Petróleo</v>
      </c>
      <c r="H3317" t="s">
        <v>58</v>
      </c>
      <c r="I3317" t="str">
        <f>VLOOKUP(H3317,Códigos!$E$5:$H$18,2)</f>
        <v>Gás de Alto Forno PE, Gás de Refinaria, Óleo Combustível, Óleo Diesel e Outros energéticos do petróleo</v>
      </c>
      <c r="J3317">
        <v>1998</v>
      </c>
      <c r="K3317">
        <v>672</v>
      </c>
      <c r="L3317" t="s">
        <v>1903</v>
      </c>
      <c r="M3317" t="s">
        <v>811</v>
      </c>
      <c r="N3317" t="s">
        <v>10778</v>
      </c>
      <c r="O3317" t="s">
        <v>10779</v>
      </c>
      <c r="P3317" t="s">
        <v>10780</v>
      </c>
    </row>
    <row r="3318" spans="1:16" x14ac:dyDescent="0.25">
      <c r="A3318" t="s">
        <v>12</v>
      </c>
      <c r="B3318" t="s">
        <v>4688</v>
      </c>
      <c r="C3318" t="s">
        <v>4687</v>
      </c>
      <c r="D3318" t="s">
        <v>37</v>
      </c>
      <c r="E3318" t="s">
        <v>39</v>
      </c>
      <c r="F3318" t="str">
        <f>VLOOKUP(H3318,Códigos!$E$5:$H$18,3)</f>
        <v>Fóssil</v>
      </c>
      <c r="G3318" t="str">
        <f>VLOOKUP(H3318,Códigos!$E$5:$H$18,4)</f>
        <v>Petróleo</v>
      </c>
      <c r="H3318" t="s">
        <v>58</v>
      </c>
      <c r="I3318" t="str">
        <f>VLOOKUP(H3318,Códigos!$E$5:$H$18,2)</f>
        <v>Gás de Alto Forno PE, Gás de Refinaria, Óleo Combustível, Óleo Diesel e Outros energéticos do petróleo</v>
      </c>
      <c r="J3318">
        <v>1998</v>
      </c>
      <c r="K3318">
        <v>667.5</v>
      </c>
      <c r="L3318" t="s">
        <v>11452</v>
      </c>
      <c r="M3318" t="s">
        <v>1273</v>
      </c>
      <c r="N3318" t="s">
        <v>11450</v>
      </c>
      <c r="O3318" t="s">
        <v>11451</v>
      </c>
      <c r="P3318" t="s">
        <v>11397</v>
      </c>
    </row>
    <row r="3319" spans="1:16" x14ac:dyDescent="0.25">
      <c r="A3319" t="s">
        <v>12</v>
      </c>
      <c r="B3319" t="s">
        <v>4688</v>
      </c>
      <c r="C3319" t="s">
        <v>4687</v>
      </c>
      <c r="D3319" t="s">
        <v>37</v>
      </c>
      <c r="E3319" t="s">
        <v>39</v>
      </c>
      <c r="F3319" t="str">
        <f>VLOOKUP(H3319,Códigos!$E$5:$H$18,3)</f>
        <v>Fóssil</v>
      </c>
      <c r="G3319" t="str">
        <f>VLOOKUP(H3319,Códigos!$E$5:$H$18,4)</f>
        <v>Petróleo</v>
      </c>
      <c r="H3319" t="s">
        <v>58</v>
      </c>
      <c r="I3319" t="str">
        <f>VLOOKUP(H3319,Códigos!$E$5:$H$18,2)</f>
        <v>Gás de Alto Forno PE, Gás de Refinaria, Óleo Combustível, Óleo Diesel e Outros energéticos do petróleo</v>
      </c>
      <c r="J3319">
        <v>1998</v>
      </c>
      <c r="K3319">
        <v>664</v>
      </c>
      <c r="L3319" t="s">
        <v>6661</v>
      </c>
      <c r="M3319" t="s">
        <v>399</v>
      </c>
      <c r="N3319" t="s">
        <v>11659</v>
      </c>
      <c r="O3319" t="s">
        <v>11660</v>
      </c>
      <c r="P3319" t="s">
        <v>7752</v>
      </c>
    </row>
    <row r="3320" spans="1:16" x14ac:dyDescent="0.25">
      <c r="A3320" t="s">
        <v>12</v>
      </c>
      <c r="B3320" t="s">
        <v>4688</v>
      </c>
      <c r="C3320" t="s">
        <v>4687</v>
      </c>
      <c r="D3320" t="s">
        <v>37</v>
      </c>
      <c r="E3320" t="s">
        <v>39</v>
      </c>
      <c r="F3320" t="str">
        <f>VLOOKUP(H3320,Códigos!$E$5:$H$18,3)</f>
        <v>Fóssil</v>
      </c>
      <c r="G3320" t="str">
        <f>VLOOKUP(H3320,Códigos!$E$5:$H$18,4)</f>
        <v>Petróleo</v>
      </c>
      <c r="H3320" t="s">
        <v>58</v>
      </c>
      <c r="I3320" t="str">
        <f>VLOOKUP(H3320,Códigos!$E$5:$H$18,2)</f>
        <v>Gás de Alto Forno PE, Gás de Refinaria, Óleo Combustível, Óleo Diesel e Outros energéticos do petróleo</v>
      </c>
      <c r="J3320">
        <v>1998</v>
      </c>
      <c r="K3320">
        <v>660</v>
      </c>
      <c r="L3320" t="s">
        <v>3205</v>
      </c>
      <c r="M3320" t="s">
        <v>399</v>
      </c>
      <c r="N3320" t="s">
        <v>11679</v>
      </c>
      <c r="O3320" t="s">
        <v>11680</v>
      </c>
      <c r="P3320" t="s">
        <v>7752</v>
      </c>
    </row>
    <row r="3321" spans="1:16" x14ac:dyDescent="0.25">
      <c r="A3321" t="s">
        <v>12</v>
      </c>
      <c r="B3321" t="s">
        <v>4688</v>
      </c>
      <c r="C3321" t="s">
        <v>4687</v>
      </c>
      <c r="D3321" t="s">
        <v>37</v>
      </c>
      <c r="E3321" t="s">
        <v>39</v>
      </c>
      <c r="F3321" t="str">
        <f>VLOOKUP(H3321,Códigos!$E$5:$H$18,3)</f>
        <v>Fóssil</v>
      </c>
      <c r="G3321" t="str">
        <f>VLOOKUP(H3321,Códigos!$E$5:$H$18,4)</f>
        <v>Petróleo</v>
      </c>
      <c r="H3321" t="s">
        <v>58</v>
      </c>
      <c r="I3321" t="str">
        <f>VLOOKUP(H3321,Códigos!$E$5:$H$18,2)</f>
        <v>Gás de Alto Forno PE, Gás de Refinaria, Óleo Combustível, Óleo Diesel e Outros energéticos do petróleo</v>
      </c>
      <c r="J3321">
        <v>1998</v>
      </c>
      <c r="K3321">
        <v>648</v>
      </c>
      <c r="L3321" t="s">
        <v>4961</v>
      </c>
      <c r="M3321" t="s">
        <v>399</v>
      </c>
      <c r="N3321" t="s">
        <v>6798</v>
      </c>
      <c r="O3321" t="s">
        <v>6799</v>
      </c>
      <c r="P3321" t="s">
        <v>6800</v>
      </c>
    </row>
    <row r="3322" spans="1:16" x14ac:dyDescent="0.25">
      <c r="A3322" t="s">
        <v>12</v>
      </c>
      <c r="B3322" t="s">
        <v>4688</v>
      </c>
      <c r="C3322" t="s">
        <v>4687</v>
      </c>
      <c r="D3322" t="s">
        <v>37</v>
      </c>
      <c r="E3322" t="s">
        <v>39</v>
      </c>
      <c r="F3322" t="str">
        <f>VLOOKUP(H3322,Códigos!$E$5:$H$18,3)</f>
        <v>Fóssil</v>
      </c>
      <c r="G3322" t="str">
        <f>VLOOKUP(H3322,Códigos!$E$5:$H$18,4)</f>
        <v>Petróleo</v>
      </c>
      <c r="H3322" t="s">
        <v>58</v>
      </c>
      <c r="I3322" t="str">
        <f>VLOOKUP(H3322,Códigos!$E$5:$H$18,2)</f>
        <v>Gás de Alto Forno PE, Gás de Refinaria, Óleo Combustível, Óleo Diesel e Outros energéticos do petróleo</v>
      </c>
      <c r="J3322">
        <v>1998</v>
      </c>
      <c r="K3322">
        <v>648</v>
      </c>
      <c r="L3322" t="s">
        <v>6877</v>
      </c>
      <c r="M3322" t="s">
        <v>399</v>
      </c>
      <c r="N3322" t="s">
        <v>6874</v>
      </c>
      <c r="O3322" t="s">
        <v>6875</v>
      </c>
      <c r="P3322" t="s">
        <v>6876</v>
      </c>
    </row>
    <row r="3323" spans="1:16" x14ac:dyDescent="0.25">
      <c r="A3323" t="s">
        <v>12</v>
      </c>
      <c r="B3323" t="s">
        <v>4688</v>
      </c>
      <c r="C3323" t="s">
        <v>4687</v>
      </c>
      <c r="D3323" t="s">
        <v>37</v>
      </c>
      <c r="E3323" t="s">
        <v>39</v>
      </c>
      <c r="F3323" t="str">
        <f>VLOOKUP(H3323,Códigos!$E$5:$H$18,3)</f>
        <v>Fóssil</v>
      </c>
      <c r="G3323" t="str">
        <f>VLOOKUP(H3323,Códigos!$E$5:$H$18,4)</f>
        <v>Petróleo</v>
      </c>
      <c r="H3323" t="s">
        <v>58</v>
      </c>
      <c r="I3323" t="str">
        <f>VLOOKUP(H3323,Códigos!$E$5:$H$18,2)</f>
        <v>Gás de Alto Forno PE, Gás de Refinaria, Óleo Combustível, Óleo Diesel e Outros energéticos do petróleo</v>
      </c>
      <c r="J3323">
        <v>1998</v>
      </c>
      <c r="K3323">
        <v>648</v>
      </c>
      <c r="L3323" t="s">
        <v>7562</v>
      </c>
      <c r="M3323" t="s">
        <v>399</v>
      </c>
      <c r="N3323" t="s">
        <v>7560</v>
      </c>
      <c r="O3323" t="s">
        <v>7561</v>
      </c>
      <c r="P3323" t="s">
        <v>6972</v>
      </c>
    </row>
    <row r="3324" spans="1:16" x14ac:dyDescent="0.25">
      <c r="A3324" t="s">
        <v>12</v>
      </c>
      <c r="B3324" t="s">
        <v>4688</v>
      </c>
      <c r="C3324" t="s">
        <v>4687</v>
      </c>
      <c r="D3324" t="s">
        <v>37</v>
      </c>
      <c r="E3324" t="s">
        <v>39</v>
      </c>
      <c r="F3324" t="str">
        <f>VLOOKUP(H3324,Códigos!$E$5:$H$18,3)</f>
        <v>Fóssil</v>
      </c>
      <c r="G3324" t="str">
        <f>VLOOKUP(H3324,Códigos!$E$5:$H$18,4)</f>
        <v>Petróleo</v>
      </c>
      <c r="H3324" t="s">
        <v>58</v>
      </c>
      <c r="I3324" t="str">
        <f>VLOOKUP(H3324,Códigos!$E$5:$H$18,2)</f>
        <v>Gás de Alto Forno PE, Gás de Refinaria, Óleo Combustível, Óleo Diesel e Outros energéticos do petróleo</v>
      </c>
      <c r="J3324">
        <v>1998</v>
      </c>
      <c r="K3324">
        <v>648</v>
      </c>
      <c r="L3324" t="s">
        <v>4057</v>
      </c>
      <c r="M3324" t="s">
        <v>399</v>
      </c>
      <c r="N3324" t="s">
        <v>7566</v>
      </c>
      <c r="O3324" t="s">
        <v>7567</v>
      </c>
      <c r="P3324" t="s">
        <v>7568</v>
      </c>
    </row>
    <row r="3325" spans="1:16" x14ac:dyDescent="0.25">
      <c r="A3325" t="s">
        <v>12</v>
      </c>
      <c r="B3325" t="s">
        <v>4688</v>
      </c>
      <c r="C3325" t="s">
        <v>4687</v>
      </c>
      <c r="D3325" t="s">
        <v>37</v>
      </c>
      <c r="E3325" t="s">
        <v>39</v>
      </c>
      <c r="F3325" t="str">
        <f>VLOOKUP(H3325,Códigos!$E$5:$H$18,3)</f>
        <v>Fóssil</v>
      </c>
      <c r="G3325" t="str">
        <f>VLOOKUP(H3325,Códigos!$E$5:$H$18,4)</f>
        <v>Petróleo</v>
      </c>
      <c r="H3325" t="s">
        <v>58</v>
      </c>
      <c r="I3325" t="str">
        <f>VLOOKUP(H3325,Códigos!$E$5:$H$18,2)</f>
        <v>Gás de Alto Forno PE, Gás de Refinaria, Óleo Combustível, Óleo Diesel e Outros energéticos do petróleo</v>
      </c>
      <c r="J3325">
        <v>1998</v>
      </c>
      <c r="K3325">
        <v>648</v>
      </c>
      <c r="L3325" t="s">
        <v>7664</v>
      </c>
      <c r="M3325" t="s">
        <v>399</v>
      </c>
      <c r="N3325" t="s">
        <v>7661</v>
      </c>
      <c r="O3325" t="s">
        <v>7662</v>
      </c>
      <c r="P3325" t="s">
        <v>7663</v>
      </c>
    </row>
    <row r="3326" spans="1:16" x14ac:dyDescent="0.25">
      <c r="A3326" t="s">
        <v>12</v>
      </c>
      <c r="B3326" t="s">
        <v>4688</v>
      </c>
      <c r="C3326" t="s">
        <v>4687</v>
      </c>
      <c r="D3326" t="s">
        <v>37</v>
      </c>
      <c r="E3326" t="s">
        <v>39</v>
      </c>
      <c r="F3326" t="str">
        <f>VLOOKUP(H3326,Códigos!$E$5:$H$18,3)</f>
        <v>Fóssil</v>
      </c>
      <c r="G3326" t="str">
        <f>VLOOKUP(H3326,Códigos!$E$5:$H$18,4)</f>
        <v>Petróleo</v>
      </c>
      <c r="H3326" t="s">
        <v>58</v>
      </c>
      <c r="I3326" t="str">
        <f>VLOOKUP(H3326,Códigos!$E$5:$H$18,2)</f>
        <v>Gás de Alto Forno PE, Gás de Refinaria, Óleo Combustível, Óleo Diesel e Outros energéticos do petróleo</v>
      </c>
      <c r="J3326">
        <v>1998</v>
      </c>
      <c r="K3326">
        <v>648</v>
      </c>
      <c r="L3326" t="s">
        <v>458</v>
      </c>
      <c r="M3326" t="s">
        <v>93</v>
      </c>
      <c r="N3326" t="s">
        <v>8083</v>
      </c>
      <c r="O3326" t="s">
        <v>8084</v>
      </c>
      <c r="P3326" t="s">
        <v>8085</v>
      </c>
    </row>
    <row r="3327" spans="1:16" x14ac:dyDescent="0.25">
      <c r="A3327" t="s">
        <v>12</v>
      </c>
      <c r="B3327" t="s">
        <v>4688</v>
      </c>
      <c r="C3327" t="s">
        <v>4687</v>
      </c>
      <c r="D3327" t="s">
        <v>37</v>
      </c>
      <c r="E3327" t="s">
        <v>39</v>
      </c>
      <c r="F3327" t="str">
        <f>VLOOKUP(H3327,Códigos!$E$5:$H$18,3)</f>
        <v>Fóssil</v>
      </c>
      <c r="G3327" t="str">
        <f>VLOOKUP(H3327,Códigos!$E$5:$H$18,4)</f>
        <v>Petróleo</v>
      </c>
      <c r="H3327" t="s">
        <v>58</v>
      </c>
      <c r="I3327" t="str">
        <f>VLOOKUP(H3327,Códigos!$E$5:$H$18,2)</f>
        <v>Gás de Alto Forno PE, Gás de Refinaria, Óleo Combustível, Óleo Diesel e Outros energéticos do petróleo</v>
      </c>
      <c r="J3327">
        <v>1998</v>
      </c>
      <c r="K3327">
        <v>648</v>
      </c>
      <c r="L3327" t="s">
        <v>7857</v>
      </c>
      <c r="M3327" t="s">
        <v>26</v>
      </c>
      <c r="N3327" t="s">
        <v>8143</v>
      </c>
      <c r="O3327" t="s">
        <v>8144</v>
      </c>
      <c r="P3327" t="s">
        <v>8145</v>
      </c>
    </row>
    <row r="3328" spans="1:16" x14ac:dyDescent="0.25">
      <c r="A3328" t="s">
        <v>12</v>
      </c>
      <c r="B3328" t="s">
        <v>4688</v>
      </c>
      <c r="C3328" t="s">
        <v>4687</v>
      </c>
      <c r="D3328" t="s">
        <v>37</v>
      </c>
      <c r="E3328" t="s">
        <v>39</v>
      </c>
      <c r="F3328" t="str">
        <f>VLOOKUP(H3328,Códigos!$E$5:$H$18,3)</f>
        <v>Fóssil</v>
      </c>
      <c r="G3328" t="str">
        <f>VLOOKUP(H3328,Códigos!$E$5:$H$18,4)</f>
        <v>Petróleo</v>
      </c>
      <c r="H3328" t="s">
        <v>58</v>
      </c>
      <c r="I3328" t="str">
        <f>VLOOKUP(H3328,Códigos!$E$5:$H$18,2)</f>
        <v>Gás de Alto Forno PE, Gás de Refinaria, Óleo Combustível, Óleo Diesel e Outros energéticos do petróleo</v>
      </c>
      <c r="J3328">
        <v>1998</v>
      </c>
      <c r="K3328">
        <v>648</v>
      </c>
      <c r="L3328" t="s">
        <v>4684</v>
      </c>
      <c r="M3328" t="s">
        <v>101</v>
      </c>
      <c r="N3328" t="s">
        <v>8251</v>
      </c>
      <c r="O3328" t="s">
        <v>8252</v>
      </c>
      <c r="P3328" t="s">
        <v>8253</v>
      </c>
    </row>
    <row r="3329" spans="1:16" x14ac:dyDescent="0.25">
      <c r="A3329" t="s">
        <v>12</v>
      </c>
      <c r="B3329" t="s">
        <v>4688</v>
      </c>
      <c r="C3329" t="s">
        <v>4687</v>
      </c>
      <c r="D3329" t="s">
        <v>37</v>
      </c>
      <c r="E3329" t="s">
        <v>39</v>
      </c>
      <c r="F3329" t="str">
        <f>VLOOKUP(H3329,Códigos!$E$5:$H$18,3)</f>
        <v>Fóssil</v>
      </c>
      <c r="G3329" t="str">
        <f>VLOOKUP(H3329,Códigos!$E$5:$H$18,4)</f>
        <v>Petróleo</v>
      </c>
      <c r="H3329" t="s">
        <v>58</v>
      </c>
      <c r="I3329" t="str">
        <f>VLOOKUP(H3329,Códigos!$E$5:$H$18,2)</f>
        <v>Gás de Alto Forno PE, Gás de Refinaria, Óleo Combustível, Óleo Diesel e Outros energéticos do petróleo</v>
      </c>
      <c r="J3329">
        <v>1998</v>
      </c>
      <c r="K3329">
        <v>648</v>
      </c>
      <c r="L3329" t="s">
        <v>2772</v>
      </c>
      <c r="M3329" t="s">
        <v>811</v>
      </c>
      <c r="N3329" t="s">
        <v>10749</v>
      </c>
      <c r="O3329" t="s">
        <v>10750</v>
      </c>
      <c r="P3329" t="s">
        <v>10751</v>
      </c>
    </row>
    <row r="3330" spans="1:16" x14ac:dyDescent="0.25">
      <c r="A3330" t="s">
        <v>12</v>
      </c>
      <c r="B3330" t="s">
        <v>4688</v>
      </c>
      <c r="C3330" t="s">
        <v>4687</v>
      </c>
      <c r="D3330" t="s">
        <v>37</v>
      </c>
      <c r="E3330" t="s">
        <v>39</v>
      </c>
      <c r="F3330" t="str">
        <f>VLOOKUP(H3330,Códigos!$E$5:$H$18,3)</f>
        <v>Fóssil</v>
      </c>
      <c r="G3330" t="str">
        <f>VLOOKUP(H3330,Códigos!$E$5:$H$18,4)</f>
        <v>Petróleo</v>
      </c>
      <c r="H3330" t="s">
        <v>58</v>
      </c>
      <c r="I3330" t="str">
        <f>VLOOKUP(H3330,Códigos!$E$5:$H$18,2)</f>
        <v>Gás de Alto Forno PE, Gás de Refinaria, Óleo Combustível, Óleo Diesel e Outros energéticos do petróleo</v>
      </c>
      <c r="J3330">
        <v>1998</v>
      </c>
      <c r="K3330">
        <v>644</v>
      </c>
      <c r="L3330" t="s">
        <v>4996</v>
      </c>
      <c r="M3330" t="s">
        <v>101</v>
      </c>
      <c r="N3330" t="s">
        <v>10061</v>
      </c>
      <c r="O3330" t="s">
        <v>10062</v>
      </c>
      <c r="P3330" t="s">
        <v>10063</v>
      </c>
    </row>
    <row r="3331" spans="1:16" x14ac:dyDescent="0.25">
      <c r="A3331" t="s">
        <v>12</v>
      </c>
      <c r="B3331" t="s">
        <v>4688</v>
      </c>
      <c r="C3331" t="s">
        <v>4687</v>
      </c>
      <c r="D3331" t="s">
        <v>37</v>
      </c>
      <c r="E3331" t="s">
        <v>39</v>
      </c>
      <c r="F3331" t="str">
        <f>VLOOKUP(H3331,Códigos!$E$5:$H$18,3)</f>
        <v>Fóssil</v>
      </c>
      <c r="G3331" t="str">
        <f>VLOOKUP(H3331,Códigos!$E$5:$H$18,4)</f>
        <v>Petróleo</v>
      </c>
      <c r="H3331" t="s">
        <v>58</v>
      </c>
      <c r="I3331" t="str">
        <f>VLOOKUP(H3331,Códigos!$E$5:$H$18,2)</f>
        <v>Gás de Alto Forno PE, Gás de Refinaria, Óleo Combustível, Óleo Diesel e Outros energéticos do petróleo</v>
      </c>
      <c r="J3331">
        <v>1998</v>
      </c>
      <c r="K3331">
        <v>641</v>
      </c>
      <c r="L3331" t="s">
        <v>4057</v>
      </c>
      <c r="M3331" t="s">
        <v>399</v>
      </c>
      <c r="N3331" t="s">
        <v>9774</v>
      </c>
      <c r="O3331" t="s">
        <v>9775</v>
      </c>
      <c r="P3331" t="s">
        <v>9776</v>
      </c>
    </row>
    <row r="3332" spans="1:16" x14ac:dyDescent="0.25">
      <c r="A3332" t="s">
        <v>12</v>
      </c>
      <c r="B3332" t="s">
        <v>4688</v>
      </c>
      <c r="C3332" t="s">
        <v>4687</v>
      </c>
      <c r="D3332" t="s">
        <v>37</v>
      </c>
      <c r="E3332" t="s">
        <v>39</v>
      </c>
      <c r="F3332" t="str">
        <f>VLOOKUP(H3332,Códigos!$E$5:$H$18,3)</f>
        <v>Fóssil</v>
      </c>
      <c r="G3332" t="str">
        <f>VLOOKUP(H3332,Códigos!$E$5:$H$18,4)</f>
        <v>Petróleo</v>
      </c>
      <c r="H3332" t="s">
        <v>58</v>
      </c>
      <c r="I3332" t="str">
        <f>VLOOKUP(H3332,Códigos!$E$5:$H$18,2)</f>
        <v>Gás de Alto Forno PE, Gás de Refinaria, Óleo Combustível, Óleo Diesel e Outros energéticos do petróleo</v>
      </c>
      <c r="J3332">
        <v>1998</v>
      </c>
      <c r="K3332">
        <v>640</v>
      </c>
      <c r="L3332" t="s">
        <v>5908</v>
      </c>
      <c r="M3332" t="s">
        <v>399</v>
      </c>
      <c r="N3332" t="s">
        <v>6787</v>
      </c>
      <c r="O3332" t="s">
        <v>6788</v>
      </c>
      <c r="P3332" t="s">
        <v>6789</v>
      </c>
    </row>
    <row r="3333" spans="1:16" x14ac:dyDescent="0.25">
      <c r="A3333" t="s">
        <v>12</v>
      </c>
      <c r="B3333" t="s">
        <v>4688</v>
      </c>
      <c r="C3333" t="s">
        <v>4687</v>
      </c>
      <c r="D3333" t="s">
        <v>37</v>
      </c>
      <c r="E3333" t="s">
        <v>39</v>
      </c>
      <c r="F3333" t="str">
        <f>VLOOKUP(H3333,Códigos!$E$5:$H$18,3)</f>
        <v>Fóssil</v>
      </c>
      <c r="G3333" t="str">
        <f>VLOOKUP(H3333,Códigos!$E$5:$H$18,4)</f>
        <v>Petróleo</v>
      </c>
      <c r="H3333" t="s">
        <v>58</v>
      </c>
      <c r="I3333" t="str">
        <f>VLOOKUP(H3333,Códigos!$E$5:$H$18,2)</f>
        <v>Gás de Alto Forno PE, Gás de Refinaria, Óleo Combustível, Óleo Diesel e Outros energéticos do petróleo</v>
      </c>
      <c r="J3333">
        <v>1998</v>
      </c>
      <c r="K3333">
        <v>640</v>
      </c>
      <c r="L3333" t="s">
        <v>6873</v>
      </c>
      <c r="M3333" t="s">
        <v>227</v>
      </c>
      <c r="N3333" t="s">
        <v>6870</v>
      </c>
      <c r="O3333" t="s">
        <v>6871</v>
      </c>
      <c r="P3333" t="s">
        <v>6872</v>
      </c>
    </row>
    <row r="3334" spans="1:16" x14ac:dyDescent="0.25">
      <c r="A3334" t="s">
        <v>12</v>
      </c>
      <c r="B3334" t="s">
        <v>4688</v>
      </c>
      <c r="C3334" t="s">
        <v>4687</v>
      </c>
      <c r="D3334" t="s">
        <v>37</v>
      </c>
      <c r="E3334" t="s">
        <v>39</v>
      </c>
      <c r="F3334" t="str">
        <f>VLOOKUP(H3334,Códigos!$E$5:$H$18,3)</f>
        <v>Fóssil</v>
      </c>
      <c r="G3334" t="str">
        <f>VLOOKUP(H3334,Códigos!$E$5:$H$18,4)</f>
        <v>Petróleo</v>
      </c>
      <c r="H3334" t="s">
        <v>58</v>
      </c>
      <c r="I3334" t="str">
        <f>VLOOKUP(H3334,Códigos!$E$5:$H$18,2)</f>
        <v>Gás de Alto Forno PE, Gás de Refinaria, Óleo Combustível, Óleo Diesel e Outros energéticos do petróleo</v>
      </c>
      <c r="J3334">
        <v>1998</v>
      </c>
      <c r="K3334">
        <v>640</v>
      </c>
      <c r="L3334" t="s">
        <v>5278</v>
      </c>
      <c r="M3334" t="s">
        <v>399</v>
      </c>
      <c r="N3334" t="s">
        <v>6970</v>
      </c>
      <c r="O3334" t="s">
        <v>6971</v>
      </c>
      <c r="P3334" t="s">
        <v>6972</v>
      </c>
    </row>
    <row r="3335" spans="1:16" x14ac:dyDescent="0.25">
      <c r="A3335" t="s">
        <v>12</v>
      </c>
      <c r="B3335" t="s">
        <v>4688</v>
      </c>
      <c r="C3335" t="s">
        <v>4687</v>
      </c>
      <c r="D3335" t="s">
        <v>37</v>
      </c>
      <c r="E3335" t="s">
        <v>39</v>
      </c>
      <c r="F3335" t="str">
        <f>VLOOKUP(H3335,Códigos!$E$5:$H$18,3)</f>
        <v>Fóssil</v>
      </c>
      <c r="G3335" t="str">
        <f>VLOOKUP(H3335,Códigos!$E$5:$H$18,4)</f>
        <v>Petróleo</v>
      </c>
      <c r="H3335" t="s">
        <v>58</v>
      </c>
      <c r="I3335" t="str">
        <f>VLOOKUP(H3335,Códigos!$E$5:$H$18,2)</f>
        <v>Gás de Alto Forno PE, Gás de Refinaria, Óleo Combustível, Óleo Diesel e Outros energéticos do petróleo</v>
      </c>
      <c r="J3335">
        <v>1998</v>
      </c>
      <c r="K3335">
        <v>640</v>
      </c>
      <c r="L3335" t="s">
        <v>7302</v>
      </c>
      <c r="M3335" t="s">
        <v>58</v>
      </c>
      <c r="N3335" t="s">
        <v>7299</v>
      </c>
      <c r="O3335" t="s">
        <v>7300</v>
      </c>
      <c r="P3335" t="s">
        <v>7301</v>
      </c>
    </row>
    <row r="3336" spans="1:16" x14ac:dyDescent="0.25">
      <c r="A3336" t="s">
        <v>12</v>
      </c>
      <c r="B3336" t="s">
        <v>4688</v>
      </c>
      <c r="C3336" t="s">
        <v>4687</v>
      </c>
      <c r="D3336" t="s">
        <v>37</v>
      </c>
      <c r="E3336" t="s">
        <v>39</v>
      </c>
      <c r="F3336" t="str">
        <f>VLOOKUP(H3336,Códigos!$E$5:$H$18,3)</f>
        <v>Fóssil</v>
      </c>
      <c r="G3336" t="str">
        <f>VLOOKUP(H3336,Códigos!$E$5:$H$18,4)</f>
        <v>Petróleo</v>
      </c>
      <c r="H3336" t="s">
        <v>58</v>
      </c>
      <c r="I3336" t="str">
        <f>VLOOKUP(H3336,Códigos!$E$5:$H$18,2)</f>
        <v>Gás de Alto Forno PE, Gás de Refinaria, Óleo Combustível, Óleo Diesel e Outros energéticos do petróleo</v>
      </c>
      <c r="J3336">
        <v>1998</v>
      </c>
      <c r="K3336">
        <v>640</v>
      </c>
      <c r="L3336" t="s">
        <v>7545</v>
      </c>
      <c r="M3336" t="s">
        <v>931</v>
      </c>
      <c r="N3336" t="s">
        <v>7543</v>
      </c>
      <c r="O3336" t="s">
        <v>7544</v>
      </c>
      <c r="P3336" t="s">
        <v>6972</v>
      </c>
    </row>
    <row r="3337" spans="1:16" x14ac:dyDescent="0.25">
      <c r="A3337" t="s">
        <v>12</v>
      </c>
      <c r="B3337" t="s">
        <v>4688</v>
      </c>
      <c r="C3337" t="s">
        <v>4687</v>
      </c>
      <c r="D3337" t="s">
        <v>37</v>
      </c>
      <c r="E3337" t="s">
        <v>39</v>
      </c>
      <c r="F3337" t="str">
        <f>VLOOKUP(H3337,Códigos!$E$5:$H$18,3)</f>
        <v>Fóssil</v>
      </c>
      <c r="G3337" t="str">
        <f>VLOOKUP(H3337,Códigos!$E$5:$H$18,4)</f>
        <v>Petróleo</v>
      </c>
      <c r="H3337" t="s">
        <v>58</v>
      </c>
      <c r="I3337" t="str">
        <f>VLOOKUP(H3337,Códigos!$E$5:$H$18,2)</f>
        <v>Gás de Alto Forno PE, Gás de Refinaria, Óleo Combustível, Óleo Diesel e Outros energéticos do petróleo</v>
      </c>
      <c r="J3337">
        <v>1998</v>
      </c>
      <c r="K3337">
        <v>640</v>
      </c>
      <c r="L3337" t="s">
        <v>4996</v>
      </c>
      <c r="M3337" t="s">
        <v>101</v>
      </c>
      <c r="N3337" t="s">
        <v>7865</v>
      </c>
      <c r="O3337" t="s">
        <v>7866</v>
      </c>
      <c r="P3337" t="e">
        <v>#VALUE!</v>
      </c>
    </row>
    <row r="3338" spans="1:16" x14ac:dyDescent="0.25">
      <c r="A3338" t="s">
        <v>12</v>
      </c>
      <c r="B3338" t="s">
        <v>4688</v>
      </c>
      <c r="C3338" t="s">
        <v>4687</v>
      </c>
      <c r="D3338" t="s">
        <v>37</v>
      </c>
      <c r="E3338" t="s">
        <v>39</v>
      </c>
      <c r="F3338" t="str">
        <f>VLOOKUP(H3338,Códigos!$E$5:$H$18,3)</f>
        <v>Fóssil</v>
      </c>
      <c r="G3338" t="str">
        <f>VLOOKUP(H3338,Códigos!$E$5:$H$18,4)</f>
        <v>Petróleo</v>
      </c>
      <c r="H3338" t="s">
        <v>58</v>
      </c>
      <c r="I3338" t="str">
        <f>VLOOKUP(H3338,Códigos!$E$5:$H$18,2)</f>
        <v>Gás de Alto Forno PE, Gás de Refinaria, Óleo Combustível, Óleo Diesel e Outros energéticos do petróleo</v>
      </c>
      <c r="J3338">
        <v>1998</v>
      </c>
      <c r="K3338">
        <v>640</v>
      </c>
      <c r="L3338" t="s">
        <v>4996</v>
      </c>
      <c r="M3338" t="s">
        <v>101</v>
      </c>
      <c r="N3338" t="s">
        <v>7867</v>
      </c>
      <c r="O3338" t="s">
        <v>7868</v>
      </c>
      <c r="P3338" t="e">
        <v>#VALUE!</v>
      </c>
    </row>
    <row r="3339" spans="1:16" x14ac:dyDescent="0.25">
      <c r="A3339" t="s">
        <v>12</v>
      </c>
      <c r="B3339" t="s">
        <v>4688</v>
      </c>
      <c r="C3339" t="s">
        <v>4687</v>
      </c>
      <c r="D3339" t="s">
        <v>37</v>
      </c>
      <c r="E3339" t="s">
        <v>39</v>
      </c>
      <c r="F3339" t="str">
        <f>VLOOKUP(H3339,Códigos!$E$5:$H$18,3)</f>
        <v>Fóssil</v>
      </c>
      <c r="G3339" t="str">
        <f>VLOOKUP(H3339,Códigos!$E$5:$H$18,4)</f>
        <v>Petróleo</v>
      </c>
      <c r="H3339" t="s">
        <v>58</v>
      </c>
      <c r="I3339" t="str">
        <f>VLOOKUP(H3339,Códigos!$E$5:$H$18,2)</f>
        <v>Gás de Alto Forno PE, Gás de Refinaria, Óleo Combustível, Óleo Diesel e Outros energéticos do petróleo</v>
      </c>
      <c r="J3339">
        <v>1998</v>
      </c>
      <c r="K3339">
        <v>640</v>
      </c>
      <c r="L3339" t="s">
        <v>4996</v>
      </c>
      <c r="M3339" t="s">
        <v>101</v>
      </c>
      <c r="N3339" t="s">
        <v>8026</v>
      </c>
      <c r="O3339" t="s">
        <v>8027</v>
      </c>
      <c r="P3339" t="s">
        <v>8028</v>
      </c>
    </row>
    <row r="3340" spans="1:16" x14ac:dyDescent="0.25">
      <c r="A3340" t="s">
        <v>12</v>
      </c>
      <c r="B3340" t="s">
        <v>4688</v>
      </c>
      <c r="C3340" t="s">
        <v>4687</v>
      </c>
      <c r="D3340" t="s">
        <v>37</v>
      </c>
      <c r="E3340" t="s">
        <v>39</v>
      </c>
      <c r="F3340" t="str">
        <f>VLOOKUP(H3340,Códigos!$E$5:$H$18,3)</f>
        <v>Fóssil</v>
      </c>
      <c r="G3340" t="str">
        <f>VLOOKUP(H3340,Códigos!$E$5:$H$18,4)</f>
        <v>Petróleo</v>
      </c>
      <c r="H3340" t="s">
        <v>58</v>
      </c>
      <c r="I3340" t="str">
        <f>VLOOKUP(H3340,Códigos!$E$5:$H$18,2)</f>
        <v>Gás de Alto Forno PE, Gás de Refinaria, Óleo Combustível, Óleo Diesel e Outros energéticos do petróleo</v>
      </c>
      <c r="J3340">
        <v>1998</v>
      </c>
      <c r="K3340">
        <v>640</v>
      </c>
      <c r="L3340" t="s">
        <v>1550</v>
      </c>
      <c r="M3340" t="s">
        <v>811</v>
      </c>
      <c r="N3340" t="s">
        <v>9452</v>
      </c>
      <c r="O3340" t="s">
        <v>9453</v>
      </c>
      <c r="P3340" t="s">
        <v>1619</v>
      </c>
    </row>
    <row r="3341" spans="1:16" x14ac:dyDescent="0.25">
      <c r="A3341" t="s">
        <v>12</v>
      </c>
      <c r="B3341" t="s">
        <v>4688</v>
      </c>
      <c r="C3341" t="s">
        <v>4687</v>
      </c>
      <c r="D3341" t="s">
        <v>37</v>
      </c>
      <c r="E3341" t="s">
        <v>39</v>
      </c>
      <c r="F3341" t="str">
        <f>VLOOKUP(H3341,Códigos!$E$5:$H$18,3)</f>
        <v>Fóssil</v>
      </c>
      <c r="G3341" t="str">
        <f>VLOOKUP(H3341,Códigos!$E$5:$H$18,4)</f>
        <v>Petróleo</v>
      </c>
      <c r="H3341" t="s">
        <v>58</v>
      </c>
      <c r="I3341" t="str">
        <f>VLOOKUP(H3341,Códigos!$E$5:$H$18,2)</f>
        <v>Gás de Alto Forno PE, Gás de Refinaria, Óleo Combustível, Óleo Diesel e Outros energéticos do petróleo</v>
      </c>
      <c r="J3341">
        <v>1998</v>
      </c>
      <c r="K3341">
        <v>640</v>
      </c>
      <c r="L3341" t="s">
        <v>1832</v>
      </c>
      <c r="M3341" t="s">
        <v>399</v>
      </c>
      <c r="N3341" t="s">
        <v>10689</v>
      </c>
      <c r="O3341" t="s">
        <v>10690</v>
      </c>
      <c r="P3341" t="s">
        <v>8000</v>
      </c>
    </row>
    <row r="3342" spans="1:16" x14ac:dyDescent="0.25">
      <c r="A3342" t="s">
        <v>12</v>
      </c>
      <c r="B3342" t="s">
        <v>4688</v>
      </c>
      <c r="C3342" t="s">
        <v>4687</v>
      </c>
      <c r="D3342" t="s">
        <v>37</v>
      </c>
      <c r="E3342" t="s">
        <v>39</v>
      </c>
      <c r="F3342" t="str">
        <f>VLOOKUP(H3342,Códigos!$E$5:$H$18,3)</f>
        <v>Fóssil</v>
      </c>
      <c r="G3342" t="str">
        <f>VLOOKUP(H3342,Códigos!$E$5:$H$18,4)</f>
        <v>Petróleo</v>
      </c>
      <c r="H3342" t="s">
        <v>58</v>
      </c>
      <c r="I3342" t="str">
        <f>VLOOKUP(H3342,Códigos!$E$5:$H$18,2)</f>
        <v>Gás de Alto Forno PE, Gás de Refinaria, Óleo Combustível, Óleo Diesel e Outros energéticos do petróleo</v>
      </c>
      <c r="J3342">
        <v>1998</v>
      </c>
      <c r="K3342">
        <v>640</v>
      </c>
      <c r="L3342" t="s">
        <v>6629</v>
      </c>
      <c r="M3342" t="s">
        <v>265</v>
      </c>
      <c r="N3342" t="s">
        <v>10893</v>
      </c>
      <c r="O3342" t="s">
        <v>10894</v>
      </c>
      <c r="P3342" t="s">
        <v>8160</v>
      </c>
    </row>
    <row r="3343" spans="1:16" x14ac:dyDescent="0.25">
      <c r="A3343" t="s">
        <v>12</v>
      </c>
      <c r="B3343" t="s">
        <v>4688</v>
      </c>
      <c r="C3343" t="s">
        <v>4687</v>
      </c>
      <c r="D3343" t="s">
        <v>37</v>
      </c>
      <c r="E3343" t="s">
        <v>39</v>
      </c>
      <c r="F3343" t="str">
        <f>VLOOKUP(H3343,Códigos!$E$5:$H$18,3)</f>
        <v>Fóssil</v>
      </c>
      <c r="G3343" t="str">
        <f>VLOOKUP(H3343,Códigos!$E$5:$H$18,4)</f>
        <v>Petróleo</v>
      </c>
      <c r="H3343" t="s">
        <v>58</v>
      </c>
      <c r="I3343" t="str">
        <f>VLOOKUP(H3343,Códigos!$E$5:$H$18,2)</f>
        <v>Gás de Alto Forno PE, Gás de Refinaria, Óleo Combustível, Óleo Diesel e Outros energéticos do petróleo</v>
      </c>
      <c r="J3343">
        <v>1998</v>
      </c>
      <c r="K3343">
        <v>640</v>
      </c>
      <c r="L3343" t="s">
        <v>5197</v>
      </c>
      <c r="M3343" t="s">
        <v>93</v>
      </c>
      <c r="N3343" t="s">
        <v>11225</v>
      </c>
      <c r="O3343" t="s">
        <v>11226</v>
      </c>
      <c r="P3343" t="s">
        <v>6823</v>
      </c>
    </row>
    <row r="3344" spans="1:16" x14ac:dyDescent="0.25">
      <c r="A3344" t="s">
        <v>12</v>
      </c>
      <c r="B3344" t="s">
        <v>4688</v>
      </c>
      <c r="C3344" t="s">
        <v>4687</v>
      </c>
      <c r="D3344" t="s">
        <v>37</v>
      </c>
      <c r="E3344" t="s">
        <v>39</v>
      </c>
      <c r="F3344" t="str">
        <f>VLOOKUP(H3344,Códigos!$E$5:$H$18,3)</f>
        <v>Fóssil</v>
      </c>
      <c r="G3344" t="str">
        <f>VLOOKUP(H3344,Códigos!$E$5:$H$18,4)</f>
        <v>Petróleo</v>
      </c>
      <c r="H3344" t="s">
        <v>58</v>
      </c>
      <c r="I3344" t="str">
        <f>VLOOKUP(H3344,Códigos!$E$5:$H$18,2)</f>
        <v>Gás de Alto Forno PE, Gás de Refinaria, Óleo Combustível, Óleo Diesel e Outros energéticos do petróleo</v>
      </c>
      <c r="J3344">
        <v>1998</v>
      </c>
      <c r="K3344">
        <v>640</v>
      </c>
      <c r="L3344" t="s">
        <v>1663</v>
      </c>
      <c r="M3344" t="s">
        <v>1394</v>
      </c>
      <c r="N3344" t="s">
        <v>11227</v>
      </c>
      <c r="O3344" t="s">
        <v>11228</v>
      </c>
      <c r="P3344" t="s">
        <v>6823</v>
      </c>
    </row>
    <row r="3345" spans="1:16" x14ac:dyDescent="0.25">
      <c r="A3345" t="s">
        <v>12</v>
      </c>
      <c r="B3345" t="s">
        <v>4688</v>
      </c>
      <c r="C3345" t="s">
        <v>4687</v>
      </c>
      <c r="D3345" t="s">
        <v>37</v>
      </c>
      <c r="E3345" t="s">
        <v>39</v>
      </c>
      <c r="F3345" t="str">
        <f>VLOOKUP(H3345,Códigos!$E$5:$H$18,3)</f>
        <v>Fóssil</v>
      </c>
      <c r="G3345" t="str">
        <f>VLOOKUP(H3345,Códigos!$E$5:$H$18,4)</f>
        <v>Petróleo</v>
      </c>
      <c r="H3345" t="s">
        <v>58</v>
      </c>
      <c r="I3345" t="str">
        <f>VLOOKUP(H3345,Códigos!$E$5:$H$18,2)</f>
        <v>Gás de Alto Forno PE, Gás de Refinaria, Óleo Combustível, Óleo Diesel e Outros energéticos do petróleo</v>
      </c>
      <c r="J3345">
        <v>1998</v>
      </c>
      <c r="K3345">
        <v>640</v>
      </c>
      <c r="L3345" t="s">
        <v>9299</v>
      </c>
      <c r="M3345" t="s">
        <v>93</v>
      </c>
      <c r="N3345" t="s">
        <v>11286</v>
      </c>
      <c r="O3345" t="s">
        <v>11287</v>
      </c>
      <c r="P3345" t="s">
        <v>6823</v>
      </c>
    </row>
    <row r="3346" spans="1:16" x14ac:dyDescent="0.25">
      <c r="A3346" t="s">
        <v>12</v>
      </c>
      <c r="B3346" t="s">
        <v>4688</v>
      </c>
      <c r="C3346" t="s">
        <v>4687</v>
      </c>
      <c r="D3346" t="s">
        <v>37</v>
      </c>
      <c r="E3346" t="s">
        <v>39</v>
      </c>
      <c r="F3346" t="str">
        <f>VLOOKUP(H3346,Códigos!$E$5:$H$18,3)</f>
        <v>Fóssil</v>
      </c>
      <c r="G3346" t="str">
        <f>VLOOKUP(H3346,Códigos!$E$5:$H$18,4)</f>
        <v>Petróleo</v>
      </c>
      <c r="H3346" t="s">
        <v>58</v>
      </c>
      <c r="I3346" t="str">
        <f>VLOOKUP(H3346,Códigos!$E$5:$H$18,2)</f>
        <v>Gás de Alto Forno PE, Gás de Refinaria, Óleo Combustível, Óleo Diesel e Outros energéticos do petróleo</v>
      </c>
      <c r="J3346">
        <v>1998</v>
      </c>
      <c r="K3346">
        <v>640</v>
      </c>
      <c r="L3346" t="s">
        <v>4104</v>
      </c>
      <c r="M3346" t="s">
        <v>40</v>
      </c>
      <c r="N3346" t="s">
        <v>11505</v>
      </c>
      <c r="O3346" t="s">
        <v>11506</v>
      </c>
      <c r="P3346" t="s">
        <v>6823</v>
      </c>
    </row>
    <row r="3347" spans="1:16" x14ac:dyDescent="0.25">
      <c r="A3347" t="s">
        <v>12</v>
      </c>
      <c r="B3347" t="s">
        <v>4688</v>
      </c>
      <c r="C3347" t="s">
        <v>4687</v>
      </c>
      <c r="D3347" t="s">
        <v>37</v>
      </c>
      <c r="E3347" t="s">
        <v>39</v>
      </c>
      <c r="F3347" t="str">
        <f>VLOOKUP(H3347,Códigos!$E$5:$H$18,3)</f>
        <v>Fóssil</v>
      </c>
      <c r="G3347" t="str">
        <f>VLOOKUP(H3347,Códigos!$E$5:$H$18,4)</f>
        <v>Petróleo</v>
      </c>
      <c r="H3347" t="s">
        <v>58</v>
      </c>
      <c r="I3347" t="str">
        <f>VLOOKUP(H3347,Códigos!$E$5:$H$18,2)</f>
        <v>Gás de Alto Forno PE, Gás de Refinaria, Óleo Combustível, Óleo Diesel e Outros energéticos do petróleo</v>
      </c>
      <c r="J3347">
        <v>1998</v>
      </c>
      <c r="K3347">
        <v>637.5</v>
      </c>
      <c r="L3347" t="s">
        <v>7825</v>
      </c>
      <c r="M3347" t="s">
        <v>1273</v>
      </c>
      <c r="N3347" t="s">
        <v>11468</v>
      </c>
      <c r="O3347" t="s">
        <v>11469</v>
      </c>
      <c r="P3347" t="s">
        <v>11397</v>
      </c>
    </row>
    <row r="3348" spans="1:16" x14ac:dyDescent="0.25">
      <c r="A3348" t="s">
        <v>12</v>
      </c>
      <c r="B3348" t="s">
        <v>4688</v>
      </c>
      <c r="C3348" t="s">
        <v>4687</v>
      </c>
      <c r="D3348" t="s">
        <v>37</v>
      </c>
      <c r="E3348" t="s">
        <v>39</v>
      </c>
      <c r="F3348" t="str">
        <f>VLOOKUP(H3348,Códigos!$E$5:$H$18,3)</f>
        <v>Fóssil</v>
      </c>
      <c r="G3348" t="str">
        <f>VLOOKUP(H3348,Códigos!$E$5:$H$18,4)</f>
        <v>Petróleo</v>
      </c>
      <c r="H3348" t="s">
        <v>58</v>
      </c>
      <c r="I3348" t="str">
        <f>VLOOKUP(H3348,Códigos!$E$5:$H$18,2)</f>
        <v>Gás de Alto Forno PE, Gás de Refinaria, Óleo Combustível, Óleo Diesel e Outros energéticos do petróleo</v>
      </c>
      <c r="J3348">
        <v>1998</v>
      </c>
      <c r="K3348">
        <v>636</v>
      </c>
      <c r="L3348" t="s">
        <v>4104</v>
      </c>
      <c r="M3348" t="s">
        <v>40</v>
      </c>
      <c r="N3348" t="s">
        <v>10982</v>
      </c>
      <c r="O3348" t="s">
        <v>10983</v>
      </c>
      <c r="P3348" t="s">
        <v>10984</v>
      </c>
    </row>
    <row r="3349" spans="1:16" x14ac:dyDescent="0.25">
      <c r="A3349" t="s">
        <v>12</v>
      </c>
      <c r="B3349" t="s">
        <v>4688</v>
      </c>
      <c r="C3349" t="s">
        <v>4687</v>
      </c>
      <c r="D3349" t="s">
        <v>37</v>
      </c>
      <c r="E3349" t="s">
        <v>39</v>
      </c>
      <c r="F3349" t="str">
        <f>VLOOKUP(H3349,Códigos!$E$5:$H$18,3)</f>
        <v>Fóssil</v>
      </c>
      <c r="G3349" t="str">
        <f>VLOOKUP(H3349,Códigos!$E$5:$H$18,4)</f>
        <v>Petróleo</v>
      </c>
      <c r="H3349" t="s">
        <v>58</v>
      </c>
      <c r="I3349" t="str">
        <f>VLOOKUP(H3349,Códigos!$E$5:$H$18,2)</f>
        <v>Gás de Alto Forno PE, Gás de Refinaria, Óleo Combustível, Óleo Diesel e Outros energéticos do petróleo</v>
      </c>
      <c r="J3349">
        <v>1998</v>
      </c>
      <c r="K3349">
        <v>633.6</v>
      </c>
      <c r="L3349" t="s">
        <v>5040</v>
      </c>
      <c r="M3349" t="s">
        <v>4755</v>
      </c>
      <c r="N3349" t="s">
        <v>5038</v>
      </c>
      <c r="O3349" t="s">
        <v>5039</v>
      </c>
      <c r="P3349" t="s">
        <v>4691</v>
      </c>
    </row>
    <row r="3350" spans="1:16" x14ac:dyDescent="0.25">
      <c r="A3350" t="s">
        <v>12</v>
      </c>
      <c r="B3350" t="s">
        <v>4688</v>
      </c>
      <c r="C3350" t="s">
        <v>4687</v>
      </c>
      <c r="D3350" t="s">
        <v>37</v>
      </c>
      <c r="E3350" t="s">
        <v>39</v>
      </c>
      <c r="F3350" t="str">
        <f>VLOOKUP(H3350,Códigos!$E$5:$H$18,3)</f>
        <v>Fóssil</v>
      </c>
      <c r="G3350" t="str">
        <f>VLOOKUP(H3350,Códigos!$E$5:$H$18,4)</f>
        <v>Petróleo</v>
      </c>
      <c r="H3350" t="s">
        <v>58</v>
      </c>
      <c r="I3350" t="str">
        <f>VLOOKUP(H3350,Códigos!$E$5:$H$18,2)</f>
        <v>Gás de Alto Forno PE, Gás de Refinaria, Óleo Combustível, Óleo Diesel e Outros energéticos do petróleo</v>
      </c>
      <c r="J3350">
        <v>1998</v>
      </c>
      <c r="K3350">
        <v>630</v>
      </c>
      <c r="L3350" t="s">
        <v>4996</v>
      </c>
      <c r="M3350" t="s">
        <v>101</v>
      </c>
      <c r="N3350" t="s">
        <v>8222</v>
      </c>
      <c r="O3350" t="s">
        <v>8223</v>
      </c>
      <c r="P3350" t="s">
        <v>8224</v>
      </c>
    </row>
    <row r="3351" spans="1:16" x14ac:dyDescent="0.25">
      <c r="A3351" t="s">
        <v>12</v>
      </c>
      <c r="B3351" t="s">
        <v>4688</v>
      </c>
      <c r="C3351" t="s">
        <v>4687</v>
      </c>
      <c r="D3351" t="s">
        <v>37</v>
      </c>
      <c r="E3351" t="s">
        <v>39</v>
      </c>
      <c r="F3351" t="str">
        <f>VLOOKUP(H3351,Códigos!$E$5:$H$18,3)</f>
        <v>Fóssil</v>
      </c>
      <c r="G3351" t="str">
        <f>VLOOKUP(H3351,Códigos!$E$5:$H$18,4)</f>
        <v>Petróleo</v>
      </c>
      <c r="H3351" t="s">
        <v>58</v>
      </c>
      <c r="I3351" t="str">
        <f>VLOOKUP(H3351,Códigos!$E$5:$H$18,2)</f>
        <v>Gás de Alto Forno PE, Gás de Refinaria, Óleo Combustível, Óleo Diesel e Outros energéticos do petróleo</v>
      </c>
      <c r="J3351">
        <v>1998</v>
      </c>
      <c r="K3351">
        <v>630</v>
      </c>
      <c r="L3351" t="s">
        <v>5671</v>
      </c>
      <c r="M3351" t="s">
        <v>399</v>
      </c>
      <c r="N3351" t="s">
        <v>11732</v>
      </c>
      <c r="O3351" t="s">
        <v>11733</v>
      </c>
      <c r="P3351" t="s">
        <v>11734</v>
      </c>
    </row>
    <row r="3352" spans="1:16" x14ac:dyDescent="0.25">
      <c r="A3352" t="s">
        <v>12</v>
      </c>
      <c r="B3352" t="s">
        <v>4688</v>
      </c>
      <c r="C3352" t="s">
        <v>4687</v>
      </c>
      <c r="D3352" t="s">
        <v>1065</v>
      </c>
      <c r="E3352" t="s">
        <v>1068</v>
      </c>
      <c r="F3352" t="str">
        <f>VLOOKUP(H3352,Códigos!$E$5:$H$18,3)</f>
        <v>Fóssil</v>
      </c>
      <c r="G3352" t="str">
        <f>VLOOKUP(H3352,Códigos!$E$5:$H$18,4)</f>
        <v>Petróleo</v>
      </c>
      <c r="H3352" t="s">
        <v>58</v>
      </c>
      <c r="I3352" t="str">
        <f>VLOOKUP(H3352,Códigos!$E$5:$H$18,2)</f>
        <v>Gás de Alto Forno PE, Gás de Refinaria, Óleo Combustível, Óleo Diesel e Outros energéticos do petróleo</v>
      </c>
      <c r="J3352">
        <v>1998</v>
      </c>
      <c r="K3352">
        <v>624</v>
      </c>
      <c r="L3352" t="s">
        <v>4767</v>
      </c>
      <c r="M3352" t="s">
        <v>1273</v>
      </c>
      <c r="N3352" t="s">
        <v>4765</v>
      </c>
      <c r="O3352" t="s">
        <v>4766</v>
      </c>
      <c r="P3352" t="s">
        <v>4728</v>
      </c>
    </row>
    <row r="3353" spans="1:16" x14ac:dyDescent="0.25">
      <c r="A3353" t="s">
        <v>12</v>
      </c>
      <c r="B3353" t="s">
        <v>4688</v>
      </c>
      <c r="C3353" t="s">
        <v>4687</v>
      </c>
      <c r="D3353" t="s">
        <v>37</v>
      </c>
      <c r="E3353" t="s">
        <v>39</v>
      </c>
      <c r="F3353" t="str">
        <f>VLOOKUP(H3353,Códigos!$E$5:$H$18,3)</f>
        <v>Fóssil</v>
      </c>
      <c r="G3353" t="str">
        <f>VLOOKUP(H3353,Códigos!$E$5:$H$18,4)</f>
        <v>Petróleo</v>
      </c>
      <c r="H3353" t="s">
        <v>58</v>
      </c>
      <c r="I3353" t="str">
        <f>VLOOKUP(H3353,Códigos!$E$5:$H$18,2)</f>
        <v>Gás de Alto Forno PE, Gás de Refinaria, Óleo Combustível, Óleo Diesel e Outros energéticos do petróleo</v>
      </c>
      <c r="J3353">
        <v>1998</v>
      </c>
      <c r="K3353">
        <v>620</v>
      </c>
      <c r="L3353" t="s">
        <v>4961</v>
      </c>
      <c r="M3353" t="s">
        <v>399</v>
      </c>
      <c r="N3353" t="s">
        <v>6744</v>
      </c>
      <c r="O3353" t="s">
        <v>6745</v>
      </c>
      <c r="P3353" t="s">
        <v>6746</v>
      </c>
    </row>
    <row r="3354" spans="1:16" x14ac:dyDescent="0.25">
      <c r="A3354" t="s">
        <v>12</v>
      </c>
      <c r="B3354" t="s">
        <v>4688</v>
      </c>
      <c r="C3354" t="s">
        <v>4687</v>
      </c>
      <c r="D3354" t="s">
        <v>37</v>
      </c>
      <c r="E3354" t="s">
        <v>39</v>
      </c>
      <c r="F3354" t="str">
        <f>VLOOKUP(H3354,Códigos!$E$5:$H$18,3)</f>
        <v>Fóssil</v>
      </c>
      <c r="G3354" t="str">
        <f>VLOOKUP(H3354,Códigos!$E$5:$H$18,4)</f>
        <v>Petróleo</v>
      </c>
      <c r="H3354" t="s">
        <v>58</v>
      </c>
      <c r="I3354" t="str">
        <f>VLOOKUP(H3354,Códigos!$E$5:$H$18,2)</f>
        <v>Gás de Alto Forno PE, Gás de Refinaria, Óleo Combustível, Óleo Diesel e Outros energéticos do petróleo</v>
      </c>
      <c r="J3354">
        <v>1998</v>
      </c>
      <c r="K3354">
        <v>616</v>
      </c>
      <c r="L3354" t="s">
        <v>7332</v>
      </c>
      <c r="M3354" t="s">
        <v>152</v>
      </c>
      <c r="N3354" t="s">
        <v>7330</v>
      </c>
      <c r="O3354" t="s">
        <v>7331</v>
      </c>
      <c r="P3354" t="s">
        <v>4070</v>
      </c>
    </row>
    <row r="3355" spans="1:16" x14ac:dyDescent="0.25">
      <c r="A3355" t="s">
        <v>12</v>
      </c>
      <c r="B3355" t="s">
        <v>4688</v>
      </c>
      <c r="C3355" t="s">
        <v>4687</v>
      </c>
      <c r="D3355" t="s">
        <v>37</v>
      </c>
      <c r="E3355" t="s">
        <v>39</v>
      </c>
      <c r="F3355" t="str">
        <f>VLOOKUP(H3355,Códigos!$E$5:$H$18,3)</f>
        <v>Fóssil</v>
      </c>
      <c r="G3355" t="str">
        <f>VLOOKUP(H3355,Códigos!$E$5:$H$18,4)</f>
        <v>Petróleo</v>
      </c>
      <c r="H3355" t="s">
        <v>58</v>
      </c>
      <c r="I3355" t="str">
        <f>VLOOKUP(H3355,Códigos!$E$5:$H$18,2)</f>
        <v>Gás de Alto Forno PE, Gás de Refinaria, Óleo Combustível, Óleo Diesel e Outros energéticos do petróleo</v>
      </c>
      <c r="J3355">
        <v>1998</v>
      </c>
      <c r="K3355">
        <v>612</v>
      </c>
      <c r="L3355" t="s">
        <v>5030</v>
      </c>
      <c r="M3355" t="s">
        <v>1273</v>
      </c>
      <c r="N3355" t="s">
        <v>7910</v>
      </c>
      <c r="O3355" t="s">
        <v>7911</v>
      </c>
      <c r="P3355" t="e">
        <v>#VALUE!</v>
      </c>
    </row>
    <row r="3356" spans="1:16" x14ac:dyDescent="0.25">
      <c r="A3356" t="s">
        <v>12</v>
      </c>
      <c r="B3356" t="s">
        <v>4688</v>
      </c>
      <c r="C3356" t="s">
        <v>4687</v>
      </c>
      <c r="D3356" t="s">
        <v>37</v>
      </c>
      <c r="E3356" t="s">
        <v>39</v>
      </c>
      <c r="F3356" t="str">
        <f>VLOOKUP(H3356,Códigos!$E$5:$H$18,3)</f>
        <v>Fóssil</v>
      </c>
      <c r="G3356" t="str">
        <f>VLOOKUP(H3356,Códigos!$E$5:$H$18,4)</f>
        <v>Petróleo</v>
      </c>
      <c r="H3356" t="s">
        <v>58</v>
      </c>
      <c r="I3356" t="str">
        <f>VLOOKUP(H3356,Códigos!$E$5:$H$18,2)</f>
        <v>Gás de Alto Forno PE, Gás de Refinaria, Óleo Combustível, Óleo Diesel e Outros energéticos do petróleo</v>
      </c>
      <c r="J3356">
        <v>1998</v>
      </c>
      <c r="K3356">
        <v>612</v>
      </c>
      <c r="L3356" t="s">
        <v>5200</v>
      </c>
      <c r="M3356" t="s">
        <v>1273</v>
      </c>
      <c r="N3356" t="s">
        <v>7932</v>
      </c>
      <c r="O3356" t="s">
        <v>7933</v>
      </c>
      <c r="P3356" t="e">
        <v>#VALUE!</v>
      </c>
    </row>
    <row r="3357" spans="1:16" x14ac:dyDescent="0.25">
      <c r="A3357" t="s">
        <v>12</v>
      </c>
      <c r="B3357" t="s">
        <v>4688</v>
      </c>
      <c r="C3357" t="s">
        <v>4687</v>
      </c>
      <c r="D3357" t="s">
        <v>37</v>
      </c>
      <c r="E3357" t="s">
        <v>39</v>
      </c>
      <c r="F3357" t="str">
        <f>VLOOKUP(H3357,Códigos!$E$5:$H$18,3)</f>
        <v>Fóssil</v>
      </c>
      <c r="G3357" t="str">
        <f>VLOOKUP(H3357,Códigos!$E$5:$H$18,4)</f>
        <v>Petróleo</v>
      </c>
      <c r="H3357" t="s">
        <v>58</v>
      </c>
      <c r="I3357" t="str">
        <f>VLOOKUP(H3357,Códigos!$E$5:$H$18,2)</f>
        <v>Gás de Alto Forno PE, Gás de Refinaria, Óleo Combustível, Óleo Diesel e Outros energéticos do petróleo</v>
      </c>
      <c r="J3357">
        <v>1998</v>
      </c>
      <c r="K3357">
        <v>608</v>
      </c>
      <c r="L3357" t="s">
        <v>7161</v>
      </c>
      <c r="M3357" t="s">
        <v>63</v>
      </c>
      <c r="N3357" t="s">
        <v>7159</v>
      </c>
      <c r="O3357" t="s">
        <v>7160</v>
      </c>
      <c r="P3357" t="s">
        <v>4070</v>
      </c>
    </row>
    <row r="3358" spans="1:16" x14ac:dyDescent="0.25">
      <c r="A3358" t="s">
        <v>12</v>
      </c>
      <c r="B3358" t="s">
        <v>4688</v>
      </c>
      <c r="C3358" t="s">
        <v>4687</v>
      </c>
      <c r="D3358" t="s">
        <v>37</v>
      </c>
      <c r="E3358" t="s">
        <v>39</v>
      </c>
      <c r="F3358" t="str">
        <f>VLOOKUP(H3358,Códigos!$E$5:$H$18,3)</f>
        <v>Fóssil</v>
      </c>
      <c r="G3358" t="str">
        <f>VLOOKUP(H3358,Códigos!$E$5:$H$18,4)</f>
        <v>Petróleo</v>
      </c>
      <c r="H3358" t="s">
        <v>58</v>
      </c>
      <c r="I3358" t="str">
        <f>VLOOKUP(H3358,Códigos!$E$5:$H$18,2)</f>
        <v>Gás de Alto Forno PE, Gás de Refinaria, Óleo Combustível, Óleo Diesel e Outros energéticos do petróleo</v>
      </c>
      <c r="J3358">
        <v>1998</v>
      </c>
      <c r="K3358">
        <v>605.6</v>
      </c>
      <c r="L3358" t="s">
        <v>2831</v>
      </c>
      <c r="M3358" t="s">
        <v>931</v>
      </c>
      <c r="N3358" t="s">
        <v>10241</v>
      </c>
      <c r="O3358" t="s">
        <v>10242</v>
      </c>
      <c r="P3358" t="s">
        <v>3969</v>
      </c>
    </row>
    <row r="3359" spans="1:16" x14ac:dyDescent="0.25">
      <c r="A3359" t="s">
        <v>12</v>
      </c>
      <c r="B3359" t="s">
        <v>4688</v>
      </c>
      <c r="C3359" t="s">
        <v>4687</v>
      </c>
      <c r="D3359" t="s">
        <v>37</v>
      </c>
      <c r="E3359" t="s">
        <v>39</v>
      </c>
      <c r="F3359" t="str">
        <f>VLOOKUP(H3359,Códigos!$E$5:$H$18,3)</f>
        <v>Fóssil</v>
      </c>
      <c r="G3359" t="str">
        <f>VLOOKUP(H3359,Códigos!$E$5:$H$18,4)</f>
        <v>Petróleo</v>
      </c>
      <c r="H3359" t="s">
        <v>58</v>
      </c>
      <c r="I3359" t="str">
        <f>VLOOKUP(H3359,Códigos!$E$5:$H$18,2)</f>
        <v>Gás de Alto Forno PE, Gás de Refinaria, Óleo Combustível, Óleo Diesel e Outros energéticos do petróleo</v>
      </c>
      <c r="J3359">
        <v>1998</v>
      </c>
      <c r="K3359">
        <v>605.6</v>
      </c>
      <c r="L3359" t="s">
        <v>11594</v>
      </c>
      <c r="M3359" t="s">
        <v>101</v>
      </c>
      <c r="N3359" t="s">
        <v>11591</v>
      </c>
      <c r="O3359" t="s">
        <v>11592</v>
      </c>
      <c r="P3359" t="s">
        <v>11593</v>
      </c>
    </row>
    <row r="3360" spans="1:16" x14ac:dyDescent="0.25">
      <c r="A3360" t="s">
        <v>12</v>
      </c>
      <c r="B3360" t="s">
        <v>4688</v>
      </c>
      <c r="C3360" t="s">
        <v>4687</v>
      </c>
      <c r="D3360" t="s">
        <v>37</v>
      </c>
      <c r="E3360" t="s">
        <v>39</v>
      </c>
      <c r="F3360" t="str">
        <f>VLOOKUP(H3360,Códigos!$E$5:$H$18,3)</f>
        <v>Fóssil</v>
      </c>
      <c r="G3360" t="str">
        <f>VLOOKUP(H3360,Códigos!$E$5:$H$18,4)</f>
        <v>Petróleo</v>
      </c>
      <c r="H3360" t="s">
        <v>58</v>
      </c>
      <c r="I3360" t="str">
        <f>VLOOKUP(H3360,Códigos!$E$5:$H$18,2)</f>
        <v>Gás de Alto Forno PE, Gás de Refinaria, Óleo Combustível, Óleo Diesel e Outros energéticos do petróleo</v>
      </c>
      <c r="J3360">
        <v>1998</v>
      </c>
      <c r="K3360">
        <v>600</v>
      </c>
      <c r="L3360" t="s">
        <v>4858</v>
      </c>
      <c r="M3360" t="s">
        <v>2666</v>
      </c>
      <c r="N3360" t="s">
        <v>4946</v>
      </c>
      <c r="O3360" t="s">
        <v>4947</v>
      </c>
      <c r="P3360" t="s">
        <v>2669</v>
      </c>
    </row>
    <row r="3361" spans="1:16" x14ac:dyDescent="0.25">
      <c r="A3361" t="s">
        <v>12</v>
      </c>
      <c r="B3361" t="s">
        <v>4688</v>
      </c>
      <c r="C3361" t="s">
        <v>4687</v>
      </c>
      <c r="D3361" t="s">
        <v>37</v>
      </c>
      <c r="E3361" t="s">
        <v>39</v>
      </c>
      <c r="F3361" t="str">
        <f>VLOOKUP(H3361,Códigos!$E$5:$H$18,3)</f>
        <v>Fóssil</v>
      </c>
      <c r="G3361" t="str">
        <f>VLOOKUP(H3361,Códigos!$E$5:$H$18,4)</f>
        <v>Petróleo</v>
      </c>
      <c r="H3361" t="s">
        <v>58</v>
      </c>
      <c r="I3361" t="str">
        <f>VLOOKUP(H3361,Códigos!$E$5:$H$18,2)</f>
        <v>Gás de Alto Forno PE, Gás de Refinaria, Óleo Combustível, Óleo Diesel e Outros energéticos do petróleo</v>
      </c>
      <c r="J3361">
        <v>1998</v>
      </c>
      <c r="K3361">
        <v>600</v>
      </c>
      <c r="L3361" t="s">
        <v>4954</v>
      </c>
      <c r="M3361" t="s">
        <v>2666</v>
      </c>
      <c r="N3361" t="s">
        <v>5223</v>
      </c>
      <c r="O3361" t="s">
        <v>5224</v>
      </c>
      <c r="P3361" t="s">
        <v>2669</v>
      </c>
    </row>
    <row r="3362" spans="1:16" x14ac:dyDescent="0.25">
      <c r="A3362" t="s">
        <v>12</v>
      </c>
      <c r="B3362" t="s">
        <v>4688</v>
      </c>
      <c r="C3362" t="s">
        <v>4687</v>
      </c>
      <c r="D3362" t="s">
        <v>37</v>
      </c>
      <c r="E3362" t="s">
        <v>39</v>
      </c>
      <c r="F3362" t="str">
        <f>VLOOKUP(H3362,Códigos!$E$5:$H$18,3)</f>
        <v>Fóssil</v>
      </c>
      <c r="G3362" t="str">
        <f>VLOOKUP(H3362,Códigos!$E$5:$H$18,4)</f>
        <v>Petróleo</v>
      </c>
      <c r="H3362" t="s">
        <v>58</v>
      </c>
      <c r="I3362" t="str">
        <f>VLOOKUP(H3362,Códigos!$E$5:$H$18,2)</f>
        <v>Gás de Alto Forno PE, Gás de Refinaria, Óleo Combustível, Óleo Diesel e Outros energéticos do petróleo</v>
      </c>
      <c r="J3362">
        <v>1998</v>
      </c>
      <c r="K3362">
        <v>600</v>
      </c>
      <c r="L3362" t="s">
        <v>6687</v>
      </c>
      <c r="M3362" t="s">
        <v>399</v>
      </c>
      <c r="N3362" t="s">
        <v>6684</v>
      </c>
      <c r="O3362" t="s">
        <v>6685</v>
      </c>
      <c r="P3362" t="s">
        <v>6686</v>
      </c>
    </row>
    <row r="3363" spans="1:16" x14ac:dyDescent="0.25">
      <c r="A3363" t="s">
        <v>12</v>
      </c>
      <c r="B3363" t="s">
        <v>4688</v>
      </c>
      <c r="C3363" t="s">
        <v>4687</v>
      </c>
      <c r="D3363" t="s">
        <v>37</v>
      </c>
      <c r="E3363" t="s">
        <v>39</v>
      </c>
      <c r="F3363" t="str">
        <f>VLOOKUP(H3363,Códigos!$E$5:$H$18,3)</f>
        <v>Fóssil</v>
      </c>
      <c r="G3363" t="str">
        <f>VLOOKUP(H3363,Códigos!$E$5:$H$18,4)</f>
        <v>Petróleo</v>
      </c>
      <c r="H3363" t="s">
        <v>58</v>
      </c>
      <c r="I3363" t="str">
        <f>VLOOKUP(H3363,Códigos!$E$5:$H$18,2)</f>
        <v>Gás de Alto Forno PE, Gás de Refinaria, Óleo Combustível, Óleo Diesel e Outros energéticos do petróleo</v>
      </c>
      <c r="J3363">
        <v>1998</v>
      </c>
      <c r="K3363">
        <v>600</v>
      </c>
      <c r="L3363" t="s">
        <v>2421</v>
      </c>
      <c r="M3363" t="s">
        <v>399</v>
      </c>
      <c r="N3363" t="s">
        <v>6928</v>
      </c>
      <c r="O3363" t="s">
        <v>6929</v>
      </c>
      <c r="P3363" t="s">
        <v>6539</v>
      </c>
    </row>
    <row r="3364" spans="1:16" x14ac:dyDescent="0.25">
      <c r="A3364" t="s">
        <v>12</v>
      </c>
      <c r="B3364" t="s">
        <v>4688</v>
      </c>
      <c r="C3364" t="s">
        <v>4687</v>
      </c>
      <c r="D3364" t="s">
        <v>37</v>
      </c>
      <c r="E3364" t="s">
        <v>39</v>
      </c>
      <c r="F3364" t="str">
        <f>VLOOKUP(H3364,Códigos!$E$5:$H$18,3)</f>
        <v>Fóssil</v>
      </c>
      <c r="G3364" t="str">
        <f>VLOOKUP(H3364,Códigos!$E$5:$H$18,4)</f>
        <v>Petróleo</v>
      </c>
      <c r="H3364" t="s">
        <v>58</v>
      </c>
      <c r="I3364" t="str">
        <f>VLOOKUP(H3364,Códigos!$E$5:$H$18,2)</f>
        <v>Gás de Alto Forno PE, Gás de Refinaria, Óleo Combustível, Óleo Diesel e Outros energéticos do petróleo</v>
      </c>
      <c r="J3364">
        <v>1998</v>
      </c>
      <c r="K3364">
        <v>600</v>
      </c>
      <c r="L3364" t="s">
        <v>4983</v>
      </c>
      <c r="M3364" t="s">
        <v>4146</v>
      </c>
      <c r="N3364" t="s">
        <v>7922</v>
      </c>
      <c r="O3364" t="s">
        <v>7923</v>
      </c>
      <c r="P3364" t="e">
        <v>#VALUE!</v>
      </c>
    </row>
    <row r="3365" spans="1:16" x14ac:dyDescent="0.25">
      <c r="A3365" t="s">
        <v>12</v>
      </c>
      <c r="B3365" t="s">
        <v>4688</v>
      </c>
      <c r="C3365" t="s">
        <v>4687</v>
      </c>
      <c r="D3365" t="s">
        <v>37</v>
      </c>
      <c r="E3365" t="s">
        <v>39</v>
      </c>
      <c r="F3365" t="str">
        <f>VLOOKUP(H3365,Códigos!$E$5:$H$18,3)</f>
        <v>Fóssil</v>
      </c>
      <c r="G3365" t="str">
        <f>VLOOKUP(H3365,Códigos!$E$5:$H$18,4)</f>
        <v>Petróleo</v>
      </c>
      <c r="H3365" t="s">
        <v>58</v>
      </c>
      <c r="I3365" t="str">
        <f>VLOOKUP(H3365,Códigos!$E$5:$H$18,2)</f>
        <v>Gás de Alto Forno PE, Gás de Refinaria, Óleo Combustível, Óleo Diesel e Outros energéticos do petróleo</v>
      </c>
      <c r="J3365">
        <v>1998</v>
      </c>
      <c r="K3365">
        <v>600</v>
      </c>
      <c r="L3365" t="s">
        <v>4057</v>
      </c>
      <c r="M3365" t="s">
        <v>399</v>
      </c>
      <c r="N3365" t="s">
        <v>9692</v>
      </c>
      <c r="O3365" t="s">
        <v>9693</v>
      </c>
      <c r="P3365" t="s">
        <v>9694</v>
      </c>
    </row>
    <row r="3366" spans="1:16" x14ac:dyDescent="0.25">
      <c r="A3366" t="s">
        <v>12</v>
      </c>
      <c r="B3366" t="s">
        <v>4688</v>
      </c>
      <c r="C3366" t="s">
        <v>4687</v>
      </c>
      <c r="D3366" t="s">
        <v>37</v>
      </c>
      <c r="E3366" t="s">
        <v>39</v>
      </c>
      <c r="F3366" t="str">
        <f>VLOOKUP(H3366,Códigos!$E$5:$H$18,3)</f>
        <v>Fóssil</v>
      </c>
      <c r="G3366" t="str">
        <f>VLOOKUP(H3366,Códigos!$E$5:$H$18,4)</f>
        <v>Petróleo</v>
      </c>
      <c r="H3366" t="s">
        <v>58</v>
      </c>
      <c r="I3366" t="str">
        <f>VLOOKUP(H3366,Códigos!$E$5:$H$18,2)</f>
        <v>Gás de Alto Forno PE, Gás de Refinaria, Óleo Combustível, Óleo Diesel e Outros energéticos do petróleo</v>
      </c>
      <c r="J3366">
        <v>1998</v>
      </c>
      <c r="K3366">
        <v>600</v>
      </c>
      <c r="L3366" t="s">
        <v>10247</v>
      </c>
      <c r="M3366" t="s">
        <v>227</v>
      </c>
      <c r="N3366" t="s">
        <v>10245</v>
      </c>
      <c r="O3366" t="s">
        <v>10246</v>
      </c>
      <c r="P3366" t="s">
        <v>8160</v>
      </c>
    </row>
    <row r="3367" spans="1:16" x14ac:dyDescent="0.25">
      <c r="A3367" t="s">
        <v>12</v>
      </c>
      <c r="B3367" t="s">
        <v>4688</v>
      </c>
      <c r="C3367" t="s">
        <v>4687</v>
      </c>
      <c r="D3367" t="s">
        <v>37</v>
      </c>
      <c r="E3367" t="s">
        <v>39</v>
      </c>
      <c r="F3367" t="str">
        <f>VLOOKUP(H3367,Códigos!$E$5:$H$18,3)</f>
        <v>Fóssil</v>
      </c>
      <c r="G3367" t="str">
        <f>VLOOKUP(H3367,Códigos!$E$5:$H$18,4)</f>
        <v>Petróleo</v>
      </c>
      <c r="H3367" t="s">
        <v>58</v>
      </c>
      <c r="I3367" t="str">
        <f>VLOOKUP(H3367,Códigos!$E$5:$H$18,2)</f>
        <v>Gás de Alto Forno PE, Gás de Refinaria, Óleo Combustível, Óleo Diesel e Outros energéticos do petróleo</v>
      </c>
      <c r="J3367">
        <v>1998</v>
      </c>
      <c r="K3367">
        <v>600</v>
      </c>
      <c r="L3367" t="s">
        <v>4456</v>
      </c>
      <c r="M3367" t="s">
        <v>882</v>
      </c>
      <c r="N3367" t="s">
        <v>10388</v>
      </c>
      <c r="O3367" t="s">
        <v>10389</v>
      </c>
      <c r="P3367" t="s">
        <v>9259</v>
      </c>
    </row>
    <row r="3368" spans="1:16" x14ac:dyDescent="0.25">
      <c r="A3368" t="s">
        <v>12</v>
      </c>
      <c r="B3368" t="s">
        <v>4688</v>
      </c>
      <c r="C3368" t="s">
        <v>4687</v>
      </c>
      <c r="D3368" t="s">
        <v>37</v>
      </c>
      <c r="E3368" t="s">
        <v>39</v>
      </c>
      <c r="F3368" t="str">
        <f>VLOOKUP(H3368,Códigos!$E$5:$H$18,3)</f>
        <v>Fóssil</v>
      </c>
      <c r="G3368" t="str">
        <f>VLOOKUP(H3368,Códigos!$E$5:$H$18,4)</f>
        <v>Petróleo</v>
      </c>
      <c r="H3368" t="s">
        <v>58</v>
      </c>
      <c r="I3368" t="str">
        <f>VLOOKUP(H3368,Códigos!$E$5:$H$18,2)</f>
        <v>Gás de Alto Forno PE, Gás de Refinaria, Óleo Combustível, Óleo Diesel e Outros energéticos do petróleo</v>
      </c>
      <c r="J3368">
        <v>1998</v>
      </c>
      <c r="K3368">
        <v>600</v>
      </c>
      <c r="L3368" t="s">
        <v>38</v>
      </c>
      <c r="M3368" t="s">
        <v>16</v>
      </c>
      <c r="N3368" t="s">
        <v>10928</v>
      </c>
      <c r="O3368" t="s">
        <v>10929</v>
      </c>
      <c r="P3368" t="s">
        <v>6823</v>
      </c>
    </row>
    <row r="3369" spans="1:16" x14ac:dyDescent="0.25">
      <c r="A3369" t="s">
        <v>12</v>
      </c>
      <c r="B3369" t="s">
        <v>4688</v>
      </c>
      <c r="C3369" t="s">
        <v>4687</v>
      </c>
      <c r="D3369" t="s">
        <v>37</v>
      </c>
      <c r="E3369" t="s">
        <v>39</v>
      </c>
      <c r="F3369" t="str">
        <f>VLOOKUP(H3369,Códigos!$E$5:$H$18,3)</f>
        <v>Fóssil</v>
      </c>
      <c r="G3369" t="str">
        <f>VLOOKUP(H3369,Códigos!$E$5:$H$18,4)</f>
        <v>Petróleo</v>
      </c>
      <c r="H3369" t="s">
        <v>58</v>
      </c>
      <c r="I3369" t="str">
        <f>VLOOKUP(H3369,Códigos!$E$5:$H$18,2)</f>
        <v>Gás de Alto Forno PE, Gás de Refinaria, Óleo Combustível, Óleo Diesel e Outros energéticos do petróleo</v>
      </c>
      <c r="J3369">
        <v>1998</v>
      </c>
      <c r="K3369">
        <v>600</v>
      </c>
      <c r="L3369" t="s">
        <v>4379</v>
      </c>
      <c r="M3369" t="s">
        <v>4375</v>
      </c>
      <c r="N3369" t="s">
        <v>11398</v>
      </c>
      <c r="O3369" t="s">
        <v>11399</v>
      </c>
      <c r="P3369" t="s">
        <v>11044</v>
      </c>
    </row>
    <row r="3370" spans="1:16" x14ac:dyDescent="0.25">
      <c r="A3370" t="s">
        <v>12</v>
      </c>
      <c r="B3370" t="s">
        <v>4688</v>
      </c>
      <c r="C3370" t="s">
        <v>4687</v>
      </c>
      <c r="D3370" t="s">
        <v>37</v>
      </c>
      <c r="E3370" t="s">
        <v>39</v>
      </c>
      <c r="F3370" t="str">
        <f>VLOOKUP(H3370,Códigos!$E$5:$H$18,3)</f>
        <v>Fóssil</v>
      </c>
      <c r="G3370" t="str">
        <f>VLOOKUP(H3370,Códigos!$E$5:$H$18,4)</f>
        <v>Petróleo</v>
      </c>
      <c r="H3370" t="s">
        <v>58</v>
      </c>
      <c r="I3370" t="str">
        <f>VLOOKUP(H3370,Códigos!$E$5:$H$18,2)</f>
        <v>Gás de Alto Forno PE, Gás de Refinaria, Óleo Combustível, Óleo Diesel e Outros energéticos do petróleo</v>
      </c>
      <c r="J3370">
        <v>1998</v>
      </c>
      <c r="K3370">
        <v>588</v>
      </c>
      <c r="L3370" t="s">
        <v>7086</v>
      </c>
      <c r="M3370" t="s">
        <v>63</v>
      </c>
      <c r="N3370" t="s">
        <v>7084</v>
      </c>
      <c r="O3370" t="s">
        <v>7085</v>
      </c>
      <c r="P3370" t="s">
        <v>4070</v>
      </c>
    </row>
    <row r="3371" spans="1:16" x14ac:dyDescent="0.25">
      <c r="A3371" t="s">
        <v>12</v>
      </c>
      <c r="B3371" t="s">
        <v>4688</v>
      </c>
      <c r="C3371" t="s">
        <v>4687</v>
      </c>
      <c r="D3371" t="s">
        <v>1065</v>
      </c>
      <c r="E3371" t="s">
        <v>1068</v>
      </c>
      <c r="F3371" t="str">
        <f>VLOOKUP(H3371,Códigos!$E$5:$H$18,3)</f>
        <v>Fóssil</v>
      </c>
      <c r="G3371" t="str">
        <f>VLOOKUP(H3371,Códigos!$E$5:$H$18,4)</f>
        <v>Petróleo</v>
      </c>
      <c r="H3371" t="s">
        <v>58</v>
      </c>
      <c r="I3371" t="str">
        <f>VLOOKUP(H3371,Códigos!$E$5:$H$18,2)</f>
        <v>Gás de Alto Forno PE, Gás de Refinaria, Óleo Combustível, Óleo Diesel e Outros energéticos do petróleo</v>
      </c>
      <c r="J3371">
        <v>1998</v>
      </c>
      <c r="K3371">
        <v>584</v>
      </c>
      <c r="L3371" t="s">
        <v>4890</v>
      </c>
      <c r="M3371" t="s">
        <v>1273</v>
      </c>
      <c r="N3371" t="s">
        <v>4888</v>
      </c>
      <c r="O3371" t="s">
        <v>4889</v>
      </c>
      <c r="P3371" t="s">
        <v>4728</v>
      </c>
    </row>
    <row r="3372" spans="1:16" x14ac:dyDescent="0.25">
      <c r="A3372" t="s">
        <v>12</v>
      </c>
      <c r="B3372" t="s">
        <v>4688</v>
      </c>
      <c r="C3372" t="s">
        <v>4687</v>
      </c>
      <c r="D3372" t="s">
        <v>37</v>
      </c>
      <c r="E3372" t="s">
        <v>39</v>
      </c>
      <c r="F3372" t="str">
        <f>VLOOKUP(H3372,Códigos!$E$5:$H$18,3)</f>
        <v>Fóssil</v>
      </c>
      <c r="G3372" t="str">
        <f>VLOOKUP(H3372,Códigos!$E$5:$H$18,4)</f>
        <v>Petróleo</v>
      </c>
      <c r="H3372" t="s">
        <v>58</v>
      </c>
      <c r="I3372" t="str">
        <f>VLOOKUP(H3372,Códigos!$E$5:$H$18,2)</f>
        <v>Gás de Alto Forno PE, Gás de Refinaria, Óleo Combustível, Óleo Diesel e Outros energéticos do petróleo</v>
      </c>
      <c r="J3372">
        <v>1998</v>
      </c>
      <c r="K3372">
        <v>576</v>
      </c>
      <c r="L3372" t="s">
        <v>7029</v>
      </c>
      <c r="M3372" t="s">
        <v>399</v>
      </c>
      <c r="N3372" t="s">
        <v>7026</v>
      </c>
      <c r="O3372" t="s">
        <v>7027</v>
      </c>
      <c r="P3372" t="s">
        <v>7028</v>
      </c>
    </row>
    <row r="3373" spans="1:16" x14ac:dyDescent="0.25">
      <c r="A3373" t="s">
        <v>12</v>
      </c>
      <c r="B3373" t="s">
        <v>4688</v>
      </c>
      <c r="C3373" t="s">
        <v>4687</v>
      </c>
      <c r="D3373" t="s">
        <v>37</v>
      </c>
      <c r="E3373" t="s">
        <v>39</v>
      </c>
      <c r="F3373" t="str">
        <f>VLOOKUP(H3373,Códigos!$E$5:$H$18,3)</f>
        <v>Fóssil</v>
      </c>
      <c r="G3373" t="str">
        <f>VLOOKUP(H3373,Códigos!$E$5:$H$18,4)</f>
        <v>Petróleo</v>
      </c>
      <c r="H3373" t="s">
        <v>58</v>
      </c>
      <c r="I3373" t="str">
        <f>VLOOKUP(H3373,Códigos!$E$5:$H$18,2)</f>
        <v>Gás de Alto Forno PE, Gás de Refinaria, Óleo Combustível, Óleo Diesel e Outros energéticos do petróleo</v>
      </c>
      <c r="J3373">
        <v>1998</v>
      </c>
      <c r="K3373">
        <v>576</v>
      </c>
      <c r="L3373" t="s">
        <v>6629</v>
      </c>
      <c r="M3373" t="s">
        <v>265</v>
      </c>
      <c r="N3373" t="s">
        <v>8165</v>
      </c>
      <c r="O3373" t="s">
        <v>8166</v>
      </c>
      <c r="P3373" t="s">
        <v>8160</v>
      </c>
    </row>
    <row r="3374" spans="1:16" x14ac:dyDescent="0.25">
      <c r="A3374" t="s">
        <v>12</v>
      </c>
      <c r="B3374" t="s">
        <v>4688</v>
      </c>
      <c r="C3374" t="s">
        <v>4687</v>
      </c>
      <c r="D3374" t="s">
        <v>37</v>
      </c>
      <c r="E3374" t="s">
        <v>39</v>
      </c>
      <c r="F3374" t="str">
        <f>VLOOKUP(H3374,Códigos!$E$5:$H$18,3)</f>
        <v>Fóssil</v>
      </c>
      <c r="G3374" t="str">
        <f>VLOOKUP(H3374,Códigos!$E$5:$H$18,4)</f>
        <v>Petróleo</v>
      </c>
      <c r="H3374" t="s">
        <v>58</v>
      </c>
      <c r="I3374" t="str">
        <f>VLOOKUP(H3374,Códigos!$E$5:$H$18,2)</f>
        <v>Gás de Alto Forno PE, Gás de Refinaria, Óleo Combustível, Óleo Diesel e Outros energéticos do petróleo</v>
      </c>
      <c r="J3374">
        <v>1998</v>
      </c>
      <c r="K3374">
        <v>576</v>
      </c>
      <c r="L3374" t="s">
        <v>9627</v>
      </c>
      <c r="M3374" t="s">
        <v>399</v>
      </c>
      <c r="N3374" t="s">
        <v>9624</v>
      </c>
      <c r="O3374" t="s">
        <v>9625</v>
      </c>
      <c r="P3374" t="s">
        <v>9626</v>
      </c>
    </row>
    <row r="3375" spans="1:16" x14ac:dyDescent="0.25">
      <c r="A3375" t="s">
        <v>12</v>
      </c>
      <c r="B3375" t="s">
        <v>4688</v>
      </c>
      <c r="C3375" t="s">
        <v>4687</v>
      </c>
      <c r="D3375" t="s">
        <v>37</v>
      </c>
      <c r="E3375" t="s">
        <v>39</v>
      </c>
      <c r="F3375" t="str">
        <f>VLOOKUP(H3375,Códigos!$E$5:$H$18,3)</f>
        <v>Fóssil</v>
      </c>
      <c r="G3375" t="str">
        <f>VLOOKUP(H3375,Códigos!$E$5:$H$18,4)</f>
        <v>Petróleo</v>
      </c>
      <c r="H3375" t="s">
        <v>58</v>
      </c>
      <c r="I3375" t="str">
        <f>VLOOKUP(H3375,Códigos!$E$5:$H$18,2)</f>
        <v>Gás de Alto Forno PE, Gás de Refinaria, Óleo Combustível, Óleo Diesel e Outros energéticos do petróleo</v>
      </c>
      <c r="J3375">
        <v>1998</v>
      </c>
      <c r="K3375">
        <v>576</v>
      </c>
      <c r="L3375" t="s">
        <v>10218</v>
      </c>
      <c r="M3375" t="s">
        <v>227</v>
      </c>
      <c r="N3375" t="s">
        <v>10219</v>
      </c>
      <c r="O3375" t="s">
        <v>10220</v>
      </c>
      <c r="P3375" t="s">
        <v>8160</v>
      </c>
    </row>
    <row r="3376" spans="1:16" x14ac:dyDescent="0.25">
      <c r="A3376" t="s">
        <v>12</v>
      </c>
      <c r="B3376" t="s">
        <v>4688</v>
      </c>
      <c r="C3376" t="s">
        <v>4687</v>
      </c>
      <c r="D3376" t="s">
        <v>37</v>
      </c>
      <c r="E3376" t="s">
        <v>39</v>
      </c>
      <c r="F3376" t="str">
        <f>VLOOKUP(H3376,Códigos!$E$5:$H$18,3)</f>
        <v>Fóssil</v>
      </c>
      <c r="G3376" t="str">
        <f>VLOOKUP(H3376,Códigos!$E$5:$H$18,4)</f>
        <v>Petróleo</v>
      </c>
      <c r="H3376" t="s">
        <v>58</v>
      </c>
      <c r="I3376" t="str">
        <f>VLOOKUP(H3376,Códigos!$E$5:$H$18,2)</f>
        <v>Gás de Alto Forno PE, Gás de Refinaria, Óleo Combustível, Óleo Diesel e Outros energéticos do petróleo</v>
      </c>
      <c r="J3376">
        <v>1998</v>
      </c>
      <c r="K3376">
        <v>576</v>
      </c>
      <c r="L3376" t="s">
        <v>6463</v>
      </c>
      <c r="M3376" t="s">
        <v>265</v>
      </c>
      <c r="N3376" t="s">
        <v>10259</v>
      </c>
      <c r="O3376" t="s">
        <v>10260</v>
      </c>
      <c r="P3376" t="s">
        <v>8160</v>
      </c>
    </row>
    <row r="3377" spans="1:16" x14ac:dyDescent="0.25">
      <c r="A3377" t="s">
        <v>12</v>
      </c>
      <c r="B3377" t="s">
        <v>4688</v>
      </c>
      <c r="C3377" t="s">
        <v>4687</v>
      </c>
      <c r="D3377" t="s">
        <v>37</v>
      </c>
      <c r="E3377" t="s">
        <v>39</v>
      </c>
      <c r="F3377" t="str">
        <f>VLOOKUP(H3377,Códigos!$E$5:$H$18,3)</f>
        <v>Fóssil</v>
      </c>
      <c r="G3377" t="str">
        <f>VLOOKUP(H3377,Códigos!$E$5:$H$18,4)</f>
        <v>Petróleo</v>
      </c>
      <c r="H3377" t="s">
        <v>58</v>
      </c>
      <c r="I3377" t="str">
        <f>VLOOKUP(H3377,Códigos!$E$5:$H$18,2)</f>
        <v>Gás de Alto Forno PE, Gás de Refinaria, Óleo Combustível, Óleo Diesel e Outros energéticos do petróleo</v>
      </c>
      <c r="J3377">
        <v>1998</v>
      </c>
      <c r="K3377">
        <v>576</v>
      </c>
      <c r="L3377" t="s">
        <v>1624</v>
      </c>
      <c r="M3377" t="s">
        <v>811</v>
      </c>
      <c r="N3377" t="s">
        <v>10972</v>
      </c>
      <c r="O3377" t="s">
        <v>10973</v>
      </c>
      <c r="P3377" t="s">
        <v>8113</v>
      </c>
    </row>
    <row r="3378" spans="1:16" x14ac:dyDescent="0.25">
      <c r="A3378" t="s">
        <v>12</v>
      </c>
      <c r="B3378" t="s">
        <v>4688</v>
      </c>
      <c r="C3378" t="s">
        <v>4687</v>
      </c>
      <c r="D3378" t="s">
        <v>37</v>
      </c>
      <c r="E3378" t="s">
        <v>39</v>
      </c>
      <c r="F3378" t="str">
        <f>VLOOKUP(H3378,Códigos!$E$5:$H$18,3)</f>
        <v>Fóssil</v>
      </c>
      <c r="G3378" t="str">
        <f>VLOOKUP(H3378,Códigos!$E$5:$H$18,4)</f>
        <v>Petróleo</v>
      </c>
      <c r="H3378" t="s">
        <v>58</v>
      </c>
      <c r="I3378" t="str">
        <f>VLOOKUP(H3378,Códigos!$E$5:$H$18,2)</f>
        <v>Gás de Alto Forno PE, Gás de Refinaria, Óleo Combustível, Óleo Diesel e Outros energéticos do petróleo</v>
      </c>
      <c r="J3378">
        <v>1998</v>
      </c>
      <c r="K3378">
        <v>576</v>
      </c>
      <c r="L3378" t="s">
        <v>1701</v>
      </c>
      <c r="M3378" t="s">
        <v>967</v>
      </c>
      <c r="N3378" t="s">
        <v>11737</v>
      </c>
      <c r="O3378" t="s">
        <v>11738</v>
      </c>
      <c r="P3378" t="s">
        <v>6823</v>
      </c>
    </row>
    <row r="3379" spans="1:16" x14ac:dyDescent="0.25">
      <c r="A3379" t="s">
        <v>12</v>
      </c>
      <c r="B3379" t="s">
        <v>4688</v>
      </c>
      <c r="C3379" t="s">
        <v>4687</v>
      </c>
      <c r="D3379" t="s">
        <v>37</v>
      </c>
      <c r="E3379" t="s">
        <v>39</v>
      </c>
      <c r="F3379" t="str">
        <f>VLOOKUP(H3379,Códigos!$E$5:$H$18,3)</f>
        <v>Fóssil</v>
      </c>
      <c r="G3379" t="str">
        <f>VLOOKUP(H3379,Códigos!$E$5:$H$18,4)</f>
        <v>Petróleo</v>
      </c>
      <c r="H3379" t="s">
        <v>58</v>
      </c>
      <c r="I3379" t="str">
        <f>VLOOKUP(H3379,Códigos!$E$5:$H$18,2)</f>
        <v>Gás de Alto Forno PE, Gás de Refinaria, Óleo Combustível, Óleo Diesel e Outros energéticos do petróleo</v>
      </c>
      <c r="J3379">
        <v>1998</v>
      </c>
      <c r="K3379">
        <v>571.5</v>
      </c>
      <c r="L3379" t="s">
        <v>7619</v>
      </c>
      <c r="M3379" t="s">
        <v>16</v>
      </c>
      <c r="N3379" t="s">
        <v>11821</v>
      </c>
      <c r="O3379" t="s">
        <v>11822</v>
      </c>
      <c r="P3379" t="s">
        <v>11823</v>
      </c>
    </row>
    <row r="3380" spans="1:16" x14ac:dyDescent="0.25">
      <c r="A3380" t="s">
        <v>12</v>
      </c>
      <c r="B3380" t="s">
        <v>4688</v>
      </c>
      <c r="C3380" t="s">
        <v>4687</v>
      </c>
      <c r="D3380" t="s">
        <v>37</v>
      </c>
      <c r="E3380" t="s">
        <v>39</v>
      </c>
      <c r="F3380" t="str">
        <f>VLOOKUP(H3380,Códigos!$E$5:$H$18,3)</f>
        <v>Fóssil</v>
      </c>
      <c r="G3380" t="str">
        <f>VLOOKUP(H3380,Códigos!$E$5:$H$18,4)</f>
        <v>Petróleo</v>
      </c>
      <c r="H3380" t="s">
        <v>58</v>
      </c>
      <c r="I3380" t="str">
        <f>VLOOKUP(H3380,Códigos!$E$5:$H$18,2)</f>
        <v>Gás de Alto Forno PE, Gás de Refinaria, Óleo Combustível, Óleo Diesel e Outros energéticos do petróleo</v>
      </c>
      <c r="J3380">
        <v>1998</v>
      </c>
      <c r="K3380">
        <v>569</v>
      </c>
      <c r="L3380" t="s">
        <v>4996</v>
      </c>
      <c r="M3380" t="s">
        <v>101</v>
      </c>
      <c r="N3380" t="s">
        <v>9406</v>
      </c>
      <c r="O3380" t="s">
        <v>9407</v>
      </c>
      <c r="P3380" t="s">
        <v>9408</v>
      </c>
    </row>
    <row r="3381" spans="1:16" x14ac:dyDescent="0.25">
      <c r="A3381" t="s">
        <v>12</v>
      </c>
      <c r="B3381" t="s">
        <v>4688</v>
      </c>
      <c r="C3381" t="s">
        <v>4687</v>
      </c>
      <c r="D3381" t="s">
        <v>37</v>
      </c>
      <c r="E3381" t="s">
        <v>39</v>
      </c>
      <c r="F3381" t="str">
        <f>VLOOKUP(H3381,Códigos!$E$5:$H$18,3)</f>
        <v>Fóssil</v>
      </c>
      <c r="G3381" t="str">
        <f>VLOOKUP(H3381,Códigos!$E$5:$H$18,4)</f>
        <v>Petróleo</v>
      </c>
      <c r="H3381" t="s">
        <v>58</v>
      </c>
      <c r="I3381" t="str">
        <f>VLOOKUP(H3381,Códigos!$E$5:$H$18,2)</f>
        <v>Gás de Alto Forno PE, Gás de Refinaria, Óleo Combustível, Óleo Diesel e Outros energéticos do petróleo</v>
      </c>
      <c r="J3381">
        <v>1998</v>
      </c>
      <c r="K3381">
        <v>567</v>
      </c>
      <c r="L3381" t="s">
        <v>4057</v>
      </c>
      <c r="M3381" t="s">
        <v>399</v>
      </c>
      <c r="N3381" t="s">
        <v>8655</v>
      </c>
      <c r="O3381" t="s">
        <v>8656</v>
      </c>
      <c r="P3381" t="s">
        <v>8657</v>
      </c>
    </row>
    <row r="3382" spans="1:16" x14ac:dyDescent="0.25">
      <c r="A3382" t="s">
        <v>12</v>
      </c>
      <c r="B3382" t="s">
        <v>4688</v>
      </c>
      <c r="C3382" t="s">
        <v>4687</v>
      </c>
      <c r="D3382" t="s">
        <v>37</v>
      </c>
      <c r="E3382" t="s">
        <v>39</v>
      </c>
      <c r="F3382" t="str">
        <f>VLOOKUP(H3382,Códigos!$E$5:$H$18,3)</f>
        <v>Fóssil</v>
      </c>
      <c r="G3382" t="str">
        <f>VLOOKUP(H3382,Códigos!$E$5:$H$18,4)</f>
        <v>Petróleo</v>
      </c>
      <c r="H3382" t="s">
        <v>58</v>
      </c>
      <c r="I3382" t="str">
        <f>VLOOKUP(H3382,Códigos!$E$5:$H$18,2)</f>
        <v>Gás de Alto Forno PE, Gás de Refinaria, Óleo Combustível, Óleo Diesel e Outros energéticos do petróleo</v>
      </c>
      <c r="J3382">
        <v>1998</v>
      </c>
      <c r="K3382">
        <v>565.5</v>
      </c>
      <c r="L3382" t="s">
        <v>5385</v>
      </c>
      <c r="M3382" t="s">
        <v>1273</v>
      </c>
      <c r="N3382" t="s">
        <v>11395</v>
      </c>
      <c r="O3382" t="s">
        <v>11396</v>
      </c>
      <c r="P3382" t="s">
        <v>11397</v>
      </c>
    </row>
    <row r="3383" spans="1:16" x14ac:dyDescent="0.25">
      <c r="A3383" t="s">
        <v>12</v>
      </c>
      <c r="B3383" t="s">
        <v>4688</v>
      </c>
      <c r="C3383" t="s">
        <v>4687</v>
      </c>
      <c r="D3383" t="s">
        <v>37</v>
      </c>
      <c r="E3383" t="s">
        <v>39</v>
      </c>
      <c r="F3383" t="str">
        <f>VLOOKUP(H3383,Códigos!$E$5:$H$18,3)</f>
        <v>Fóssil</v>
      </c>
      <c r="G3383" t="str">
        <f>VLOOKUP(H3383,Códigos!$E$5:$H$18,4)</f>
        <v>Petróleo</v>
      </c>
      <c r="H3383" t="s">
        <v>58</v>
      </c>
      <c r="I3383" t="str">
        <f>VLOOKUP(H3383,Códigos!$E$5:$H$18,2)</f>
        <v>Gás de Alto Forno PE, Gás de Refinaria, Óleo Combustível, Óleo Diesel e Outros energéticos do petróleo</v>
      </c>
      <c r="J3383">
        <v>1998</v>
      </c>
      <c r="K3383">
        <v>564</v>
      </c>
      <c r="L3383" t="s">
        <v>4057</v>
      </c>
      <c r="M3383" t="s">
        <v>399</v>
      </c>
      <c r="N3383" t="s">
        <v>6752</v>
      </c>
      <c r="O3383" t="s">
        <v>6753</v>
      </c>
      <c r="P3383" t="s">
        <v>6754</v>
      </c>
    </row>
    <row r="3384" spans="1:16" x14ac:dyDescent="0.25">
      <c r="A3384" t="s">
        <v>12</v>
      </c>
      <c r="B3384" t="s">
        <v>4688</v>
      </c>
      <c r="C3384" t="s">
        <v>4687</v>
      </c>
      <c r="D3384" t="s">
        <v>37</v>
      </c>
      <c r="E3384" t="s">
        <v>39</v>
      </c>
      <c r="F3384" t="str">
        <f>VLOOKUP(H3384,Códigos!$E$5:$H$18,3)</f>
        <v>Fóssil</v>
      </c>
      <c r="G3384" t="str">
        <f>VLOOKUP(H3384,Códigos!$E$5:$H$18,4)</f>
        <v>Petróleo</v>
      </c>
      <c r="H3384" t="s">
        <v>58</v>
      </c>
      <c r="I3384" t="str">
        <f>VLOOKUP(H3384,Códigos!$E$5:$H$18,2)</f>
        <v>Gás de Alto Forno PE, Gás de Refinaria, Óleo Combustível, Óleo Diesel e Outros energéticos do petróleo</v>
      </c>
      <c r="J3384">
        <v>1998</v>
      </c>
      <c r="K3384">
        <v>560</v>
      </c>
      <c r="L3384" t="s">
        <v>8829</v>
      </c>
      <c r="M3384" t="s">
        <v>16</v>
      </c>
      <c r="N3384" t="s">
        <v>8826</v>
      </c>
      <c r="O3384" t="s">
        <v>8827</v>
      </c>
      <c r="P3384" t="s">
        <v>8828</v>
      </c>
    </row>
    <row r="3385" spans="1:16" x14ac:dyDescent="0.25">
      <c r="A3385" t="s">
        <v>12</v>
      </c>
      <c r="B3385" t="s">
        <v>4688</v>
      </c>
      <c r="C3385" t="s">
        <v>4687</v>
      </c>
      <c r="D3385" t="s">
        <v>37</v>
      </c>
      <c r="E3385" t="s">
        <v>39</v>
      </c>
      <c r="F3385" t="str">
        <f>VLOOKUP(H3385,Códigos!$E$5:$H$18,3)</f>
        <v>Fóssil</v>
      </c>
      <c r="G3385" t="str">
        <f>VLOOKUP(H3385,Códigos!$E$5:$H$18,4)</f>
        <v>Petróleo</v>
      </c>
      <c r="H3385" t="s">
        <v>58</v>
      </c>
      <c r="I3385" t="str">
        <f>VLOOKUP(H3385,Códigos!$E$5:$H$18,2)</f>
        <v>Gás de Alto Forno PE, Gás de Refinaria, Óleo Combustível, Óleo Diesel e Outros energéticos do petróleo</v>
      </c>
      <c r="J3385">
        <v>1998</v>
      </c>
      <c r="K3385">
        <v>560</v>
      </c>
      <c r="L3385" t="s">
        <v>4067</v>
      </c>
      <c r="M3385" t="s">
        <v>227</v>
      </c>
      <c r="N3385" t="s">
        <v>10003</v>
      </c>
      <c r="O3385" t="s">
        <v>10004</v>
      </c>
      <c r="P3385" t="s">
        <v>10005</v>
      </c>
    </row>
    <row r="3386" spans="1:16" x14ac:dyDescent="0.25">
      <c r="A3386" t="s">
        <v>12</v>
      </c>
      <c r="B3386" t="s">
        <v>4688</v>
      </c>
      <c r="C3386" t="s">
        <v>4687</v>
      </c>
      <c r="D3386" t="s">
        <v>37</v>
      </c>
      <c r="E3386" t="s">
        <v>39</v>
      </c>
      <c r="F3386" t="str">
        <f>VLOOKUP(H3386,Códigos!$E$5:$H$18,3)</f>
        <v>Fóssil</v>
      </c>
      <c r="G3386" t="str">
        <f>VLOOKUP(H3386,Códigos!$E$5:$H$18,4)</f>
        <v>Petróleo</v>
      </c>
      <c r="H3386" t="s">
        <v>58</v>
      </c>
      <c r="I3386" t="str">
        <f>VLOOKUP(H3386,Códigos!$E$5:$H$18,2)</f>
        <v>Gás de Alto Forno PE, Gás de Refinaria, Óleo Combustível, Óleo Diesel e Outros energéticos do petróleo</v>
      </c>
      <c r="J3386">
        <v>1998</v>
      </c>
      <c r="K3386">
        <v>560</v>
      </c>
      <c r="L3386" t="s">
        <v>4063</v>
      </c>
      <c r="M3386" t="s">
        <v>399</v>
      </c>
      <c r="N3386" t="s">
        <v>10015</v>
      </c>
      <c r="O3386" t="s">
        <v>10016</v>
      </c>
      <c r="P3386" t="s">
        <v>10017</v>
      </c>
    </row>
    <row r="3387" spans="1:16" x14ac:dyDescent="0.25">
      <c r="A3387" t="s">
        <v>12</v>
      </c>
      <c r="B3387" t="s">
        <v>4688</v>
      </c>
      <c r="C3387" t="s">
        <v>4687</v>
      </c>
      <c r="D3387" t="s">
        <v>37</v>
      </c>
      <c r="E3387" t="s">
        <v>39</v>
      </c>
      <c r="F3387" t="str">
        <f>VLOOKUP(H3387,Códigos!$E$5:$H$18,3)</f>
        <v>Fóssil</v>
      </c>
      <c r="G3387" t="str">
        <f>VLOOKUP(H3387,Códigos!$E$5:$H$18,4)</f>
        <v>Petróleo</v>
      </c>
      <c r="H3387" t="s">
        <v>58</v>
      </c>
      <c r="I3387" t="str">
        <f>VLOOKUP(H3387,Códigos!$E$5:$H$18,2)</f>
        <v>Gás de Alto Forno PE, Gás de Refinaria, Óleo Combustível, Óleo Diesel e Outros energéticos do petróleo</v>
      </c>
      <c r="J3387">
        <v>1998</v>
      </c>
      <c r="K3387">
        <v>560</v>
      </c>
      <c r="L3387" t="s">
        <v>7664</v>
      </c>
      <c r="M3387" t="s">
        <v>399</v>
      </c>
      <c r="N3387" t="s">
        <v>10021</v>
      </c>
      <c r="O3387" t="s">
        <v>10022</v>
      </c>
      <c r="P3387" t="s">
        <v>10023</v>
      </c>
    </row>
    <row r="3388" spans="1:16" x14ac:dyDescent="0.25">
      <c r="A3388" t="s">
        <v>12</v>
      </c>
      <c r="B3388" t="s">
        <v>4688</v>
      </c>
      <c r="C3388" t="s">
        <v>4687</v>
      </c>
      <c r="D3388" t="s">
        <v>37</v>
      </c>
      <c r="E3388" t="s">
        <v>39</v>
      </c>
      <c r="F3388" t="str">
        <f>VLOOKUP(H3388,Códigos!$E$5:$H$18,3)</f>
        <v>Fóssil</v>
      </c>
      <c r="G3388" t="str">
        <f>VLOOKUP(H3388,Códigos!$E$5:$H$18,4)</f>
        <v>Petróleo</v>
      </c>
      <c r="H3388" t="s">
        <v>58</v>
      </c>
      <c r="I3388" t="str">
        <f>VLOOKUP(H3388,Códigos!$E$5:$H$18,2)</f>
        <v>Gás de Alto Forno PE, Gás de Refinaria, Óleo Combustível, Óleo Diesel e Outros energéticos do petróleo</v>
      </c>
      <c r="J3388">
        <v>1998</v>
      </c>
      <c r="K3388">
        <v>560</v>
      </c>
      <c r="L3388" t="s">
        <v>7664</v>
      </c>
      <c r="M3388" t="s">
        <v>399</v>
      </c>
      <c r="N3388" t="s">
        <v>10024</v>
      </c>
      <c r="O3388" t="s">
        <v>10025</v>
      </c>
      <c r="P3388" t="s">
        <v>10023</v>
      </c>
    </row>
    <row r="3389" spans="1:16" x14ac:dyDescent="0.25">
      <c r="A3389" t="s">
        <v>12</v>
      </c>
      <c r="B3389" t="s">
        <v>4688</v>
      </c>
      <c r="C3389" t="s">
        <v>4687</v>
      </c>
      <c r="D3389" t="s">
        <v>37</v>
      </c>
      <c r="E3389" t="s">
        <v>39</v>
      </c>
      <c r="F3389" t="str">
        <f>VLOOKUP(H3389,Códigos!$E$5:$H$18,3)</f>
        <v>Fóssil</v>
      </c>
      <c r="G3389" t="str">
        <f>VLOOKUP(H3389,Códigos!$E$5:$H$18,4)</f>
        <v>Petróleo</v>
      </c>
      <c r="H3389" t="s">
        <v>58</v>
      </c>
      <c r="I3389" t="str">
        <f>VLOOKUP(H3389,Códigos!$E$5:$H$18,2)</f>
        <v>Gás de Alto Forno PE, Gás de Refinaria, Óleo Combustível, Óleo Diesel e Outros energéticos do petróleo</v>
      </c>
      <c r="J3389">
        <v>1998</v>
      </c>
      <c r="K3389">
        <v>560</v>
      </c>
      <c r="L3389" t="s">
        <v>5912</v>
      </c>
      <c r="M3389" t="s">
        <v>877</v>
      </c>
      <c r="N3389" t="s">
        <v>10398</v>
      </c>
      <c r="O3389" t="s">
        <v>10399</v>
      </c>
      <c r="P3389" t="s">
        <v>10400</v>
      </c>
    </row>
    <row r="3390" spans="1:16" x14ac:dyDescent="0.25">
      <c r="A3390" t="s">
        <v>12</v>
      </c>
      <c r="B3390" t="s">
        <v>4688</v>
      </c>
      <c r="C3390" t="s">
        <v>4687</v>
      </c>
      <c r="D3390" t="s">
        <v>37</v>
      </c>
      <c r="E3390" t="s">
        <v>39</v>
      </c>
      <c r="F3390" t="str">
        <f>VLOOKUP(H3390,Códigos!$E$5:$H$18,3)</f>
        <v>Fóssil</v>
      </c>
      <c r="G3390" t="str">
        <f>VLOOKUP(H3390,Códigos!$E$5:$H$18,4)</f>
        <v>Petróleo</v>
      </c>
      <c r="H3390" t="s">
        <v>58</v>
      </c>
      <c r="I3390" t="str">
        <f>VLOOKUP(H3390,Códigos!$E$5:$H$18,2)</f>
        <v>Gás de Alto Forno PE, Gás de Refinaria, Óleo Combustível, Óleo Diesel e Outros energéticos do petróleo</v>
      </c>
      <c r="J3390">
        <v>1998</v>
      </c>
      <c r="K3390">
        <v>560</v>
      </c>
      <c r="L3390" t="s">
        <v>10888</v>
      </c>
      <c r="M3390" t="s">
        <v>399</v>
      </c>
      <c r="N3390" t="s">
        <v>10886</v>
      </c>
      <c r="O3390" t="s">
        <v>10887</v>
      </c>
      <c r="P3390" t="s">
        <v>10872</v>
      </c>
    </row>
    <row r="3391" spans="1:16" x14ac:dyDescent="0.25">
      <c r="A3391" t="s">
        <v>12</v>
      </c>
      <c r="B3391" t="s">
        <v>4688</v>
      </c>
      <c r="C3391" t="s">
        <v>4687</v>
      </c>
      <c r="D3391" t="s">
        <v>37</v>
      </c>
      <c r="E3391" t="s">
        <v>39</v>
      </c>
      <c r="F3391" t="str">
        <f>VLOOKUP(H3391,Códigos!$E$5:$H$18,3)</f>
        <v>Fóssil</v>
      </c>
      <c r="G3391" t="str">
        <f>VLOOKUP(H3391,Códigos!$E$5:$H$18,4)</f>
        <v>Petróleo</v>
      </c>
      <c r="H3391" t="s">
        <v>58</v>
      </c>
      <c r="I3391" t="str">
        <f>VLOOKUP(H3391,Códigos!$E$5:$H$18,2)</f>
        <v>Gás de Alto Forno PE, Gás de Refinaria, Óleo Combustível, Óleo Diesel e Outros energéticos do petróleo</v>
      </c>
      <c r="J3391">
        <v>1998</v>
      </c>
      <c r="K3391">
        <v>560</v>
      </c>
      <c r="L3391" t="s">
        <v>6264</v>
      </c>
      <c r="M3391" t="s">
        <v>399</v>
      </c>
      <c r="N3391" t="s">
        <v>10916</v>
      </c>
      <c r="O3391" t="s">
        <v>10917</v>
      </c>
      <c r="P3391" t="s">
        <v>10872</v>
      </c>
    </row>
    <row r="3392" spans="1:16" x14ac:dyDescent="0.25">
      <c r="A3392" t="s">
        <v>12</v>
      </c>
      <c r="B3392" t="s">
        <v>4688</v>
      </c>
      <c r="C3392" t="s">
        <v>4687</v>
      </c>
      <c r="D3392" t="s">
        <v>37</v>
      </c>
      <c r="E3392" t="s">
        <v>39</v>
      </c>
      <c r="F3392" t="str">
        <f>VLOOKUP(H3392,Códigos!$E$5:$H$18,3)</f>
        <v>Fóssil</v>
      </c>
      <c r="G3392" t="str">
        <f>VLOOKUP(H3392,Códigos!$E$5:$H$18,4)</f>
        <v>Petróleo</v>
      </c>
      <c r="H3392" t="s">
        <v>58</v>
      </c>
      <c r="I3392" t="str">
        <f>VLOOKUP(H3392,Códigos!$E$5:$H$18,2)</f>
        <v>Gás de Alto Forno PE, Gás de Refinaria, Óleo Combustível, Óleo Diesel e Outros energéticos do petróleo</v>
      </c>
      <c r="J3392">
        <v>1998</v>
      </c>
      <c r="K3392">
        <v>560</v>
      </c>
      <c r="L3392" t="s">
        <v>1832</v>
      </c>
      <c r="M3392" t="s">
        <v>399</v>
      </c>
      <c r="N3392" t="s">
        <v>11012</v>
      </c>
      <c r="O3392" t="s">
        <v>11013</v>
      </c>
      <c r="P3392" t="s">
        <v>10872</v>
      </c>
    </row>
    <row r="3393" spans="1:16" x14ac:dyDescent="0.25">
      <c r="A3393" t="s">
        <v>12</v>
      </c>
      <c r="B3393" t="s">
        <v>4688</v>
      </c>
      <c r="C3393" t="s">
        <v>4687</v>
      </c>
      <c r="D3393" t="s">
        <v>37</v>
      </c>
      <c r="E3393" t="s">
        <v>39</v>
      </c>
      <c r="F3393" t="str">
        <f>VLOOKUP(H3393,Códigos!$E$5:$H$18,3)</f>
        <v>Fóssil</v>
      </c>
      <c r="G3393" t="str">
        <f>VLOOKUP(H3393,Códigos!$E$5:$H$18,4)</f>
        <v>Petróleo</v>
      </c>
      <c r="H3393" t="s">
        <v>58</v>
      </c>
      <c r="I3393" t="str">
        <f>VLOOKUP(H3393,Códigos!$E$5:$H$18,2)</f>
        <v>Gás de Alto Forno PE, Gás de Refinaria, Óleo Combustível, Óleo Diesel e Outros energéticos do petróleo</v>
      </c>
      <c r="J3393">
        <v>1998</v>
      </c>
      <c r="K3393">
        <v>560</v>
      </c>
      <c r="L3393" t="s">
        <v>30</v>
      </c>
      <c r="M3393" t="s">
        <v>899</v>
      </c>
      <c r="N3393" t="s">
        <v>11249</v>
      </c>
      <c r="O3393" t="s">
        <v>11250</v>
      </c>
      <c r="P3393" t="s">
        <v>6823</v>
      </c>
    </row>
    <row r="3394" spans="1:16" x14ac:dyDescent="0.25">
      <c r="A3394" t="s">
        <v>12</v>
      </c>
      <c r="B3394" t="s">
        <v>4688</v>
      </c>
      <c r="C3394" t="s">
        <v>4687</v>
      </c>
      <c r="D3394" t="s">
        <v>37</v>
      </c>
      <c r="E3394" t="s">
        <v>39</v>
      </c>
      <c r="F3394" t="str">
        <f>VLOOKUP(H3394,Códigos!$E$5:$H$18,3)</f>
        <v>Fóssil</v>
      </c>
      <c r="G3394" t="str">
        <f>VLOOKUP(H3394,Códigos!$E$5:$H$18,4)</f>
        <v>Petróleo</v>
      </c>
      <c r="H3394" t="s">
        <v>58</v>
      </c>
      <c r="I3394" t="str">
        <f>VLOOKUP(H3394,Códigos!$E$5:$H$18,2)</f>
        <v>Gás de Alto Forno PE, Gás de Refinaria, Óleo Combustível, Óleo Diesel e Outros energéticos do petróleo</v>
      </c>
      <c r="J3394">
        <v>1998</v>
      </c>
      <c r="K3394">
        <v>560</v>
      </c>
      <c r="L3394" t="s">
        <v>4104</v>
      </c>
      <c r="M3394" t="s">
        <v>40</v>
      </c>
      <c r="N3394" t="s">
        <v>11424</v>
      </c>
      <c r="O3394" t="s">
        <v>11425</v>
      </c>
      <c r="P3394" t="s">
        <v>11317</v>
      </c>
    </row>
    <row r="3395" spans="1:16" x14ac:dyDescent="0.25">
      <c r="A3395" t="s">
        <v>12</v>
      </c>
      <c r="B3395" t="s">
        <v>4688</v>
      </c>
      <c r="C3395" t="s">
        <v>4687</v>
      </c>
      <c r="D3395" t="s">
        <v>37</v>
      </c>
      <c r="E3395" t="s">
        <v>39</v>
      </c>
      <c r="F3395" t="str">
        <f>VLOOKUP(H3395,Códigos!$E$5:$H$18,3)</f>
        <v>Fóssil</v>
      </c>
      <c r="G3395" t="str">
        <f>VLOOKUP(H3395,Códigos!$E$5:$H$18,4)</f>
        <v>Petróleo</v>
      </c>
      <c r="H3395" t="s">
        <v>58</v>
      </c>
      <c r="I3395" t="str">
        <f>VLOOKUP(H3395,Códigos!$E$5:$H$18,2)</f>
        <v>Gás de Alto Forno PE, Gás de Refinaria, Óleo Combustível, Óleo Diesel e Outros energéticos do petróleo</v>
      </c>
      <c r="J3395">
        <v>1998</v>
      </c>
      <c r="K3395">
        <v>560</v>
      </c>
      <c r="L3395" t="s">
        <v>6512</v>
      </c>
      <c r="M3395" t="s">
        <v>1062</v>
      </c>
      <c r="N3395" t="s">
        <v>11968</v>
      </c>
      <c r="O3395" t="s">
        <v>11969</v>
      </c>
      <c r="P3395" t="s">
        <v>8160</v>
      </c>
    </row>
    <row r="3396" spans="1:16" x14ac:dyDescent="0.25">
      <c r="A3396" t="s">
        <v>12</v>
      </c>
      <c r="B3396" t="s">
        <v>4688</v>
      </c>
      <c r="C3396" t="s">
        <v>4687</v>
      </c>
      <c r="D3396" t="s">
        <v>37</v>
      </c>
      <c r="E3396" t="s">
        <v>39</v>
      </c>
      <c r="F3396" t="str">
        <f>VLOOKUP(H3396,Códigos!$E$5:$H$18,3)</f>
        <v>Fóssil</v>
      </c>
      <c r="G3396" t="str">
        <f>VLOOKUP(H3396,Códigos!$E$5:$H$18,4)</f>
        <v>Petróleo</v>
      </c>
      <c r="H3396" t="s">
        <v>58</v>
      </c>
      <c r="I3396" t="str">
        <f>VLOOKUP(H3396,Códigos!$E$5:$H$18,2)</f>
        <v>Gás de Alto Forno PE, Gás de Refinaria, Óleo Combustível, Óleo Diesel e Outros energéticos do petróleo</v>
      </c>
      <c r="J3396">
        <v>1998</v>
      </c>
      <c r="K3396">
        <v>560</v>
      </c>
      <c r="L3396" t="s">
        <v>6512</v>
      </c>
      <c r="M3396" t="s">
        <v>1062</v>
      </c>
      <c r="N3396" t="s">
        <v>11986</v>
      </c>
      <c r="O3396" t="s">
        <v>11987</v>
      </c>
      <c r="P3396" t="s">
        <v>8160</v>
      </c>
    </row>
    <row r="3397" spans="1:16" x14ac:dyDescent="0.25">
      <c r="A3397" t="s">
        <v>12</v>
      </c>
      <c r="B3397" t="s">
        <v>4688</v>
      </c>
      <c r="C3397" t="s">
        <v>4687</v>
      </c>
      <c r="D3397" t="s">
        <v>37</v>
      </c>
      <c r="E3397" t="s">
        <v>39</v>
      </c>
      <c r="F3397" t="str">
        <f>VLOOKUP(H3397,Códigos!$E$5:$H$18,3)</f>
        <v>Fóssil</v>
      </c>
      <c r="G3397" t="str">
        <f>VLOOKUP(H3397,Códigos!$E$5:$H$18,4)</f>
        <v>Petróleo</v>
      </c>
      <c r="H3397" t="s">
        <v>58</v>
      </c>
      <c r="I3397" t="str">
        <f>VLOOKUP(H3397,Códigos!$E$5:$H$18,2)</f>
        <v>Gás de Alto Forno PE, Gás de Refinaria, Óleo Combustível, Óleo Diesel e Outros energéticos do petróleo</v>
      </c>
      <c r="J3397">
        <v>1998</v>
      </c>
      <c r="K3397">
        <v>560</v>
      </c>
      <c r="L3397" t="s">
        <v>6512</v>
      </c>
      <c r="M3397" t="s">
        <v>1062</v>
      </c>
      <c r="N3397" t="s">
        <v>11996</v>
      </c>
      <c r="O3397" t="s">
        <v>11997</v>
      </c>
      <c r="P3397" t="s">
        <v>8160</v>
      </c>
    </row>
    <row r="3398" spans="1:16" x14ac:dyDescent="0.25">
      <c r="A3398" t="s">
        <v>12</v>
      </c>
      <c r="B3398" t="s">
        <v>4688</v>
      </c>
      <c r="C3398" t="s">
        <v>4687</v>
      </c>
      <c r="D3398" t="s">
        <v>37</v>
      </c>
      <c r="E3398" t="s">
        <v>39</v>
      </c>
      <c r="F3398" t="str">
        <f>VLOOKUP(H3398,Códigos!$E$5:$H$18,3)</f>
        <v>Fóssil</v>
      </c>
      <c r="G3398" t="str">
        <f>VLOOKUP(H3398,Códigos!$E$5:$H$18,4)</f>
        <v>Petróleo</v>
      </c>
      <c r="H3398" t="s">
        <v>58</v>
      </c>
      <c r="I3398" t="str">
        <f>VLOOKUP(H3398,Códigos!$E$5:$H$18,2)</f>
        <v>Gás de Alto Forno PE, Gás de Refinaria, Óleo Combustível, Óleo Diesel e Outros energéticos do petróleo</v>
      </c>
      <c r="J3398">
        <v>1998</v>
      </c>
      <c r="K3398">
        <v>560</v>
      </c>
      <c r="L3398" t="s">
        <v>8355</v>
      </c>
      <c r="M3398" t="s">
        <v>1062</v>
      </c>
      <c r="N3398" t="s">
        <v>11998</v>
      </c>
      <c r="O3398" t="s">
        <v>11999</v>
      </c>
      <c r="P3398" t="s">
        <v>8160</v>
      </c>
    </row>
    <row r="3399" spans="1:16" x14ac:dyDescent="0.25">
      <c r="A3399" t="s">
        <v>12</v>
      </c>
      <c r="B3399" t="s">
        <v>4688</v>
      </c>
      <c r="C3399" t="s">
        <v>4687</v>
      </c>
      <c r="D3399" t="s">
        <v>37</v>
      </c>
      <c r="E3399" t="s">
        <v>39</v>
      </c>
      <c r="F3399" t="str">
        <f>VLOOKUP(H3399,Códigos!$E$5:$H$18,3)</f>
        <v>Fóssil</v>
      </c>
      <c r="G3399" t="str">
        <f>VLOOKUP(H3399,Códigos!$E$5:$H$18,4)</f>
        <v>Petróleo</v>
      </c>
      <c r="H3399" t="s">
        <v>58</v>
      </c>
      <c r="I3399" t="str">
        <f>VLOOKUP(H3399,Códigos!$E$5:$H$18,2)</f>
        <v>Gás de Alto Forno PE, Gás de Refinaria, Óleo Combustível, Óleo Diesel e Outros energéticos do petróleo</v>
      </c>
      <c r="J3399">
        <v>1998</v>
      </c>
      <c r="K3399">
        <v>560</v>
      </c>
      <c r="L3399" t="s">
        <v>6512</v>
      </c>
      <c r="M3399" t="s">
        <v>1062</v>
      </c>
      <c r="N3399" t="s">
        <v>12046</v>
      </c>
      <c r="O3399" t="s">
        <v>12047</v>
      </c>
      <c r="P3399" t="s">
        <v>8160</v>
      </c>
    </row>
    <row r="3400" spans="1:16" x14ac:dyDescent="0.25">
      <c r="A3400" t="s">
        <v>12</v>
      </c>
      <c r="B3400" t="s">
        <v>4688</v>
      </c>
      <c r="C3400" t="s">
        <v>4687</v>
      </c>
      <c r="D3400" t="s">
        <v>37</v>
      </c>
      <c r="E3400" t="s">
        <v>39</v>
      </c>
      <c r="F3400" t="str">
        <f>VLOOKUP(H3400,Códigos!$E$5:$H$18,3)</f>
        <v>Fóssil</v>
      </c>
      <c r="G3400" t="str">
        <f>VLOOKUP(H3400,Códigos!$E$5:$H$18,4)</f>
        <v>Petróleo</v>
      </c>
      <c r="H3400" t="s">
        <v>58</v>
      </c>
      <c r="I3400" t="str">
        <f>VLOOKUP(H3400,Códigos!$E$5:$H$18,2)</f>
        <v>Gás de Alto Forno PE, Gás de Refinaria, Óleo Combustível, Óleo Diesel e Outros energéticos do petróleo</v>
      </c>
      <c r="J3400">
        <v>1998</v>
      </c>
      <c r="K3400">
        <v>560</v>
      </c>
      <c r="L3400" t="s">
        <v>8410</v>
      </c>
      <c r="M3400" t="s">
        <v>877</v>
      </c>
      <c r="N3400" t="s">
        <v>12119</v>
      </c>
      <c r="O3400" t="s">
        <v>12120</v>
      </c>
      <c r="P3400" t="s">
        <v>10302</v>
      </c>
    </row>
    <row r="3401" spans="1:16" x14ac:dyDescent="0.25">
      <c r="A3401" t="s">
        <v>12</v>
      </c>
      <c r="B3401" t="s">
        <v>4688</v>
      </c>
      <c r="C3401" t="s">
        <v>4687</v>
      </c>
      <c r="D3401" t="s">
        <v>1065</v>
      </c>
      <c r="E3401" t="s">
        <v>1068</v>
      </c>
      <c r="F3401" t="str">
        <f>VLOOKUP(H3401,Códigos!$E$5:$H$18,3)</f>
        <v>Fóssil</v>
      </c>
      <c r="G3401" t="str">
        <f>VLOOKUP(H3401,Códigos!$E$5:$H$18,4)</f>
        <v>Petróleo</v>
      </c>
      <c r="H3401" t="s">
        <v>58</v>
      </c>
      <c r="I3401" t="str">
        <f>VLOOKUP(H3401,Códigos!$E$5:$H$18,2)</f>
        <v>Gás de Alto Forno PE, Gás de Refinaria, Óleo Combustível, Óleo Diesel e Outros energéticos do petróleo</v>
      </c>
      <c r="J3401">
        <v>1998</v>
      </c>
      <c r="K3401">
        <v>555</v>
      </c>
      <c r="L3401" t="s">
        <v>4761</v>
      </c>
      <c r="M3401" t="s">
        <v>4146</v>
      </c>
      <c r="N3401" t="s">
        <v>4936</v>
      </c>
      <c r="O3401" t="s">
        <v>4937</v>
      </c>
      <c r="P3401" t="s">
        <v>4715</v>
      </c>
    </row>
    <row r="3402" spans="1:16" x14ac:dyDescent="0.25">
      <c r="A3402" t="s">
        <v>12</v>
      </c>
      <c r="B3402" t="s">
        <v>4688</v>
      </c>
      <c r="C3402" t="s">
        <v>4687</v>
      </c>
      <c r="D3402" t="s">
        <v>37</v>
      </c>
      <c r="E3402" t="s">
        <v>39</v>
      </c>
      <c r="F3402" t="str">
        <f>VLOOKUP(H3402,Códigos!$E$5:$H$18,3)</f>
        <v>Fóssil</v>
      </c>
      <c r="G3402" t="str">
        <f>VLOOKUP(H3402,Códigos!$E$5:$H$18,4)</f>
        <v>Petróleo</v>
      </c>
      <c r="H3402" t="s">
        <v>58</v>
      </c>
      <c r="I3402" t="str">
        <f>VLOOKUP(H3402,Códigos!$E$5:$H$18,2)</f>
        <v>Gás de Alto Forno PE, Gás de Refinaria, Óleo Combustível, Óleo Diesel e Outros energéticos do petróleo</v>
      </c>
      <c r="J3402">
        <v>1998</v>
      </c>
      <c r="K3402">
        <v>552</v>
      </c>
      <c r="L3402" t="s">
        <v>6979</v>
      </c>
      <c r="M3402" t="s">
        <v>399</v>
      </c>
      <c r="N3402" t="s">
        <v>7750</v>
      </c>
      <c r="O3402" t="s">
        <v>7751</v>
      </c>
      <c r="P3402" t="s">
        <v>7752</v>
      </c>
    </row>
    <row r="3403" spans="1:16" x14ac:dyDescent="0.25">
      <c r="A3403" t="s">
        <v>12</v>
      </c>
      <c r="B3403" t="s">
        <v>4688</v>
      </c>
      <c r="C3403" t="s">
        <v>4687</v>
      </c>
      <c r="D3403" t="s">
        <v>37</v>
      </c>
      <c r="E3403" t="s">
        <v>39</v>
      </c>
      <c r="F3403" t="str">
        <f>VLOOKUP(H3403,Códigos!$E$5:$H$18,3)</f>
        <v>Fóssil</v>
      </c>
      <c r="G3403" t="str">
        <f>VLOOKUP(H3403,Códigos!$E$5:$H$18,4)</f>
        <v>Petróleo</v>
      </c>
      <c r="H3403" t="s">
        <v>58</v>
      </c>
      <c r="I3403" t="str">
        <f>VLOOKUP(H3403,Códigos!$E$5:$H$18,2)</f>
        <v>Gás de Alto Forno PE, Gás de Refinaria, Óleo Combustível, Óleo Diesel e Outros energéticos do petróleo</v>
      </c>
      <c r="J3403">
        <v>1998</v>
      </c>
      <c r="K3403">
        <v>550.4</v>
      </c>
      <c r="L3403" t="s">
        <v>4110</v>
      </c>
      <c r="M3403" t="s">
        <v>811</v>
      </c>
      <c r="N3403" t="s">
        <v>10694</v>
      </c>
      <c r="O3403" t="s">
        <v>10695</v>
      </c>
      <c r="P3403" t="s">
        <v>10696</v>
      </c>
    </row>
    <row r="3404" spans="1:16" x14ac:dyDescent="0.25">
      <c r="A3404" t="s">
        <v>12</v>
      </c>
      <c r="B3404" t="s">
        <v>4688</v>
      </c>
      <c r="C3404" t="s">
        <v>4687</v>
      </c>
      <c r="D3404" t="s">
        <v>37</v>
      </c>
      <c r="E3404" t="s">
        <v>39</v>
      </c>
      <c r="F3404" t="str">
        <f>VLOOKUP(H3404,Códigos!$E$5:$H$18,3)</f>
        <v>Fóssil</v>
      </c>
      <c r="G3404" t="str">
        <f>VLOOKUP(H3404,Códigos!$E$5:$H$18,4)</f>
        <v>Petróleo</v>
      </c>
      <c r="H3404" t="s">
        <v>58</v>
      </c>
      <c r="I3404" t="str">
        <f>VLOOKUP(H3404,Códigos!$E$5:$H$18,2)</f>
        <v>Gás de Alto Forno PE, Gás de Refinaria, Óleo Combustível, Óleo Diesel e Outros energéticos do petróleo</v>
      </c>
      <c r="J3404">
        <v>1998</v>
      </c>
      <c r="K3404">
        <v>550</v>
      </c>
      <c r="L3404" t="s">
        <v>5544</v>
      </c>
      <c r="M3404" t="s">
        <v>931</v>
      </c>
      <c r="N3404" t="s">
        <v>8794</v>
      </c>
      <c r="O3404" t="s">
        <v>8795</v>
      </c>
      <c r="P3404" t="s">
        <v>8796</v>
      </c>
    </row>
    <row r="3405" spans="1:16" x14ac:dyDescent="0.25">
      <c r="A3405" t="s">
        <v>12</v>
      </c>
      <c r="B3405" t="s">
        <v>4688</v>
      </c>
      <c r="C3405" t="s">
        <v>4687</v>
      </c>
      <c r="D3405" t="s">
        <v>37</v>
      </c>
      <c r="E3405" t="s">
        <v>39</v>
      </c>
      <c r="F3405" t="str">
        <f>VLOOKUP(H3405,Códigos!$E$5:$H$18,3)</f>
        <v>Fóssil</v>
      </c>
      <c r="G3405" t="str">
        <f>VLOOKUP(H3405,Códigos!$E$5:$H$18,4)</f>
        <v>Petróleo</v>
      </c>
      <c r="H3405" t="s">
        <v>58</v>
      </c>
      <c r="I3405" t="str">
        <f>VLOOKUP(H3405,Códigos!$E$5:$H$18,2)</f>
        <v>Gás de Alto Forno PE, Gás de Refinaria, Óleo Combustível, Óleo Diesel e Outros energéticos do petróleo</v>
      </c>
      <c r="J3405">
        <v>1998</v>
      </c>
      <c r="K3405">
        <v>550</v>
      </c>
      <c r="L3405" t="s">
        <v>9488</v>
      </c>
      <c r="M3405" t="s">
        <v>101</v>
      </c>
      <c r="N3405" t="s">
        <v>9485</v>
      </c>
      <c r="O3405" t="s">
        <v>9486</v>
      </c>
      <c r="P3405" t="s">
        <v>9487</v>
      </c>
    </row>
    <row r="3406" spans="1:16" x14ac:dyDescent="0.25">
      <c r="A3406" t="s">
        <v>12</v>
      </c>
      <c r="B3406" t="s">
        <v>4688</v>
      </c>
      <c r="C3406" t="s">
        <v>4687</v>
      </c>
      <c r="D3406" t="s">
        <v>37</v>
      </c>
      <c r="E3406" t="s">
        <v>39</v>
      </c>
      <c r="F3406" t="str">
        <f>VLOOKUP(H3406,Códigos!$E$5:$H$18,3)</f>
        <v>Fóssil</v>
      </c>
      <c r="G3406" t="str">
        <f>VLOOKUP(H3406,Códigos!$E$5:$H$18,4)</f>
        <v>Petróleo</v>
      </c>
      <c r="H3406" t="s">
        <v>58</v>
      </c>
      <c r="I3406" t="str">
        <f>VLOOKUP(H3406,Códigos!$E$5:$H$18,2)</f>
        <v>Gás de Alto Forno PE, Gás de Refinaria, Óleo Combustível, Óleo Diesel e Outros energéticos do petróleo</v>
      </c>
      <c r="J3406">
        <v>1998</v>
      </c>
      <c r="K3406">
        <v>544.79999999999995</v>
      </c>
      <c r="L3406" t="s">
        <v>7388</v>
      </c>
      <c r="M3406" t="s">
        <v>63</v>
      </c>
      <c r="N3406" t="s">
        <v>10747</v>
      </c>
      <c r="O3406" t="s">
        <v>10748</v>
      </c>
      <c r="P3406" t="s">
        <v>10746</v>
      </c>
    </row>
    <row r="3407" spans="1:16" x14ac:dyDescent="0.25">
      <c r="A3407" t="s">
        <v>12</v>
      </c>
      <c r="B3407" t="s">
        <v>4688</v>
      </c>
      <c r="C3407" t="s">
        <v>4687</v>
      </c>
      <c r="D3407" t="s">
        <v>37</v>
      </c>
      <c r="E3407" t="s">
        <v>39</v>
      </c>
      <c r="F3407" t="str">
        <f>VLOOKUP(H3407,Códigos!$E$5:$H$18,3)</f>
        <v>Fóssil</v>
      </c>
      <c r="G3407" t="str">
        <f>VLOOKUP(H3407,Códigos!$E$5:$H$18,4)</f>
        <v>Petróleo</v>
      </c>
      <c r="H3407" t="s">
        <v>58</v>
      </c>
      <c r="I3407" t="str">
        <f>VLOOKUP(H3407,Códigos!$E$5:$H$18,2)</f>
        <v>Gás de Alto Forno PE, Gás de Refinaria, Óleo Combustível, Óleo Diesel e Outros energéticos do petróleo</v>
      </c>
      <c r="J3407">
        <v>1998</v>
      </c>
      <c r="K3407">
        <v>544</v>
      </c>
      <c r="L3407" t="s">
        <v>9488</v>
      </c>
      <c r="M3407" t="s">
        <v>101</v>
      </c>
      <c r="N3407" t="s">
        <v>10309</v>
      </c>
      <c r="O3407" t="s">
        <v>10310</v>
      </c>
      <c r="P3407" t="s">
        <v>10311</v>
      </c>
    </row>
    <row r="3408" spans="1:16" x14ac:dyDescent="0.25">
      <c r="A3408" t="s">
        <v>12</v>
      </c>
      <c r="B3408" t="s">
        <v>4688</v>
      </c>
      <c r="C3408" t="s">
        <v>4687</v>
      </c>
      <c r="D3408" t="s">
        <v>37</v>
      </c>
      <c r="E3408" t="s">
        <v>39</v>
      </c>
      <c r="F3408" t="str">
        <f>VLOOKUP(H3408,Códigos!$E$5:$H$18,3)</f>
        <v>Fóssil</v>
      </c>
      <c r="G3408" t="str">
        <f>VLOOKUP(H3408,Códigos!$E$5:$H$18,4)</f>
        <v>Petróleo</v>
      </c>
      <c r="H3408" t="s">
        <v>58</v>
      </c>
      <c r="I3408" t="str">
        <f>VLOOKUP(H3408,Códigos!$E$5:$H$18,2)</f>
        <v>Gás de Alto Forno PE, Gás de Refinaria, Óleo Combustível, Óleo Diesel e Outros energéticos do petróleo</v>
      </c>
      <c r="J3408">
        <v>1998</v>
      </c>
      <c r="K3408">
        <v>544</v>
      </c>
      <c r="L3408" t="s">
        <v>3182</v>
      </c>
      <c r="M3408" t="s">
        <v>399</v>
      </c>
      <c r="N3408" t="s">
        <v>10443</v>
      </c>
      <c r="O3408" t="s">
        <v>10444</v>
      </c>
      <c r="P3408" t="s">
        <v>8000</v>
      </c>
    </row>
    <row r="3409" spans="1:16" x14ac:dyDescent="0.25">
      <c r="A3409" t="s">
        <v>12</v>
      </c>
      <c r="B3409" t="s">
        <v>4688</v>
      </c>
      <c r="C3409" t="s">
        <v>4687</v>
      </c>
      <c r="D3409" t="s">
        <v>37</v>
      </c>
      <c r="E3409" t="s">
        <v>39</v>
      </c>
      <c r="F3409" t="str">
        <f>VLOOKUP(H3409,Códigos!$E$5:$H$18,3)</f>
        <v>Fóssil</v>
      </c>
      <c r="G3409" t="str">
        <f>VLOOKUP(H3409,Códigos!$E$5:$H$18,4)</f>
        <v>Petróleo</v>
      </c>
      <c r="H3409" t="s">
        <v>58</v>
      </c>
      <c r="I3409" t="str">
        <f>VLOOKUP(H3409,Códigos!$E$5:$H$18,2)</f>
        <v>Gás de Alto Forno PE, Gás de Refinaria, Óleo Combustível, Óleo Diesel e Outros energéticos do petróleo</v>
      </c>
      <c r="J3409">
        <v>1998</v>
      </c>
      <c r="K3409">
        <v>541</v>
      </c>
      <c r="L3409" t="s">
        <v>4063</v>
      </c>
      <c r="M3409" t="s">
        <v>399</v>
      </c>
      <c r="N3409" t="s">
        <v>7089</v>
      </c>
      <c r="O3409" t="s">
        <v>7090</v>
      </c>
      <c r="P3409" t="s">
        <v>7091</v>
      </c>
    </row>
    <row r="3410" spans="1:16" x14ac:dyDescent="0.25">
      <c r="A3410" t="s">
        <v>12</v>
      </c>
      <c r="B3410" t="s">
        <v>4688</v>
      </c>
      <c r="C3410" t="s">
        <v>4687</v>
      </c>
      <c r="D3410" t="s">
        <v>37</v>
      </c>
      <c r="E3410" t="s">
        <v>39</v>
      </c>
      <c r="F3410" t="str">
        <f>VLOOKUP(H3410,Códigos!$E$5:$H$18,3)</f>
        <v>Fóssil</v>
      </c>
      <c r="G3410" t="str">
        <f>VLOOKUP(H3410,Códigos!$E$5:$H$18,4)</f>
        <v>Petróleo</v>
      </c>
      <c r="H3410" t="s">
        <v>58</v>
      </c>
      <c r="I3410" t="str">
        <f>VLOOKUP(H3410,Códigos!$E$5:$H$18,2)</f>
        <v>Gás de Alto Forno PE, Gás de Refinaria, Óleo Combustível, Óleo Diesel e Outros energéticos do petróleo</v>
      </c>
      <c r="J3410">
        <v>1998</v>
      </c>
      <c r="K3410">
        <v>538.20000000000005</v>
      </c>
      <c r="L3410" t="s">
        <v>4104</v>
      </c>
      <c r="M3410" t="s">
        <v>40</v>
      </c>
      <c r="N3410" t="s">
        <v>10360</v>
      </c>
      <c r="O3410" t="s">
        <v>10361</v>
      </c>
      <c r="P3410" t="s">
        <v>10362</v>
      </c>
    </row>
    <row r="3411" spans="1:16" x14ac:dyDescent="0.25">
      <c r="A3411" t="s">
        <v>12</v>
      </c>
      <c r="B3411" t="s">
        <v>4688</v>
      </c>
      <c r="C3411" t="s">
        <v>4687</v>
      </c>
      <c r="D3411" t="s">
        <v>37</v>
      </c>
      <c r="E3411" t="s">
        <v>39</v>
      </c>
      <c r="F3411" t="str">
        <f>VLOOKUP(H3411,Códigos!$E$5:$H$18,3)</f>
        <v>Fóssil</v>
      </c>
      <c r="G3411" t="str">
        <f>VLOOKUP(H3411,Códigos!$E$5:$H$18,4)</f>
        <v>Petróleo</v>
      </c>
      <c r="H3411" t="s">
        <v>58</v>
      </c>
      <c r="I3411" t="str">
        <f>VLOOKUP(H3411,Códigos!$E$5:$H$18,2)</f>
        <v>Gás de Alto Forno PE, Gás de Refinaria, Óleo Combustível, Óleo Diesel e Outros energéticos do petróleo</v>
      </c>
      <c r="J3411">
        <v>1998</v>
      </c>
      <c r="K3411">
        <v>537</v>
      </c>
      <c r="L3411" t="s">
        <v>1431</v>
      </c>
      <c r="M3411" t="s">
        <v>882</v>
      </c>
      <c r="N3411" t="s">
        <v>5010</v>
      </c>
      <c r="O3411" t="s">
        <v>5011</v>
      </c>
      <c r="P3411" t="s">
        <v>4691</v>
      </c>
    </row>
    <row r="3412" spans="1:16" x14ac:dyDescent="0.25">
      <c r="A3412" t="s">
        <v>12</v>
      </c>
      <c r="B3412" t="s">
        <v>4688</v>
      </c>
      <c r="C3412" t="s">
        <v>4687</v>
      </c>
      <c r="D3412" t="s">
        <v>37</v>
      </c>
      <c r="E3412" t="s">
        <v>39</v>
      </c>
      <c r="F3412" t="str">
        <f>VLOOKUP(H3412,Códigos!$E$5:$H$18,3)</f>
        <v>Fóssil</v>
      </c>
      <c r="G3412" t="str">
        <f>VLOOKUP(H3412,Códigos!$E$5:$H$18,4)</f>
        <v>Petróleo</v>
      </c>
      <c r="H3412" t="s">
        <v>58</v>
      </c>
      <c r="I3412" t="str">
        <f>VLOOKUP(H3412,Códigos!$E$5:$H$18,2)</f>
        <v>Gás de Alto Forno PE, Gás de Refinaria, Óleo Combustível, Óleo Diesel e Outros energéticos do petróleo</v>
      </c>
      <c r="J3412">
        <v>1998</v>
      </c>
      <c r="K3412">
        <v>531</v>
      </c>
      <c r="L3412" t="s">
        <v>11218</v>
      </c>
      <c r="M3412" t="s">
        <v>399</v>
      </c>
      <c r="N3412" t="s">
        <v>11216</v>
      </c>
      <c r="O3412" t="s">
        <v>11217</v>
      </c>
      <c r="P3412" t="s">
        <v>11157</v>
      </c>
    </row>
    <row r="3413" spans="1:16" x14ac:dyDescent="0.25">
      <c r="A3413" t="s">
        <v>12</v>
      </c>
      <c r="B3413" t="s">
        <v>4688</v>
      </c>
      <c r="C3413" t="s">
        <v>4687</v>
      </c>
      <c r="D3413" t="s">
        <v>37</v>
      </c>
      <c r="E3413" t="s">
        <v>39</v>
      </c>
      <c r="F3413" t="str">
        <f>VLOOKUP(H3413,Códigos!$E$5:$H$18,3)</f>
        <v>Fóssil</v>
      </c>
      <c r="G3413" t="str">
        <f>VLOOKUP(H3413,Códigos!$E$5:$H$18,4)</f>
        <v>Petróleo</v>
      </c>
      <c r="H3413" t="s">
        <v>58</v>
      </c>
      <c r="I3413" t="str">
        <f>VLOOKUP(H3413,Códigos!$E$5:$H$18,2)</f>
        <v>Gás de Alto Forno PE, Gás de Refinaria, Óleo Combustível, Óleo Diesel e Outros energéticos do petróleo</v>
      </c>
      <c r="J3413">
        <v>1998</v>
      </c>
      <c r="K3413">
        <v>528</v>
      </c>
      <c r="L3413" t="s">
        <v>5369</v>
      </c>
      <c r="M3413" t="s">
        <v>4146</v>
      </c>
      <c r="N3413" t="s">
        <v>7883</v>
      </c>
      <c r="O3413" t="s">
        <v>7884</v>
      </c>
      <c r="P3413" t="e">
        <v>#VALUE!</v>
      </c>
    </row>
    <row r="3414" spans="1:16" x14ac:dyDescent="0.25">
      <c r="A3414" t="s">
        <v>12</v>
      </c>
      <c r="B3414" t="s">
        <v>4688</v>
      </c>
      <c r="C3414" t="s">
        <v>4687</v>
      </c>
      <c r="D3414" t="s">
        <v>37</v>
      </c>
      <c r="E3414" t="s">
        <v>39</v>
      </c>
      <c r="F3414" t="str">
        <f>VLOOKUP(H3414,Códigos!$E$5:$H$18,3)</f>
        <v>Fóssil</v>
      </c>
      <c r="G3414" t="str">
        <f>VLOOKUP(H3414,Códigos!$E$5:$H$18,4)</f>
        <v>Petróleo</v>
      </c>
      <c r="H3414" t="s">
        <v>58</v>
      </c>
      <c r="I3414" t="str">
        <f>VLOOKUP(H3414,Códigos!$E$5:$H$18,2)</f>
        <v>Gás de Alto Forno PE, Gás de Refinaria, Óleo Combustível, Óleo Diesel e Outros energéticos do petróleo</v>
      </c>
      <c r="J3414">
        <v>1998</v>
      </c>
      <c r="K3414">
        <v>528</v>
      </c>
      <c r="L3414" t="s">
        <v>4456</v>
      </c>
      <c r="M3414" t="s">
        <v>882</v>
      </c>
      <c r="N3414" t="s">
        <v>7926</v>
      </c>
      <c r="O3414" t="s">
        <v>7927</v>
      </c>
      <c r="P3414" t="e">
        <v>#VALUE!</v>
      </c>
    </row>
    <row r="3415" spans="1:16" x14ac:dyDescent="0.25">
      <c r="A3415" t="s">
        <v>12</v>
      </c>
      <c r="B3415" t="s">
        <v>4688</v>
      </c>
      <c r="C3415" t="s">
        <v>4687</v>
      </c>
      <c r="D3415" t="s">
        <v>37</v>
      </c>
      <c r="E3415" t="s">
        <v>39</v>
      </c>
      <c r="F3415" t="str">
        <f>VLOOKUP(H3415,Códigos!$E$5:$H$18,3)</f>
        <v>Fóssil</v>
      </c>
      <c r="G3415" t="str">
        <f>VLOOKUP(H3415,Códigos!$E$5:$H$18,4)</f>
        <v>Petróleo</v>
      </c>
      <c r="H3415" t="s">
        <v>58</v>
      </c>
      <c r="I3415" t="str">
        <f>VLOOKUP(H3415,Códigos!$E$5:$H$18,2)</f>
        <v>Gás de Alto Forno PE, Gás de Refinaria, Óleo Combustível, Óleo Diesel e Outros energéticos do petróleo</v>
      </c>
      <c r="J3415">
        <v>1998</v>
      </c>
      <c r="K3415">
        <v>528</v>
      </c>
      <c r="L3415" t="s">
        <v>5385</v>
      </c>
      <c r="M3415" t="s">
        <v>1273</v>
      </c>
      <c r="N3415" t="s">
        <v>7934</v>
      </c>
      <c r="O3415" t="s">
        <v>7935</v>
      </c>
      <c r="P3415" t="e">
        <v>#VALUE!</v>
      </c>
    </row>
    <row r="3416" spans="1:16" x14ac:dyDescent="0.25">
      <c r="A3416" t="s">
        <v>12</v>
      </c>
      <c r="B3416" t="s">
        <v>4688</v>
      </c>
      <c r="C3416" t="s">
        <v>4687</v>
      </c>
      <c r="D3416" t="s">
        <v>37</v>
      </c>
      <c r="E3416" t="s">
        <v>39</v>
      </c>
      <c r="F3416" t="str">
        <f>VLOOKUP(H3416,Códigos!$E$5:$H$18,3)</f>
        <v>Fóssil</v>
      </c>
      <c r="G3416" t="str">
        <f>VLOOKUP(H3416,Códigos!$E$5:$H$18,4)</f>
        <v>Petróleo</v>
      </c>
      <c r="H3416" t="s">
        <v>58</v>
      </c>
      <c r="I3416" t="str">
        <f>VLOOKUP(H3416,Códigos!$E$5:$H$18,2)</f>
        <v>Gás de Alto Forno PE, Gás de Refinaria, Óleo Combustível, Óleo Diesel e Outros energéticos do petróleo</v>
      </c>
      <c r="J3416">
        <v>1998</v>
      </c>
      <c r="K3416">
        <v>528</v>
      </c>
      <c r="L3416" t="s">
        <v>5534</v>
      </c>
      <c r="M3416" t="s">
        <v>4755</v>
      </c>
      <c r="N3416" t="s">
        <v>7936</v>
      </c>
      <c r="O3416" t="s">
        <v>7937</v>
      </c>
      <c r="P3416" t="e">
        <v>#VALUE!</v>
      </c>
    </row>
    <row r="3417" spans="1:16" x14ac:dyDescent="0.25">
      <c r="A3417" t="s">
        <v>12</v>
      </c>
      <c r="B3417" t="s">
        <v>4688</v>
      </c>
      <c r="C3417" t="s">
        <v>4687</v>
      </c>
      <c r="D3417" t="s">
        <v>37</v>
      </c>
      <c r="E3417" t="s">
        <v>39</v>
      </c>
      <c r="F3417" t="str">
        <f>VLOOKUP(H3417,Códigos!$E$5:$H$18,3)</f>
        <v>Fóssil</v>
      </c>
      <c r="G3417" t="str">
        <f>VLOOKUP(H3417,Códigos!$E$5:$H$18,4)</f>
        <v>Petróleo</v>
      </c>
      <c r="H3417" t="s">
        <v>58</v>
      </c>
      <c r="I3417" t="str">
        <f>VLOOKUP(H3417,Códigos!$E$5:$H$18,2)</f>
        <v>Gás de Alto Forno PE, Gás de Refinaria, Óleo Combustível, Óleo Diesel e Outros energéticos do petróleo</v>
      </c>
      <c r="J3417">
        <v>1998</v>
      </c>
      <c r="K3417">
        <v>528</v>
      </c>
      <c r="L3417" t="s">
        <v>1786</v>
      </c>
      <c r="M3417" t="s">
        <v>1273</v>
      </c>
      <c r="N3417" t="s">
        <v>7942</v>
      </c>
      <c r="O3417" t="s">
        <v>7943</v>
      </c>
      <c r="P3417" t="e">
        <v>#VALUE!</v>
      </c>
    </row>
    <row r="3418" spans="1:16" x14ac:dyDescent="0.25">
      <c r="A3418" t="s">
        <v>12</v>
      </c>
      <c r="B3418" t="s">
        <v>4688</v>
      </c>
      <c r="C3418" t="s">
        <v>4687</v>
      </c>
      <c r="D3418" t="s">
        <v>37</v>
      </c>
      <c r="E3418" t="s">
        <v>39</v>
      </c>
      <c r="F3418" t="str">
        <f>VLOOKUP(H3418,Códigos!$E$5:$H$18,3)</f>
        <v>Fóssil</v>
      </c>
      <c r="G3418" t="str">
        <f>VLOOKUP(H3418,Códigos!$E$5:$H$18,4)</f>
        <v>Petróleo</v>
      </c>
      <c r="H3418" t="s">
        <v>58</v>
      </c>
      <c r="I3418" t="str">
        <f>VLOOKUP(H3418,Códigos!$E$5:$H$18,2)</f>
        <v>Gás de Alto Forno PE, Gás de Refinaria, Óleo Combustível, Óleo Diesel e Outros energéticos do petróleo</v>
      </c>
      <c r="J3418">
        <v>1998</v>
      </c>
      <c r="K3418">
        <v>528</v>
      </c>
      <c r="L3418" t="s">
        <v>7952</v>
      </c>
      <c r="M3418" t="s">
        <v>1273</v>
      </c>
      <c r="N3418" t="s">
        <v>7950</v>
      </c>
      <c r="O3418" t="s">
        <v>7951</v>
      </c>
      <c r="P3418" t="e">
        <v>#VALUE!</v>
      </c>
    </row>
    <row r="3419" spans="1:16" x14ac:dyDescent="0.25">
      <c r="A3419" t="s">
        <v>12</v>
      </c>
      <c r="B3419" t="s">
        <v>4688</v>
      </c>
      <c r="C3419" t="s">
        <v>4687</v>
      </c>
      <c r="D3419" t="s">
        <v>37</v>
      </c>
      <c r="E3419" t="s">
        <v>39</v>
      </c>
      <c r="F3419" t="str">
        <f>VLOOKUP(H3419,Códigos!$E$5:$H$18,3)</f>
        <v>Fóssil</v>
      </c>
      <c r="G3419" t="str">
        <f>VLOOKUP(H3419,Códigos!$E$5:$H$18,4)</f>
        <v>Petróleo</v>
      </c>
      <c r="H3419" t="s">
        <v>58</v>
      </c>
      <c r="I3419" t="str">
        <f>VLOOKUP(H3419,Códigos!$E$5:$H$18,2)</f>
        <v>Gás de Alto Forno PE, Gás de Refinaria, Óleo Combustível, Óleo Diesel e Outros energéticos do petróleo</v>
      </c>
      <c r="J3419">
        <v>1998</v>
      </c>
      <c r="K3419">
        <v>528</v>
      </c>
      <c r="L3419" t="s">
        <v>7955</v>
      </c>
      <c r="M3419" t="s">
        <v>4214</v>
      </c>
      <c r="N3419" t="s">
        <v>7953</v>
      </c>
      <c r="O3419" t="s">
        <v>7954</v>
      </c>
      <c r="P3419" t="e">
        <v>#VALUE!</v>
      </c>
    </row>
    <row r="3420" spans="1:16" x14ac:dyDescent="0.25">
      <c r="A3420" t="s">
        <v>12</v>
      </c>
      <c r="B3420" t="s">
        <v>4688</v>
      </c>
      <c r="C3420" t="s">
        <v>4687</v>
      </c>
      <c r="D3420" t="s">
        <v>37</v>
      </c>
      <c r="E3420" t="s">
        <v>39</v>
      </c>
      <c r="F3420" t="str">
        <f>VLOOKUP(H3420,Códigos!$E$5:$H$18,3)</f>
        <v>Fóssil</v>
      </c>
      <c r="G3420" t="str">
        <f>VLOOKUP(H3420,Códigos!$E$5:$H$18,4)</f>
        <v>Petróleo</v>
      </c>
      <c r="H3420" t="s">
        <v>58</v>
      </c>
      <c r="I3420" t="str">
        <f>VLOOKUP(H3420,Códigos!$E$5:$H$18,2)</f>
        <v>Gás de Alto Forno PE, Gás de Refinaria, Óleo Combustível, Óleo Diesel e Outros energéticos do petróleo</v>
      </c>
      <c r="J3420">
        <v>1998</v>
      </c>
      <c r="K3420">
        <v>528</v>
      </c>
      <c r="L3420" t="s">
        <v>1039</v>
      </c>
      <c r="M3420" t="s">
        <v>882</v>
      </c>
      <c r="N3420" t="s">
        <v>7956</v>
      </c>
      <c r="O3420" t="s">
        <v>7957</v>
      </c>
      <c r="P3420" t="e">
        <v>#VALUE!</v>
      </c>
    </row>
    <row r="3421" spans="1:16" x14ac:dyDescent="0.25">
      <c r="A3421" t="s">
        <v>12</v>
      </c>
      <c r="B3421" t="s">
        <v>4688</v>
      </c>
      <c r="C3421" t="s">
        <v>4687</v>
      </c>
      <c r="D3421" t="s">
        <v>37</v>
      </c>
      <c r="E3421" t="s">
        <v>39</v>
      </c>
      <c r="F3421" t="str">
        <f>VLOOKUP(H3421,Códigos!$E$5:$H$18,3)</f>
        <v>Fóssil</v>
      </c>
      <c r="G3421" t="str">
        <f>VLOOKUP(H3421,Códigos!$E$5:$H$18,4)</f>
        <v>Petróleo</v>
      </c>
      <c r="H3421" t="s">
        <v>58</v>
      </c>
      <c r="I3421" t="str">
        <f>VLOOKUP(H3421,Códigos!$E$5:$H$18,2)</f>
        <v>Gás de Alto Forno PE, Gás de Refinaria, Óleo Combustível, Óleo Diesel e Outros energéticos do petróleo</v>
      </c>
      <c r="J3421">
        <v>1998</v>
      </c>
      <c r="K3421">
        <v>528</v>
      </c>
      <c r="L3421" t="s">
        <v>7512</v>
      </c>
      <c r="M3421" t="s">
        <v>816</v>
      </c>
      <c r="N3421" t="s">
        <v>7958</v>
      </c>
      <c r="O3421" t="s">
        <v>7959</v>
      </c>
      <c r="P3421" t="e">
        <v>#VALUE!</v>
      </c>
    </row>
    <row r="3422" spans="1:16" x14ac:dyDescent="0.25">
      <c r="A3422" t="s">
        <v>12</v>
      </c>
      <c r="B3422" t="s">
        <v>4688</v>
      </c>
      <c r="C3422" t="s">
        <v>4687</v>
      </c>
      <c r="D3422" t="s">
        <v>37</v>
      </c>
      <c r="E3422" t="s">
        <v>39</v>
      </c>
      <c r="F3422" t="str">
        <f>VLOOKUP(H3422,Códigos!$E$5:$H$18,3)</f>
        <v>Fóssil</v>
      </c>
      <c r="G3422" t="str">
        <f>VLOOKUP(H3422,Códigos!$E$5:$H$18,4)</f>
        <v>Petróleo</v>
      </c>
      <c r="H3422" t="s">
        <v>58</v>
      </c>
      <c r="I3422" t="str">
        <f>VLOOKUP(H3422,Códigos!$E$5:$H$18,2)</f>
        <v>Gás de Alto Forno PE, Gás de Refinaria, Óleo Combustível, Óleo Diesel e Outros energéticos do petróleo</v>
      </c>
      <c r="J3422">
        <v>1998</v>
      </c>
      <c r="K3422">
        <v>528</v>
      </c>
      <c r="L3422" t="s">
        <v>5293</v>
      </c>
      <c r="M3422" t="s">
        <v>4755</v>
      </c>
      <c r="N3422" t="s">
        <v>7962</v>
      </c>
      <c r="O3422" t="s">
        <v>7963</v>
      </c>
      <c r="P3422" t="e">
        <v>#VALUE!</v>
      </c>
    </row>
    <row r="3423" spans="1:16" x14ac:dyDescent="0.25">
      <c r="A3423" t="s">
        <v>12</v>
      </c>
      <c r="B3423" t="s">
        <v>4688</v>
      </c>
      <c r="C3423" t="s">
        <v>4687</v>
      </c>
      <c r="D3423" t="s">
        <v>37</v>
      </c>
      <c r="E3423" t="s">
        <v>39</v>
      </c>
      <c r="F3423" t="str">
        <f>VLOOKUP(H3423,Códigos!$E$5:$H$18,3)</f>
        <v>Fóssil</v>
      </c>
      <c r="G3423" t="str">
        <f>VLOOKUP(H3423,Códigos!$E$5:$H$18,4)</f>
        <v>Petróleo</v>
      </c>
      <c r="H3423" t="s">
        <v>58</v>
      </c>
      <c r="I3423" t="str">
        <f>VLOOKUP(H3423,Códigos!$E$5:$H$18,2)</f>
        <v>Gás de Alto Forno PE, Gás de Refinaria, Óleo Combustível, Óleo Diesel e Outros energéticos do petróleo</v>
      </c>
      <c r="J3423">
        <v>1998</v>
      </c>
      <c r="K3423">
        <v>528</v>
      </c>
      <c r="L3423" t="s">
        <v>810</v>
      </c>
      <c r="M3423" t="s">
        <v>58</v>
      </c>
      <c r="N3423" t="s">
        <v>8590</v>
      </c>
      <c r="O3423" t="s">
        <v>8591</v>
      </c>
      <c r="P3423" t="s">
        <v>8583</v>
      </c>
    </row>
    <row r="3424" spans="1:16" x14ac:dyDescent="0.25">
      <c r="A3424" t="s">
        <v>12</v>
      </c>
      <c r="B3424" t="s">
        <v>4688</v>
      </c>
      <c r="C3424" t="s">
        <v>4687</v>
      </c>
      <c r="D3424" t="s">
        <v>37</v>
      </c>
      <c r="E3424" t="s">
        <v>39</v>
      </c>
      <c r="F3424" t="str">
        <f>VLOOKUP(H3424,Códigos!$E$5:$H$18,3)</f>
        <v>Fóssil</v>
      </c>
      <c r="G3424" t="str">
        <f>VLOOKUP(H3424,Códigos!$E$5:$H$18,4)</f>
        <v>Petróleo</v>
      </c>
      <c r="H3424" t="s">
        <v>58</v>
      </c>
      <c r="I3424" t="str">
        <f>VLOOKUP(H3424,Códigos!$E$5:$H$18,2)</f>
        <v>Gás de Alto Forno PE, Gás de Refinaria, Óleo Combustível, Óleo Diesel e Outros energéticos do petróleo</v>
      </c>
      <c r="J3424">
        <v>1998</v>
      </c>
      <c r="K3424">
        <v>523.20000000000005</v>
      </c>
      <c r="L3424" t="s">
        <v>5040</v>
      </c>
      <c r="M3424" t="s">
        <v>4755</v>
      </c>
      <c r="N3424" t="s">
        <v>9351</v>
      </c>
      <c r="O3424" t="s">
        <v>9352</v>
      </c>
      <c r="P3424" t="s">
        <v>4691</v>
      </c>
    </row>
    <row r="3425" spans="1:16" x14ac:dyDescent="0.25">
      <c r="A3425" t="s">
        <v>12</v>
      </c>
      <c r="B3425" t="s">
        <v>4688</v>
      </c>
      <c r="C3425" t="s">
        <v>4687</v>
      </c>
      <c r="D3425" t="s">
        <v>37</v>
      </c>
      <c r="E3425" t="s">
        <v>39</v>
      </c>
      <c r="F3425" t="str">
        <f>VLOOKUP(H3425,Códigos!$E$5:$H$18,3)</f>
        <v>Fóssil</v>
      </c>
      <c r="G3425" t="str">
        <f>VLOOKUP(H3425,Códigos!$E$5:$H$18,4)</f>
        <v>Petróleo</v>
      </c>
      <c r="H3425" t="s">
        <v>58</v>
      </c>
      <c r="I3425" t="str">
        <f>VLOOKUP(H3425,Códigos!$E$5:$H$18,2)</f>
        <v>Gás de Alto Forno PE, Gás de Refinaria, Óleo Combustível, Óleo Diesel e Outros energéticos do petróleo</v>
      </c>
      <c r="J3425">
        <v>1998</v>
      </c>
      <c r="K3425">
        <v>520</v>
      </c>
      <c r="L3425" t="s">
        <v>1550</v>
      </c>
      <c r="M3425" t="s">
        <v>811</v>
      </c>
      <c r="N3425" t="s">
        <v>9471</v>
      </c>
      <c r="O3425" t="s">
        <v>9472</v>
      </c>
      <c r="P3425" t="e">
        <v>#VALUE!</v>
      </c>
    </row>
    <row r="3426" spans="1:16" x14ac:dyDescent="0.25">
      <c r="A3426" t="s">
        <v>12</v>
      </c>
      <c r="B3426" t="s">
        <v>4688</v>
      </c>
      <c r="C3426" t="s">
        <v>4687</v>
      </c>
      <c r="D3426" t="s">
        <v>37</v>
      </c>
      <c r="E3426" t="s">
        <v>39</v>
      </c>
      <c r="F3426" t="str">
        <f>VLOOKUP(H3426,Códigos!$E$5:$H$18,3)</f>
        <v>Fóssil</v>
      </c>
      <c r="G3426" t="str">
        <f>VLOOKUP(H3426,Códigos!$E$5:$H$18,4)</f>
        <v>Petróleo</v>
      </c>
      <c r="H3426" t="s">
        <v>58</v>
      </c>
      <c r="I3426" t="str">
        <f>VLOOKUP(H3426,Códigos!$E$5:$H$18,2)</f>
        <v>Gás de Alto Forno PE, Gás de Refinaria, Óleo Combustível, Óleo Diesel e Outros energéticos do petróleo</v>
      </c>
      <c r="J3426">
        <v>1998</v>
      </c>
      <c r="K3426">
        <v>520</v>
      </c>
      <c r="L3426" t="s">
        <v>4063</v>
      </c>
      <c r="M3426" t="s">
        <v>399</v>
      </c>
      <c r="N3426" t="s">
        <v>9990</v>
      </c>
      <c r="O3426" t="s">
        <v>9991</v>
      </c>
      <c r="P3426" t="s">
        <v>9992</v>
      </c>
    </row>
    <row r="3427" spans="1:16" x14ac:dyDescent="0.25">
      <c r="A3427" t="s">
        <v>12</v>
      </c>
      <c r="B3427" t="s">
        <v>4688</v>
      </c>
      <c r="C3427" t="s">
        <v>4687</v>
      </c>
      <c r="D3427" t="s">
        <v>37</v>
      </c>
      <c r="E3427" t="s">
        <v>39</v>
      </c>
      <c r="F3427" t="str">
        <f>VLOOKUP(H3427,Códigos!$E$5:$H$18,3)</f>
        <v>Fóssil</v>
      </c>
      <c r="G3427" t="str">
        <f>VLOOKUP(H3427,Códigos!$E$5:$H$18,4)</f>
        <v>Petróleo</v>
      </c>
      <c r="H3427" t="s">
        <v>58</v>
      </c>
      <c r="I3427" t="str">
        <f>VLOOKUP(H3427,Códigos!$E$5:$H$18,2)</f>
        <v>Gás de Alto Forno PE, Gás de Refinaria, Óleo Combustível, Óleo Diesel e Outros energéticos do petróleo</v>
      </c>
      <c r="J3427">
        <v>1998</v>
      </c>
      <c r="K3427">
        <v>520</v>
      </c>
      <c r="L3427" t="s">
        <v>2919</v>
      </c>
      <c r="M3427" t="s">
        <v>811</v>
      </c>
      <c r="N3427" t="s">
        <v>10083</v>
      </c>
      <c r="O3427" t="s">
        <v>10084</v>
      </c>
      <c r="P3427" t="s">
        <v>10085</v>
      </c>
    </row>
    <row r="3428" spans="1:16" x14ac:dyDescent="0.25">
      <c r="A3428" t="s">
        <v>12</v>
      </c>
      <c r="B3428" t="s">
        <v>4688</v>
      </c>
      <c r="C3428" t="s">
        <v>4687</v>
      </c>
      <c r="D3428" t="s">
        <v>37</v>
      </c>
      <c r="E3428" t="s">
        <v>39</v>
      </c>
      <c r="F3428" t="str">
        <f>VLOOKUP(H3428,Códigos!$E$5:$H$18,3)</f>
        <v>Fóssil</v>
      </c>
      <c r="G3428" t="str">
        <f>VLOOKUP(H3428,Códigos!$E$5:$H$18,4)</f>
        <v>Petróleo</v>
      </c>
      <c r="H3428" t="s">
        <v>58</v>
      </c>
      <c r="I3428" t="str">
        <f>VLOOKUP(H3428,Códigos!$E$5:$H$18,2)</f>
        <v>Gás de Alto Forno PE, Gás de Refinaria, Óleo Combustível, Óleo Diesel e Outros energéticos do petróleo</v>
      </c>
      <c r="J3428">
        <v>1998</v>
      </c>
      <c r="K3428">
        <v>520</v>
      </c>
      <c r="L3428" t="s">
        <v>1467</v>
      </c>
      <c r="M3428" t="s">
        <v>811</v>
      </c>
      <c r="N3428" t="s">
        <v>10324</v>
      </c>
      <c r="O3428" t="s">
        <v>10325</v>
      </c>
      <c r="P3428" t="s">
        <v>10326</v>
      </c>
    </row>
    <row r="3429" spans="1:16" x14ac:dyDescent="0.25">
      <c r="A3429" t="s">
        <v>12</v>
      </c>
      <c r="B3429" t="s">
        <v>4688</v>
      </c>
      <c r="C3429" t="s">
        <v>4687</v>
      </c>
      <c r="D3429" t="s">
        <v>37</v>
      </c>
      <c r="E3429" t="s">
        <v>39</v>
      </c>
      <c r="F3429" t="str">
        <f>VLOOKUP(H3429,Códigos!$E$5:$H$18,3)</f>
        <v>Fóssil</v>
      </c>
      <c r="G3429" t="str">
        <f>VLOOKUP(H3429,Códigos!$E$5:$H$18,4)</f>
        <v>Petróleo</v>
      </c>
      <c r="H3429" t="s">
        <v>58</v>
      </c>
      <c r="I3429" t="str">
        <f>VLOOKUP(H3429,Códigos!$E$5:$H$18,2)</f>
        <v>Gás de Alto Forno PE, Gás de Refinaria, Óleo Combustível, Óleo Diesel e Outros energéticos do petróleo</v>
      </c>
      <c r="J3429">
        <v>1998</v>
      </c>
      <c r="K3429">
        <v>520</v>
      </c>
      <c r="L3429" t="s">
        <v>4654</v>
      </c>
      <c r="M3429" t="s">
        <v>811</v>
      </c>
      <c r="N3429" t="s">
        <v>10742</v>
      </c>
      <c r="O3429" t="s">
        <v>10743</v>
      </c>
      <c r="P3429" t="s">
        <v>8160</v>
      </c>
    </row>
    <row r="3430" spans="1:16" x14ac:dyDescent="0.25">
      <c r="A3430" t="s">
        <v>12</v>
      </c>
      <c r="B3430" t="s">
        <v>4688</v>
      </c>
      <c r="C3430" t="s">
        <v>4687</v>
      </c>
      <c r="D3430" t="s">
        <v>37</v>
      </c>
      <c r="E3430" t="s">
        <v>39</v>
      </c>
      <c r="F3430" t="str">
        <f>VLOOKUP(H3430,Códigos!$E$5:$H$18,3)</f>
        <v>Fóssil</v>
      </c>
      <c r="G3430" t="str">
        <f>VLOOKUP(H3430,Códigos!$E$5:$H$18,4)</f>
        <v>Petróleo</v>
      </c>
      <c r="H3430" t="s">
        <v>58</v>
      </c>
      <c r="I3430" t="str">
        <f>VLOOKUP(H3430,Códigos!$E$5:$H$18,2)</f>
        <v>Gás de Alto Forno PE, Gás de Refinaria, Óleo Combustível, Óleo Diesel e Outros energéticos do petróleo</v>
      </c>
      <c r="J3430">
        <v>1998</v>
      </c>
      <c r="K3430">
        <v>513.6</v>
      </c>
      <c r="L3430" t="s">
        <v>10116</v>
      </c>
      <c r="M3430" t="s">
        <v>811</v>
      </c>
      <c r="N3430" t="s">
        <v>10113</v>
      </c>
      <c r="O3430" t="s">
        <v>10114</v>
      </c>
      <c r="P3430" t="s">
        <v>10115</v>
      </c>
    </row>
    <row r="3431" spans="1:16" x14ac:dyDescent="0.25">
      <c r="A3431" t="s">
        <v>12</v>
      </c>
      <c r="B3431" t="s">
        <v>4688</v>
      </c>
      <c r="C3431" t="s">
        <v>4687</v>
      </c>
      <c r="D3431" t="s">
        <v>37</v>
      </c>
      <c r="E3431" t="s">
        <v>39</v>
      </c>
      <c r="F3431" t="str">
        <f>VLOOKUP(H3431,Códigos!$E$5:$H$18,3)</f>
        <v>Fóssil</v>
      </c>
      <c r="G3431" t="str">
        <f>VLOOKUP(H3431,Códigos!$E$5:$H$18,4)</f>
        <v>Petróleo</v>
      </c>
      <c r="H3431" t="s">
        <v>58</v>
      </c>
      <c r="I3431" t="str">
        <f>VLOOKUP(H3431,Códigos!$E$5:$H$18,2)</f>
        <v>Gás de Alto Forno PE, Gás de Refinaria, Óleo Combustível, Óleo Diesel e Outros energéticos do petróleo</v>
      </c>
      <c r="J3431">
        <v>1998</v>
      </c>
      <c r="K3431">
        <v>513.6</v>
      </c>
      <c r="L3431" t="s">
        <v>1821</v>
      </c>
      <c r="M3431" t="s">
        <v>811</v>
      </c>
      <c r="N3431" t="s">
        <v>11831</v>
      </c>
      <c r="O3431" t="s">
        <v>11832</v>
      </c>
      <c r="P3431" t="s">
        <v>10115</v>
      </c>
    </row>
    <row r="3432" spans="1:16" x14ac:dyDescent="0.25">
      <c r="A3432" t="s">
        <v>12</v>
      </c>
      <c r="B3432" t="s">
        <v>4688</v>
      </c>
      <c r="C3432" t="s">
        <v>4687</v>
      </c>
      <c r="D3432" t="s">
        <v>37</v>
      </c>
      <c r="E3432" t="s">
        <v>39</v>
      </c>
      <c r="F3432" t="str">
        <f>VLOOKUP(H3432,Códigos!$E$5:$H$18,3)</f>
        <v>Fóssil</v>
      </c>
      <c r="G3432" t="str">
        <f>VLOOKUP(H3432,Códigos!$E$5:$H$18,4)</f>
        <v>Petróleo</v>
      </c>
      <c r="H3432" t="s">
        <v>58</v>
      </c>
      <c r="I3432" t="str">
        <f>VLOOKUP(H3432,Códigos!$E$5:$H$18,2)</f>
        <v>Gás de Alto Forno PE, Gás de Refinaria, Óleo Combustível, Óleo Diesel e Outros energéticos do petróleo</v>
      </c>
      <c r="J3432">
        <v>1998</v>
      </c>
      <c r="K3432">
        <v>508</v>
      </c>
      <c r="L3432" t="s">
        <v>2392</v>
      </c>
      <c r="M3432" t="s">
        <v>399</v>
      </c>
      <c r="N3432" t="s">
        <v>8619</v>
      </c>
      <c r="O3432" t="s">
        <v>8620</v>
      </c>
      <c r="P3432" t="s">
        <v>8621</v>
      </c>
    </row>
    <row r="3433" spans="1:16" x14ac:dyDescent="0.25">
      <c r="A3433" t="s">
        <v>12</v>
      </c>
      <c r="B3433" t="s">
        <v>4688</v>
      </c>
      <c r="C3433" t="s">
        <v>4687</v>
      </c>
      <c r="D3433" t="s">
        <v>37</v>
      </c>
      <c r="E3433" t="s">
        <v>39</v>
      </c>
      <c r="F3433" t="str">
        <f>VLOOKUP(H3433,Códigos!$E$5:$H$18,3)</f>
        <v>Fóssil</v>
      </c>
      <c r="G3433" t="str">
        <f>VLOOKUP(H3433,Códigos!$E$5:$H$18,4)</f>
        <v>Petróleo</v>
      </c>
      <c r="H3433" t="s">
        <v>58</v>
      </c>
      <c r="I3433" t="str">
        <f>VLOOKUP(H3433,Códigos!$E$5:$H$18,2)</f>
        <v>Gás de Alto Forno PE, Gás de Refinaria, Óleo Combustível, Óleo Diesel e Outros energéticos do petróleo</v>
      </c>
      <c r="J3433">
        <v>1998</v>
      </c>
      <c r="K3433">
        <v>508</v>
      </c>
      <c r="L3433" t="s">
        <v>2919</v>
      </c>
      <c r="M3433" t="s">
        <v>811</v>
      </c>
      <c r="N3433" t="s">
        <v>8728</v>
      </c>
      <c r="O3433" t="s">
        <v>8729</v>
      </c>
      <c r="P3433" t="e">
        <v>#VALUE!</v>
      </c>
    </row>
    <row r="3434" spans="1:16" x14ac:dyDescent="0.25">
      <c r="A3434" t="s">
        <v>12</v>
      </c>
      <c r="B3434" t="s">
        <v>4688</v>
      </c>
      <c r="C3434" t="s">
        <v>4687</v>
      </c>
      <c r="D3434" t="s">
        <v>37</v>
      </c>
      <c r="E3434" t="s">
        <v>39</v>
      </c>
      <c r="F3434" t="str">
        <f>VLOOKUP(H3434,Códigos!$E$5:$H$18,3)</f>
        <v>Fóssil</v>
      </c>
      <c r="G3434" t="str">
        <f>VLOOKUP(H3434,Códigos!$E$5:$H$18,4)</f>
        <v>Petróleo</v>
      </c>
      <c r="H3434" t="s">
        <v>58</v>
      </c>
      <c r="I3434" t="str">
        <f>VLOOKUP(H3434,Códigos!$E$5:$H$18,2)</f>
        <v>Gás de Alto Forno PE, Gás de Refinaria, Óleo Combustível, Óleo Diesel e Outros energéticos do petróleo</v>
      </c>
      <c r="J3434">
        <v>1998</v>
      </c>
      <c r="K3434">
        <v>508</v>
      </c>
      <c r="L3434" t="s">
        <v>7086</v>
      </c>
      <c r="M3434" t="s">
        <v>63</v>
      </c>
      <c r="N3434" t="s">
        <v>8733</v>
      </c>
      <c r="O3434" t="s">
        <v>8734</v>
      </c>
      <c r="P3434" t="s">
        <v>8735</v>
      </c>
    </row>
    <row r="3435" spans="1:16" x14ac:dyDescent="0.25">
      <c r="A3435" t="s">
        <v>12</v>
      </c>
      <c r="B3435" t="s">
        <v>4688</v>
      </c>
      <c r="C3435" t="s">
        <v>4687</v>
      </c>
      <c r="D3435" t="s">
        <v>37</v>
      </c>
      <c r="E3435" t="s">
        <v>39</v>
      </c>
      <c r="F3435" t="str">
        <f>VLOOKUP(H3435,Códigos!$E$5:$H$18,3)</f>
        <v>Fóssil</v>
      </c>
      <c r="G3435" t="str">
        <f>VLOOKUP(H3435,Códigos!$E$5:$H$18,4)</f>
        <v>Petróleo</v>
      </c>
      <c r="H3435" t="s">
        <v>58</v>
      </c>
      <c r="I3435" t="str">
        <f>VLOOKUP(H3435,Códigos!$E$5:$H$18,2)</f>
        <v>Gás de Alto Forno PE, Gás de Refinaria, Óleo Combustível, Óleo Diesel e Outros energéticos do petróleo</v>
      </c>
      <c r="J3435">
        <v>1998</v>
      </c>
      <c r="K3435">
        <v>508</v>
      </c>
      <c r="L3435" t="s">
        <v>8766</v>
      </c>
      <c r="M3435" t="s">
        <v>399</v>
      </c>
      <c r="N3435" t="s">
        <v>8764</v>
      </c>
      <c r="O3435" t="s">
        <v>8765</v>
      </c>
      <c r="P3435" t="e">
        <v>#VALUE!</v>
      </c>
    </row>
    <row r="3436" spans="1:16" x14ac:dyDescent="0.25">
      <c r="A3436" t="s">
        <v>12</v>
      </c>
      <c r="B3436" t="s">
        <v>4688</v>
      </c>
      <c r="C3436" t="s">
        <v>4687</v>
      </c>
      <c r="D3436" t="s">
        <v>37</v>
      </c>
      <c r="E3436" t="s">
        <v>39</v>
      </c>
      <c r="F3436" t="str">
        <f>VLOOKUP(H3436,Códigos!$E$5:$H$18,3)</f>
        <v>Fóssil</v>
      </c>
      <c r="G3436" t="str">
        <f>VLOOKUP(H3436,Códigos!$E$5:$H$18,4)</f>
        <v>Petróleo</v>
      </c>
      <c r="H3436" t="s">
        <v>58</v>
      </c>
      <c r="I3436" t="str">
        <f>VLOOKUP(H3436,Códigos!$E$5:$H$18,2)</f>
        <v>Gás de Alto Forno PE, Gás de Refinaria, Óleo Combustível, Óleo Diesel e Outros energéticos do petróleo</v>
      </c>
      <c r="J3436">
        <v>1998</v>
      </c>
      <c r="K3436">
        <v>508</v>
      </c>
      <c r="L3436" t="s">
        <v>8953</v>
      </c>
      <c r="M3436" t="s">
        <v>93</v>
      </c>
      <c r="N3436" t="s">
        <v>8951</v>
      </c>
      <c r="O3436" t="s">
        <v>8952</v>
      </c>
      <c r="P3436" t="e">
        <v>#VALUE!</v>
      </c>
    </row>
    <row r="3437" spans="1:16" x14ac:dyDescent="0.25">
      <c r="A3437" t="s">
        <v>12</v>
      </c>
      <c r="B3437" t="s">
        <v>4688</v>
      </c>
      <c r="C3437" t="s">
        <v>4687</v>
      </c>
      <c r="D3437" t="s">
        <v>37</v>
      </c>
      <c r="E3437" t="s">
        <v>39</v>
      </c>
      <c r="F3437" t="str">
        <f>VLOOKUP(H3437,Códigos!$E$5:$H$18,3)</f>
        <v>Fóssil</v>
      </c>
      <c r="G3437" t="str">
        <f>VLOOKUP(H3437,Códigos!$E$5:$H$18,4)</f>
        <v>Petróleo</v>
      </c>
      <c r="H3437" t="s">
        <v>58</v>
      </c>
      <c r="I3437" t="str">
        <f>VLOOKUP(H3437,Códigos!$E$5:$H$18,2)</f>
        <v>Gás de Alto Forno PE, Gás de Refinaria, Óleo Combustível, Óleo Diesel e Outros energéticos do petróleo</v>
      </c>
      <c r="J3437">
        <v>1998</v>
      </c>
      <c r="K3437">
        <v>508</v>
      </c>
      <c r="L3437" t="s">
        <v>6687</v>
      </c>
      <c r="M3437" t="s">
        <v>399</v>
      </c>
      <c r="N3437" t="s">
        <v>9062</v>
      </c>
      <c r="O3437" t="s">
        <v>9063</v>
      </c>
      <c r="P3437" t="s">
        <v>9064</v>
      </c>
    </row>
    <row r="3438" spans="1:16" x14ac:dyDescent="0.25">
      <c r="A3438" t="s">
        <v>12</v>
      </c>
      <c r="B3438" t="s">
        <v>4688</v>
      </c>
      <c r="C3438" t="s">
        <v>4687</v>
      </c>
      <c r="D3438" t="s">
        <v>37</v>
      </c>
      <c r="E3438" t="s">
        <v>39</v>
      </c>
      <c r="F3438" t="str">
        <f>VLOOKUP(H3438,Códigos!$E$5:$H$18,3)</f>
        <v>Fóssil</v>
      </c>
      <c r="G3438" t="str">
        <f>VLOOKUP(H3438,Códigos!$E$5:$H$18,4)</f>
        <v>Petróleo</v>
      </c>
      <c r="H3438" t="s">
        <v>58</v>
      </c>
      <c r="I3438" t="str">
        <f>VLOOKUP(H3438,Códigos!$E$5:$H$18,2)</f>
        <v>Gás de Alto Forno PE, Gás de Refinaria, Óleo Combustível, Óleo Diesel e Outros energéticos do petróleo</v>
      </c>
      <c r="J3438">
        <v>1998</v>
      </c>
      <c r="K3438">
        <v>508</v>
      </c>
      <c r="L3438" t="s">
        <v>1757</v>
      </c>
      <c r="M3438" t="s">
        <v>63</v>
      </c>
      <c r="N3438" t="s">
        <v>9088</v>
      </c>
      <c r="O3438" t="s">
        <v>9089</v>
      </c>
      <c r="P3438" t="s">
        <v>9090</v>
      </c>
    </row>
    <row r="3439" spans="1:16" x14ac:dyDescent="0.25">
      <c r="A3439" t="s">
        <v>12</v>
      </c>
      <c r="B3439" t="s">
        <v>4688</v>
      </c>
      <c r="C3439" t="s">
        <v>4687</v>
      </c>
      <c r="D3439" t="s">
        <v>37</v>
      </c>
      <c r="E3439" t="s">
        <v>39</v>
      </c>
      <c r="F3439" t="str">
        <f>VLOOKUP(H3439,Códigos!$E$5:$H$18,3)</f>
        <v>Fóssil</v>
      </c>
      <c r="G3439" t="str">
        <f>VLOOKUP(H3439,Códigos!$E$5:$H$18,4)</f>
        <v>Petróleo</v>
      </c>
      <c r="H3439" t="s">
        <v>58</v>
      </c>
      <c r="I3439" t="str">
        <f>VLOOKUP(H3439,Códigos!$E$5:$H$18,2)</f>
        <v>Gás de Alto Forno PE, Gás de Refinaria, Óleo Combustível, Óleo Diesel e Outros energéticos do petróleo</v>
      </c>
      <c r="J3439">
        <v>1998</v>
      </c>
      <c r="K3439">
        <v>508</v>
      </c>
      <c r="L3439" t="s">
        <v>4379</v>
      </c>
      <c r="M3439" t="s">
        <v>4375</v>
      </c>
      <c r="N3439" t="s">
        <v>9279</v>
      </c>
      <c r="O3439" t="s">
        <v>9280</v>
      </c>
      <c r="P3439" t="s">
        <v>9281</v>
      </c>
    </row>
    <row r="3440" spans="1:16" x14ac:dyDescent="0.25">
      <c r="A3440" t="s">
        <v>12</v>
      </c>
      <c r="B3440" t="s">
        <v>4688</v>
      </c>
      <c r="C3440" t="s">
        <v>4687</v>
      </c>
      <c r="D3440" t="s">
        <v>37</v>
      </c>
      <c r="E3440" t="s">
        <v>39</v>
      </c>
      <c r="F3440" t="str">
        <f>VLOOKUP(H3440,Códigos!$E$5:$H$18,3)</f>
        <v>Fóssil</v>
      </c>
      <c r="G3440" t="str">
        <f>VLOOKUP(H3440,Códigos!$E$5:$H$18,4)</f>
        <v>Petróleo</v>
      </c>
      <c r="H3440" t="s">
        <v>58</v>
      </c>
      <c r="I3440" t="str">
        <f>VLOOKUP(H3440,Códigos!$E$5:$H$18,2)</f>
        <v>Gás de Alto Forno PE, Gás de Refinaria, Óleo Combustível, Óleo Diesel e Outros energéticos do petróleo</v>
      </c>
      <c r="J3440">
        <v>1998</v>
      </c>
      <c r="K3440">
        <v>508</v>
      </c>
      <c r="L3440" t="s">
        <v>2253</v>
      </c>
      <c r="M3440" t="s">
        <v>93</v>
      </c>
      <c r="N3440" t="s">
        <v>9331</v>
      </c>
      <c r="O3440" t="s">
        <v>9332</v>
      </c>
      <c r="P3440" t="s">
        <v>9333</v>
      </c>
    </row>
    <row r="3441" spans="1:16" x14ac:dyDescent="0.25">
      <c r="A3441" t="s">
        <v>12</v>
      </c>
      <c r="B3441" t="s">
        <v>4688</v>
      </c>
      <c r="C3441" t="s">
        <v>4687</v>
      </c>
      <c r="D3441" t="s">
        <v>37</v>
      </c>
      <c r="E3441" t="s">
        <v>39</v>
      </c>
      <c r="F3441" t="str">
        <f>VLOOKUP(H3441,Códigos!$E$5:$H$18,3)</f>
        <v>Fóssil</v>
      </c>
      <c r="G3441" t="str">
        <f>VLOOKUP(H3441,Códigos!$E$5:$H$18,4)</f>
        <v>Petróleo</v>
      </c>
      <c r="H3441" t="s">
        <v>58</v>
      </c>
      <c r="I3441" t="str">
        <f>VLOOKUP(H3441,Códigos!$E$5:$H$18,2)</f>
        <v>Gás de Alto Forno PE, Gás de Refinaria, Óleo Combustível, Óleo Diesel e Outros energéticos do petróleo</v>
      </c>
      <c r="J3441">
        <v>1998</v>
      </c>
      <c r="K3441">
        <v>508</v>
      </c>
      <c r="L3441" t="s">
        <v>1512</v>
      </c>
      <c r="M3441" t="s">
        <v>93</v>
      </c>
      <c r="N3441" t="s">
        <v>9381</v>
      </c>
      <c r="O3441" t="s">
        <v>9382</v>
      </c>
      <c r="P3441" t="s">
        <v>9383</v>
      </c>
    </row>
    <row r="3442" spans="1:16" x14ac:dyDescent="0.25">
      <c r="A3442" t="s">
        <v>12</v>
      </c>
      <c r="B3442" t="s">
        <v>4688</v>
      </c>
      <c r="C3442" t="s">
        <v>4687</v>
      </c>
      <c r="D3442" t="s">
        <v>37</v>
      </c>
      <c r="E3442" t="s">
        <v>39</v>
      </c>
      <c r="F3442" t="str">
        <f>VLOOKUP(H3442,Códigos!$E$5:$H$18,3)</f>
        <v>Fóssil</v>
      </c>
      <c r="G3442" t="str">
        <f>VLOOKUP(H3442,Códigos!$E$5:$H$18,4)</f>
        <v>Petróleo</v>
      </c>
      <c r="H3442" t="s">
        <v>58</v>
      </c>
      <c r="I3442" t="str">
        <f>VLOOKUP(H3442,Códigos!$E$5:$H$18,2)</f>
        <v>Gás de Alto Forno PE, Gás de Refinaria, Óleo Combustível, Óleo Diesel e Outros energéticos do petróleo</v>
      </c>
      <c r="J3442">
        <v>1998</v>
      </c>
      <c r="K3442">
        <v>508</v>
      </c>
      <c r="L3442" t="s">
        <v>8978</v>
      </c>
      <c r="M3442" t="s">
        <v>93</v>
      </c>
      <c r="N3442" t="s">
        <v>9393</v>
      </c>
      <c r="O3442" t="s">
        <v>9394</v>
      </c>
      <c r="P3442" t="s">
        <v>9392</v>
      </c>
    </row>
    <row r="3443" spans="1:16" x14ac:dyDescent="0.25">
      <c r="A3443" t="s">
        <v>12</v>
      </c>
      <c r="B3443" t="s">
        <v>4688</v>
      </c>
      <c r="C3443" t="s">
        <v>4687</v>
      </c>
      <c r="D3443" t="s">
        <v>37</v>
      </c>
      <c r="E3443" t="s">
        <v>39</v>
      </c>
      <c r="F3443" t="str">
        <f>VLOOKUP(H3443,Códigos!$E$5:$H$18,3)</f>
        <v>Fóssil</v>
      </c>
      <c r="G3443" t="str">
        <f>VLOOKUP(H3443,Códigos!$E$5:$H$18,4)</f>
        <v>Petróleo</v>
      </c>
      <c r="H3443" t="s">
        <v>58</v>
      </c>
      <c r="I3443" t="str">
        <f>VLOOKUP(H3443,Códigos!$E$5:$H$18,2)</f>
        <v>Gás de Alto Forno PE, Gás de Refinaria, Óleo Combustível, Óleo Diesel e Outros energéticos do petróleo</v>
      </c>
      <c r="J3443">
        <v>1998</v>
      </c>
      <c r="K3443">
        <v>508</v>
      </c>
      <c r="L3443" t="s">
        <v>7086</v>
      </c>
      <c r="M3443" t="s">
        <v>63</v>
      </c>
      <c r="N3443" t="s">
        <v>9563</v>
      </c>
      <c r="O3443" t="s">
        <v>9564</v>
      </c>
      <c r="P3443" t="s">
        <v>9565</v>
      </c>
    </row>
    <row r="3444" spans="1:16" x14ac:dyDescent="0.25">
      <c r="A3444" t="s">
        <v>12</v>
      </c>
      <c r="B3444" t="s">
        <v>4688</v>
      </c>
      <c r="C3444" t="s">
        <v>4687</v>
      </c>
      <c r="D3444" t="s">
        <v>37</v>
      </c>
      <c r="E3444" t="s">
        <v>39</v>
      </c>
      <c r="F3444" t="str">
        <f>VLOOKUP(H3444,Códigos!$E$5:$H$18,3)</f>
        <v>Fóssil</v>
      </c>
      <c r="G3444" t="str">
        <f>VLOOKUP(H3444,Códigos!$E$5:$H$18,4)</f>
        <v>Petróleo</v>
      </c>
      <c r="H3444" t="s">
        <v>58</v>
      </c>
      <c r="I3444" t="str">
        <f>VLOOKUP(H3444,Códigos!$E$5:$H$18,2)</f>
        <v>Gás de Alto Forno PE, Gás de Refinaria, Óleo Combustível, Óleo Diesel e Outros energéticos do petróleo</v>
      </c>
      <c r="J3444">
        <v>1998</v>
      </c>
      <c r="K3444">
        <v>508</v>
      </c>
      <c r="L3444" t="s">
        <v>3071</v>
      </c>
      <c r="M3444" t="s">
        <v>811</v>
      </c>
      <c r="N3444" t="s">
        <v>9698</v>
      </c>
      <c r="O3444" t="s">
        <v>9699</v>
      </c>
      <c r="P3444" t="s">
        <v>8160</v>
      </c>
    </row>
    <row r="3445" spans="1:16" x14ac:dyDescent="0.25">
      <c r="A3445" t="s">
        <v>12</v>
      </c>
      <c r="B3445" t="s">
        <v>4688</v>
      </c>
      <c r="C3445" t="s">
        <v>4687</v>
      </c>
      <c r="D3445" t="s">
        <v>37</v>
      </c>
      <c r="E3445" t="s">
        <v>39</v>
      </c>
      <c r="F3445" t="str">
        <f>VLOOKUP(H3445,Códigos!$E$5:$H$18,3)</f>
        <v>Fóssil</v>
      </c>
      <c r="G3445" t="str">
        <f>VLOOKUP(H3445,Códigos!$E$5:$H$18,4)</f>
        <v>Petróleo</v>
      </c>
      <c r="H3445" t="s">
        <v>58</v>
      </c>
      <c r="I3445" t="str">
        <f>VLOOKUP(H3445,Códigos!$E$5:$H$18,2)</f>
        <v>Gás de Alto Forno PE, Gás de Refinaria, Óleo Combustível, Óleo Diesel e Outros energéticos do petróleo</v>
      </c>
      <c r="J3445">
        <v>1998</v>
      </c>
      <c r="K3445">
        <v>508</v>
      </c>
      <c r="L3445" t="s">
        <v>9749</v>
      </c>
      <c r="M3445" t="s">
        <v>93</v>
      </c>
      <c r="N3445" t="s">
        <v>9746</v>
      </c>
      <c r="O3445" t="s">
        <v>9747</v>
      </c>
      <c r="P3445" t="s">
        <v>9748</v>
      </c>
    </row>
    <row r="3446" spans="1:16" x14ac:dyDescent="0.25">
      <c r="A3446" t="s">
        <v>12</v>
      </c>
      <c r="B3446" t="s">
        <v>4688</v>
      </c>
      <c r="C3446" t="s">
        <v>4687</v>
      </c>
      <c r="D3446" t="s">
        <v>37</v>
      </c>
      <c r="E3446" t="s">
        <v>39</v>
      </c>
      <c r="F3446" t="str">
        <f>VLOOKUP(H3446,Códigos!$E$5:$H$18,3)</f>
        <v>Fóssil</v>
      </c>
      <c r="G3446" t="str">
        <f>VLOOKUP(H3446,Códigos!$E$5:$H$18,4)</f>
        <v>Petróleo</v>
      </c>
      <c r="H3446" t="s">
        <v>58</v>
      </c>
      <c r="I3446" t="str">
        <f>VLOOKUP(H3446,Códigos!$E$5:$H$18,2)</f>
        <v>Gás de Alto Forno PE, Gás de Refinaria, Óleo Combustível, Óleo Diesel e Outros energéticos do petróleo</v>
      </c>
      <c r="J3446">
        <v>1998</v>
      </c>
      <c r="K3446">
        <v>508</v>
      </c>
      <c r="L3446" t="s">
        <v>9800</v>
      </c>
      <c r="M3446" t="s">
        <v>63</v>
      </c>
      <c r="N3446" t="s">
        <v>9797</v>
      </c>
      <c r="O3446" t="s">
        <v>9798</v>
      </c>
      <c r="P3446" t="s">
        <v>9799</v>
      </c>
    </row>
    <row r="3447" spans="1:16" x14ac:dyDescent="0.25">
      <c r="A3447" t="s">
        <v>12</v>
      </c>
      <c r="B3447" t="s">
        <v>4688</v>
      </c>
      <c r="C3447" t="s">
        <v>4687</v>
      </c>
      <c r="D3447" t="s">
        <v>37</v>
      </c>
      <c r="E3447" t="s">
        <v>39</v>
      </c>
      <c r="F3447" t="str">
        <f>VLOOKUP(H3447,Códigos!$E$5:$H$18,3)</f>
        <v>Fóssil</v>
      </c>
      <c r="G3447" t="str">
        <f>VLOOKUP(H3447,Códigos!$E$5:$H$18,4)</f>
        <v>Petróleo</v>
      </c>
      <c r="H3447" t="s">
        <v>58</v>
      </c>
      <c r="I3447" t="str">
        <f>VLOOKUP(H3447,Códigos!$E$5:$H$18,2)</f>
        <v>Gás de Alto Forno PE, Gás de Refinaria, Óleo Combustível, Óleo Diesel e Outros energéticos do petróleo</v>
      </c>
      <c r="J3447">
        <v>1998</v>
      </c>
      <c r="K3447">
        <v>508</v>
      </c>
      <c r="L3447" t="s">
        <v>7086</v>
      </c>
      <c r="M3447" t="s">
        <v>63</v>
      </c>
      <c r="N3447" t="s">
        <v>10038</v>
      </c>
      <c r="O3447" t="s">
        <v>10039</v>
      </c>
      <c r="P3447" t="s">
        <v>10040</v>
      </c>
    </row>
    <row r="3448" spans="1:16" x14ac:dyDescent="0.25">
      <c r="A3448" t="s">
        <v>12</v>
      </c>
      <c r="B3448" t="s">
        <v>4688</v>
      </c>
      <c r="C3448" t="s">
        <v>4687</v>
      </c>
      <c r="D3448" t="s">
        <v>37</v>
      </c>
      <c r="E3448" t="s">
        <v>39</v>
      </c>
      <c r="F3448" t="str">
        <f>VLOOKUP(H3448,Códigos!$E$5:$H$18,3)</f>
        <v>Fóssil</v>
      </c>
      <c r="G3448" t="str">
        <f>VLOOKUP(H3448,Códigos!$E$5:$H$18,4)</f>
        <v>Petróleo</v>
      </c>
      <c r="H3448" t="s">
        <v>58</v>
      </c>
      <c r="I3448" t="str">
        <f>VLOOKUP(H3448,Códigos!$E$5:$H$18,2)</f>
        <v>Gás de Alto Forno PE, Gás de Refinaria, Óleo Combustível, Óleo Diesel e Outros energéticos do petróleo</v>
      </c>
      <c r="J3448">
        <v>1998</v>
      </c>
      <c r="K3448">
        <v>508</v>
      </c>
      <c r="L3448" t="s">
        <v>1620</v>
      </c>
      <c r="M3448" t="s">
        <v>811</v>
      </c>
      <c r="N3448" t="s">
        <v>10157</v>
      </c>
      <c r="O3448" t="s">
        <v>10158</v>
      </c>
      <c r="P3448" t="s">
        <v>10159</v>
      </c>
    </row>
    <row r="3449" spans="1:16" x14ac:dyDescent="0.25">
      <c r="A3449" t="s">
        <v>12</v>
      </c>
      <c r="B3449" t="s">
        <v>4688</v>
      </c>
      <c r="C3449" t="s">
        <v>4687</v>
      </c>
      <c r="D3449" t="s">
        <v>37</v>
      </c>
      <c r="E3449" t="s">
        <v>39</v>
      </c>
      <c r="F3449" t="str">
        <f>VLOOKUP(H3449,Códigos!$E$5:$H$18,3)</f>
        <v>Fóssil</v>
      </c>
      <c r="G3449" t="str">
        <f>VLOOKUP(H3449,Códigos!$E$5:$H$18,4)</f>
        <v>Petróleo</v>
      </c>
      <c r="H3449" t="s">
        <v>58</v>
      </c>
      <c r="I3449" t="str">
        <f>VLOOKUP(H3449,Códigos!$E$5:$H$18,2)</f>
        <v>Gás de Alto Forno PE, Gás de Refinaria, Óleo Combustível, Óleo Diesel e Outros energéticos do petróleo</v>
      </c>
      <c r="J3449">
        <v>1998</v>
      </c>
      <c r="K3449">
        <v>508</v>
      </c>
      <c r="L3449" t="s">
        <v>4110</v>
      </c>
      <c r="M3449" t="s">
        <v>811</v>
      </c>
      <c r="N3449" t="s">
        <v>10261</v>
      </c>
      <c r="O3449" t="s">
        <v>10262</v>
      </c>
      <c r="P3449" t="s">
        <v>10240</v>
      </c>
    </row>
    <row r="3450" spans="1:16" x14ac:dyDescent="0.25">
      <c r="A3450" t="s">
        <v>12</v>
      </c>
      <c r="B3450" t="s">
        <v>4688</v>
      </c>
      <c r="C3450" t="s">
        <v>4687</v>
      </c>
      <c r="D3450" t="s">
        <v>37</v>
      </c>
      <c r="E3450" t="s">
        <v>39</v>
      </c>
      <c r="F3450" t="str">
        <f>VLOOKUP(H3450,Códigos!$E$5:$H$18,3)</f>
        <v>Fóssil</v>
      </c>
      <c r="G3450" t="str">
        <f>VLOOKUP(H3450,Códigos!$E$5:$H$18,4)</f>
        <v>Petróleo</v>
      </c>
      <c r="H3450" t="s">
        <v>58</v>
      </c>
      <c r="I3450" t="str">
        <f>VLOOKUP(H3450,Códigos!$E$5:$H$18,2)</f>
        <v>Gás de Alto Forno PE, Gás de Refinaria, Óleo Combustível, Óleo Diesel e Outros energéticos do petróleo</v>
      </c>
      <c r="J3450">
        <v>1998</v>
      </c>
      <c r="K3450">
        <v>508</v>
      </c>
      <c r="L3450" t="s">
        <v>10321</v>
      </c>
      <c r="M3450" t="s">
        <v>63</v>
      </c>
      <c r="N3450" t="s">
        <v>10318</v>
      </c>
      <c r="O3450" t="s">
        <v>10319</v>
      </c>
      <c r="P3450" t="s">
        <v>10320</v>
      </c>
    </row>
    <row r="3451" spans="1:16" x14ac:dyDescent="0.25">
      <c r="A3451" t="s">
        <v>12</v>
      </c>
      <c r="B3451" t="s">
        <v>4688</v>
      </c>
      <c r="C3451" t="s">
        <v>4687</v>
      </c>
      <c r="D3451" t="s">
        <v>37</v>
      </c>
      <c r="E3451" t="s">
        <v>39</v>
      </c>
      <c r="F3451" t="str">
        <f>VLOOKUP(H3451,Códigos!$E$5:$H$18,3)</f>
        <v>Fóssil</v>
      </c>
      <c r="G3451" t="str">
        <f>VLOOKUP(H3451,Códigos!$E$5:$H$18,4)</f>
        <v>Petróleo</v>
      </c>
      <c r="H3451" t="s">
        <v>58</v>
      </c>
      <c r="I3451" t="str">
        <f>VLOOKUP(H3451,Códigos!$E$5:$H$18,2)</f>
        <v>Gás de Alto Forno PE, Gás de Refinaria, Óleo Combustível, Óleo Diesel e Outros energéticos do petróleo</v>
      </c>
      <c r="J3451">
        <v>1998</v>
      </c>
      <c r="K3451">
        <v>508</v>
      </c>
      <c r="L3451" t="s">
        <v>1903</v>
      </c>
      <c r="M3451" t="s">
        <v>811</v>
      </c>
      <c r="N3451" t="s">
        <v>10448</v>
      </c>
      <c r="O3451" t="s">
        <v>10449</v>
      </c>
      <c r="P3451" t="s">
        <v>8160</v>
      </c>
    </row>
    <row r="3452" spans="1:16" x14ac:dyDescent="0.25">
      <c r="A3452" t="s">
        <v>12</v>
      </c>
      <c r="B3452" t="s">
        <v>4688</v>
      </c>
      <c r="C3452" t="s">
        <v>4687</v>
      </c>
      <c r="D3452" t="s">
        <v>37</v>
      </c>
      <c r="E3452" t="s">
        <v>39</v>
      </c>
      <c r="F3452" t="str">
        <f>VLOOKUP(H3452,Códigos!$E$5:$H$18,3)</f>
        <v>Fóssil</v>
      </c>
      <c r="G3452" t="str">
        <f>VLOOKUP(H3452,Códigos!$E$5:$H$18,4)</f>
        <v>Petróleo</v>
      </c>
      <c r="H3452" t="s">
        <v>58</v>
      </c>
      <c r="I3452" t="str">
        <f>VLOOKUP(H3452,Códigos!$E$5:$H$18,2)</f>
        <v>Gás de Alto Forno PE, Gás de Refinaria, Óleo Combustível, Óleo Diesel e Outros energéticos do petróleo</v>
      </c>
      <c r="J3452">
        <v>1998</v>
      </c>
      <c r="K3452">
        <v>508</v>
      </c>
      <c r="L3452" t="s">
        <v>2919</v>
      </c>
      <c r="M3452" t="s">
        <v>811</v>
      </c>
      <c r="N3452" t="s">
        <v>10460</v>
      </c>
      <c r="O3452" t="s">
        <v>10461</v>
      </c>
      <c r="P3452" t="s">
        <v>8160</v>
      </c>
    </row>
    <row r="3453" spans="1:16" x14ac:dyDescent="0.25">
      <c r="A3453" t="s">
        <v>12</v>
      </c>
      <c r="B3453" t="s">
        <v>4688</v>
      </c>
      <c r="C3453" t="s">
        <v>4687</v>
      </c>
      <c r="D3453" t="s">
        <v>37</v>
      </c>
      <c r="E3453" t="s">
        <v>39</v>
      </c>
      <c r="F3453" t="str">
        <f>VLOOKUP(H3453,Códigos!$E$5:$H$18,3)</f>
        <v>Fóssil</v>
      </c>
      <c r="G3453" t="str">
        <f>VLOOKUP(H3453,Códigos!$E$5:$H$18,4)</f>
        <v>Petróleo</v>
      </c>
      <c r="H3453" t="s">
        <v>58</v>
      </c>
      <c r="I3453" t="str">
        <f>VLOOKUP(H3453,Códigos!$E$5:$H$18,2)</f>
        <v>Gás de Alto Forno PE, Gás de Refinaria, Óleo Combustível, Óleo Diesel e Outros energéticos do petróleo</v>
      </c>
      <c r="J3453">
        <v>1998</v>
      </c>
      <c r="K3453">
        <v>508</v>
      </c>
      <c r="L3453" t="s">
        <v>1565</v>
      </c>
      <c r="M3453" t="s">
        <v>811</v>
      </c>
      <c r="N3453" t="s">
        <v>10464</v>
      </c>
      <c r="O3453" t="s">
        <v>10465</v>
      </c>
      <c r="P3453" t="s">
        <v>8160</v>
      </c>
    </row>
    <row r="3454" spans="1:16" x14ac:dyDescent="0.25">
      <c r="A3454" t="s">
        <v>12</v>
      </c>
      <c r="B3454" t="s">
        <v>4688</v>
      </c>
      <c r="C3454" t="s">
        <v>4687</v>
      </c>
      <c r="D3454" t="s">
        <v>37</v>
      </c>
      <c r="E3454" t="s">
        <v>39</v>
      </c>
      <c r="F3454" t="str">
        <f>VLOOKUP(H3454,Códigos!$E$5:$H$18,3)</f>
        <v>Fóssil</v>
      </c>
      <c r="G3454" t="str">
        <f>VLOOKUP(H3454,Códigos!$E$5:$H$18,4)</f>
        <v>Petróleo</v>
      </c>
      <c r="H3454" t="s">
        <v>58</v>
      </c>
      <c r="I3454" t="str">
        <f>VLOOKUP(H3454,Códigos!$E$5:$H$18,2)</f>
        <v>Gás de Alto Forno PE, Gás de Refinaria, Óleo Combustível, Óleo Diesel e Outros energéticos do petróleo</v>
      </c>
      <c r="J3454">
        <v>1998</v>
      </c>
      <c r="K3454">
        <v>508</v>
      </c>
      <c r="L3454" t="s">
        <v>8924</v>
      </c>
      <c r="M3454" t="s">
        <v>811</v>
      </c>
      <c r="N3454" t="s">
        <v>10493</v>
      </c>
      <c r="O3454" t="s">
        <v>10494</v>
      </c>
      <c r="P3454" t="s">
        <v>8160</v>
      </c>
    </row>
    <row r="3455" spans="1:16" x14ac:dyDescent="0.25">
      <c r="A3455" t="s">
        <v>12</v>
      </c>
      <c r="B3455" t="s">
        <v>4688</v>
      </c>
      <c r="C3455" t="s">
        <v>4687</v>
      </c>
      <c r="D3455" t="s">
        <v>37</v>
      </c>
      <c r="E3455" t="s">
        <v>39</v>
      </c>
      <c r="F3455" t="str">
        <f>VLOOKUP(H3455,Códigos!$E$5:$H$18,3)</f>
        <v>Fóssil</v>
      </c>
      <c r="G3455" t="str">
        <f>VLOOKUP(H3455,Códigos!$E$5:$H$18,4)</f>
        <v>Petróleo</v>
      </c>
      <c r="H3455" t="s">
        <v>58</v>
      </c>
      <c r="I3455" t="str">
        <f>VLOOKUP(H3455,Códigos!$E$5:$H$18,2)</f>
        <v>Gás de Alto Forno PE, Gás de Refinaria, Óleo Combustível, Óleo Diesel e Outros energéticos do petróleo</v>
      </c>
      <c r="J3455">
        <v>1998</v>
      </c>
      <c r="K3455">
        <v>508</v>
      </c>
      <c r="L3455" t="s">
        <v>1550</v>
      </c>
      <c r="M3455" t="s">
        <v>811</v>
      </c>
      <c r="N3455" t="s">
        <v>10499</v>
      </c>
      <c r="O3455" t="s">
        <v>10500</v>
      </c>
      <c r="P3455" t="s">
        <v>8160</v>
      </c>
    </row>
    <row r="3456" spans="1:16" x14ac:dyDescent="0.25">
      <c r="A3456" t="s">
        <v>12</v>
      </c>
      <c r="B3456" t="s">
        <v>4688</v>
      </c>
      <c r="C3456" t="s">
        <v>4687</v>
      </c>
      <c r="D3456" t="s">
        <v>37</v>
      </c>
      <c r="E3456" t="s">
        <v>39</v>
      </c>
      <c r="F3456" t="str">
        <f>VLOOKUP(H3456,Códigos!$E$5:$H$18,3)</f>
        <v>Fóssil</v>
      </c>
      <c r="G3456" t="str">
        <f>VLOOKUP(H3456,Códigos!$E$5:$H$18,4)</f>
        <v>Petróleo</v>
      </c>
      <c r="H3456" t="s">
        <v>58</v>
      </c>
      <c r="I3456" t="str">
        <f>VLOOKUP(H3456,Códigos!$E$5:$H$18,2)</f>
        <v>Gás de Alto Forno PE, Gás de Refinaria, Óleo Combustível, Óleo Diesel e Outros energéticos do petróleo</v>
      </c>
      <c r="J3456">
        <v>1998</v>
      </c>
      <c r="K3456">
        <v>508</v>
      </c>
      <c r="L3456" t="s">
        <v>1550</v>
      </c>
      <c r="M3456" t="s">
        <v>811</v>
      </c>
      <c r="N3456" t="s">
        <v>10513</v>
      </c>
      <c r="O3456" t="s">
        <v>10514</v>
      </c>
      <c r="P3456" t="s">
        <v>8160</v>
      </c>
    </row>
    <row r="3457" spans="1:16" x14ac:dyDescent="0.25">
      <c r="A3457" t="s">
        <v>12</v>
      </c>
      <c r="B3457" t="s">
        <v>4688</v>
      </c>
      <c r="C3457" t="s">
        <v>4687</v>
      </c>
      <c r="D3457" t="s">
        <v>37</v>
      </c>
      <c r="E3457" t="s">
        <v>39</v>
      </c>
      <c r="F3457" t="str">
        <f>VLOOKUP(H3457,Códigos!$E$5:$H$18,3)</f>
        <v>Fóssil</v>
      </c>
      <c r="G3457" t="str">
        <f>VLOOKUP(H3457,Códigos!$E$5:$H$18,4)</f>
        <v>Petróleo</v>
      </c>
      <c r="H3457" t="s">
        <v>58</v>
      </c>
      <c r="I3457" t="str">
        <f>VLOOKUP(H3457,Códigos!$E$5:$H$18,2)</f>
        <v>Gás de Alto Forno PE, Gás de Refinaria, Óleo Combustível, Óleo Diesel e Outros energéticos do petróleo</v>
      </c>
      <c r="J3457">
        <v>1998</v>
      </c>
      <c r="K3457">
        <v>508</v>
      </c>
      <c r="L3457" t="s">
        <v>7376</v>
      </c>
      <c r="M3457" t="s">
        <v>811</v>
      </c>
      <c r="N3457" t="s">
        <v>10515</v>
      </c>
      <c r="O3457" t="s">
        <v>10516</v>
      </c>
      <c r="P3457" t="s">
        <v>8160</v>
      </c>
    </row>
    <row r="3458" spans="1:16" x14ac:dyDescent="0.25">
      <c r="A3458" t="s">
        <v>12</v>
      </c>
      <c r="B3458" t="s">
        <v>4688</v>
      </c>
      <c r="C3458" t="s">
        <v>4687</v>
      </c>
      <c r="D3458" t="s">
        <v>37</v>
      </c>
      <c r="E3458" t="s">
        <v>39</v>
      </c>
      <c r="F3458" t="str">
        <f>VLOOKUP(H3458,Códigos!$E$5:$H$18,3)</f>
        <v>Fóssil</v>
      </c>
      <c r="G3458" t="str">
        <f>VLOOKUP(H3458,Códigos!$E$5:$H$18,4)</f>
        <v>Petróleo</v>
      </c>
      <c r="H3458" t="s">
        <v>58</v>
      </c>
      <c r="I3458" t="str">
        <f>VLOOKUP(H3458,Códigos!$E$5:$H$18,2)</f>
        <v>Gás de Alto Forno PE, Gás de Refinaria, Óleo Combustível, Óleo Diesel e Outros energéticos do petróleo</v>
      </c>
      <c r="J3458">
        <v>1998</v>
      </c>
      <c r="K3458">
        <v>508</v>
      </c>
      <c r="L3458" t="s">
        <v>1565</v>
      </c>
      <c r="M3458" t="s">
        <v>811</v>
      </c>
      <c r="N3458" t="s">
        <v>10521</v>
      </c>
      <c r="O3458" t="s">
        <v>10522</v>
      </c>
      <c r="P3458" t="s">
        <v>8160</v>
      </c>
    </row>
    <row r="3459" spans="1:16" x14ac:dyDescent="0.25">
      <c r="A3459" t="s">
        <v>12</v>
      </c>
      <c r="B3459" t="s">
        <v>4688</v>
      </c>
      <c r="C3459" t="s">
        <v>4687</v>
      </c>
      <c r="D3459" t="s">
        <v>37</v>
      </c>
      <c r="E3459" t="s">
        <v>39</v>
      </c>
      <c r="F3459" t="str">
        <f>VLOOKUP(H3459,Códigos!$E$5:$H$18,3)</f>
        <v>Fóssil</v>
      </c>
      <c r="G3459" t="str">
        <f>VLOOKUP(H3459,Códigos!$E$5:$H$18,4)</f>
        <v>Petróleo</v>
      </c>
      <c r="H3459" t="s">
        <v>58</v>
      </c>
      <c r="I3459" t="str">
        <f>VLOOKUP(H3459,Códigos!$E$5:$H$18,2)</f>
        <v>Gás de Alto Forno PE, Gás de Refinaria, Óleo Combustível, Óleo Diesel e Outros energéticos do petróleo</v>
      </c>
      <c r="J3459">
        <v>1998</v>
      </c>
      <c r="K3459">
        <v>508</v>
      </c>
      <c r="L3459" t="s">
        <v>922</v>
      </c>
      <c r="M3459" t="s">
        <v>811</v>
      </c>
      <c r="N3459" t="s">
        <v>10530</v>
      </c>
      <c r="O3459" t="s">
        <v>10531</v>
      </c>
      <c r="P3459" t="s">
        <v>8160</v>
      </c>
    </row>
    <row r="3460" spans="1:16" x14ac:dyDescent="0.25">
      <c r="A3460" t="s">
        <v>12</v>
      </c>
      <c r="B3460" t="s">
        <v>4688</v>
      </c>
      <c r="C3460" t="s">
        <v>4687</v>
      </c>
      <c r="D3460" t="s">
        <v>37</v>
      </c>
      <c r="E3460" t="s">
        <v>39</v>
      </c>
      <c r="F3460" t="str">
        <f>VLOOKUP(H3460,Códigos!$E$5:$H$18,3)</f>
        <v>Fóssil</v>
      </c>
      <c r="G3460" t="str">
        <f>VLOOKUP(H3460,Códigos!$E$5:$H$18,4)</f>
        <v>Petróleo</v>
      </c>
      <c r="H3460" t="s">
        <v>58</v>
      </c>
      <c r="I3460" t="str">
        <f>VLOOKUP(H3460,Códigos!$E$5:$H$18,2)</f>
        <v>Gás de Alto Forno PE, Gás de Refinaria, Óleo Combustível, Óleo Diesel e Outros energéticos do petróleo</v>
      </c>
      <c r="J3460">
        <v>1998</v>
      </c>
      <c r="K3460">
        <v>508</v>
      </c>
      <c r="L3460" t="s">
        <v>2919</v>
      </c>
      <c r="M3460" t="s">
        <v>811</v>
      </c>
      <c r="N3460" t="s">
        <v>10566</v>
      </c>
      <c r="O3460" t="s">
        <v>10567</v>
      </c>
      <c r="P3460" t="s">
        <v>8160</v>
      </c>
    </row>
    <row r="3461" spans="1:16" x14ac:dyDescent="0.25">
      <c r="A3461" t="s">
        <v>12</v>
      </c>
      <c r="B3461" t="s">
        <v>4688</v>
      </c>
      <c r="C3461" t="s">
        <v>4687</v>
      </c>
      <c r="D3461" t="s">
        <v>37</v>
      </c>
      <c r="E3461" t="s">
        <v>39</v>
      </c>
      <c r="F3461" t="str">
        <f>VLOOKUP(H3461,Códigos!$E$5:$H$18,3)</f>
        <v>Fóssil</v>
      </c>
      <c r="G3461" t="str">
        <f>VLOOKUP(H3461,Códigos!$E$5:$H$18,4)</f>
        <v>Petróleo</v>
      </c>
      <c r="H3461" t="s">
        <v>58</v>
      </c>
      <c r="I3461" t="str">
        <f>VLOOKUP(H3461,Códigos!$E$5:$H$18,2)</f>
        <v>Gás de Alto Forno PE, Gás de Refinaria, Óleo Combustível, Óleo Diesel e Outros energéticos do petróleo</v>
      </c>
      <c r="J3461">
        <v>1998</v>
      </c>
      <c r="K3461">
        <v>508</v>
      </c>
      <c r="L3461" t="s">
        <v>2322</v>
      </c>
      <c r="M3461" t="s">
        <v>811</v>
      </c>
      <c r="N3461" t="s">
        <v>10570</v>
      </c>
      <c r="O3461" t="s">
        <v>10571</v>
      </c>
      <c r="P3461" t="s">
        <v>8160</v>
      </c>
    </row>
    <row r="3462" spans="1:16" x14ac:dyDescent="0.25">
      <c r="A3462" t="s">
        <v>12</v>
      </c>
      <c r="B3462" t="s">
        <v>4688</v>
      </c>
      <c r="C3462" t="s">
        <v>4687</v>
      </c>
      <c r="D3462" t="s">
        <v>37</v>
      </c>
      <c r="E3462" t="s">
        <v>39</v>
      </c>
      <c r="F3462" t="str">
        <f>VLOOKUP(H3462,Códigos!$E$5:$H$18,3)</f>
        <v>Fóssil</v>
      </c>
      <c r="G3462" t="str">
        <f>VLOOKUP(H3462,Códigos!$E$5:$H$18,4)</f>
        <v>Petróleo</v>
      </c>
      <c r="H3462" t="s">
        <v>58</v>
      </c>
      <c r="I3462" t="str">
        <f>VLOOKUP(H3462,Códigos!$E$5:$H$18,2)</f>
        <v>Gás de Alto Forno PE, Gás de Refinaria, Óleo Combustível, Óleo Diesel e Outros energéticos do petróleo</v>
      </c>
      <c r="J3462">
        <v>1998</v>
      </c>
      <c r="K3462">
        <v>508</v>
      </c>
      <c r="L3462" t="s">
        <v>7376</v>
      </c>
      <c r="M3462" t="s">
        <v>811</v>
      </c>
      <c r="N3462" t="s">
        <v>10577</v>
      </c>
      <c r="O3462" t="s">
        <v>10578</v>
      </c>
      <c r="P3462" t="s">
        <v>8160</v>
      </c>
    </row>
    <row r="3463" spans="1:16" x14ac:dyDescent="0.25">
      <c r="A3463" t="s">
        <v>12</v>
      </c>
      <c r="B3463" t="s">
        <v>4688</v>
      </c>
      <c r="C3463" t="s">
        <v>4687</v>
      </c>
      <c r="D3463" t="s">
        <v>37</v>
      </c>
      <c r="E3463" t="s">
        <v>39</v>
      </c>
      <c r="F3463" t="str">
        <f>VLOOKUP(H3463,Códigos!$E$5:$H$18,3)</f>
        <v>Fóssil</v>
      </c>
      <c r="G3463" t="str">
        <f>VLOOKUP(H3463,Códigos!$E$5:$H$18,4)</f>
        <v>Petróleo</v>
      </c>
      <c r="H3463" t="s">
        <v>58</v>
      </c>
      <c r="I3463" t="str">
        <f>VLOOKUP(H3463,Códigos!$E$5:$H$18,2)</f>
        <v>Gás de Alto Forno PE, Gás de Refinaria, Óleo Combustível, Óleo Diesel e Outros energéticos do petróleo</v>
      </c>
      <c r="J3463">
        <v>1998</v>
      </c>
      <c r="K3463">
        <v>508</v>
      </c>
      <c r="L3463" t="s">
        <v>4221</v>
      </c>
      <c r="M3463" t="s">
        <v>1062</v>
      </c>
      <c r="N3463" t="s">
        <v>10623</v>
      </c>
      <c r="O3463" t="s">
        <v>10624</v>
      </c>
      <c r="P3463" t="s">
        <v>8160</v>
      </c>
    </row>
    <row r="3464" spans="1:16" x14ac:dyDescent="0.25">
      <c r="A3464" t="s">
        <v>12</v>
      </c>
      <c r="B3464" t="s">
        <v>4688</v>
      </c>
      <c r="C3464" t="s">
        <v>4687</v>
      </c>
      <c r="D3464" t="s">
        <v>37</v>
      </c>
      <c r="E3464" t="s">
        <v>39</v>
      </c>
      <c r="F3464" t="str">
        <f>VLOOKUP(H3464,Códigos!$E$5:$H$18,3)</f>
        <v>Fóssil</v>
      </c>
      <c r="G3464" t="str">
        <f>VLOOKUP(H3464,Códigos!$E$5:$H$18,4)</f>
        <v>Petróleo</v>
      </c>
      <c r="H3464" t="s">
        <v>58</v>
      </c>
      <c r="I3464" t="str">
        <f>VLOOKUP(H3464,Códigos!$E$5:$H$18,2)</f>
        <v>Gás de Alto Forno PE, Gás de Refinaria, Óleo Combustível, Óleo Diesel e Outros energéticos do petróleo</v>
      </c>
      <c r="J3464">
        <v>1998</v>
      </c>
      <c r="K3464">
        <v>508</v>
      </c>
      <c r="L3464" t="s">
        <v>4242</v>
      </c>
      <c r="M3464" t="s">
        <v>811</v>
      </c>
      <c r="N3464" t="s">
        <v>10697</v>
      </c>
      <c r="O3464" t="s">
        <v>10698</v>
      </c>
      <c r="P3464" t="s">
        <v>8160</v>
      </c>
    </row>
    <row r="3465" spans="1:16" x14ac:dyDescent="0.25">
      <c r="A3465" t="s">
        <v>12</v>
      </c>
      <c r="B3465" t="s">
        <v>4688</v>
      </c>
      <c r="C3465" t="s">
        <v>4687</v>
      </c>
      <c r="D3465" t="s">
        <v>37</v>
      </c>
      <c r="E3465" t="s">
        <v>39</v>
      </c>
      <c r="F3465" t="str">
        <f>VLOOKUP(H3465,Códigos!$E$5:$H$18,3)</f>
        <v>Fóssil</v>
      </c>
      <c r="G3465" t="str">
        <f>VLOOKUP(H3465,Códigos!$E$5:$H$18,4)</f>
        <v>Petróleo</v>
      </c>
      <c r="H3465" t="s">
        <v>58</v>
      </c>
      <c r="I3465" t="str">
        <f>VLOOKUP(H3465,Códigos!$E$5:$H$18,2)</f>
        <v>Gás de Alto Forno PE, Gás de Refinaria, Óleo Combustível, Óleo Diesel e Outros energéticos do petróleo</v>
      </c>
      <c r="J3465">
        <v>1998</v>
      </c>
      <c r="K3465">
        <v>508</v>
      </c>
      <c r="L3465" t="s">
        <v>2919</v>
      </c>
      <c r="M3465" t="s">
        <v>811</v>
      </c>
      <c r="N3465" t="s">
        <v>10699</v>
      </c>
      <c r="O3465" t="s">
        <v>10700</v>
      </c>
      <c r="P3465" t="s">
        <v>8160</v>
      </c>
    </row>
    <row r="3466" spans="1:16" x14ac:dyDescent="0.25">
      <c r="A3466" t="s">
        <v>12</v>
      </c>
      <c r="B3466" t="s">
        <v>4688</v>
      </c>
      <c r="C3466" t="s">
        <v>4687</v>
      </c>
      <c r="D3466" t="s">
        <v>37</v>
      </c>
      <c r="E3466" t="s">
        <v>39</v>
      </c>
      <c r="F3466" t="str">
        <f>VLOOKUP(H3466,Códigos!$E$5:$H$18,3)</f>
        <v>Fóssil</v>
      </c>
      <c r="G3466" t="str">
        <f>VLOOKUP(H3466,Códigos!$E$5:$H$18,4)</f>
        <v>Petróleo</v>
      </c>
      <c r="H3466" t="s">
        <v>58</v>
      </c>
      <c r="I3466" t="str">
        <f>VLOOKUP(H3466,Códigos!$E$5:$H$18,2)</f>
        <v>Gás de Alto Forno PE, Gás de Refinaria, Óleo Combustível, Óleo Diesel e Outros energéticos do petróleo</v>
      </c>
      <c r="J3466">
        <v>1998</v>
      </c>
      <c r="K3466">
        <v>508</v>
      </c>
      <c r="L3466" t="s">
        <v>2760</v>
      </c>
      <c r="M3466" t="s">
        <v>811</v>
      </c>
      <c r="N3466" t="s">
        <v>11152</v>
      </c>
      <c r="O3466" t="s">
        <v>11153</v>
      </c>
      <c r="P3466" t="s">
        <v>11154</v>
      </c>
    </row>
    <row r="3467" spans="1:16" x14ac:dyDescent="0.25">
      <c r="A3467" t="s">
        <v>12</v>
      </c>
      <c r="B3467" t="s">
        <v>4688</v>
      </c>
      <c r="C3467" t="s">
        <v>4687</v>
      </c>
      <c r="D3467" t="s">
        <v>37</v>
      </c>
      <c r="E3467" t="s">
        <v>39</v>
      </c>
      <c r="F3467" t="str">
        <f>VLOOKUP(H3467,Códigos!$E$5:$H$18,3)</f>
        <v>Fóssil</v>
      </c>
      <c r="G3467" t="str">
        <f>VLOOKUP(H3467,Códigos!$E$5:$H$18,4)</f>
        <v>Petróleo</v>
      </c>
      <c r="H3467" t="s">
        <v>58</v>
      </c>
      <c r="I3467" t="str">
        <f>VLOOKUP(H3467,Códigos!$E$5:$H$18,2)</f>
        <v>Gás de Alto Forno PE, Gás de Refinaria, Óleo Combustível, Óleo Diesel e Outros energéticos do petróleo</v>
      </c>
      <c r="J3467">
        <v>1998</v>
      </c>
      <c r="K3467">
        <v>508</v>
      </c>
      <c r="L3467" t="s">
        <v>7512</v>
      </c>
      <c r="M3467" t="s">
        <v>816</v>
      </c>
      <c r="N3467" t="s">
        <v>11219</v>
      </c>
      <c r="O3467" t="s">
        <v>11220</v>
      </c>
      <c r="P3467" t="s">
        <v>7667</v>
      </c>
    </row>
    <row r="3468" spans="1:16" x14ac:dyDescent="0.25">
      <c r="A3468" t="s">
        <v>12</v>
      </c>
      <c r="B3468" t="s">
        <v>4688</v>
      </c>
      <c r="C3468" t="s">
        <v>4687</v>
      </c>
      <c r="D3468" t="s">
        <v>37</v>
      </c>
      <c r="E3468" t="s">
        <v>39</v>
      </c>
      <c r="F3468" t="str">
        <f>VLOOKUP(H3468,Códigos!$E$5:$H$18,3)</f>
        <v>Fóssil</v>
      </c>
      <c r="G3468" t="str">
        <f>VLOOKUP(H3468,Códigos!$E$5:$H$18,4)</f>
        <v>Petróleo</v>
      </c>
      <c r="H3468" t="s">
        <v>58</v>
      </c>
      <c r="I3468" t="str">
        <f>VLOOKUP(H3468,Códigos!$E$5:$H$18,2)</f>
        <v>Gás de Alto Forno PE, Gás de Refinaria, Óleo Combustível, Óleo Diesel e Outros energéticos do petróleo</v>
      </c>
      <c r="J3468">
        <v>1998</v>
      </c>
      <c r="K3468">
        <v>508</v>
      </c>
      <c r="L3468" t="s">
        <v>1558</v>
      </c>
      <c r="M3468" t="s">
        <v>811</v>
      </c>
      <c r="N3468" t="s">
        <v>11645</v>
      </c>
      <c r="O3468" t="s">
        <v>11646</v>
      </c>
      <c r="P3468" t="s">
        <v>8160</v>
      </c>
    </row>
    <row r="3469" spans="1:16" x14ac:dyDescent="0.25">
      <c r="A3469" t="s">
        <v>12</v>
      </c>
      <c r="B3469" t="s">
        <v>4688</v>
      </c>
      <c r="C3469" t="s">
        <v>4687</v>
      </c>
      <c r="D3469" t="s">
        <v>37</v>
      </c>
      <c r="E3469" t="s">
        <v>39</v>
      </c>
      <c r="F3469" t="str">
        <f>VLOOKUP(H3469,Códigos!$E$5:$H$18,3)</f>
        <v>Fóssil</v>
      </c>
      <c r="G3469" t="str">
        <f>VLOOKUP(H3469,Códigos!$E$5:$H$18,4)</f>
        <v>Petróleo</v>
      </c>
      <c r="H3469" t="s">
        <v>58</v>
      </c>
      <c r="I3469" t="str">
        <f>VLOOKUP(H3469,Códigos!$E$5:$H$18,2)</f>
        <v>Gás de Alto Forno PE, Gás de Refinaria, Óleo Combustível, Óleo Diesel e Outros energéticos do petróleo</v>
      </c>
      <c r="J3469">
        <v>1998</v>
      </c>
      <c r="K3469">
        <v>508</v>
      </c>
      <c r="L3469" t="s">
        <v>7903</v>
      </c>
      <c r="M3469" t="s">
        <v>816</v>
      </c>
      <c r="N3469" t="s">
        <v>11705</v>
      </c>
      <c r="O3469" t="s">
        <v>11706</v>
      </c>
      <c r="P3469" t="s">
        <v>11544</v>
      </c>
    </row>
    <row r="3470" spans="1:16" x14ac:dyDescent="0.25">
      <c r="A3470" t="s">
        <v>12</v>
      </c>
      <c r="B3470" t="s">
        <v>4688</v>
      </c>
      <c r="C3470" t="s">
        <v>4687</v>
      </c>
      <c r="D3470" t="s">
        <v>37</v>
      </c>
      <c r="E3470" t="s">
        <v>39</v>
      </c>
      <c r="F3470" t="str">
        <f>VLOOKUP(H3470,Códigos!$E$5:$H$18,3)</f>
        <v>Fóssil</v>
      </c>
      <c r="G3470" t="str">
        <f>VLOOKUP(H3470,Códigos!$E$5:$H$18,4)</f>
        <v>Petróleo</v>
      </c>
      <c r="H3470" t="s">
        <v>58</v>
      </c>
      <c r="I3470" t="str">
        <f>VLOOKUP(H3470,Códigos!$E$5:$H$18,2)</f>
        <v>Gás de Alto Forno PE, Gás de Refinaria, Óleo Combustível, Óleo Diesel e Outros energéticos do petróleo</v>
      </c>
      <c r="J3470">
        <v>1998</v>
      </c>
      <c r="K3470">
        <v>508</v>
      </c>
      <c r="L3470" t="s">
        <v>8800</v>
      </c>
      <c r="M3470" t="s">
        <v>93</v>
      </c>
      <c r="N3470" t="s">
        <v>11855</v>
      </c>
      <c r="O3470" t="s">
        <v>11856</v>
      </c>
      <c r="P3470" t="s">
        <v>7667</v>
      </c>
    </row>
    <row r="3471" spans="1:16" x14ac:dyDescent="0.25">
      <c r="A3471" t="s">
        <v>12</v>
      </c>
      <c r="B3471" t="s">
        <v>4688</v>
      </c>
      <c r="C3471" t="s">
        <v>4687</v>
      </c>
      <c r="D3471" t="s">
        <v>37</v>
      </c>
      <c r="E3471" t="s">
        <v>39</v>
      </c>
      <c r="F3471" t="str">
        <f>VLOOKUP(H3471,Códigos!$E$5:$H$18,3)</f>
        <v>Fóssil</v>
      </c>
      <c r="G3471" t="str">
        <f>VLOOKUP(H3471,Códigos!$E$5:$H$18,4)</f>
        <v>Petróleo</v>
      </c>
      <c r="H3471" t="s">
        <v>58</v>
      </c>
      <c r="I3471" t="str">
        <f>VLOOKUP(H3471,Códigos!$E$5:$H$18,2)</f>
        <v>Gás de Alto Forno PE, Gás de Refinaria, Óleo Combustível, Óleo Diesel e Outros energéticos do petróleo</v>
      </c>
      <c r="J3471">
        <v>1998</v>
      </c>
      <c r="K3471">
        <v>508</v>
      </c>
      <c r="L3471" t="s">
        <v>7494</v>
      </c>
      <c r="M3471" t="s">
        <v>93</v>
      </c>
      <c r="N3471" t="s">
        <v>11970</v>
      </c>
      <c r="O3471" t="s">
        <v>11971</v>
      </c>
      <c r="P3471" t="s">
        <v>9070</v>
      </c>
    </row>
    <row r="3472" spans="1:16" x14ac:dyDescent="0.25">
      <c r="A3472" t="s">
        <v>12</v>
      </c>
      <c r="B3472" t="s">
        <v>4688</v>
      </c>
      <c r="C3472" t="s">
        <v>4687</v>
      </c>
      <c r="D3472" t="s">
        <v>37</v>
      </c>
      <c r="E3472" t="s">
        <v>39</v>
      </c>
      <c r="F3472" t="str">
        <f>VLOOKUP(H3472,Códigos!$E$5:$H$18,3)</f>
        <v>Fóssil</v>
      </c>
      <c r="G3472" t="str">
        <f>VLOOKUP(H3472,Códigos!$E$5:$H$18,4)</f>
        <v>Petróleo</v>
      </c>
      <c r="H3472" t="s">
        <v>58</v>
      </c>
      <c r="I3472" t="str">
        <f>VLOOKUP(H3472,Códigos!$E$5:$H$18,2)</f>
        <v>Gás de Alto Forno PE, Gás de Refinaria, Óleo Combustível, Óleo Diesel e Outros energéticos do petróleo</v>
      </c>
      <c r="J3472">
        <v>1998</v>
      </c>
      <c r="K3472">
        <v>508</v>
      </c>
      <c r="L3472" t="s">
        <v>1467</v>
      </c>
      <c r="M3472" t="s">
        <v>811</v>
      </c>
      <c r="N3472" t="s">
        <v>12068</v>
      </c>
      <c r="O3472" t="s">
        <v>12069</v>
      </c>
      <c r="P3472" t="s">
        <v>8160</v>
      </c>
    </row>
    <row r="3473" spans="1:16" x14ac:dyDescent="0.25">
      <c r="A3473" t="s">
        <v>12</v>
      </c>
      <c r="B3473" t="s">
        <v>4688</v>
      </c>
      <c r="C3473" t="s">
        <v>4687</v>
      </c>
      <c r="D3473" t="s">
        <v>37</v>
      </c>
      <c r="E3473" t="s">
        <v>39</v>
      </c>
      <c r="F3473" t="str">
        <f>VLOOKUP(H3473,Códigos!$E$5:$H$18,3)</f>
        <v>Fóssil</v>
      </c>
      <c r="G3473" t="str">
        <f>VLOOKUP(H3473,Códigos!$E$5:$H$18,4)</f>
        <v>Petróleo</v>
      </c>
      <c r="H3473" t="s">
        <v>58</v>
      </c>
      <c r="I3473" t="str">
        <f>VLOOKUP(H3473,Códigos!$E$5:$H$18,2)</f>
        <v>Gás de Alto Forno PE, Gás de Refinaria, Óleo Combustível, Óleo Diesel e Outros energéticos do petróleo</v>
      </c>
      <c r="J3473">
        <v>1998</v>
      </c>
      <c r="K3473">
        <v>506</v>
      </c>
      <c r="L3473" t="s">
        <v>1832</v>
      </c>
      <c r="M3473" t="s">
        <v>399</v>
      </c>
      <c r="N3473" t="s">
        <v>11785</v>
      </c>
      <c r="O3473" t="s">
        <v>11786</v>
      </c>
      <c r="P3473" t="s">
        <v>11723</v>
      </c>
    </row>
    <row r="3474" spans="1:16" x14ac:dyDescent="0.25">
      <c r="A3474" t="s">
        <v>12</v>
      </c>
      <c r="B3474" t="s">
        <v>4688</v>
      </c>
      <c r="C3474" t="s">
        <v>4687</v>
      </c>
      <c r="D3474" t="s">
        <v>1065</v>
      </c>
      <c r="E3474" t="s">
        <v>1068</v>
      </c>
      <c r="F3474" t="str">
        <f>VLOOKUP(H3474,Códigos!$E$5:$H$18,3)</f>
        <v>Fóssil</v>
      </c>
      <c r="G3474" t="str">
        <f>VLOOKUP(H3474,Códigos!$E$5:$H$18,4)</f>
        <v>Petróleo</v>
      </c>
      <c r="H3474" t="s">
        <v>58</v>
      </c>
      <c r="I3474" t="str">
        <f>VLOOKUP(H3474,Códigos!$E$5:$H$18,2)</f>
        <v>Gás de Alto Forno PE, Gás de Refinaria, Óleo Combustível, Óleo Diesel e Outros energéticos do petróleo</v>
      </c>
      <c r="J3474">
        <v>1998</v>
      </c>
      <c r="K3474">
        <v>500</v>
      </c>
      <c r="L3474" t="s">
        <v>4716</v>
      </c>
      <c r="M3474" t="s">
        <v>4146</v>
      </c>
      <c r="N3474" t="s">
        <v>4713</v>
      </c>
      <c r="O3474" t="s">
        <v>4714</v>
      </c>
      <c r="P3474" t="s">
        <v>4715</v>
      </c>
    </row>
    <row r="3475" spans="1:16" x14ac:dyDescent="0.25">
      <c r="A3475" t="s">
        <v>12</v>
      </c>
      <c r="B3475" t="s">
        <v>4688</v>
      </c>
      <c r="C3475" t="s">
        <v>4687</v>
      </c>
      <c r="D3475" t="s">
        <v>37</v>
      </c>
      <c r="E3475" t="s">
        <v>39</v>
      </c>
      <c r="F3475" t="str">
        <f>VLOOKUP(H3475,Códigos!$E$5:$H$18,3)</f>
        <v>Fóssil</v>
      </c>
      <c r="G3475" t="str">
        <f>VLOOKUP(H3475,Códigos!$E$5:$H$18,4)</f>
        <v>Petróleo</v>
      </c>
      <c r="H3475" t="s">
        <v>58</v>
      </c>
      <c r="I3475" t="str">
        <f>VLOOKUP(H3475,Códigos!$E$5:$H$18,2)</f>
        <v>Gás de Alto Forno PE, Gás de Refinaria, Óleo Combustível, Óleo Diesel e Outros energéticos do petróleo</v>
      </c>
      <c r="J3475">
        <v>1998</v>
      </c>
      <c r="K3475">
        <v>500</v>
      </c>
      <c r="L3475" t="s">
        <v>5357</v>
      </c>
      <c r="M3475" t="s">
        <v>2666</v>
      </c>
      <c r="N3475" t="s">
        <v>5355</v>
      </c>
      <c r="O3475" t="s">
        <v>5356</v>
      </c>
      <c r="P3475" t="s">
        <v>2669</v>
      </c>
    </row>
    <row r="3476" spans="1:16" x14ac:dyDescent="0.25">
      <c r="A3476" t="s">
        <v>12</v>
      </c>
      <c r="B3476" t="s">
        <v>4688</v>
      </c>
      <c r="C3476" t="s">
        <v>4687</v>
      </c>
      <c r="D3476" t="s">
        <v>37</v>
      </c>
      <c r="E3476" t="s">
        <v>39</v>
      </c>
      <c r="F3476" t="str">
        <f>VLOOKUP(H3476,Códigos!$E$5:$H$18,3)</f>
        <v>Fóssil</v>
      </c>
      <c r="G3476" t="str">
        <f>VLOOKUP(H3476,Códigos!$E$5:$H$18,4)</f>
        <v>Petróleo</v>
      </c>
      <c r="H3476" t="s">
        <v>58</v>
      </c>
      <c r="I3476" t="str">
        <f>VLOOKUP(H3476,Códigos!$E$5:$H$18,2)</f>
        <v>Gás de Alto Forno PE, Gás de Refinaria, Óleo Combustível, Óleo Diesel e Outros energéticos do petróleo</v>
      </c>
      <c r="J3476">
        <v>1998</v>
      </c>
      <c r="K3476">
        <v>500</v>
      </c>
      <c r="L3476" t="s">
        <v>7340</v>
      </c>
      <c r="M3476" t="s">
        <v>811</v>
      </c>
      <c r="N3476" t="s">
        <v>8791</v>
      </c>
      <c r="O3476" t="s">
        <v>8792</v>
      </c>
      <c r="P3476" t="s">
        <v>8793</v>
      </c>
    </row>
    <row r="3477" spans="1:16" x14ac:dyDescent="0.25">
      <c r="A3477" t="s">
        <v>12</v>
      </c>
      <c r="B3477" t="s">
        <v>4688</v>
      </c>
      <c r="C3477" t="s">
        <v>4687</v>
      </c>
      <c r="D3477" t="s">
        <v>37</v>
      </c>
      <c r="E3477" t="s">
        <v>39</v>
      </c>
      <c r="F3477" t="str">
        <f>VLOOKUP(H3477,Códigos!$E$5:$H$18,3)</f>
        <v>Fóssil</v>
      </c>
      <c r="G3477" t="str">
        <f>VLOOKUP(H3477,Códigos!$E$5:$H$18,4)</f>
        <v>Petróleo</v>
      </c>
      <c r="H3477" t="s">
        <v>58</v>
      </c>
      <c r="I3477" t="str">
        <f>VLOOKUP(H3477,Códigos!$E$5:$H$18,2)</f>
        <v>Gás de Alto Forno PE, Gás de Refinaria, Óleo Combustível, Óleo Diesel e Outros energéticos do petróleo</v>
      </c>
      <c r="J3477">
        <v>1998</v>
      </c>
      <c r="K3477">
        <v>500</v>
      </c>
      <c r="L3477" t="s">
        <v>4238</v>
      </c>
      <c r="M3477" t="s">
        <v>399</v>
      </c>
      <c r="N3477" t="s">
        <v>9384</v>
      </c>
      <c r="O3477" t="s">
        <v>9385</v>
      </c>
      <c r="P3477" t="s">
        <v>9386</v>
      </c>
    </row>
    <row r="3478" spans="1:16" x14ac:dyDescent="0.25">
      <c r="A3478" t="s">
        <v>12</v>
      </c>
      <c r="B3478" t="s">
        <v>4688</v>
      </c>
      <c r="C3478" t="s">
        <v>4687</v>
      </c>
      <c r="D3478" t="s">
        <v>37</v>
      </c>
      <c r="E3478" t="s">
        <v>39</v>
      </c>
      <c r="F3478" t="str">
        <f>VLOOKUP(H3478,Códigos!$E$5:$H$18,3)</f>
        <v>Fóssil</v>
      </c>
      <c r="G3478" t="str">
        <f>VLOOKUP(H3478,Códigos!$E$5:$H$18,4)</f>
        <v>Petróleo</v>
      </c>
      <c r="H3478" t="s">
        <v>58</v>
      </c>
      <c r="I3478" t="str">
        <f>VLOOKUP(H3478,Códigos!$E$5:$H$18,2)</f>
        <v>Gás de Alto Forno PE, Gás de Refinaria, Óleo Combustível, Óleo Diesel e Outros energéticos do petróleo</v>
      </c>
      <c r="J3478">
        <v>1998</v>
      </c>
      <c r="K3478">
        <v>500</v>
      </c>
      <c r="L3478" t="s">
        <v>7051</v>
      </c>
      <c r="M3478" t="s">
        <v>40</v>
      </c>
      <c r="N3478" t="s">
        <v>9400</v>
      </c>
      <c r="O3478" t="s">
        <v>9401</v>
      </c>
      <c r="P3478" t="s">
        <v>9402</v>
      </c>
    </row>
    <row r="3479" spans="1:16" x14ac:dyDescent="0.25">
      <c r="A3479" t="s">
        <v>12</v>
      </c>
      <c r="B3479" t="s">
        <v>4688</v>
      </c>
      <c r="C3479" t="s">
        <v>4687</v>
      </c>
      <c r="D3479" t="s">
        <v>37</v>
      </c>
      <c r="E3479" t="s">
        <v>39</v>
      </c>
      <c r="F3479" t="str">
        <f>VLOOKUP(H3479,Códigos!$E$5:$H$18,3)</f>
        <v>Fóssil</v>
      </c>
      <c r="G3479" t="str">
        <f>VLOOKUP(H3479,Códigos!$E$5:$H$18,4)</f>
        <v>Petróleo</v>
      </c>
      <c r="H3479" t="s">
        <v>58</v>
      </c>
      <c r="I3479" t="str">
        <f>VLOOKUP(H3479,Códigos!$E$5:$H$18,2)</f>
        <v>Gás de Alto Forno PE, Gás de Refinaria, Óleo Combustível, Óleo Diesel e Outros energéticos do petróleo</v>
      </c>
      <c r="J3479">
        <v>1998</v>
      </c>
      <c r="K3479">
        <v>500</v>
      </c>
      <c r="L3479" t="s">
        <v>2919</v>
      </c>
      <c r="M3479" t="s">
        <v>811</v>
      </c>
      <c r="N3479" t="s">
        <v>9651</v>
      </c>
      <c r="O3479" t="s">
        <v>9652</v>
      </c>
      <c r="P3479" t="e">
        <v>#VALUE!</v>
      </c>
    </row>
    <row r="3480" spans="1:16" x14ac:dyDescent="0.25">
      <c r="A3480" t="s">
        <v>12</v>
      </c>
      <c r="B3480" t="s">
        <v>4688</v>
      </c>
      <c r="C3480" t="s">
        <v>4687</v>
      </c>
      <c r="D3480" t="s">
        <v>37</v>
      </c>
      <c r="E3480" t="s">
        <v>39</v>
      </c>
      <c r="F3480" t="str">
        <f>VLOOKUP(H3480,Códigos!$E$5:$H$18,3)</f>
        <v>Fóssil</v>
      </c>
      <c r="G3480" t="str">
        <f>VLOOKUP(H3480,Códigos!$E$5:$H$18,4)</f>
        <v>Petróleo</v>
      </c>
      <c r="H3480" t="s">
        <v>58</v>
      </c>
      <c r="I3480" t="str">
        <f>VLOOKUP(H3480,Códigos!$E$5:$H$18,2)</f>
        <v>Gás de Alto Forno PE, Gás de Refinaria, Óleo Combustível, Óleo Diesel e Outros energéticos do petróleo</v>
      </c>
      <c r="J3480">
        <v>1998</v>
      </c>
      <c r="K3480">
        <v>500</v>
      </c>
      <c r="L3480" t="s">
        <v>4057</v>
      </c>
      <c r="M3480" t="s">
        <v>399</v>
      </c>
      <c r="N3480" t="s">
        <v>9756</v>
      </c>
      <c r="O3480" t="s">
        <v>9757</v>
      </c>
      <c r="P3480" t="s">
        <v>9758</v>
      </c>
    </row>
    <row r="3481" spans="1:16" x14ac:dyDescent="0.25">
      <c r="A3481" t="s">
        <v>12</v>
      </c>
      <c r="B3481" t="s">
        <v>4688</v>
      </c>
      <c r="C3481" t="s">
        <v>4687</v>
      </c>
      <c r="D3481" t="s">
        <v>37</v>
      </c>
      <c r="E3481" t="s">
        <v>39</v>
      </c>
      <c r="F3481" t="str">
        <f>VLOOKUP(H3481,Códigos!$E$5:$H$18,3)</f>
        <v>Fóssil</v>
      </c>
      <c r="G3481" t="str">
        <f>VLOOKUP(H3481,Códigos!$E$5:$H$18,4)</f>
        <v>Petróleo</v>
      </c>
      <c r="H3481" t="s">
        <v>58</v>
      </c>
      <c r="I3481" t="str">
        <f>VLOOKUP(H3481,Códigos!$E$5:$H$18,2)</f>
        <v>Gás de Alto Forno PE, Gás de Refinaria, Óleo Combustível, Óleo Diesel e Outros energéticos do petróleo</v>
      </c>
      <c r="J3481">
        <v>1998</v>
      </c>
      <c r="K3481">
        <v>500</v>
      </c>
      <c r="L3481" t="s">
        <v>10218</v>
      </c>
      <c r="M3481" t="s">
        <v>227</v>
      </c>
      <c r="N3481" t="s">
        <v>10216</v>
      </c>
      <c r="O3481" t="s">
        <v>10217</v>
      </c>
      <c r="P3481" t="s">
        <v>8160</v>
      </c>
    </row>
    <row r="3482" spans="1:16" x14ac:dyDescent="0.25">
      <c r="A3482" t="s">
        <v>12</v>
      </c>
      <c r="B3482" t="s">
        <v>4688</v>
      </c>
      <c r="C3482" t="s">
        <v>4687</v>
      </c>
      <c r="D3482" t="s">
        <v>37</v>
      </c>
      <c r="E3482" t="s">
        <v>39</v>
      </c>
      <c r="F3482" t="str">
        <f>VLOOKUP(H3482,Códigos!$E$5:$H$18,3)</f>
        <v>Fóssil</v>
      </c>
      <c r="G3482" t="str">
        <f>VLOOKUP(H3482,Códigos!$E$5:$H$18,4)</f>
        <v>Petróleo</v>
      </c>
      <c r="H3482" t="s">
        <v>58</v>
      </c>
      <c r="I3482" t="str">
        <f>VLOOKUP(H3482,Códigos!$E$5:$H$18,2)</f>
        <v>Gás de Alto Forno PE, Gás de Refinaria, Óleo Combustível, Óleo Diesel e Outros energéticos do petróleo</v>
      </c>
      <c r="J3482">
        <v>1998</v>
      </c>
      <c r="K3482">
        <v>500</v>
      </c>
      <c r="L3482" t="s">
        <v>5522</v>
      </c>
      <c r="M3482" t="s">
        <v>877</v>
      </c>
      <c r="N3482" t="s">
        <v>10606</v>
      </c>
      <c r="O3482" t="s">
        <v>10607</v>
      </c>
      <c r="P3482" t="s">
        <v>10608</v>
      </c>
    </row>
    <row r="3483" spans="1:16" x14ac:dyDescent="0.25">
      <c r="A3483" t="s">
        <v>12</v>
      </c>
      <c r="B3483" t="s">
        <v>4688</v>
      </c>
      <c r="C3483" t="s">
        <v>4687</v>
      </c>
      <c r="D3483" t="s">
        <v>37</v>
      </c>
      <c r="E3483" t="s">
        <v>39</v>
      </c>
      <c r="F3483" t="str">
        <f>VLOOKUP(H3483,Códigos!$E$5:$H$18,3)</f>
        <v>Fóssil</v>
      </c>
      <c r="G3483" t="str">
        <f>VLOOKUP(H3483,Códigos!$E$5:$H$18,4)</f>
        <v>Petróleo</v>
      </c>
      <c r="H3483" t="s">
        <v>58</v>
      </c>
      <c r="I3483" t="str">
        <f>VLOOKUP(H3483,Códigos!$E$5:$H$18,2)</f>
        <v>Gás de Alto Forno PE, Gás de Refinaria, Óleo Combustível, Óleo Diesel e Outros energéticos do petróleo</v>
      </c>
      <c r="J3483">
        <v>1998</v>
      </c>
      <c r="K3483">
        <v>500</v>
      </c>
      <c r="L3483" t="s">
        <v>3473</v>
      </c>
      <c r="M3483" t="s">
        <v>399</v>
      </c>
      <c r="N3483" t="s">
        <v>10781</v>
      </c>
      <c r="O3483" t="s">
        <v>10782</v>
      </c>
      <c r="P3483" t="s">
        <v>10783</v>
      </c>
    </row>
    <row r="3484" spans="1:16" x14ac:dyDescent="0.25">
      <c r="A3484" t="s">
        <v>12</v>
      </c>
      <c r="B3484" t="s">
        <v>4688</v>
      </c>
      <c r="C3484" t="s">
        <v>4687</v>
      </c>
      <c r="D3484" t="s">
        <v>37</v>
      </c>
      <c r="E3484" t="s">
        <v>39</v>
      </c>
      <c r="F3484" t="str">
        <f>VLOOKUP(H3484,Códigos!$E$5:$H$18,3)</f>
        <v>Fóssil</v>
      </c>
      <c r="G3484" t="str">
        <f>VLOOKUP(H3484,Códigos!$E$5:$H$18,4)</f>
        <v>Petróleo</v>
      </c>
      <c r="H3484" t="s">
        <v>58</v>
      </c>
      <c r="I3484" t="str">
        <f>VLOOKUP(H3484,Códigos!$E$5:$H$18,2)</f>
        <v>Gás de Alto Forno PE, Gás de Refinaria, Óleo Combustível, Óleo Diesel e Outros energéticos do petróleo</v>
      </c>
      <c r="J3484">
        <v>1998</v>
      </c>
      <c r="K3484">
        <v>500</v>
      </c>
      <c r="L3484" t="s">
        <v>3080</v>
      </c>
      <c r="M3484" t="s">
        <v>63</v>
      </c>
      <c r="N3484" t="s">
        <v>11330</v>
      </c>
      <c r="O3484" t="s">
        <v>11331</v>
      </c>
      <c r="P3484" t="s">
        <v>11062</v>
      </c>
    </row>
    <row r="3485" spans="1:16" x14ac:dyDescent="0.25">
      <c r="A3485" t="s">
        <v>12</v>
      </c>
      <c r="B3485" t="s">
        <v>4688</v>
      </c>
      <c r="C3485" t="s">
        <v>4687</v>
      </c>
      <c r="D3485" t="s">
        <v>37</v>
      </c>
      <c r="E3485" t="s">
        <v>39</v>
      </c>
      <c r="F3485" t="str">
        <f>VLOOKUP(H3485,Códigos!$E$5:$H$18,3)</f>
        <v>Fóssil</v>
      </c>
      <c r="G3485" t="str">
        <f>VLOOKUP(H3485,Códigos!$E$5:$H$18,4)</f>
        <v>Petróleo</v>
      </c>
      <c r="H3485" t="s">
        <v>58</v>
      </c>
      <c r="I3485" t="str">
        <f>VLOOKUP(H3485,Códigos!$E$5:$H$18,2)</f>
        <v>Gás de Alto Forno PE, Gás de Refinaria, Óleo Combustível, Óleo Diesel e Outros energéticos do petróleo</v>
      </c>
      <c r="J3485">
        <v>1998</v>
      </c>
      <c r="K3485">
        <v>496</v>
      </c>
      <c r="L3485" t="s">
        <v>7578</v>
      </c>
      <c r="M3485" t="s">
        <v>93</v>
      </c>
      <c r="N3485" t="s">
        <v>7576</v>
      </c>
      <c r="O3485" t="s">
        <v>7577</v>
      </c>
      <c r="P3485" t="e">
        <v>#VALUE!</v>
      </c>
    </row>
    <row r="3486" spans="1:16" x14ac:dyDescent="0.25">
      <c r="A3486" t="s">
        <v>12</v>
      </c>
      <c r="B3486" t="s">
        <v>4688</v>
      </c>
      <c r="C3486" t="s">
        <v>4687</v>
      </c>
      <c r="D3486" t="s">
        <v>37</v>
      </c>
      <c r="E3486" t="s">
        <v>39</v>
      </c>
      <c r="F3486" t="str">
        <f>VLOOKUP(H3486,Códigos!$E$5:$H$18,3)</f>
        <v>Fóssil</v>
      </c>
      <c r="G3486" t="str">
        <f>VLOOKUP(H3486,Códigos!$E$5:$H$18,4)</f>
        <v>Petróleo</v>
      </c>
      <c r="H3486" t="s">
        <v>58</v>
      </c>
      <c r="I3486" t="str">
        <f>VLOOKUP(H3486,Códigos!$E$5:$H$18,2)</f>
        <v>Gás de Alto Forno PE, Gás de Refinaria, Óleo Combustível, Óleo Diesel e Outros energéticos do petróleo</v>
      </c>
      <c r="J3486">
        <v>1998</v>
      </c>
      <c r="K3486">
        <v>496</v>
      </c>
      <c r="L3486" t="s">
        <v>4086</v>
      </c>
      <c r="M3486" t="s">
        <v>26</v>
      </c>
      <c r="N3486" t="s">
        <v>10322</v>
      </c>
      <c r="O3486" t="s">
        <v>10323</v>
      </c>
      <c r="P3486" t="s">
        <v>8000</v>
      </c>
    </row>
    <row r="3487" spans="1:16" x14ac:dyDescent="0.25">
      <c r="A3487" t="s">
        <v>12</v>
      </c>
      <c r="B3487" t="s">
        <v>4688</v>
      </c>
      <c r="C3487" t="s">
        <v>4687</v>
      </c>
      <c r="D3487" t="s">
        <v>37</v>
      </c>
      <c r="E3487" t="s">
        <v>39</v>
      </c>
      <c r="F3487" t="str">
        <f>VLOOKUP(H3487,Códigos!$E$5:$H$18,3)</f>
        <v>Fóssil</v>
      </c>
      <c r="G3487" t="str">
        <f>VLOOKUP(H3487,Códigos!$E$5:$H$18,4)</f>
        <v>Petróleo</v>
      </c>
      <c r="H3487" t="s">
        <v>58</v>
      </c>
      <c r="I3487" t="str">
        <f>VLOOKUP(H3487,Códigos!$E$5:$H$18,2)</f>
        <v>Gás de Alto Forno PE, Gás de Refinaria, Óleo Combustível, Óleo Diesel e Outros energéticos do petróleo</v>
      </c>
      <c r="J3487">
        <v>1998</v>
      </c>
      <c r="K3487">
        <v>496</v>
      </c>
      <c r="L3487" t="s">
        <v>30</v>
      </c>
      <c r="M3487" t="s">
        <v>899</v>
      </c>
      <c r="N3487" t="s">
        <v>10640</v>
      </c>
      <c r="O3487" t="s">
        <v>10641</v>
      </c>
      <c r="P3487" t="s">
        <v>10583</v>
      </c>
    </row>
    <row r="3488" spans="1:16" x14ac:dyDescent="0.25">
      <c r="A3488" t="s">
        <v>12</v>
      </c>
      <c r="B3488" t="s">
        <v>4688</v>
      </c>
      <c r="C3488" t="s">
        <v>4687</v>
      </c>
      <c r="D3488" t="s">
        <v>37</v>
      </c>
      <c r="E3488" t="s">
        <v>39</v>
      </c>
      <c r="F3488" t="str">
        <f>VLOOKUP(H3488,Códigos!$E$5:$H$18,3)</f>
        <v>Fóssil</v>
      </c>
      <c r="G3488" t="str">
        <f>VLOOKUP(H3488,Códigos!$E$5:$H$18,4)</f>
        <v>Petróleo</v>
      </c>
      <c r="H3488" t="s">
        <v>58</v>
      </c>
      <c r="I3488" t="str">
        <f>VLOOKUP(H3488,Códigos!$E$5:$H$18,2)</f>
        <v>Gás de Alto Forno PE, Gás de Refinaria, Óleo Combustível, Óleo Diesel e Outros energéticos do petróleo</v>
      </c>
      <c r="J3488">
        <v>1998</v>
      </c>
      <c r="K3488">
        <v>496</v>
      </c>
      <c r="L3488" t="s">
        <v>1624</v>
      </c>
      <c r="M3488" t="s">
        <v>811</v>
      </c>
      <c r="N3488" t="s">
        <v>11054</v>
      </c>
      <c r="O3488" t="s">
        <v>11055</v>
      </c>
      <c r="P3488" t="s">
        <v>8113</v>
      </c>
    </row>
    <row r="3489" spans="1:16" x14ac:dyDescent="0.25">
      <c r="A3489" t="s">
        <v>12</v>
      </c>
      <c r="B3489" t="s">
        <v>4688</v>
      </c>
      <c r="C3489" t="s">
        <v>4687</v>
      </c>
      <c r="D3489" t="s">
        <v>37</v>
      </c>
      <c r="E3489" t="s">
        <v>39</v>
      </c>
      <c r="F3489" t="str">
        <f>VLOOKUP(H3489,Códigos!$E$5:$H$18,3)</f>
        <v>Fóssil</v>
      </c>
      <c r="G3489" t="str">
        <f>VLOOKUP(H3489,Códigos!$E$5:$H$18,4)</f>
        <v>Petróleo</v>
      </c>
      <c r="H3489" t="s">
        <v>58</v>
      </c>
      <c r="I3489" t="str">
        <f>VLOOKUP(H3489,Códigos!$E$5:$H$18,2)</f>
        <v>Gás de Alto Forno PE, Gás de Refinaria, Óleo Combustível, Óleo Diesel e Outros energéticos do petróleo</v>
      </c>
      <c r="J3489">
        <v>1998</v>
      </c>
      <c r="K3489">
        <v>496</v>
      </c>
      <c r="L3489" t="s">
        <v>4996</v>
      </c>
      <c r="M3489" t="s">
        <v>101</v>
      </c>
      <c r="N3489" t="s">
        <v>11141</v>
      </c>
      <c r="O3489" t="s">
        <v>11142</v>
      </c>
      <c r="P3489" t="s">
        <v>6823</v>
      </c>
    </row>
    <row r="3490" spans="1:16" x14ac:dyDescent="0.25">
      <c r="A3490" t="s">
        <v>12</v>
      </c>
      <c r="B3490" t="s">
        <v>4688</v>
      </c>
      <c r="C3490" t="s">
        <v>4687</v>
      </c>
      <c r="D3490" t="s">
        <v>37</v>
      </c>
      <c r="E3490" t="s">
        <v>39</v>
      </c>
      <c r="F3490" t="str">
        <f>VLOOKUP(H3490,Códigos!$E$5:$H$18,3)</f>
        <v>Fóssil</v>
      </c>
      <c r="G3490" t="str">
        <f>VLOOKUP(H3490,Códigos!$E$5:$H$18,4)</f>
        <v>Petróleo</v>
      </c>
      <c r="H3490" t="s">
        <v>58</v>
      </c>
      <c r="I3490" t="str">
        <f>VLOOKUP(H3490,Códigos!$E$5:$H$18,2)</f>
        <v>Gás de Alto Forno PE, Gás de Refinaria, Óleo Combustível, Óleo Diesel e Outros energéticos do petróleo</v>
      </c>
      <c r="J3490">
        <v>1998</v>
      </c>
      <c r="K3490">
        <v>480</v>
      </c>
      <c r="L3490" t="s">
        <v>4456</v>
      </c>
      <c r="M3490" t="s">
        <v>882</v>
      </c>
      <c r="N3490" t="s">
        <v>5161</v>
      </c>
      <c r="O3490" t="s">
        <v>5162</v>
      </c>
      <c r="P3490" t="s">
        <v>4691</v>
      </c>
    </row>
    <row r="3491" spans="1:16" x14ac:dyDescent="0.25">
      <c r="A3491" t="s">
        <v>12</v>
      </c>
      <c r="B3491" t="s">
        <v>4688</v>
      </c>
      <c r="C3491" t="s">
        <v>4687</v>
      </c>
      <c r="D3491" t="s">
        <v>37</v>
      </c>
      <c r="E3491" t="s">
        <v>39</v>
      </c>
      <c r="F3491" t="str">
        <f>VLOOKUP(H3491,Códigos!$E$5:$H$18,3)</f>
        <v>Fóssil</v>
      </c>
      <c r="G3491" t="str">
        <f>VLOOKUP(H3491,Códigos!$E$5:$H$18,4)</f>
        <v>Petróleo</v>
      </c>
      <c r="H3491" t="s">
        <v>58</v>
      </c>
      <c r="I3491" t="str">
        <f>VLOOKUP(H3491,Códigos!$E$5:$H$18,2)</f>
        <v>Gás de Alto Forno PE, Gás de Refinaria, Óleo Combustível, Óleo Diesel e Outros energéticos do petróleo</v>
      </c>
      <c r="J3491">
        <v>1998</v>
      </c>
      <c r="K3491">
        <v>480</v>
      </c>
      <c r="L3491" t="s">
        <v>5908</v>
      </c>
      <c r="M3491" t="s">
        <v>399</v>
      </c>
      <c r="N3491" t="s">
        <v>7487</v>
      </c>
      <c r="O3491" t="s">
        <v>7488</v>
      </c>
      <c r="P3491" t="s">
        <v>4070</v>
      </c>
    </row>
    <row r="3492" spans="1:16" x14ac:dyDescent="0.25">
      <c r="A3492" t="s">
        <v>12</v>
      </c>
      <c r="B3492" t="s">
        <v>4688</v>
      </c>
      <c r="C3492" t="s">
        <v>4687</v>
      </c>
      <c r="D3492" t="s">
        <v>37</v>
      </c>
      <c r="E3492" t="s">
        <v>39</v>
      </c>
      <c r="F3492" t="str">
        <f>VLOOKUP(H3492,Códigos!$E$5:$H$18,3)</f>
        <v>Fóssil</v>
      </c>
      <c r="G3492" t="str">
        <f>VLOOKUP(H3492,Códigos!$E$5:$H$18,4)</f>
        <v>Petróleo</v>
      </c>
      <c r="H3492" t="s">
        <v>58</v>
      </c>
      <c r="I3492" t="str">
        <f>VLOOKUP(H3492,Códigos!$E$5:$H$18,2)</f>
        <v>Gás de Alto Forno PE, Gás de Refinaria, Óleo Combustível, Óleo Diesel e Outros energéticos do petróleo</v>
      </c>
      <c r="J3492">
        <v>1998</v>
      </c>
      <c r="K3492">
        <v>480</v>
      </c>
      <c r="L3492" t="s">
        <v>5908</v>
      </c>
      <c r="M3492" t="s">
        <v>399</v>
      </c>
      <c r="N3492" t="s">
        <v>7489</v>
      </c>
      <c r="O3492" t="s">
        <v>7490</v>
      </c>
      <c r="P3492" t="s">
        <v>4070</v>
      </c>
    </row>
    <row r="3493" spans="1:16" x14ac:dyDescent="0.25">
      <c r="A3493" t="s">
        <v>12</v>
      </c>
      <c r="B3493" t="s">
        <v>4688</v>
      </c>
      <c r="C3493" t="s">
        <v>4687</v>
      </c>
      <c r="D3493" t="s">
        <v>37</v>
      </c>
      <c r="E3493" t="s">
        <v>39</v>
      </c>
      <c r="F3493" t="str">
        <f>VLOOKUP(H3493,Códigos!$E$5:$H$18,3)</f>
        <v>Fóssil</v>
      </c>
      <c r="G3493" t="str">
        <f>VLOOKUP(H3493,Códigos!$E$5:$H$18,4)</f>
        <v>Petróleo</v>
      </c>
      <c r="H3493" t="s">
        <v>58</v>
      </c>
      <c r="I3493" t="str">
        <f>VLOOKUP(H3493,Códigos!$E$5:$H$18,2)</f>
        <v>Gás de Alto Forno PE, Gás de Refinaria, Óleo Combustível, Óleo Diesel e Outros energéticos do petróleo</v>
      </c>
      <c r="J3493">
        <v>1998</v>
      </c>
      <c r="K3493">
        <v>480</v>
      </c>
      <c r="L3493" t="s">
        <v>3840</v>
      </c>
      <c r="M3493" t="s">
        <v>63</v>
      </c>
      <c r="N3493" t="s">
        <v>7679</v>
      </c>
      <c r="O3493" t="s">
        <v>7680</v>
      </c>
      <c r="P3493" t="s">
        <v>7681</v>
      </c>
    </row>
    <row r="3494" spans="1:16" x14ac:dyDescent="0.25">
      <c r="A3494" t="s">
        <v>12</v>
      </c>
      <c r="B3494" t="s">
        <v>4688</v>
      </c>
      <c r="C3494" t="s">
        <v>4687</v>
      </c>
      <c r="D3494" t="s">
        <v>37</v>
      </c>
      <c r="E3494" t="s">
        <v>39</v>
      </c>
      <c r="F3494" t="str">
        <f>VLOOKUP(H3494,Códigos!$E$5:$H$18,3)</f>
        <v>Fóssil</v>
      </c>
      <c r="G3494" t="str">
        <f>VLOOKUP(H3494,Códigos!$E$5:$H$18,4)</f>
        <v>Petróleo</v>
      </c>
      <c r="H3494" t="s">
        <v>58</v>
      </c>
      <c r="I3494" t="str">
        <f>VLOOKUP(H3494,Códigos!$E$5:$H$18,2)</f>
        <v>Gás de Alto Forno PE, Gás de Refinaria, Óleo Combustível, Óleo Diesel e Outros energéticos do petróleo</v>
      </c>
      <c r="J3494">
        <v>1998</v>
      </c>
      <c r="K3494">
        <v>480</v>
      </c>
      <c r="L3494" t="s">
        <v>147</v>
      </c>
      <c r="M3494" t="s">
        <v>58</v>
      </c>
      <c r="N3494" t="s">
        <v>7682</v>
      </c>
      <c r="O3494" t="s">
        <v>7683</v>
      </c>
      <c r="P3494" t="s">
        <v>7684</v>
      </c>
    </row>
    <row r="3495" spans="1:16" x14ac:dyDescent="0.25">
      <c r="A3495" t="s">
        <v>12</v>
      </c>
      <c r="B3495" t="s">
        <v>4688</v>
      </c>
      <c r="C3495" t="s">
        <v>4687</v>
      </c>
      <c r="D3495" t="s">
        <v>37</v>
      </c>
      <c r="E3495" t="s">
        <v>39</v>
      </c>
      <c r="F3495" t="str">
        <f>VLOOKUP(H3495,Códigos!$E$5:$H$18,3)</f>
        <v>Fóssil</v>
      </c>
      <c r="G3495" t="str">
        <f>VLOOKUP(H3495,Códigos!$E$5:$H$18,4)</f>
        <v>Petróleo</v>
      </c>
      <c r="H3495" t="s">
        <v>58</v>
      </c>
      <c r="I3495" t="str">
        <f>VLOOKUP(H3495,Códigos!$E$5:$H$18,2)</f>
        <v>Gás de Alto Forno PE, Gás de Refinaria, Óleo Combustível, Óleo Diesel e Outros energéticos do petróleo</v>
      </c>
      <c r="J3495">
        <v>1998</v>
      </c>
      <c r="K3495">
        <v>480</v>
      </c>
      <c r="L3495" t="s">
        <v>7846</v>
      </c>
      <c r="M3495" t="s">
        <v>26</v>
      </c>
      <c r="N3495" t="s">
        <v>7843</v>
      </c>
      <c r="O3495" t="s">
        <v>7844</v>
      </c>
      <c r="P3495" t="s">
        <v>7845</v>
      </c>
    </row>
    <row r="3496" spans="1:16" x14ac:dyDescent="0.25">
      <c r="A3496" t="s">
        <v>12</v>
      </c>
      <c r="B3496" t="s">
        <v>4688</v>
      </c>
      <c r="C3496" t="s">
        <v>4687</v>
      </c>
      <c r="D3496" t="s">
        <v>37</v>
      </c>
      <c r="E3496" t="s">
        <v>39</v>
      </c>
      <c r="F3496" t="str">
        <f>VLOOKUP(H3496,Códigos!$E$5:$H$18,3)</f>
        <v>Fóssil</v>
      </c>
      <c r="G3496" t="str">
        <f>VLOOKUP(H3496,Códigos!$E$5:$H$18,4)</f>
        <v>Petróleo</v>
      </c>
      <c r="H3496" t="s">
        <v>58</v>
      </c>
      <c r="I3496" t="str">
        <f>VLOOKUP(H3496,Códigos!$E$5:$H$18,2)</f>
        <v>Gás de Alto Forno PE, Gás de Refinaria, Óleo Combustível, Óleo Diesel e Outros energéticos do petróleo</v>
      </c>
      <c r="J3496">
        <v>1998</v>
      </c>
      <c r="K3496">
        <v>480</v>
      </c>
      <c r="L3496" t="s">
        <v>4057</v>
      </c>
      <c r="M3496" t="s">
        <v>399</v>
      </c>
      <c r="N3496" t="s">
        <v>7847</v>
      </c>
      <c r="O3496" t="s">
        <v>7848</v>
      </c>
      <c r="P3496" t="e">
        <v>#VALUE!</v>
      </c>
    </row>
    <row r="3497" spans="1:16" x14ac:dyDescent="0.25">
      <c r="A3497" t="s">
        <v>12</v>
      </c>
      <c r="B3497" t="s">
        <v>4688</v>
      </c>
      <c r="C3497" t="s">
        <v>4687</v>
      </c>
      <c r="D3497" t="s">
        <v>37</v>
      </c>
      <c r="E3497" t="s">
        <v>39</v>
      </c>
      <c r="F3497" t="str">
        <f>VLOOKUP(H3497,Códigos!$E$5:$H$18,3)</f>
        <v>Fóssil</v>
      </c>
      <c r="G3497" t="str">
        <f>VLOOKUP(H3497,Códigos!$E$5:$H$18,4)</f>
        <v>Petróleo</v>
      </c>
      <c r="H3497" t="s">
        <v>58</v>
      </c>
      <c r="I3497" t="str">
        <f>VLOOKUP(H3497,Códigos!$E$5:$H$18,2)</f>
        <v>Gás de Alto Forno PE, Gás de Refinaria, Óleo Combustível, Óleo Diesel e Outros energéticos do petróleo</v>
      </c>
      <c r="J3497">
        <v>1998</v>
      </c>
      <c r="K3497">
        <v>480</v>
      </c>
      <c r="L3497" t="s">
        <v>1651</v>
      </c>
      <c r="M3497" t="s">
        <v>63</v>
      </c>
      <c r="N3497" t="s">
        <v>7858</v>
      </c>
      <c r="O3497" t="s">
        <v>7859</v>
      </c>
      <c r="P3497" t="s">
        <v>7860</v>
      </c>
    </row>
    <row r="3498" spans="1:16" x14ac:dyDescent="0.25">
      <c r="A3498" t="s">
        <v>12</v>
      </c>
      <c r="B3498" t="s">
        <v>4688</v>
      </c>
      <c r="C3498" t="s">
        <v>4687</v>
      </c>
      <c r="D3498" t="s">
        <v>37</v>
      </c>
      <c r="E3498" t="s">
        <v>39</v>
      </c>
      <c r="F3498" t="str">
        <f>VLOOKUP(H3498,Códigos!$E$5:$H$18,3)</f>
        <v>Fóssil</v>
      </c>
      <c r="G3498" t="str">
        <f>VLOOKUP(H3498,Códigos!$E$5:$H$18,4)</f>
        <v>Petróleo</v>
      </c>
      <c r="H3498" t="s">
        <v>58</v>
      </c>
      <c r="I3498" t="str">
        <f>VLOOKUP(H3498,Códigos!$E$5:$H$18,2)</f>
        <v>Gás de Alto Forno PE, Gás de Refinaria, Óleo Combustível, Óleo Diesel e Outros energéticos do petróleo</v>
      </c>
      <c r="J3498">
        <v>1998</v>
      </c>
      <c r="K3498">
        <v>480</v>
      </c>
      <c r="L3498" t="s">
        <v>4153</v>
      </c>
      <c r="M3498" t="s">
        <v>399</v>
      </c>
      <c r="N3498" t="s">
        <v>8592</v>
      </c>
      <c r="O3498" t="s">
        <v>8593</v>
      </c>
      <c r="P3498" t="s">
        <v>8594</v>
      </c>
    </row>
    <row r="3499" spans="1:16" x14ac:dyDescent="0.25">
      <c r="A3499" t="s">
        <v>12</v>
      </c>
      <c r="B3499" t="s">
        <v>4688</v>
      </c>
      <c r="C3499" t="s">
        <v>4687</v>
      </c>
      <c r="D3499" t="s">
        <v>37</v>
      </c>
      <c r="E3499" t="s">
        <v>39</v>
      </c>
      <c r="F3499" t="str">
        <f>VLOOKUP(H3499,Códigos!$E$5:$H$18,3)</f>
        <v>Fóssil</v>
      </c>
      <c r="G3499" t="str">
        <f>VLOOKUP(H3499,Códigos!$E$5:$H$18,4)</f>
        <v>Petróleo</v>
      </c>
      <c r="H3499" t="s">
        <v>58</v>
      </c>
      <c r="I3499" t="str">
        <f>VLOOKUP(H3499,Códigos!$E$5:$H$18,2)</f>
        <v>Gás de Alto Forno PE, Gás de Refinaria, Óleo Combustível, Óleo Diesel e Outros energéticos do petróleo</v>
      </c>
      <c r="J3499">
        <v>1998</v>
      </c>
      <c r="K3499">
        <v>480</v>
      </c>
      <c r="L3499" t="s">
        <v>8110</v>
      </c>
      <c r="M3499" t="s">
        <v>26</v>
      </c>
      <c r="N3499" t="s">
        <v>8608</v>
      </c>
      <c r="O3499" t="s">
        <v>8609</v>
      </c>
      <c r="P3499" t="e">
        <v>#VALUE!</v>
      </c>
    </row>
    <row r="3500" spans="1:16" x14ac:dyDescent="0.25">
      <c r="A3500" t="s">
        <v>12</v>
      </c>
      <c r="B3500" t="s">
        <v>4688</v>
      </c>
      <c r="C3500" t="s">
        <v>4687</v>
      </c>
      <c r="D3500" t="s">
        <v>37</v>
      </c>
      <c r="E3500" t="s">
        <v>39</v>
      </c>
      <c r="F3500" t="str">
        <f>VLOOKUP(H3500,Códigos!$E$5:$H$18,3)</f>
        <v>Fóssil</v>
      </c>
      <c r="G3500" t="str">
        <f>VLOOKUP(H3500,Códigos!$E$5:$H$18,4)</f>
        <v>Petróleo</v>
      </c>
      <c r="H3500" t="s">
        <v>58</v>
      </c>
      <c r="I3500" t="str">
        <f>VLOOKUP(H3500,Códigos!$E$5:$H$18,2)</f>
        <v>Gás de Alto Forno PE, Gás de Refinaria, Óleo Combustível, Óleo Diesel e Outros energéticos do petróleo</v>
      </c>
      <c r="J3500">
        <v>1998</v>
      </c>
      <c r="K3500">
        <v>480</v>
      </c>
      <c r="L3500" t="s">
        <v>3730</v>
      </c>
      <c r="M3500" t="s">
        <v>93</v>
      </c>
      <c r="N3500" t="s">
        <v>9068</v>
      </c>
      <c r="O3500" t="s">
        <v>9069</v>
      </c>
      <c r="P3500" t="s">
        <v>9070</v>
      </c>
    </row>
    <row r="3501" spans="1:16" x14ac:dyDescent="0.25">
      <c r="A3501" t="s">
        <v>12</v>
      </c>
      <c r="B3501" t="s">
        <v>4688</v>
      </c>
      <c r="C3501" t="s">
        <v>4687</v>
      </c>
      <c r="D3501" t="s">
        <v>37</v>
      </c>
      <c r="E3501" t="s">
        <v>39</v>
      </c>
      <c r="F3501" t="str">
        <f>VLOOKUP(H3501,Códigos!$E$5:$H$18,3)</f>
        <v>Fóssil</v>
      </c>
      <c r="G3501" t="str">
        <f>VLOOKUP(H3501,Códigos!$E$5:$H$18,4)</f>
        <v>Petróleo</v>
      </c>
      <c r="H3501" t="s">
        <v>58</v>
      </c>
      <c r="I3501" t="str">
        <f>VLOOKUP(H3501,Códigos!$E$5:$H$18,2)</f>
        <v>Gás de Alto Forno PE, Gás de Refinaria, Óleo Combustível, Óleo Diesel e Outros energéticos do petróleo</v>
      </c>
      <c r="J3501">
        <v>1998</v>
      </c>
      <c r="K3501">
        <v>480</v>
      </c>
      <c r="L3501" t="s">
        <v>2919</v>
      </c>
      <c r="M3501" t="s">
        <v>811</v>
      </c>
      <c r="N3501" t="s">
        <v>9227</v>
      </c>
      <c r="O3501" t="s">
        <v>9228</v>
      </c>
      <c r="P3501" t="s">
        <v>7091</v>
      </c>
    </row>
    <row r="3502" spans="1:16" x14ac:dyDescent="0.25">
      <c r="A3502" t="s">
        <v>12</v>
      </c>
      <c r="B3502" t="s">
        <v>4688</v>
      </c>
      <c r="C3502" t="s">
        <v>4687</v>
      </c>
      <c r="D3502" t="s">
        <v>37</v>
      </c>
      <c r="E3502" t="s">
        <v>39</v>
      </c>
      <c r="F3502" t="str">
        <f>VLOOKUP(H3502,Códigos!$E$5:$H$18,3)</f>
        <v>Fóssil</v>
      </c>
      <c r="G3502" t="str">
        <f>VLOOKUP(H3502,Códigos!$E$5:$H$18,4)</f>
        <v>Petróleo</v>
      </c>
      <c r="H3502" t="s">
        <v>58</v>
      </c>
      <c r="I3502" t="str">
        <f>VLOOKUP(H3502,Códigos!$E$5:$H$18,2)</f>
        <v>Gás de Alto Forno PE, Gás de Refinaria, Óleo Combustível, Óleo Diesel e Outros energéticos do petróleo</v>
      </c>
      <c r="J3502">
        <v>1998</v>
      </c>
      <c r="K3502">
        <v>480</v>
      </c>
      <c r="L3502" t="s">
        <v>6419</v>
      </c>
      <c r="M3502" t="s">
        <v>106</v>
      </c>
      <c r="N3502" t="s">
        <v>9815</v>
      </c>
      <c r="O3502" t="s">
        <v>9816</v>
      </c>
      <c r="P3502" t="s">
        <v>9817</v>
      </c>
    </row>
    <row r="3503" spans="1:16" x14ac:dyDescent="0.25">
      <c r="A3503" t="s">
        <v>12</v>
      </c>
      <c r="B3503" t="s">
        <v>4688</v>
      </c>
      <c r="C3503" t="s">
        <v>4687</v>
      </c>
      <c r="D3503" t="s">
        <v>37</v>
      </c>
      <c r="E3503" t="s">
        <v>39</v>
      </c>
      <c r="F3503" t="str">
        <f>VLOOKUP(H3503,Códigos!$E$5:$H$18,3)</f>
        <v>Fóssil</v>
      </c>
      <c r="G3503" t="str">
        <f>VLOOKUP(H3503,Códigos!$E$5:$H$18,4)</f>
        <v>Petróleo</v>
      </c>
      <c r="H3503" t="s">
        <v>58</v>
      </c>
      <c r="I3503" t="str">
        <f>VLOOKUP(H3503,Códigos!$E$5:$H$18,2)</f>
        <v>Gás de Alto Forno PE, Gás de Refinaria, Óleo Combustível, Óleo Diesel e Outros energéticos do petróleo</v>
      </c>
      <c r="J3503">
        <v>1998</v>
      </c>
      <c r="K3503">
        <v>480</v>
      </c>
      <c r="L3503" t="s">
        <v>6524</v>
      </c>
      <c r="M3503" t="s">
        <v>811</v>
      </c>
      <c r="N3503" t="s">
        <v>9887</v>
      </c>
      <c r="O3503" t="s">
        <v>9888</v>
      </c>
      <c r="P3503" t="s">
        <v>9889</v>
      </c>
    </row>
    <row r="3504" spans="1:16" x14ac:dyDescent="0.25">
      <c r="A3504" t="s">
        <v>12</v>
      </c>
      <c r="B3504" t="s">
        <v>4688</v>
      </c>
      <c r="C3504" t="s">
        <v>4687</v>
      </c>
      <c r="D3504" t="s">
        <v>37</v>
      </c>
      <c r="E3504" t="s">
        <v>39</v>
      </c>
      <c r="F3504" t="str">
        <f>VLOOKUP(H3504,Códigos!$E$5:$H$18,3)</f>
        <v>Fóssil</v>
      </c>
      <c r="G3504" t="str">
        <f>VLOOKUP(H3504,Códigos!$E$5:$H$18,4)</f>
        <v>Petróleo</v>
      </c>
      <c r="H3504" t="s">
        <v>58</v>
      </c>
      <c r="I3504" t="str">
        <f>VLOOKUP(H3504,Códigos!$E$5:$H$18,2)</f>
        <v>Gás de Alto Forno PE, Gás de Refinaria, Óleo Combustível, Óleo Diesel e Outros energéticos do petróleo</v>
      </c>
      <c r="J3504">
        <v>1998</v>
      </c>
      <c r="K3504">
        <v>480</v>
      </c>
      <c r="L3504" t="s">
        <v>10299</v>
      </c>
      <c r="M3504" t="s">
        <v>1394</v>
      </c>
      <c r="N3504" t="s">
        <v>10297</v>
      </c>
      <c r="O3504" t="s">
        <v>10298</v>
      </c>
      <c r="P3504" t="s">
        <v>8160</v>
      </c>
    </row>
    <row r="3505" spans="1:16" x14ac:dyDescent="0.25">
      <c r="A3505" t="s">
        <v>12</v>
      </c>
      <c r="B3505" t="s">
        <v>4688</v>
      </c>
      <c r="C3505" t="s">
        <v>4687</v>
      </c>
      <c r="D3505" t="s">
        <v>37</v>
      </c>
      <c r="E3505" t="s">
        <v>39</v>
      </c>
      <c r="F3505" t="str">
        <f>VLOOKUP(H3505,Códigos!$E$5:$H$18,3)</f>
        <v>Fóssil</v>
      </c>
      <c r="G3505" t="str">
        <f>VLOOKUP(H3505,Códigos!$E$5:$H$18,4)</f>
        <v>Petróleo</v>
      </c>
      <c r="H3505" t="s">
        <v>58</v>
      </c>
      <c r="I3505" t="str">
        <f>VLOOKUP(H3505,Códigos!$E$5:$H$18,2)</f>
        <v>Gás de Alto Forno PE, Gás de Refinaria, Óleo Combustível, Óleo Diesel e Outros energéticos do petróleo</v>
      </c>
      <c r="J3505">
        <v>1998</v>
      </c>
      <c r="K3505">
        <v>480</v>
      </c>
      <c r="L3505" t="s">
        <v>10600</v>
      </c>
      <c r="M3505" t="s">
        <v>811</v>
      </c>
      <c r="N3505" t="s">
        <v>10598</v>
      </c>
      <c r="O3505" t="s">
        <v>10599</v>
      </c>
      <c r="P3505" t="s">
        <v>8160</v>
      </c>
    </row>
    <row r="3506" spans="1:16" x14ac:dyDescent="0.25">
      <c r="A3506" t="s">
        <v>12</v>
      </c>
      <c r="B3506" t="s">
        <v>4688</v>
      </c>
      <c r="C3506" t="s">
        <v>4687</v>
      </c>
      <c r="D3506" t="s">
        <v>37</v>
      </c>
      <c r="E3506" t="s">
        <v>39</v>
      </c>
      <c r="F3506" t="str">
        <f>VLOOKUP(H3506,Códigos!$E$5:$H$18,3)</f>
        <v>Fóssil</v>
      </c>
      <c r="G3506" t="str">
        <f>VLOOKUP(H3506,Códigos!$E$5:$H$18,4)</f>
        <v>Petróleo</v>
      </c>
      <c r="H3506" t="s">
        <v>58</v>
      </c>
      <c r="I3506" t="str">
        <f>VLOOKUP(H3506,Códigos!$E$5:$H$18,2)</f>
        <v>Gás de Alto Forno PE, Gás de Refinaria, Óleo Combustível, Óleo Diesel e Outros energéticos do petróleo</v>
      </c>
      <c r="J3506">
        <v>1998</v>
      </c>
      <c r="K3506">
        <v>480</v>
      </c>
      <c r="L3506" t="s">
        <v>5000</v>
      </c>
      <c r="M3506" t="s">
        <v>811</v>
      </c>
      <c r="N3506" t="s">
        <v>10672</v>
      </c>
      <c r="O3506" t="s">
        <v>10673</v>
      </c>
      <c r="P3506" t="s">
        <v>8160</v>
      </c>
    </row>
    <row r="3507" spans="1:16" x14ac:dyDescent="0.25">
      <c r="A3507" t="s">
        <v>12</v>
      </c>
      <c r="B3507" t="s">
        <v>4688</v>
      </c>
      <c r="C3507" t="s">
        <v>4687</v>
      </c>
      <c r="D3507" t="s">
        <v>37</v>
      </c>
      <c r="E3507" t="s">
        <v>39</v>
      </c>
      <c r="F3507" t="str">
        <f>VLOOKUP(H3507,Códigos!$E$5:$H$18,3)</f>
        <v>Fóssil</v>
      </c>
      <c r="G3507" t="str">
        <f>VLOOKUP(H3507,Códigos!$E$5:$H$18,4)</f>
        <v>Petróleo</v>
      </c>
      <c r="H3507" t="s">
        <v>58</v>
      </c>
      <c r="I3507" t="str">
        <f>VLOOKUP(H3507,Códigos!$E$5:$H$18,2)</f>
        <v>Gás de Alto Forno PE, Gás de Refinaria, Óleo Combustível, Óleo Diesel e Outros energéticos do petróleo</v>
      </c>
      <c r="J3507">
        <v>1998</v>
      </c>
      <c r="K3507">
        <v>480</v>
      </c>
      <c r="L3507" t="s">
        <v>8924</v>
      </c>
      <c r="M3507" t="s">
        <v>811</v>
      </c>
      <c r="N3507" t="s">
        <v>10891</v>
      </c>
      <c r="O3507" t="s">
        <v>10892</v>
      </c>
      <c r="P3507" t="s">
        <v>8160</v>
      </c>
    </row>
    <row r="3508" spans="1:16" x14ac:dyDescent="0.25">
      <c r="A3508" t="s">
        <v>12</v>
      </c>
      <c r="B3508" t="s">
        <v>4688</v>
      </c>
      <c r="C3508" t="s">
        <v>4687</v>
      </c>
      <c r="D3508" t="s">
        <v>37</v>
      </c>
      <c r="E3508" t="s">
        <v>39</v>
      </c>
      <c r="F3508" t="str">
        <f>VLOOKUP(H3508,Códigos!$E$5:$H$18,3)</f>
        <v>Fóssil</v>
      </c>
      <c r="G3508" t="str">
        <f>VLOOKUP(H3508,Códigos!$E$5:$H$18,4)</f>
        <v>Petróleo</v>
      </c>
      <c r="H3508" t="s">
        <v>58</v>
      </c>
      <c r="I3508" t="str">
        <f>VLOOKUP(H3508,Códigos!$E$5:$H$18,2)</f>
        <v>Gás de Alto Forno PE, Gás de Refinaria, Óleo Combustível, Óleo Diesel e Outros energéticos do petróleo</v>
      </c>
      <c r="J3508">
        <v>1998</v>
      </c>
      <c r="K3508">
        <v>480</v>
      </c>
      <c r="L3508" t="s">
        <v>6275</v>
      </c>
      <c r="M3508" t="s">
        <v>399</v>
      </c>
      <c r="N3508" t="s">
        <v>10918</v>
      </c>
      <c r="O3508" t="s">
        <v>10919</v>
      </c>
      <c r="P3508" t="s">
        <v>10872</v>
      </c>
    </row>
    <row r="3509" spans="1:16" x14ac:dyDescent="0.25">
      <c r="A3509" t="s">
        <v>12</v>
      </c>
      <c r="B3509" t="s">
        <v>4688</v>
      </c>
      <c r="C3509" t="s">
        <v>4687</v>
      </c>
      <c r="D3509" t="s">
        <v>37</v>
      </c>
      <c r="E3509" t="s">
        <v>39</v>
      </c>
      <c r="F3509" t="str">
        <f>VLOOKUP(H3509,Códigos!$E$5:$H$18,3)</f>
        <v>Fóssil</v>
      </c>
      <c r="G3509" t="str">
        <f>VLOOKUP(H3509,Códigos!$E$5:$H$18,4)</f>
        <v>Petróleo</v>
      </c>
      <c r="H3509" t="s">
        <v>58</v>
      </c>
      <c r="I3509" t="str">
        <f>VLOOKUP(H3509,Códigos!$E$5:$H$18,2)</f>
        <v>Gás de Alto Forno PE, Gás de Refinaria, Óleo Combustível, Óleo Diesel e Outros energéticos do petróleo</v>
      </c>
      <c r="J3509">
        <v>1998</v>
      </c>
      <c r="K3509">
        <v>480</v>
      </c>
      <c r="L3509" t="s">
        <v>1701</v>
      </c>
      <c r="M3509" t="s">
        <v>967</v>
      </c>
      <c r="N3509" t="s">
        <v>10948</v>
      </c>
      <c r="O3509" t="s">
        <v>10949</v>
      </c>
      <c r="P3509" t="s">
        <v>6823</v>
      </c>
    </row>
    <row r="3510" spans="1:16" x14ac:dyDescent="0.25">
      <c r="A3510" t="s">
        <v>12</v>
      </c>
      <c r="B3510" t="s">
        <v>4688</v>
      </c>
      <c r="C3510" t="s">
        <v>4687</v>
      </c>
      <c r="D3510" t="s">
        <v>37</v>
      </c>
      <c r="E3510" t="s">
        <v>39</v>
      </c>
      <c r="F3510" t="str">
        <f>VLOOKUP(H3510,Códigos!$E$5:$H$18,3)</f>
        <v>Fóssil</v>
      </c>
      <c r="G3510" t="str">
        <f>VLOOKUP(H3510,Códigos!$E$5:$H$18,4)</f>
        <v>Petróleo</v>
      </c>
      <c r="H3510" t="s">
        <v>58</v>
      </c>
      <c r="I3510" t="str">
        <f>VLOOKUP(H3510,Códigos!$E$5:$H$18,2)</f>
        <v>Gás de Alto Forno PE, Gás de Refinaria, Óleo Combustível, Óleo Diesel e Outros energéticos do petróleo</v>
      </c>
      <c r="J3510">
        <v>1998</v>
      </c>
      <c r="K3510">
        <v>480</v>
      </c>
      <c r="L3510" t="s">
        <v>3205</v>
      </c>
      <c r="M3510" t="s">
        <v>399</v>
      </c>
      <c r="N3510" t="s">
        <v>10960</v>
      </c>
      <c r="O3510" t="s">
        <v>10961</v>
      </c>
      <c r="P3510" t="s">
        <v>10872</v>
      </c>
    </row>
    <row r="3511" spans="1:16" x14ac:dyDescent="0.25">
      <c r="A3511" t="s">
        <v>12</v>
      </c>
      <c r="B3511" t="s">
        <v>4688</v>
      </c>
      <c r="C3511" t="s">
        <v>4687</v>
      </c>
      <c r="D3511" t="s">
        <v>37</v>
      </c>
      <c r="E3511" t="s">
        <v>39</v>
      </c>
      <c r="F3511" t="str">
        <f>VLOOKUP(H3511,Códigos!$E$5:$H$18,3)</f>
        <v>Fóssil</v>
      </c>
      <c r="G3511" t="str">
        <f>VLOOKUP(H3511,Códigos!$E$5:$H$18,4)</f>
        <v>Petróleo</v>
      </c>
      <c r="H3511" t="s">
        <v>58</v>
      </c>
      <c r="I3511" t="str">
        <f>VLOOKUP(H3511,Códigos!$E$5:$H$18,2)</f>
        <v>Gás de Alto Forno PE, Gás de Refinaria, Óleo Combustível, Óleo Diesel e Outros energéticos do petróleo</v>
      </c>
      <c r="J3511">
        <v>1998</v>
      </c>
      <c r="K3511">
        <v>480</v>
      </c>
      <c r="L3511" t="s">
        <v>11741</v>
      </c>
      <c r="M3511" t="s">
        <v>811</v>
      </c>
      <c r="N3511" t="s">
        <v>11739</v>
      </c>
      <c r="O3511" t="s">
        <v>11740</v>
      </c>
      <c r="P3511" t="s">
        <v>10617</v>
      </c>
    </row>
    <row r="3512" spans="1:16" x14ac:dyDescent="0.25">
      <c r="A3512" t="s">
        <v>12</v>
      </c>
      <c r="B3512" t="s">
        <v>4688</v>
      </c>
      <c r="C3512" t="s">
        <v>4687</v>
      </c>
      <c r="D3512" t="s">
        <v>37</v>
      </c>
      <c r="E3512" t="s">
        <v>39</v>
      </c>
      <c r="F3512" t="str">
        <f>VLOOKUP(H3512,Códigos!$E$5:$H$18,3)</f>
        <v>Fóssil</v>
      </c>
      <c r="G3512" t="str">
        <f>VLOOKUP(H3512,Códigos!$E$5:$H$18,4)</f>
        <v>Petróleo</v>
      </c>
      <c r="H3512" t="s">
        <v>58</v>
      </c>
      <c r="I3512" t="str">
        <f>VLOOKUP(H3512,Códigos!$E$5:$H$18,2)</f>
        <v>Gás de Alto Forno PE, Gás de Refinaria, Óleo Combustível, Óleo Diesel e Outros energéticos do petróleo</v>
      </c>
      <c r="J3512">
        <v>1998</v>
      </c>
      <c r="K3512">
        <v>472</v>
      </c>
      <c r="L3512" t="s">
        <v>5962</v>
      </c>
      <c r="M3512" t="s">
        <v>399</v>
      </c>
      <c r="N3512" t="s">
        <v>6005</v>
      </c>
      <c r="O3512" t="s">
        <v>6006</v>
      </c>
      <c r="P3512" t="s">
        <v>6007</v>
      </c>
    </row>
    <row r="3513" spans="1:16" x14ac:dyDescent="0.25">
      <c r="A3513" t="s">
        <v>12</v>
      </c>
      <c r="B3513" t="s">
        <v>4688</v>
      </c>
      <c r="C3513" t="s">
        <v>4687</v>
      </c>
      <c r="D3513" t="s">
        <v>37</v>
      </c>
      <c r="E3513" t="s">
        <v>39</v>
      </c>
      <c r="F3513" t="str">
        <f>VLOOKUP(H3513,Códigos!$E$5:$H$18,3)</f>
        <v>Fóssil</v>
      </c>
      <c r="G3513" t="str">
        <f>VLOOKUP(H3513,Códigos!$E$5:$H$18,4)</f>
        <v>Petróleo</v>
      </c>
      <c r="H3513" t="s">
        <v>58</v>
      </c>
      <c r="I3513" t="str">
        <f>VLOOKUP(H3513,Códigos!$E$5:$H$18,2)</f>
        <v>Gás de Alto Forno PE, Gás de Refinaria, Óleo Combustível, Óleo Diesel e Outros energéticos do petróleo</v>
      </c>
      <c r="J3513">
        <v>1998</v>
      </c>
      <c r="K3513">
        <v>464</v>
      </c>
      <c r="L3513" t="s">
        <v>4057</v>
      </c>
      <c r="M3513" t="s">
        <v>399</v>
      </c>
      <c r="N3513" t="s">
        <v>7288</v>
      </c>
      <c r="O3513" t="s">
        <v>7289</v>
      </c>
      <c r="P3513" t="s">
        <v>7290</v>
      </c>
    </row>
    <row r="3514" spans="1:16" x14ac:dyDescent="0.25">
      <c r="A3514" t="s">
        <v>12</v>
      </c>
      <c r="B3514" t="s">
        <v>4688</v>
      </c>
      <c r="C3514" t="s">
        <v>4687</v>
      </c>
      <c r="D3514" t="s">
        <v>37</v>
      </c>
      <c r="E3514" t="s">
        <v>39</v>
      </c>
      <c r="F3514" t="str">
        <f>VLOOKUP(H3514,Códigos!$E$5:$H$18,3)</f>
        <v>Fóssil</v>
      </c>
      <c r="G3514" t="str">
        <f>VLOOKUP(H3514,Códigos!$E$5:$H$18,4)</f>
        <v>Petróleo</v>
      </c>
      <c r="H3514" t="s">
        <v>58</v>
      </c>
      <c r="I3514" t="str">
        <f>VLOOKUP(H3514,Códigos!$E$5:$H$18,2)</f>
        <v>Gás de Alto Forno PE, Gás de Refinaria, Óleo Combustível, Óleo Diesel e Outros energéticos do petróleo</v>
      </c>
      <c r="J3514">
        <v>1998</v>
      </c>
      <c r="K3514">
        <v>464</v>
      </c>
      <c r="L3514" t="s">
        <v>9080</v>
      </c>
      <c r="M3514" t="s">
        <v>811</v>
      </c>
      <c r="N3514" t="s">
        <v>10685</v>
      </c>
      <c r="O3514" t="s">
        <v>10686</v>
      </c>
      <c r="P3514" t="s">
        <v>8160</v>
      </c>
    </row>
    <row r="3515" spans="1:16" x14ac:dyDescent="0.25">
      <c r="A3515" t="s">
        <v>12</v>
      </c>
      <c r="B3515" t="s">
        <v>4688</v>
      </c>
      <c r="C3515" t="s">
        <v>4687</v>
      </c>
      <c r="D3515" t="s">
        <v>37</v>
      </c>
      <c r="E3515" t="s">
        <v>39</v>
      </c>
      <c r="F3515" t="str">
        <f>VLOOKUP(H3515,Códigos!$E$5:$H$18,3)</f>
        <v>Fóssil</v>
      </c>
      <c r="G3515" t="str">
        <f>VLOOKUP(H3515,Códigos!$E$5:$H$18,4)</f>
        <v>Petróleo</v>
      </c>
      <c r="H3515" t="s">
        <v>58</v>
      </c>
      <c r="I3515" t="str">
        <f>VLOOKUP(H3515,Códigos!$E$5:$H$18,2)</f>
        <v>Gás de Alto Forno PE, Gás de Refinaria, Óleo Combustível, Óleo Diesel e Outros energéticos do petróleo</v>
      </c>
      <c r="J3515">
        <v>1998</v>
      </c>
      <c r="K3515">
        <v>462.4</v>
      </c>
      <c r="L3515" t="s">
        <v>5293</v>
      </c>
      <c r="M3515" t="s">
        <v>4755</v>
      </c>
      <c r="N3515" t="s">
        <v>10942</v>
      </c>
      <c r="O3515" t="s">
        <v>10943</v>
      </c>
      <c r="P3515" t="s">
        <v>6823</v>
      </c>
    </row>
    <row r="3516" spans="1:16" x14ac:dyDescent="0.25">
      <c r="A3516" t="s">
        <v>12</v>
      </c>
      <c r="B3516" t="s">
        <v>4688</v>
      </c>
      <c r="C3516" t="s">
        <v>4687</v>
      </c>
      <c r="D3516" t="s">
        <v>37</v>
      </c>
      <c r="E3516" t="s">
        <v>39</v>
      </c>
      <c r="F3516" t="str">
        <f>VLOOKUP(H3516,Códigos!$E$5:$H$18,3)</f>
        <v>Fóssil</v>
      </c>
      <c r="G3516" t="str">
        <f>VLOOKUP(H3516,Códigos!$E$5:$H$18,4)</f>
        <v>Petróleo</v>
      </c>
      <c r="H3516" t="s">
        <v>58</v>
      </c>
      <c r="I3516" t="str">
        <f>VLOOKUP(H3516,Códigos!$E$5:$H$18,2)</f>
        <v>Gás de Alto Forno PE, Gás de Refinaria, Óleo Combustível, Óleo Diesel e Outros energéticos do petróleo</v>
      </c>
      <c r="J3516">
        <v>1998</v>
      </c>
      <c r="K3516">
        <v>460</v>
      </c>
      <c r="L3516" t="s">
        <v>6268</v>
      </c>
      <c r="M3516" t="s">
        <v>399</v>
      </c>
      <c r="N3516" t="s">
        <v>11759</v>
      </c>
      <c r="O3516" t="s">
        <v>11760</v>
      </c>
      <c r="P3516" t="s">
        <v>11723</v>
      </c>
    </row>
    <row r="3517" spans="1:16" x14ac:dyDescent="0.25">
      <c r="A3517" t="s">
        <v>12</v>
      </c>
      <c r="B3517" t="s">
        <v>4688</v>
      </c>
      <c r="C3517" t="s">
        <v>4687</v>
      </c>
      <c r="D3517" t="s">
        <v>37</v>
      </c>
      <c r="E3517" t="s">
        <v>39</v>
      </c>
      <c r="F3517" t="str">
        <f>VLOOKUP(H3517,Códigos!$E$5:$H$18,3)</f>
        <v>Fóssil</v>
      </c>
      <c r="G3517" t="str">
        <f>VLOOKUP(H3517,Códigos!$E$5:$H$18,4)</f>
        <v>Petróleo</v>
      </c>
      <c r="H3517" t="s">
        <v>58</v>
      </c>
      <c r="I3517" t="str">
        <f>VLOOKUP(H3517,Códigos!$E$5:$H$18,2)</f>
        <v>Gás de Alto Forno PE, Gás de Refinaria, Óleo Combustível, Óleo Diesel e Outros energéticos do petróleo</v>
      </c>
      <c r="J3517">
        <v>1998</v>
      </c>
      <c r="K3517">
        <v>456</v>
      </c>
      <c r="L3517" t="s">
        <v>2695</v>
      </c>
      <c r="M3517" t="s">
        <v>26</v>
      </c>
      <c r="N3517" t="s">
        <v>8189</v>
      </c>
      <c r="O3517" t="s">
        <v>8190</v>
      </c>
      <c r="P3517" t="s">
        <v>8191</v>
      </c>
    </row>
    <row r="3518" spans="1:16" x14ac:dyDescent="0.25">
      <c r="A3518" t="s">
        <v>12</v>
      </c>
      <c r="B3518" t="s">
        <v>4688</v>
      </c>
      <c r="C3518" t="s">
        <v>4687</v>
      </c>
      <c r="D3518" t="s">
        <v>37</v>
      </c>
      <c r="E3518" t="s">
        <v>39</v>
      </c>
      <c r="F3518" t="str">
        <f>VLOOKUP(H3518,Códigos!$E$5:$H$18,3)</f>
        <v>Fóssil</v>
      </c>
      <c r="G3518" t="str">
        <f>VLOOKUP(H3518,Códigos!$E$5:$H$18,4)</f>
        <v>Petróleo</v>
      </c>
      <c r="H3518" t="s">
        <v>58</v>
      </c>
      <c r="I3518" t="str">
        <f>VLOOKUP(H3518,Códigos!$E$5:$H$18,2)</f>
        <v>Gás de Alto Forno PE, Gás de Refinaria, Óleo Combustível, Óleo Diesel e Outros energéticos do petróleo</v>
      </c>
      <c r="J3518">
        <v>1998</v>
      </c>
      <c r="K3518">
        <v>450.4</v>
      </c>
      <c r="L3518" t="s">
        <v>2760</v>
      </c>
      <c r="M3518" t="s">
        <v>811</v>
      </c>
      <c r="N3518" t="s">
        <v>11879</v>
      </c>
      <c r="O3518" t="s">
        <v>11880</v>
      </c>
      <c r="P3518" t="s">
        <v>11881</v>
      </c>
    </row>
    <row r="3519" spans="1:16" x14ac:dyDescent="0.25">
      <c r="A3519" t="s">
        <v>12</v>
      </c>
      <c r="B3519" t="s">
        <v>4688</v>
      </c>
      <c r="C3519" t="s">
        <v>4687</v>
      </c>
      <c r="D3519" t="s">
        <v>1065</v>
      </c>
      <c r="E3519" t="s">
        <v>1068</v>
      </c>
      <c r="F3519" t="str">
        <f>VLOOKUP(H3519,Códigos!$E$5:$H$18,3)</f>
        <v>Fóssil</v>
      </c>
      <c r="G3519" t="str">
        <f>VLOOKUP(H3519,Códigos!$E$5:$H$18,4)</f>
        <v>Petróleo</v>
      </c>
      <c r="H3519" t="s">
        <v>58</v>
      </c>
      <c r="I3519" t="str">
        <f>VLOOKUP(H3519,Códigos!$E$5:$H$18,2)</f>
        <v>Gás de Alto Forno PE, Gás de Refinaria, Óleo Combustível, Óleo Diesel e Outros energéticos do petróleo</v>
      </c>
      <c r="J3519">
        <v>1998</v>
      </c>
      <c r="K3519">
        <v>450</v>
      </c>
      <c r="L3519" t="s">
        <v>5540</v>
      </c>
      <c r="M3519" t="s">
        <v>4146</v>
      </c>
      <c r="N3519" t="s">
        <v>5886</v>
      </c>
      <c r="O3519" t="s">
        <v>5887</v>
      </c>
      <c r="P3519" t="s">
        <v>4715</v>
      </c>
    </row>
    <row r="3520" spans="1:16" x14ac:dyDescent="0.25">
      <c r="A3520" t="s">
        <v>12</v>
      </c>
      <c r="B3520" t="s">
        <v>4688</v>
      </c>
      <c r="C3520" t="s">
        <v>4687</v>
      </c>
      <c r="D3520" t="s">
        <v>37</v>
      </c>
      <c r="E3520" t="s">
        <v>39</v>
      </c>
      <c r="F3520" t="str">
        <f>VLOOKUP(H3520,Códigos!$E$5:$H$18,3)</f>
        <v>Fóssil</v>
      </c>
      <c r="G3520" t="str">
        <f>VLOOKUP(H3520,Códigos!$E$5:$H$18,4)</f>
        <v>Petróleo</v>
      </c>
      <c r="H3520" t="s">
        <v>58</v>
      </c>
      <c r="I3520" t="str">
        <f>VLOOKUP(H3520,Códigos!$E$5:$H$18,2)</f>
        <v>Gás de Alto Forno PE, Gás de Refinaria, Óleo Combustível, Óleo Diesel e Outros energéticos do petróleo</v>
      </c>
      <c r="J3520">
        <v>1998</v>
      </c>
      <c r="K3520">
        <v>450</v>
      </c>
      <c r="L3520" t="s">
        <v>8800</v>
      </c>
      <c r="M3520" t="s">
        <v>93</v>
      </c>
      <c r="N3520" t="s">
        <v>8797</v>
      </c>
      <c r="O3520" t="s">
        <v>8798</v>
      </c>
      <c r="P3520" t="s">
        <v>8799</v>
      </c>
    </row>
    <row r="3521" spans="1:16" x14ac:dyDescent="0.25">
      <c r="A3521" t="s">
        <v>12</v>
      </c>
      <c r="B3521" t="s">
        <v>4688</v>
      </c>
      <c r="C3521" t="s">
        <v>4687</v>
      </c>
      <c r="D3521" t="s">
        <v>37</v>
      </c>
      <c r="E3521" t="s">
        <v>39</v>
      </c>
      <c r="F3521" t="str">
        <f>VLOOKUP(H3521,Códigos!$E$5:$H$18,3)</f>
        <v>Fóssil</v>
      </c>
      <c r="G3521" t="str">
        <f>VLOOKUP(H3521,Códigos!$E$5:$H$18,4)</f>
        <v>Petróleo</v>
      </c>
      <c r="H3521" t="s">
        <v>58</v>
      </c>
      <c r="I3521" t="str">
        <f>VLOOKUP(H3521,Códigos!$E$5:$H$18,2)</f>
        <v>Gás de Alto Forno PE, Gás de Refinaria, Óleo Combustível, Óleo Diesel e Outros energéticos do petróleo</v>
      </c>
      <c r="J3521">
        <v>1998</v>
      </c>
      <c r="K3521">
        <v>448</v>
      </c>
      <c r="L3521" t="s">
        <v>6512</v>
      </c>
      <c r="M3521" t="s">
        <v>1062</v>
      </c>
      <c r="N3521" t="s">
        <v>7449</v>
      </c>
      <c r="O3521" t="s">
        <v>7450</v>
      </c>
      <c r="P3521" t="s">
        <v>4070</v>
      </c>
    </row>
    <row r="3522" spans="1:16" x14ac:dyDescent="0.25">
      <c r="A3522" t="s">
        <v>12</v>
      </c>
      <c r="B3522" t="s">
        <v>4688</v>
      </c>
      <c r="C3522" t="s">
        <v>4687</v>
      </c>
      <c r="D3522" t="s">
        <v>37</v>
      </c>
      <c r="E3522" t="s">
        <v>39</v>
      </c>
      <c r="F3522" t="str">
        <f>VLOOKUP(H3522,Códigos!$E$5:$H$18,3)</f>
        <v>Fóssil</v>
      </c>
      <c r="G3522" t="str">
        <f>VLOOKUP(H3522,Códigos!$E$5:$H$18,4)</f>
        <v>Petróleo</v>
      </c>
      <c r="H3522" t="s">
        <v>58</v>
      </c>
      <c r="I3522" t="str">
        <f>VLOOKUP(H3522,Códigos!$E$5:$H$18,2)</f>
        <v>Gás de Alto Forno PE, Gás de Refinaria, Óleo Combustível, Óleo Diesel e Outros energéticos do petróleo</v>
      </c>
      <c r="J3522">
        <v>1998</v>
      </c>
      <c r="K3522">
        <v>445</v>
      </c>
      <c r="L3522" t="s">
        <v>4996</v>
      </c>
      <c r="M3522" t="s">
        <v>101</v>
      </c>
      <c r="N3522" t="s">
        <v>7819</v>
      </c>
      <c r="O3522" t="s">
        <v>7820</v>
      </c>
      <c r="P3522" t="s">
        <v>7821</v>
      </c>
    </row>
    <row r="3523" spans="1:16" x14ac:dyDescent="0.25">
      <c r="A3523" t="s">
        <v>12</v>
      </c>
      <c r="B3523" t="s">
        <v>4688</v>
      </c>
      <c r="C3523" t="s">
        <v>4687</v>
      </c>
      <c r="D3523" t="s">
        <v>1065</v>
      </c>
      <c r="E3523" t="s">
        <v>1068</v>
      </c>
      <c r="F3523" t="str">
        <f>VLOOKUP(H3523,Códigos!$E$5:$H$18,3)</f>
        <v>Fóssil</v>
      </c>
      <c r="G3523" t="str">
        <f>VLOOKUP(H3523,Códigos!$E$5:$H$18,4)</f>
        <v>Petróleo</v>
      </c>
      <c r="H3523" t="s">
        <v>58</v>
      </c>
      <c r="I3523" t="str">
        <f>VLOOKUP(H3523,Códigos!$E$5:$H$18,2)</f>
        <v>Gás de Alto Forno PE, Gás de Refinaria, Óleo Combustível, Óleo Diesel e Outros energéticos do petróleo</v>
      </c>
      <c r="J3523">
        <v>1998</v>
      </c>
      <c r="K3523">
        <v>444</v>
      </c>
      <c r="L3523" t="s">
        <v>5428</v>
      </c>
      <c r="M3523" t="s">
        <v>4146</v>
      </c>
      <c r="N3523" t="s">
        <v>5426</v>
      </c>
      <c r="O3523" t="s">
        <v>5427</v>
      </c>
      <c r="P3523" t="s">
        <v>4715</v>
      </c>
    </row>
    <row r="3524" spans="1:16" x14ac:dyDescent="0.25">
      <c r="A3524" t="s">
        <v>12</v>
      </c>
      <c r="B3524" t="s">
        <v>4688</v>
      </c>
      <c r="C3524" t="s">
        <v>4687</v>
      </c>
      <c r="D3524" t="s">
        <v>37</v>
      </c>
      <c r="E3524" t="s">
        <v>39</v>
      </c>
      <c r="F3524" t="str">
        <f>VLOOKUP(H3524,Códigos!$E$5:$H$18,3)</f>
        <v>Fóssil</v>
      </c>
      <c r="G3524" t="str">
        <f>VLOOKUP(H3524,Códigos!$E$5:$H$18,4)</f>
        <v>Petróleo</v>
      </c>
      <c r="H3524" t="s">
        <v>58</v>
      </c>
      <c r="I3524" t="str">
        <f>VLOOKUP(H3524,Códigos!$E$5:$H$18,2)</f>
        <v>Gás de Alto Forno PE, Gás de Refinaria, Óleo Combustível, Óleo Diesel e Outros energéticos do petróleo</v>
      </c>
      <c r="J3524">
        <v>1998</v>
      </c>
      <c r="K3524">
        <v>440</v>
      </c>
      <c r="L3524" t="s">
        <v>4793</v>
      </c>
      <c r="M3524" t="s">
        <v>1273</v>
      </c>
      <c r="N3524" t="s">
        <v>4791</v>
      </c>
      <c r="O3524" t="s">
        <v>4792</v>
      </c>
      <c r="P3524" t="s">
        <v>4728</v>
      </c>
    </row>
    <row r="3525" spans="1:16" x14ac:dyDescent="0.25">
      <c r="A3525" t="s">
        <v>12</v>
      </c>
      <c r="B3525" t="s">
        <v>4688</v>
      </c>
      <c r="C3525" t="s">
        <v>4687</v>
      </c>
      <c r="D3525" t="s">
        <v>37</v>
      </c>
      <c r="E3525" t="s">
        <v>39</v>
      </c>
      <c r="F3525" t="str">
        <f>VLOOKUP(H3525,Códigos!$E$5:$H$18,3)</f>
        <v>Fóssil</v>
      </c>
      <c r="G3525" t="str">
        <f>VLOOKUP(H3525,Códigos!$E$5:$H$18,4)</f>
        <v>Petróleo</v>
      </c>
      <c r="H3525" t="s">
        <v>58</v>
      </c>
      <c r="I3525" t="str">
        <f>VLOOKUP(H3525,Códigos!$E$5:$H$18,2)</f>
        <v>Gás de Alto Forno PE, Gás de Refinaria, Óleo Combustível, Óleo Diesel e Outros energéticos do petróleo</v>
      </c>
      <c r="J3525">
        <v>1998</v>
      </c>
      <c r="K3525">
        <v>440</v>
      </c>
      <c r="L3525" t="s">
        <v>5962</v>
      </c>
      <c r="M3525" t="s">
        <v>399</v>
      </c>
      <c r="N3525" t="s">
        <v>5959</v>
      </c>
      <c r="O3525" t="s">
        <v>5960</v>
      </c>
      <c r="P3525" t="s">
        <v>5961</v>
      </c>
    </row>
    <row r="3526" spans="1:16" x14ac:dyDescent="0.25">
      <c r="A3526" t="s">
        <v>12</v>
      </c>
      <c r="B3526" t="s">
        <v>4688</v>
      </c>
      <c r="C3526" t="s">
        <v>4687</v>
      </c>
      <c r="D3526" t="s">
        <v>37</v>
      </c>
      <c r="E3526" t="s">
        <v>39</v>
      </c>
      <c r="F3526" t="str">
        <f>VLOOKUP(H3526,Códigos!$E$5:$H$18,3)</f>
        <v>Fóssil</v>
      </c>
      <c r="G3526" t="str">
        <f>VLOOKUP(H3526,Códigos!$E$5:$H$18,4)</f>
        <v>Petróleo</v>
      </c>
      <c r="H3526" t="s">
        <v>58</v>
      </c>
      <c r="I3526" t="str">
        <f>VLOOKUP(H3526,Códigos!$E$5:$H$18,2)</f>
        <v>Gás de Alto Forno PE, Gás de Refinaria, Óleo Combustível, Óleo Diesel e Outros energéticos do petróleo</v>
      </c>
      <c r="J3526">
        <v>1998</v>
      </c>
      <c r="K3526">
        <v>440</v>
      </c>
      <c r="L3526" t="s">
        <v>6463</v>
      </c>
      <c r="M3526" t="s">
        <v>265</v>
      </c>
      <c r="N3526" t="s">
        <v>8505</v>
      </c>
      <c r="O3526" t="s">
        <v>8506</v>
      </c>
      <c r="P3526" t="s">
        <v>8507</v>
      </c>
    </row>
    <row r="3527" spans="1:16" x14ac:dyDescent="0.25">
      <c r="A3527" t="s">
        <v>12</v>
      </c>
      <c r="B3527" t="s">
        <v>4688</v>
      </c>
      <c r="C3527" t="s">
        <v>4687</v>
      </c>
      <c r="D3527" t="s">
        <v>37</v>
      </c>
      <c r="E3527" t="s">
        <v>39</v>
      </c>
      <c r="F3527" t="str">
        <f>VLOOKUP(H3527,Códigos!$E$5:$H$18,3)</f>
        <v>Fóssil</v>
      </c>
      <c r="G3527" t="str">
        <f>VLOOKUP(H3527,Códigos!$E$5:$H$18,4)</f>
        <v>Petróleo</v>
      </c>
      <c r="H3527" t="s">
        <v>58</v>
      </c>
      <c r="I3527" t="str">
        <f>VLOOKUP(H3527,Códigos!$E$5:$H$18,2)</f>
        <v>Gás de Alto Forno PE, Gás de Refinaria, Óleo Combustível, Óleo Diesel e Outros energéticos do petróleo</v>
      </c>
      <c r="J3527">
        <v>1998</v>
      </c>
      <c r="K3527">
        <v>440</v>
      </c>
      <c r="L3527" t="s">
        <v>4774</v>
      </c>
      <c r="M3527" t="s">
        <v>227</v>
      </c>
      <c r="N3527" t="s">
        <v>8595</v>
      </c>
      <c r="O3527" t="s">
        <v>8596</v>
      </c>
      <c r="P3527" t="s">
        <v>8597</v>
      </c>
    </row>
    <row r="3528" spans="1:16" x14ac:dyDescent="0.25">
      <c r="A3528" t="s">
        <v>12</v>
      </c>
      <c r="B3528" t="s">
        <v>4688</v>
      </c>
      <c r="C3528" t="s">
        <v>4687</v>
      </c>
      <c r="D3528" t="s">
        <v>37</v>
      </c>
      <c r="E3528" t="s">
        <v>39</v>
      </c>
      <c r="F3528" t="str">
        <f>VLOOKUP(H3528,Códigos!$E$5:$H$18,3)</f>
        <v>Fóssil</v>
      </c>
      <c r="G3528" t="str">
        <f>VLOOKUP(H3528,Códigos!$E$5:$H$18,4)</f>
        <v>Petróleo</v>
      </c>
      <c r="H3528" t="s">
        <v>58</v>
      </c>
      <c r="I3528" t="str">
        <f>VLOOKUP(H3528,Códigos!$E$5:$H$18,2)</f>
        <v>Gás de Alto Forno PE, Gás de Refinaria, Óleo Combustível, Óleo Diesel e Outros energéticos do petróleo</v>
      </c>
      <c r="J3528">
        <v>1998</v>
      </c>
      <c r="K3528">
        <v>440</v>
      </c>
      <c r="L3528" t="s">
        <v>1094</v>
      </c>
      <c r="M3528" t="s">
        <v>26</v>
      </c>
      <c r="N3528" t="s">
        <v>9535</v>
      </c>
      <c r="O3528" t="s">
        <v>9536</v>
      </c>
      <c r="P3528" t="s">
        <v>9537</v>
      </c>
    </row>
    <row r="3529" spans="1:16" x14ac:dyDescent="0.25">
      <c r="A3529" t="s">
        <v>12</v>
      </c>
      <c r="B3529" t="s">
        <v>4688</v>
      </c>
      <c r="C3529" t="s">
        <v>4687</v>
      </c>
      <c r="D3529" t="s">
        <v>37</v>
      </c>
      <c r="E3529" t="s">
        <v>39</v>
      </c>
      <c r="F3529" t="str">
        <f>VLOOKUP(H3529,Códigos!$E$5:$H$18,3)</f>
        <v>Fóssil</v>
      </c>
      <c r="G3529" t="str">
        <f>VLOOKUP(H3529,Códigos!$E$5:$H$18,4)</f>
        <v>Petróleo</v>
      </c>
      <c r="H3529" t="s">
        <v>58</v>
      </c>
      <c r="I3529" t="str">
        <f>VLOOKUP(H3529,Códigos!$E$5:$H$18,2)</f>
        <v>Gás de Alto Forno PE, Gás de Refinaria, Óleo Combustível, Óleo Diesel e Outros energéticos do petróleo</v>
      </c>
      <c r="J3529">
        <v>1998</v>
      </c>
      <c r="K3529">
        <v>440</v>
      </c>
      <c r="L3529" t="s">
        <v>1550</v>
      </c>
      <c r="M3529" t="s">
        <v>811</v>
      </c>
      <c r="N3529" t="s">
        <v>9903</v>
      </c>
      <c r="O3529" t="s">
        <v>9904</v>
      </c>
      <c r="P3529" t="s">
        <v>9905</v>
      </c>
    </row>
    <row r="3530" spans="1:16" x14ac:dyDescent="0.25">
      <c r="A3530" t="s">
        <v>12</v>
      </c>
      <c r="B3530" t="s">
        <v>4688</v>
      </c>
      <c r="C3530" t="s">
        <v>4687</v>
      </c>
      <c r="D3530" t="s">
        <v>37</v>
      </c>
      <c r="E3530" t="s">
        <v>39</v>
      </c>
      <c r="F3530" t="str">
        <f>VLOOKUP(H3530,Códigos!$E$5:$H$18,3)</f>
        <v>Fóssil</v>
      </c>
      <c r="G3530" t="str">
        <f>VLOOKUP(H3530,Códigos!$E$5:$H$18,4)</f>
        <v>Petróleo</v>
      </c>
      <c r="H3530" t="s">
        <v>58</v>
      </c>
      <c r="I3530" t="str">
        <f>VLOOKUP(H3530,Códigos!$E$5:$H$18,2)</f>
        <v>Gás de Alto Forno PE, Gás de Refinaria, Óleo Combustível, Óleo Diesel e Outros energéticos do petróleo</v>
      </c>
      <c r="J3530">
        <v>1998</v>
      </c>
      <c r="K3530">
        <v>440</v>
      </c>
      <c r="L3530" t="s">
        <v>4961</v>
      </c>
      <c r="M3530" t="s">
        <v>399</v>
      </c>
      <c r="N3530" t="s">
        <v>10541</v>
      </c>
      <c r="O3530" t="s">
        <v>10542</v>
      </c>
      <c r="P3530" t="s">
        <v>6539</v>
      </c>
    </row>
    <row r="3531" spans="1:16" x14ac:dyDescent="0.25">
      <c r="A3531" t="s">
        <v>12</v>
      </c>
      <c r="B3531" t="s">
        <v>4688</v>
      </c>
      <c r="C3531" t="s">
        <v>4687</v>
      </c>
      <c r="D3531" t="s">
        <v>1065</v>
      </c>
      <c r="E3531" t="s">
        <v>1068</v>
      </c>
      <c r="F3531" t="str">
        <f>VLOOKUP(H3531,Códigos!$E$5:$H$18,3)</f>
        <v>Fóssil</v>
      </c>
      <c r="G3531" t="str">
        <f>VLOOKUP(H3531,Códigos!$E$5:$H$18,4)</f>
        <v>Petróleo</v>
      </c>
      <c r="H3531" t="s">
        <v>58</v>
      </c>
      <c r="I3531" t="str">
        <f>VLOOKUP(H3531,Códigos!$E$5:$H$18,2)</f>
        <v>Gás de Alto Forno PE, Gás de Refinaria, Óleo Combustível, Óleo Diesel e Outros energéticos do petróleo</v>
      </c>
      <c r="J3531">
        <v>1998</v>
      </c>
      <c r="K3531">
        <v>434</v>
      </c>
      <c r="L3531" t="s">
        <v>4851</v>
      </c>
      <c r="M3531" t="s">
        <v>4146</v>
      </c>
      <c r="N3531" t="s">
        <v>5026</v>
      </c>
      <c r="O3531" t="s">
        <v>5027</v>
      </c>
      <c r="P3531" t="s">
        <v>4715</v>
      </c>
    </row>
    <row r="3532" spans="1:16" x14ac:dyDescent="0.25">
      <c r="A3532" t="s">
        <v>12</v>
      </c>
      <c r="B3532" t="s">
        <v>4688</v>
      </c>
      <c r="C3532" t="s">
        <v>4687</v>
      </c>
      <c r="D3532" t="s">
        <v>1065</v>
      </c>
      <c r="E3532" t="s">
        <v>1068</v>
      </c>
      <c r="F3532" t="str">
        <f>VLOOKUP(H3532,Códigos!$E$5:$H$18,3)</f>
        <v>Fóssil</v>
      </c>
      <c r="G3532" t="str">
        <f>VLOOKUP(H3532,Códigos!$E$5:$H$18,4)</f>
        <v>Petróleo</v>
      </c>
      <c r="H3532" t="s">
        <v>58</v>
      </c>
      <c r="I3532" t="str">
        <f>VLOOKUP(H3532,Códigos!$E$5:$H$18,2)</f>
        <v>Gás de Alto Forno PE, Gás de Refinaria, Óleo Combustível, Óleo Diesel e Outros energéticos do petróleo</v>
      </c>
      <c r="J3532">
        <v>1998</v>
      </c>
      <c r="K3532">
        <v>432</v>
      </c>
      <c r="L3532" t="s">
        <v>4796</v>
      </c>
      <c r="M3532" t="s">
        <v>4146</v>
      </c>
      <c r="N3532" t="s">
        <v>5232</v>
      </c>
      <c r="O3532" t="s">
        <v>5233</v>
      </c>
      <c r="P3532" t="s">
        <v>4715</v>
      </c>
    </row>
    <row r="3533" spans="1:16" x14ac:dyDescent="0.25">
      <c r="A3533" t="s">
        <v>12</v>
      </c>
      <c r="B3533" t="s">
        <v>4688</v>
      </c>
      <c r="C3533" t="s">
        <v>4687</v>
      </c>
      <c r="D3533" t="s">
        <v>37</v>
      </c>
      <c r="E3533" t="s">
        <v>39</v>
      </c>
      <c r="F3533" t="str">
        <f>VLOOKUP(H3533,Códigos!$E$5:$H$18,3)</f>
        <v>Fóssil</v>
      </c>
      <c r="G3533" t="str">
        <f>VLOOKUP(H3533,Códigos!$E$5:$H$18,4)</f>
        <v>Petróleo</v>
      </c>
      <c r="H3533" t="s">
        <v>58</v>
      </c>
      <c r="I3533" t="str">
        <f>VLOOKUP(H3533,Códigos!$E$5:$H$18,2)</f>
        <v>Gás de Alto Forno PE, Gás de Refinaria, Óleo Combustível, Óleo Diesel e Outros energéticos do petróleo</v>
      </c>
      <c r="J3533">
        <v>1998</v>
      </c>
      <c r="K3533">
        <v>432</v>
      </c>
      <c r="L3533" t="s">
        <v>6687</v>
      </c>
      <c r="M3533" t="s">
        <v>399</v>
      </c>
      <c r="N3533" t="s">
        <v>11296</v>
      </c>
      <c r="O3533" t="s">
        <v>11297</v>
      </c>
      <c r="P3533" t="s">
        <v>6823</v>
      </c>
    </row>
    <row r="3534" spans="1:16" x14ac:dyDescent="0.25">
      <c r="A3534" t="s">
        <v>12</v>
      </c>
      <c r="B3534" t="s">
        <v>4688</v>
      </c>
      <c r="C3534" t="s">
        <v>4687</v>
      </c>
      <c r="D3534" t="s">
        <v>37</v>
      </c>
      <c r="E3534" t="s">
        <v>39</v>
      </c>
      <c r="F3534" t="str">
        <f>VLOOKUP(H3534,Códigos!$E$5:$H$18,3)</f>
        <v>Fóssil</v>
      </c>
      <c r="G3534" t="str">
        <f>VLOOKUP(H3534,Códigos!$E$5:$H$18,4)</f>
        <v>Petróleo</v>
      </c>
      <c r="H3534" t="s">
        <v>58</v>
      </c>
      <c r="I3534" t="str">
        <f>VLOOKUP(H3534,Códigos!$E$5:$H$18,2)</f>
        <v>Gás de Alto Forno PE, Gás de Refinaria, Óleo Combustível, Óleo Diesel e Outros energéticos do petróleo</v>
      </c>
      <c r="J3534">
        <v>1998</v>
      </c>
      <c r="K3534">
        <v>431.2</v>
      </c>
      <c r="L3534" t="s">
        <v>2932</v>
      </c>
      <c r="M3534" t="s">
        <v>399</v>
      </c>
      <c r="N3534" t="s">
        <v>11498</v>
      </c>
      <c r="O3534" t="s">
        <v>11499</v>
      </c>
      <c r="P3534" t="s">
        <v>11500</v>
      </c>
    </row>
    <row r="3535" spans="1:16" x14ac:dyDescent="0.25">
      <c r="A3535" t="s">
        <v>12</v>
      </c>
      <c r="B3535" t="s">
        <v>4688</v>
      </c>
      <c r="C3535" t="s">
        <v>4687</v>
      </c>
      <c r="D3535" t="s">
        <v>1065</v>
      </c>
      <c r="E3535" t="s">
        <v>1068</v>
      </c>
      <c r="F3535" t="str">
        <f>VLOOKUP(H3535,Códigos!$E$5:$H$18,3)</f>
        <v>Fóssil</v>
      </c>
      <c r="G3535" t="str">
        <f>VLOOKUP(H3535,Códigos!$E$5:$H$18,4)</f>
        <v>Petróleo</v>
      </c>
      <c r="H3535" t="s">
        <v>58</v>
      </c>
      <c r="I3535" t="str">
        <f>VLOOKUP(H3535,Códigos!$E$5:$H$18,2)</f>
        <v>Gás de Alto Forno PE, Gás de Refinaria, Óleo Combustível, Óleo Diesel e Outros energéticos do petróleo</v>
      </c>
      <c r="J3535">
        <v>1998</v>
      </c>
      <c r="K3535">
        <v>430</v>
      </c>
      <c r="L3535" t="s">
        <v>4851</v>
      </c>
      <c r="M3535" t="s">
        <v>4146</v>
      </c>
      <c r="N3535" t="s">
        <v>4874</v>
      </c>
      <c r="O3535" t="s">
        <v>4875</v>
      </c>
      <c r="P3535" t="s">
        <v>4715</v>
      </c>
    </row>
    <row r="3536" spans="1:16" x14ac:dyDescent="0.25">
      <c r="A3536" t="s">
        <v>12</v>
      </c>
      <c r="B3536" t="s">
        <v>4688</v>
      </c>
      <c r="C3536" t="s">
        <v>4687</v>
      </c>
      <c r="D3536" t="s">
        <v>1065</v>
      </c>
      <c r="E3536" t="s">
        <v>1068</v>
      </c>
      <c r="F3536" t="str">
        <f>VLOOKUP(H3536,Códigos!$E$5:$H$18,3)</f>
        <v>Fóssil</v>
      </c>
      <c r="G3536" t="str">
        <f>VLOOKUP(H3536,Códigos!$E$5:$H$18,4)</f>
        <v>Petróleo</v>
      </c>
      <c r="H3536" t="s">
        <v>58</v>
      </c>
      <c r="I3536" t="str">
        <f>VLOOKUP(H3536,Códigos!$E$5:$H$18,2)</f>
        <v>Gás de Alto Forno PE, Gás de Refinaria, Óleo Combustível, Óleo Diesel e Outros energéticos do petróleo</v>
      </c>
      <c r="J3536">
        <v>1998</v>
      </c>
      <c r="K3536">
        <v>429</v>
      </c>
      <c r="L3536" t="s">
        <v>4796</v>
      </c>
      <c r="M3536" t="s">
        <v>4146</v>
      </c>
      <c r="N3536" t="s">
        <v>5437</v>
      </c>
      <c r="O3536" t="s">
        <v>5438</v>
      </c>
      <c r="P3536" t="s">
        <v>4715</v>
      </c>
    </row>
    <row r="3537" spans="1:16" x14ac:dyDescent="0.25">
      <c r="A3537" t="s">
        <v>12</v>
      </c>
      <c r="B3537" t="s">
        <v>4688</v>
      </c>
      <c r="C3537" t="s">
        <v>4687</v>
      </c>
      <c r="D3537" t="s">
        <v>37</v>
      </c>
      <c r="E3537" t="s">
        <v>39</v>
      </c>
      <c r="F3537" t="str">
        <f>VLOOKUP(H3537,Códigos!$E$5:$H$18,3)</f>
        <v>Fóssil</v>
      </c>
      <c r="G3537" t="str">
        <f>VLOOKUP(H3537,Códigos!$E$5:$H$18,4)</f>
        <v>Petróleo</v>
      </c>
      <c r="H3537" t="s">
        <v>58</v>
      </c>
      <c r="I3537" t="str">
        <f>VLOOKUP(H3537,Códigos!$E$5:$H$18,2)</f>
        <v>Gás de Alto Forno PE, Gás de Refinaria, Óleo Combustível, Óleo Diesel e Outros energéticos do petróleo</v>
      </c>
      <c r="J3537">
        <v>1998</v>
      </c>
      <c r="K3537">
        <v>426.4</v>
      </c>
      <c r="L3537" t="s">
        <v>5908</v>
      </c>
      <c r="M3537" t="s">
        <v>399</v>
      </c>
      <c r="N3537" t="s">
        <v>11097</v>
      </c>
      <c r="O3537" t="s">
        <v>11098</v>
      </c>
      <c r="P3537" t="s">
        <v>11099</v>
      </c>
    </row>
    <row r="3538" spans="1:16" x14ac:dyDescent="0.25">
      <c r="A3538" t="s">
        <v>12</v>
      </c>
      <c r="B3538" t="s">
        <v>4688</v>
      </c>
      <c r="C3538" t="s">
        <v>4687</v>
      </c>
      <c r="D3538" t="s">
        <v>37</v>
      </c>
      <c r="E3538" t="s">
        <v>39</v>
      </c>
      <c r="F3538" t="str">
        <f>VLOOKUP(H3538,Códigos!$E$5:$H$18,3)</f>
        <v>Fóssil</v>
      </c>
      <c r="G3538" t="str">
        <f>VLOOKUP(H3538,Códigos!$E$5:$H$18,4)</f>
        <v>Petróleo</v>
      </c>
      <c r="H3538" t="s">
        <v>58</v>
      </c>
      <c r="I3538" t="str">
        <f>VLOOKUP(H3538,Códigos!$E$5:$H$18,2)</f>
        <v>Gás de Alto Forno PE, Gás de Refinaria, Óleo Combustível, Óleo Diesel e Outros energéticos do petróleo</v>
      </c>
      <c r="J3538">
        <v>1998</v>
      </c>
      <c r="K3538">
        <v>425</v>
      </c>
      <c r="L3538" t="s">
        <v>6385</v>
      </c>
      <c r="M3538" t="s">
        <v>811</v>
      </c>
      <c r="N3538" t="s">
        <v>9700</v>
      </c>
      <c r="O3538" t="s">
        <v>9701</v>
      </c>
      <c r="P3538" t="s">
        <v>9702</v>
      </c>
    </row>
    <row r="3539" spans="1:16" x14ac:dyDescent="0.25">
      <c r="A3539" t="s">
        <v>12</v>
      </c>
      <c r="B3539" t="s">
        <v>4688</v>
      </c>
      <c r="C3539" t="s">
        <v>4687</v>
      </c>
      <c r="D3539" t="s">
        <v>1065</v>
      </c>
      <c r="E3539" t="s">
        <v>1068</v>
      </c>
      <c r="F3539" t="str">
        <f>VLOOKUP(H3539,Códigos!$E$5:$H$18,3)</f>
        <v>Fóssil</v>
      </c>
      <c r="G3539" t="str">
        <f>VLOOKUP(H3539,Códigos!$E$5:$H$18,4)</f>
        <v>Petróleo</v>
      </c>
      <c r="H3539" t="s">
        <v>58</v>
      </c>
      <c r="I3539" t="str">
        <f>VLOOKUP(H3539,Códigos!$E$5:$H$18,2)</f>
        <v>Gás de Alto Forno PE, Gás de Refinaria, Óleo Combustível, Óleo Diesel e Outros energéticos do petróleo</v>
      </c>
      <c r="J3539">
        <v>1998</v>
      </c>
      <c r="K3539">
        <v>424</v>
      </c>
      <c r="L3539" t="s">
        <v>4851</v>
      </c>
      <c r="M3539" t="s">
        <v>4146</v>
      </c>
      <c r="N3539" t="s">
        <v>5390</v>
      </c>
      <c r="O3539" t="s">
        <v>5391</v>
      </c>
      <c r="P3539" t="s">
        <v>4715</v>
      </c>
    </row>
    <row r="3540" spans="1:16" x14ac:dyDescent="0.25">
      <c r="A3540" t="s">
        <v>12</v>
      </c>
      <c r="B3540" t="s">
        <v>4688</v>
      </c>
      <c r="C3540" t="s">
        <v>4687</v>
      </c>
      <c r="D3540" t="s">
        <v>1065</v>
      </c>
      <c r="E3540" t="s">
        <v>1068</v>
      </c>
      <c r="F3540" t="str">
        <f>VLOOKUP(H3540,Códigos!$E$5:$H$18,3)</f>
        <v>Fóssil</v>
      </c>
      <c r="G3540" t="str">
        <f>VLOOKUP(H3540,Códigos!$E$5:$H$18,4)</f>
        <v>Petróleo</v>
      </c>
      <c r="H3540" t="s">
        <v>58</v>
      </c>
      <c r="I3540" t="str">
        <f>VLOOKUP(H3540,Códigos!$E$5:$H$18,2)</f>
        <v>Gás de Alto Forno PE, Gás de Refinaria, Óleo Combustível, Óleo Diesel e Outros energéticos do petróleo</v>
      </c>
      <c r="J3540">
        <v>1998</v>
      </c>
      <c r="K3540">
        <v>424</v>
      </c>
      <c r="L3540" t="s">
        <v>4761</v>
      </c>
      <c r="M3540" t="s">
        <v>4146</v>
      </c>
      <c r="N3540" t="s">
        <v>5710</v>
      </c>
      <c r="O3540" t="s">
        <v>1960</v>
      </c>
      <c r="P3540" t="s">
        <v>4715</v>
      </c>
    </row>
    <row r="3541" spans="1:16" x14ac:dyDescent="0.25">
      <c r="A3541" t="s">
        <v>12</v>
      </c>
      <c r="B3541" t="s">
        <v>4688</v>
      </c>
      <c r="C3541" t="s">
        <v>4687</v>
      </c>
      <c r="D3541" t="s">
        <v>37</v>
      </c>
      <c r="E3541" t="s">
        <v>39</v>
      </c>
      <c r="F3541" t="str">
        <f>VLOOKUP(H3541,Códigos!$E$5:$H$18,3)</f>
        <v>Fóssil</v>
      </c>
      <c r="G3541" t="str">
        <f>VLOOKUP(H3541,Códigos!$E$5:$H$18,4)</f>
        <v>Petróleo</v>
      </c>
      <c r="H3541" t="s">
        <v>58</v>
      </c>
      <c r="I3541" t="str">
        <f>VLOOKUP(H3541,Códigos!$E$5:$H$18,2)</f>
        <v>Gás de Alto Forno PE, Gás de Refinaria, Óleo Combustível, Óleo Diesel e Outros energéticos do petróleo</v>
      </c>
      <c r="J3541">
        <v>1998</v>
      </c>
      <c r="K3541">
        <v>424</v>
      </c>
      <c r="L3541" t="s">
        <v>2459</v>
      </c>
      <c r="M3541" t="s">
        <v>63</v>
      </c>
      <c r="N3541" t="s">
        <v>10474</v>
      </c>
      <c r="O3541" t="s">
        <v>10475</v>
      </c>
      <c r="P3541" t="s">
        <v>10476</v>
      </c>
    </row>
    <row r="3542" spans="1:16" x14ac:dyDescent="0.25">
      <c r="A3542" t="s">
        <v>12</v>
      </c>
      <c r="B3542" t="s">
        <v>4688</v>
      </c>
      <c r="C3542" t="s">
        <v>4687</v>
      </c>
      <c r="D3542" t="s">
        <v>37</v>
      </c>
      <c r="E3542" t="s">
        <v>39</v>
      </c>
      <c r="F3542" t="str">
        <f>VLOOKUP(H3542,Códigos!$E$5:$H$18,3)</f>
        <v>Fóssil</v>
      </c>
      <c r="G3542" t="str">
        <f>VLOOKUP(H3542,Códigos!$E$5:$H$18,4)</f>
        <v>Petróleo</v>
      </c>
      <c r="H3542" t="s">
        <v>58</v>
      </c>
      <c r="I3542" t="str">
        <f>VLOOKUP(H3542,Códigos!$E$5:$H$18,2)</f>
        <v>Gás de Alto Forno PE, Gás de Refinaria, Óleo Combustível, Óleo Diesel e Outros energéticos do petróleo</v>
      </c>
      <c r="J3542">
        <v>1998</v>
      </c>
      <c r="K3542">
        <v>423.2</v>
      </c>
      <c r="L3542" t="s">
        <v>4409</v>
      </c>
      <c r="M3542" t="s">
        <v>399</v>
      </c>
      <c r="N3542" t="s">
        <v>11761</v>
      </c>
      <c r="O3542" t="s">
        <v>11762</v>
      </c>
      <c r="P3542" t="s">
        <v>11723</v>
      </c>
    </row>
    <row r="3543" spans="1:16" x14ac:dyDescent="0.25">
      <c r="A3543" t="s">
        <v>12</v>
      </c>
      <c r="B3543" t="s">
        <v>4688</v>
      </c>
      <c r="C3543" t="s">
        <v>4687</v>
      </c>
      <c r="D3543" t="s">
        <v>37</v>
      </c>
      <c r="E3543" t="s">
        <v>39</v>
      </c>
      <c r="F3543" t="str">
        <f>VLOOKUP(H3543,Códigos!$E$5:$H$18,3)</f>
        <v>Fóssil</v>
      </c>
      <c r="G3543" t="str">
        <f>VLOOKUP(H3543,Códigos!$E$5:$H$18,4)</f>
        <v>Petróleo</v>
      </c>
      <c r="H3543" t="s">
        <v>58</v>
      </c>
      <c r="I3543" t="str">
        <f>VLOOKUP(H3543,Códigos!$E$5:$H$18,2)</f>
        <v>Gás de Alto Forno PE, Gás de Refinaria, Óleo Combustível, Óleo Diesel e Outros energéticos do petróleo</v>
      </c>
      <c r="J3543">
        <v>1998</v>
      </c>
      <c r="K3543">
        <v>423.2</v>
      </c>
      <c r="L3543" t="s">
        <v>9955</v>
      </c>
      <c r="M3543" t="s">
        <v>399</v>
      </c>
      <c r="N3543" t="s">
        <v>11763</v>
      </c>
      <c r="O3543" t="s">
        <v>11764</v>
      </c>
      <c r="P3543" t="s">
        <v>11723</v>
      </c>
    </row>
    <row r="3544" spans="1:16" x14ac:dyDescent="0.25">
      <c r="A3544" t="s">
        <v>12</v>
      </c>
      <c r="B3544" t="s">
        <v>4688</v>
      </c>
      <c r="C3544" t="s">
        <v>4687</v>
      </c>
      <c r="D3544" t="s">
        <v>37</v>
      </c>
      <c r="E3544" t="s">
        <v>39</v>
      </c>
      <c r="F3544" t="str">
        <f>VLOOKUP(H3544,Códigos!$E$5:$H$18,3)</f>
        <v>Fóssil</v>
      </c>
      <c r="G3544" t="str">
        <f>VLOOKUP(H3544,Códigos!$E$5:$H$18,4)</f>
        <v>Petróleo</v>
      </c>
      <c r="H3544" t="s">
        <v>58</v>
      </c>
      <c r="I3544" t="str">
        <f>VLOOKUP(H3544,Códigos!$E$5:$H$18,2)</f>
        <v>Gás de Alto Forno PE, Gás de Refinaria, Óleo Combustível, Óleo Diesel e Outros energéticos do petróleo</v>
      </c>
      <c r="J3544">
        <v>1998</v>
      </c>
      <c r="K3544">
        <v>423.2</v>
      </c>
      <c r="L3544" t="s">
        <v>2932</v>
      </c>
      <c r="M3544" t="s">
        <v>399</v>
      </c>
      <c r="N3544" t="s">
        <v>11772</v>
      </c>
      <c r="O3544" t="s">
        <v>11773</v>
      </c>
      <c r="P3544" t="s">
        <v>11723</v>
      </c>
    </row>
    <row r="3545" spans="1:16" x14ac:dyDescent="0.25">
      <c r="A3545" t="s">
        <v>12</v>
      </c>
      <c r="B3545" t="s">
        <v>4688</v>
      </c>
      <c r="C3545" t="s">
        <v>4687</v>
      </c>
      <c r="D3545" t="s">
        <v>37</v>
      </c>
      <c r="E3545" t="s">
        <v>39</v>
      </c>
      <c r="F3545" t="str">
        <f>VLOOKUP(H3545,Códigos!$E$5:$H$18,3)</f>
        <v>Fóssil</v>
      </c>
      <c r="G3545" t="str">
        <f>VLOOKUP(H3545,Códigos!$E$5:$H$18,4)</f>
        <v>Petróleo</v>
      </c>
      <c r="H3545" t="s">
        <v>58</v>
      </c>
      <c r="I3545" t="str">
        <f>VLOOKUP(H3545,Códigos!$E$5:$H$18,2)</f>
        <v>Gás de Alto Forno PE, Gás de Refinaria, Óleo Combustível, Óleo Diesel e Outros energéticos do petróleo</v>
      </c>
      <c r="J3545">
        <v>1998</v>
      </c>
      <c r="K3545">
        <v>423.2</v>
      </c>
      <c r="L3545" t="s">
        <v>5643</v>
      </c>
      <c r="M3545" t="s">
        <v>399</v>
      </c>
      <c r="N3545" t="s">
        <v>11776</v>
      </c>
      <c r="O3545" t="s">
        <v>11777</v>
      </c>
      <c r="P3545" t="s">
        <v>11723</v>
      </c>
    </row>
    <row r="3546" spans="1:16" x14ac:dyDescent="0.25">
      <c r="A3546" t="s">
        <v>12</v>
      </c>
      <c r="B3546" t="s">
        <v>4688</v>
      </c>
      <c r="C3546" t="s">
        <v>4687</v>
      </c>
      <c r="D3546" t="s">
        <v>37</v>
      </c>
      <c r="E3546" t="s">
        <v>39</v>
      </c>
      <c r="F3546" t="str">
        <f>VLOOKUP(H3546,Códigos!$E$5:$H$18,3)</f>
        <v>Fóssil</v>
      </c>
      <c r="G3546" t="str">
        <f>VLOOKUP(H3546,Códigos!$E$5:$H$18,4)</f>
        <v>Petróleo</v>
      </c>
      <c r="H3546" t="s">
        <v>58</v>
      </c>
      <c r="I3546" t="str">
        <f>VLOOKUP(H3546,Códigos!$E$5:$H$18,2)</f>
        <v>Gás de Alto Forno PE, Gás de Refinaria, Óleo Combustível, Óleo Diesel e Outros energéticos do petróleo</v>
      </c>
      <c r="J3546">
        <v>1998</v>
      </c>
      <c r="K3546">
        <v>423</v>
      </c>
      <c r="L3546" t="s">
        <v>4409</v>
      </c>
      <c r="M3546" t="s">
        <v>399</v>
      </c>
      <c r="N3546" t="s">
        <v>10876</v>
      </c>
      <c r="O3546" t="s">
        <v>10877</v>
      </c>
      <c r="P3546" t="s">
        <v>10878</v>
      </c>
    </row>
    <row r="3547" spans="1:16" x14ac:dyDescent="0.25">
      <c r="A3547" t="s">
        <v>12</v>
      </c>
      <c r="B3547" t="s">
        <v>4688</v>
      </c>
      <c r="C3547" t="s">
        <v>4687</v>
      </c>
      <c r="D3547" t="s">
        <v>1065</v>
      </c>
      <c r="E3547" t="s">
        <v>1068</v>
      </c>
      <c r="F3547" t="str">
        <f>VLOOKUP(H3547,Códigos!$E$5:$H$18,3)</f>
        <v>Fóssil</v>
      </c>
      <c r="G3547" t="str">
        <f>VLOOKUP(H3547,Códigos!$E$5:$H$18,4)</f>
        <v>Petróleo</v>
      </c>
      <c r="H3547" t="s">
        <v>58</v>
      </c>
      <c r="I3547" t="str">
        <f>VLOOKUP(H3547,Códigos!$E$5:$H$18,2)</f>
        <v>Gás de Alto Forno PE, Gás de Refinaria, Óleo Combustível, Óleo Diesel e Outros energéticos do petróleo</v>
      </c>
      <c r="J3547">
        <v>1998</v>
      </c>
      <c r="K3547">
        <v>420</v>
      </c>
      <c r="L3547" t="s">
        <v>5369</v>
      </c>
      <c r="M3547" t="s">
        <v>4146</v>
      </c>
      <c r="N3547" t="s">
        <v>5433</v>
      </c>
      <c r="O3547" t="s">
        <v>5434</v>
      </c>
      <c r="P3547" t="s">
        <v>4715</v>
      </c>
    </row>
    <row r="3548" spans="1:16" x14ac:dyDescent="0.25">
      <c r="A3548" t="s">
        <v>12</v>
      </c>
      <c r="B3548" t="s">
        <v>4688</v>
      </c>
      <c r="C3548" t="s">
        <v>4687</v>
      </c>
      <c r="D3548" t="s">
        <v>1065</v>
      </c>
      <c r="E3548" t="s">
        <v>1068</v>
      </c>
      <c r="F3548" t="str">
        <f>VLOOKUP(H3548,Códigos!$E$5:$H$18,3)</f>
        <v>Fóssil</v>
      </c>
      <c r="G3548" t="str">
        <f>VLOOKUP(H3548,Códigos!$E$5:$H$18,4)</f>
        <v>Petróleo</v>
      </c>
      <c r="H3548" t="s">
        <v>58</v>
      </c>
      <c r="I3548" t="str">
        <f>VLOOKUP(H3548,Códigos!$E$5:$H$18,2)</f>
        <v>Gás de Alto Forno PE, Gás de Refinaria, Óleo Combustível, Óleo Diesel e Outros energéticos do petróleo</v>
      </c>
      <c r="J3548">
        <v>1998</v>
      </c>
      <c r="K3548">
        <v>420</v>
      </c>
      <c r="L3548" t="s">
        <v>4983</v>
      </c>
      <c r="M3548" t="s">
        <v>4146</v>
      </c>
      <c r="N3548" t="s">
        <v>5609</v>
      </c>
      <c r="O3548" t="s">
        <v>5610</v>
      </c>
      <c r="P3548" t="s">
        <v>4715</v>
      </c>
    </row>
    <row r="3549" spans="1:16" x14ac:dyDescent="0.25">
      <c r="A3549" t="s">
        <v>12</v>
      </c>
      <c r="B3549" t="s">
        <v>4688</v>
      </c>
      <c r="C3549" t="s">
        <v>4687</v>
      </c>
      <c r="D3549" t="s">
        <v>37</v>
      </c>
      <c r="E3549" t="s">
        <v>39</v>
      </c>
      <c r="F3549" t="str">
        <f>VLOOKUP(H3549,Códigos!$E$5:$H$18,3)</f>
        <v>Fóssil</v>
      </c>
      <c r="G3549" t="str">
        <f>VLOOKUP(H3549,Códigos!$E$5:$H$18,4)</f>
        <v>Petróleo</v>
      </c>
      <c r="H3549" t="s">
        <v>58</v>
      </c>
      <c r="I3549" t="str">
        <f>VLOOKUP(H3549,Códigos!$E$5:$H$18,2)</f>
        <v>Gás de Alto Forno PE, Gás de Refinaria, Óleo Combustível, Óleo Diesel e Outros energéticos do petróleo</v>
      </c>
      <c r="J3549">
        <v>1998</v>
      </c>
      <c r="K3549">
        <v>420</v>
      </c>
      <c r="L3549" t="s">
        <v>5287</v>
      </c>
      <c r="M3549" t="s">
        <v>399</v>
      </c>
      <c r="N3549" t="s">
        <v>10369</v>
      </c>
      <c r="O3549" t="s">
        <v>10370</v>
      </c>
      <c r="P3549" t="s">
        <v>10302</v>
      </c>
    </row>
    <row r="3550" spans="1:16" x14ac:dyDescent="0.25">
      <c r="A3550" t="s">
        <v>12</v>
      </c>
      <c r="B3550" t="s">
        <v>4688</v>
      </c>
      <c r="C3550" t="s">
        <v>4687</v>
      </c>
      <c r="D3550" t="s">
        <v>37</v>
      </c>
      <c r="E3550" t="s">
        <v>39</v>
      </c>
      <c r="F3550" t="str">
        <f>VLOOKUP(H3550,Códigos!$E$5:$H$18,3)</f>
        <v>Fóssil</v>
      </c>
      <c r="G3550" t="str">
        <f>VLOOKUP(H3550,Códigos!$E$5:$H$18,4)</f>
        <v>Petróleo</v>
      </c>
      <c r="H3550" t="s">
        <v>58</v>
      </c>
      <c r="I3550" t="str">
        <f>VLOOKUP(H3550,Códigos!$E$5:$H$18,2)</f>
        <v>Gás de Alto Forno PE, Gás de Refinaria, Óleo Combustível, Óleo Diesel e Outros energéticos do petróleo</v>
      </c>
      <c r="J3550">
        <v>1998</v>
      </c>
      <c r="K3550">
        <v>416</v>
      </c>
      <c r="L3550" t="s">
        <v>4063</v>
      </c>
      <c r="M3550" t="s">
        <v>399</v>
      </c>
      <c r="N3550" t="s">
        <v>8293</v>
      </c>
      <c r="O3550" t="s">
        <v>8294</v>
      </c>
      <c r="P3550" t="s">
        <v>7091</v>
      </c>
    </row>
    <row r="3551" spans="1:16" x14ac:dyDescent="0.25">
      <c r="A3551" t="s">
        <v>12</v>
      </c>
      <c r="B3551" t="s">
        <v>4688</v>
      </c>
      <c r="C3551" t="s">
        <v>4687</v>
      </c>
      <c r="D3551" t="s">
        <v>37</v>
      </c>
      <c r="E3551" t="s">
        <v>39</v>
      </c>
      <c r="F3551" t="str">
        <f>VLOOKUP(H3551,Códigos!$E$5:$H$18,3)</f>
        <v>Fóssil</v>
      </c>
      <c r="G3551" t="str">
        <f>VLOOKUP(H3551,Códigos!$E$5:$H$18,4)</f>
        <v>Petróleo</v>
      </c>
      <c r="H3551" t="s">
        <v>58</v>
      </c>
      <c r="I3551" t="str">
        <f>VLOOKUP(H3551,Códigos!$E$5:$H$18,2)</f>
        <v>Gás de Alto Forno PE, Gás de Refinaria, Óleo Combustível, Óleo Diesel e Outros energéticos do petróleo</v>
      </c>
      <c r="J3551">
        <v>1998</v>
      </c>
      <c r="K3551">
        <v>416</v>
      </c>
      <c r="L3551" t="s">
        <v>5522</v>
      </c>
      <c r="M3551" t="s">
        <v>877</v>
      </c>
      <c r="N3551" t="s">
        <v>10933</v>
      </c>
      <c r="O3551" t="s">
        <v>10934</v>
      </c>
      <c r="P3551" t="s">
        <v>6823</v>
      </c>
    </row>
    <row r="3552" spans="1:16" x14ac:dyDescent="0.25">
      <c r="A3552" t="s">
        <v>12</v>
      </c>
      <c r="B3552" t="s">
        <v>4688</v>
      </c>
      <c r="C3552" t="s">
        <v>4687</v>
      </c>
      <c r="D3552" t="s">
        <v>37</v>
      </c>
      <c r="E3552" t="s">
        <v>39</v>
      </c>
      <c r="F3552" t="str">
        <f>VLOOKUP(H3552,Códigos!$E$5:$H$18,3)</f>
        <v>Fóssil</v>
      </c>
      <c r="G3552" t="str">
        <f>VLOOKUP(H3552,Códigos!$E$5:$H$18,4)</f>
        <v>Petróleo</v>
      </c>
      <c r="H3552" t="s">
        <v>58</v>
      </c>
      <c r="I3552" t="str">
        <f>VLOOKUP(H3552,Códigos!$E$5:$H$18,2)</f>
        <v>Gás de Alto Forno PE, Gás de Refinaria, Óleo Combustível, Óleo Diesel e Outros energéticos do petróleo</v>
      </c>
      <c r="J3552">
        <v>1998</v>
      </c>
      <c r="K3552">
        <v>416</v>
      </c>
      <c r="L3552" t="s">
        <v>6268</v>
      </c>
      <c r="M3552" t="s">
        <v>399</v>
      </c>
      <c r="N3552" t="s">
        <v>11816</v>
      </c>
      <c r="O3552" t="s">
        <v>11817</v>
      </c>
      <c r="P3552" t="s">
        <v>11818</v>
      </c>
    </row>
    <row r="3553" spans="1:16" x14ac:dyDescent="0.25">
      <c r="A3553" t="s">
        <v>12</v>
      </c>
      <c r="B3553" t="s">
        <v>4688</v>
      </c>
      <c r="C3553" t="s">
        <v>4687</v>
      </c>
      <c r="D3553" t="s">
        <v>37</v>
      </c>
      <c r="E3553" t="s">
        <v>39</v>
      </c>
      <c r="F3553" t="str">
        <f>VLOOKUP(H3553,Códigos!$E$5:$H$18,3)</f>
        <v>Fóssil</v>
      </c>
      <c r="G3553" t="str">
        <f>VLOOKUP(H3553,Códigos!$E$5:$H$18,4)</f>
        <v>Petróleo</v>
      </c>
      <c r="H3553" t="s">
        <v>58</v>
      </c>
      <c r="I3553" t="str">
        <f>VLOOKUP(H3553,Códigos!$E$5:$H$18,2)</f>
        <v>Gás de Alto Forno PE, Gás de Refinaria, Óleo Combustível, Óleo Diesel e Outros energéticos do petróleo</v>
      </c>
      <c r="J3553">
        <v>1998</v>
      </c>
      <c r="K3553">
        <v>414</v>
      </c>
      <c r="L3553" t="s">
        <v>3185</v>
      </c>
      <c r="M3553" t="s">
        <v>399</v>
      </c>
      <c r="N3553" t="s">
        <v>11751</v>
      </c>
      <c r="O3553" t="s">
        <v>11752</v>
      </c>
      <c r="P3553" t="s">
        <v>11723</v>
      </c>
    </row>
    <row r="3554" spans="1:16" x14ac:dyDescent="0.25">
      <c r="A3554" t="s">
        <v>12</v>
      </c>
      <c r="B3554" t="s">
        <v>4688</v>
      </c>
      <c r="C3554" t="s">
        <v>4687</v>
      </c>
      <c r="D3554" t="s">
        <v>37</v>
      </c>
      <c r="E3554" t="s">
        <v>39</v>
      </c>
      <c r="F3554" t="str">
        <f>VLOOKUP(H3554,Códigos!$E$5:$H$18,3)</f>
        <v>Fóssil</v>
      </c>
      <c r="G3554" t="str">
        <f>VLOOKUP(H3554,Códigos!$E$5:$H$18,4)</f>
        <v>Petróleo</v>
      </c>
      <c r="H3554" t="s">
        <v>58</v>
      </c>
      <c r="I3554" t="str">
        <f>VLOOKUP(H3554,Códigos!$E$5:$H$18,2)</f>
        <v>Gás de Alto Forno PE, Gás de Refinaria, Óleo Combustível, Óleo Diesel e Outros energéticos do petróleo</v>
      </c>
      <c r="J3554">
        <v>1998</v>
      </c>
      <c r="K3554">
        <v>414</v>
      </c>
      <c r="L3554" t="s">
        <v>3182</v>
      </c>
      <c r="M3554" t="s">
        <v>399</v>
      </c>
      <c r="N3554" t="s">
        <v>11753</v>
      </c>
      <c r="O3554" t="s">
        <v>11754</v>
      </c>
      <c r="P3554" t="s">
        <v>11723</v>
      </c>
    </row>
    <row r="3555" spans="1:16" x14ac:dyDescent="0.25">
      <c r="A3555" t="s">
        <v>12</v>
      </c>
      <c r="B3555" t="s">
        <v>4688</v>
      </c>
      <c r="C3555" t="s">
        <v>4687</v>
      </c>
      <c r="D3555" t="s">
        <v>37</v>
      </c>
      <c r="E3555" t="s">
        <v>39</v>
      </c>
      <c r="F3555" t="str">
        <f>VLOOKUP(H3555,Códigos!$E$5:$H$18,3)</f>
        <v>Fóssil</v>
      </c>
      <c r="G3555" t="str">
        <f>VLOOKUP(H3555,Códigos!$E$5:$H$18,4)</f>
        <v>Petróleo</v>
      </c>
      <c r="H3555" t="s">
        <v>58</v>
      </c>
      <c r="I3555" t="str">
        <f>VLOOKUP(H3555,Códigos!$E$5:$H$18,2)</f>
        <v>Gás de Alto Forno PE, Gás de Refinaria, Óleo Combustível, Óleo Diesel e Outros energéticos do petróleo</v>
      </c>
      <c r="J3555">
        <v>1998</v>
      </c>
      <c r="K3555">
        <v>414</v>
      </c>
      <c r="L3555" t="s">
        <v>6827</v>
      </c>
      <c r="M3555" t="s">
        <v>399</v>
      </c>
      <c r="N3555" t="s">
        <v>11774</v>
      </c>
      <c r="O3555" t="s">
        <v>11775</v>
      </c>
      <c r="P3555" t="s">
        <v>11723</v>
      </c>
    </row>
    <row r="3556" spans="1:16" x14ac:dyDescent="0.25">
      <c r="A3556" t="s">
        <v>12</v>
      </c>
      <c r="B3556" t="s">
        <v>4688</v>
      </c>
      <c r="C3556" t="s">
        <v>4687</v>
      </c>
      <c r="D3556" t="s">
        <v>37</v>
      </c>
      <c r="E3556" t="s">
        <v>39</v>
      </c>
      <c r="F3556" t="str">
        <f>VLOOKUP(H3556,Códigos!$E$5:$H$18,3)</f>
        <v>Fóssil</v>
      </c>
      <c r="G3556" t="str">
        <f>VLOOKUP(H3556,Códigos!$E$5:$H$18,4)</f>
        <v>Petróleo</v>
      </c>
      <c r="H3556" t="s">
        <v>58</v>
      </c>
      <c r="I3556" t="str">
        <f>VLOOKUP(H3556,Códigos!$E$5:$H$18,2)</f>
        <v>Gás de Alto Forno PE, Gás de Refinaria, Óleo Combustível, Óleo Diesel e Outros energéticos do petróleo</v>
      </c>
      <c r="J3556">
        <v>1998</v>
      </c>
      <c r="K3556">
        <v>414</v>
      </c>
      <c r="L3556" t="s">
        <v>6638</v>
      </c>
      <c r="M3556" t="s">
        <v>399</v>
      </c>
      <c r="N3556" t="s">
        <v>11778</v>
      </c>
      <c r="O3556" t="s">
        <v>11779</v>
      </c>
      <c r="P3556" t="s">
        <v>11723</v>
      </c>
    </row>
    <row r="3557" spans="1:16" x14ac:dyDescent="0.25">
      <c r="A3557" t="s">
        <v>12</v>
      </c>
      <c r="B3557" t="s">
        <v>4688</v>
      </c>
      <c r="C3557" t="s">
        <v>4687</v>
      </c>
      <c r="D3557" t="s">
        <v>37</v>
      </c>
      <c r="E3557" t="s">
        <v>39</v>
      </c>
      <c r="F3557" t="str">
        <f>VLOOKUP(H3557,Códigos!$E$5:$H$18,3)</f>
        <v>Fóssil</v>
      </c>
      <c r="G3557" t="str">
        <f>VLOOKUP(H3557,Códigos!$E$5:$H$18,4)</f>
        <v>Petróleo</v>
      </c>
      <c r="H3557" t="s">
        <v>58</v>
      </c>
      <c r="I3557" t="str">
        <f>VLOOKUP(H3557,Códigos!$E$5:$H$18,2)</f>
        <v>Gás de Alto Forno PE, Gás de Refinaria, Óleo Combustível, Óleo Diesel e Outros energéticos do petróleo</v>
      </c>
      <c r="J3557">
        <v>1998</v>
      </c>
      <c r="K3557">
        <v>414</v>
      </c>
      <c r="L3557" t="s">
        <v>11784</v>
      </c>
      <c r="M3557" t="s">
        <v>399</v>
      </c>
      <c r="N3557" t="s">
        <v>11782</v>
      </c>
      <c r="O3557" t="s">
        <v>11783</v>
      </c>
      <c r="P3557" t="s">
        <v>11723</v>
      </c>
    </row>
    <row r="3558" spans="1:16" x14ac:dyDescent="0.25">
      <c r="A3558" t="s">
        <v>12</v>
      </c>
      <c r="B3558" t="s">
        <v>4688</v>
      </c>
      <c r="C3558" t="s">
        <v>4687</v>
      </c>
      <c r="D3558" t="s">
        <v>37</v>
      </c>
      <c r="E3558" t="s">
        <v>39</v>
      </c>
      <c r="F3558" t="str">
        <f>VLOOKUP(H3558,Códigos!$E$5:$H$18,3)</f>
        <v>Fóssil</v>
      </c>
      <c r="G3558" t="str">
        <f>VLOOKUP(H3558,Códigos!$E$5:$H$18,4)</f>
        <v>Petróleo</v>
      </c>
      <c r="H3558" t="s">
        <v>58</v>
      </c>
      <c r="I3558" t="str">
        <f>VLOOKUP(H3558,Códigos!$E$5:$H$18,2)</f>
        <v>Gás de Alto Forno PE, Gás de Refinaria, Óleo Combustível, Óleo Diesel e Outros energéticos do petróleo</v>
      </c>
      <c r="J3558">
        <v>1998</v>
      </c>
      <c r="K3558">
        <v>414</v>
      </c>
      <c r="L3558" t="s">
        <v>4458</v>
      </c>
      <c r="M3558" t="s">
        <v>399</v>
      </c>
      <c r="N3558" t="s">
        <v>11793</v>
      </c>
      <c r="O3558" t="s">
        <v>11794</v>
      </c>
      <c r="P3558" t="s">
        <v>11723</v>
      </c>
    </row>
    <row r="3559" spans="1:16" x14ac:dyDescent="0.25">
      <c r="A3559" t="s">
        <v>12</v>
      </c>
      <c r="B3559" t="s">
        <v>4688</v>
      </c>
      <c r="C3559" t="s">
        <v>4687</v>
      </c>
      <c r="D3559" t="s">
        <v>37</v>
      </c>
      <c r="E3559" t="s">
        <v>39</v>
      </c>
      <c r="F3559" t="str">
        <f>VLOOKUP(H3559,Códigos!$E$5:$H$18,3)</f>
        <v>Fóssil</v>
      </c>
      <c r="G3559" t="str">
        <f>VLOOKUP(H3559,Códigos!$E$5:$H$18,4)</f>
        <v>Petróleo</v>
      </c>
      <c r="H3559" t="s">
        <v>58</v>
      </c>
      <c r="I3559" t="str">
        <f>VLOOKUP(H3559,Códigos!$E$5:$H$18,2)</f>
        <v>Gás de Alto Forno PE, Gás de Refinaria, Óleo Combustível, Óleo Diesel e Outros energéticos do petróleo</v>
      </c>
      <c r="J3559">
        <v>1998</v>
      </c>
      <c r="K3559">
        <v>410</v>
      </c>
      <c r="L3559" t="s">
        <v>5344</v>
      </c>
      <c r="M3559" t="s">
        <v>882</v>
      </c>
      <c r="N3559" t="s">
        <v>5342</v>
      </c>
      <c r="O3559" t="s">
        <v>5343</v>
      </c>
      <c r="P3559" t="s">
        <v>4691</v>
      </c>
    </row>
    <row r="3560" spans="1:16" x14ac:dyDescent="0.25">
      <c r="A3560" t="s">
        <v>12</v>
      </c>
      <c r="B3560" t="s">
        <v>4688</v>
      </c>
      <c r="C3560" t="s">
        <v>4687</v>
      </c>
      <c r="D3560" t="s">
        <v>37</v>
      </c>
      <c r="E3560" t="s">
        <v>39</v>
      </c>
      <c r="F3560" t="str">
        <f>VLOOKUP(H3560,Códigos!$E$5:$H$18,3)</f>
        <v>Fóssil</v>
      </c>
      <c r="G3560" t="str">
        <f>VLOOKUP(H3560,Códigos!$E$5:$H$18,4)</f>
        <v>Petróleo</v>
      </c>
      <c r="H3560" t="s">
        <v>58</v>
      </c>
      <c r="I3560" t="str">
        <f>VLOOKUP(H3560,Códigos!$E$5:$H$18,2)</f>
        <v>Gás de Alto Forno PE, Gás de Refinaria, Óleo Combustível, Óleo Diesel e Outros energéticos do petróleo</v>
      </c>
      <c r="J3560">
        <v>1998</v>
      </c>
      <c r="K3560">
        <v>410</v>
      </c>
      <c r="L3560" t="s">
        <v>5561</v>
      </c>
      <c r="M3560" t="s">
        <v>101</v>
      </c>
      <c r="N3560" t="s">
        <v>7521</v>
      </c>
      <c r="O3560" t="s">
        <v>7522</v>
      </c>
      <c r="P3560" t="s">
        <v>7523</v>
      </c>
    </row>
    <row r="3561" spans="1:16" x14ac:dyDescent="0.25">
      <c r="A3561" t="s">
        <v>12</v>
      </c>
      <c r="B3561" t="s">
        <v>4688</v>
      </c>
      <c r="C3561" t="s">
        <v>4687</v>
      </c>
      <c r="D3561" t="s">
        <v>37</v>
      </c>
      <c r="E3561" t="s">
        <v>39</v>
      </c>
      <c r="F3561" t="str">
        <f>VLOOKUP(H3561,Códigos!$E$5:$H$18,3)</f>
        <v>Fóssil</v>
      </c>
      <c r="G3561" t="str">
        <f>VLOOKUP(H3561,Códigos!$E$5:$H$18,4)</f>
        <v>Petróleo</v>
      </c>
      <c r="H3561" t="s">
        <v>58</v>
      </c>
      <c r="I3561" t="str">
        <f>VLOOKUP(H3561,Códigos!$E$5:$H$18,2)</f>
        <v>Gás de Alto Forno PE, Gás de Refinaria, Óleo Combustível, Óleo Diesel e Outros energéticos do petróleo</v>
      </c>
      <c r="J3561">
        <v>1998</v>
      </c>
      <c r="K3561">
        <v>410</v>
      </c>
      <c r="L3561" t="s">
        <v>6625</v>
      </c>
      <c r="M3561" t="s">
        <v>399</v>
      </c>
      <c r="N3561" t="s">
        <v>8854</v>
      </c>
      <c r="O3561" t="s">
        <v>8855</v>
      </c>
      <c r="P3561" t="s">
        <v>8856</v>
      </c>
    </row>
    <row r="3562" spans="1:16" x14ac:dyDescent="0.25">
      <c r="A3562" t="s">
        <v>12</v>
      </c>
      <c r="B3562" t="s">
        <v>4688</v>
      </c>
      <c r="C3562" t="s">
        <v>4687</v>
      </c>
      <c r="D3562" t="s">
        <v>37</v>
      </c>
      <c r="E3562" t="s">
        <v>39</v>
      </c>
      <c r="F3562" t="str">
        <f>VLOOKUP(H3562,Códigos!$E$5:$H$18,3)</f>
        <v>Fóssil</v>
      </c>
      <c r="G3562" t="str">
        <f>VLOOKUP(H3562,Códigos!$E$5:$H$18,4)</f>
        <v>Petróleo</v>
      </c>
      <c r="H3562" t="s">
        <v>58</v>
      </c>
      <c r="I3562" t="str">
        <f>VLOOKUP(H3562,Códigos!$E$5:$H$18,2)</f>
        <v>Gás de Alto Forno PE, Gás de Refinaria, Óleo Combustível, Óleo Diesel e Outros energéticos do petróleo</v>
      </c>
      <c r="J3562">
        <v>1998</v>
      </c>
      <c r="K3562">
        <v>410</v>
      </c>
      <c r="L3562" t="s">
        <v>2069</v>
      </c>
      <c r="M3562" t="s">
        <v>26</v>
      </c>
      <c r="N3562" t="s">
        <v>8913</v>
      </c>
      <c r="O3562" t="s">
        <v>8914</v>
      </c>
      <c r="P3562" t="e">
        <v>#VALUE!</v>
      </c>
    </row>
    <row r="3563" spans="1:16" x14ac:dyDescent="0.25">
      <c r="A3563" t="s">
        <v>12</v>
      </c>
      <c r="B3563" t="s">
        <v>4688</v>
      </c>
      <c r="C3563" t="s">
        <v>4687</v>
      </c>
      <c r="D3563" t="s">
        <v>37</v>
      </c>
      <c r="E3563" t="s">
        <v>39</v>
      </c>
      <c r="F3563" t="str">
        <f>VLOOKUP(H3563,Códigos!$E$5:$H$18,3)</f>
        <v>Fóssil</v>
      </c>
      <c r="G3563" t="str">
        <f>VLOOKUP(H3563,Códigos!$E$5:$H$18,4)</f>
        <v>Petróleo</v>
      </c>
      <c r="H3563" t="s">
        <v>58</v>
      </c>
      <c r="I3563" t="str">
        <f>VLOOKUP(H3563,Códigos!$E$5:$H$18,2)</f>
        <v>Gás de Alto Forno PE, Gás de Refinaria, Óleo Combustível, Óleo Diesel e Outros energéticos do petróleo</v>
      </c>
      <c r="J3563">
        <v>1998</v>
      </c>
      <c r="K3563">
        <v>409.6</v>
      </c>
      <c r="L3563" t="s">
        <v>11218</v>
      </c>
      <c r="M3563" t="s">
        <v>399</v>
      </c>
      <c r="N3563" t="s">
        <v>11657</v>
      </c>
      <c r="O3563" t="s">
        <v>11658</v>
      </c>
      <c r="P3563" t="s">
        <v>7752</v>
      </c>
    </row>
    <row r="3564" spans="1:16" x14ac:dyDescent="0.25">
      <c r="A3564" t="s">
        <v>12</v>
      </c>
      <c r="B3564" t="s">
        <v>4688</v>
      </c>
      <c r="C3564" t="s">
        <v>4687</v>
      </c>
      <c r="D3564" t="s">
        <v>37</v>
      </c>
      <c r="E3564" t="s">
        <v>39</v>
      </c>
      <c r="F3564" t="str">
        <f>VLOOKUP(H3564,Códigos!$E$5:$H$18,3)</f>
        <v>Fóssil</v>
      </c>
      <c r="G3564" t="str">
        <f>VLOOKUP(H3564,Códigos!$E$5:$H$18,4)</f>
        <v>Petróleo</v>
      </c>
      <c r="H3564" t="s">
        <v>58</v>
      </c>
      <c r="I3564" t="str">
        <f>VLOOKUP(H3564,Códigos!$E$5:$H$18,2)</f>
        <v>Gás de Alto Forno PE, Gás de Refinaria, Óleo Combustível, Óleo Diesel e Outros energéticos do petróleo</v>
      </c>
      <c r="J3564">
        <v>1998</v>
      </c>
      <c r="K3564">
        <v>409.6</v>
      </c>
      <c r="L3564" t="s">
        <v>4057</v>
      </c>
      <c r="M3564" t="s">
        <v>399</v>
      </c>
      <c r="N3564" t="s">
        <v>11663</v>
      </c>
      <c r="O3564" t="s">
        <v>11664</v>
      </c>
      <c r="P3564" t="s">
        <v>7752</v>
      </c>
    </row>
    <row r="3565" spans="1:16" x14ac:dyDescent="0.25">
      <c r="A3565" t="s">
        <v>12</v>
      </c>
      <c r="B3565" t="s">
        <v>4688</v>
      </c>
      <c r="C3565" t="s">
        <v>4687</v>
      </c>
      <c r="D3565" t="s">
        <v>37</v>
      </c>
      <c r="E3565" t="s">
        <v>39</v>
      </c>
      <c r="F3565" t="str">
        <f>VLOOKUP(H3565,Códigos!$E$5:$H$18,3)</f>
        <v>Fóssil</v>
      </c>
      <c r="G3565" t="str">
        <f>VLOOKUP(H3565,Códigos!$E$5:$H$18,4)</f>
        <v>Petróleo</v>
      </c>
      <c r="H3565" t="s">
        <v>58</v>
      </c>
      <c r="I3565" t="str">
        <f>VLOOKUP(H3565,Códigos!$E$5:$H$18,2)</f>
        <v>Gás de Alto Forno PE, Gás de Refinaria, Óleo Combustível, Óleo Diesel e Outros energéticos do petróleo</v>
      </c>
      <c r="J3565">
        <v>1998</v>
      </c>
      <c r="K3565">
        <v>408</v>
      </c>
      <c r="L3565" t="s">
        <v>5416</v>
      </c>
      <c r="M3565" t="s">
        <v>4146</v>
      </c>
      <c r="N3565" t="s">
        <v>7891</v>
      </c>
      <c r="O3565" t="s">
        <v>7892</v>
      </c>
      <c r="P3565" t="e">
        <v>#VALUE!</v>
      </c>
    </row>
    <row r="3566" spans="1:16" x14ac:dyDescent="0.25">
      <c r="A3566" t="s">
        <v>12</v>
      </c>
      <c r="B3566" t="s">
        <v>4688</v>
      </c>
      <c r="C3566" t="s">
        <v>4687</v>
      </c>
      <c r="D3566" t="s">
        <v>37</v>
      </c>
      <c r="E3566" t="s">
        <v>39</v>
      </c>
      <c r="F3566" t="str">
        <f>VLOOKUP(H3566,Códigos!$E$5:$H$18,3)</f>
        <v>Fóssil</v>
      </c>
      <c r="G3566" t="str">
        <f>VLOOKUP(H3566,Códigos!$E$5:$H$18,4)</f>
        <v>Petróleo</v>
      </c>
      <c r="H3566" t="s">
        <v>58</v>
      </c>
      <c r="I3566" t="str">
        <f>VLOOKUP(H3566,Códigos!$E$5:$H$18,2)</f>
        <v>Gás de Alto Forno PE, Gás de Refinaria, Óleo Combustível, Óleo Diesel e Outros energéticos do petróleo</v>
      </c>
      <c r="J3566">
        <v>1998</v>
      </c>
      <c r="K3566">
        <v>408</v>
      </c>
      <c r="L3566" t="s">
        <v>7898</v>
      </c>
      <c r="M3566" t="s">
        <v>877</v>
      </c>
      <c r="N3566" t="s">
        <v>7896</v>
      </c>
      <c r="O3566" t="s">
        <v>7897</v>
      </c>
      <c r="P3566" t="e">
        <v>#VALUE!</v>
      </c>
    </row>
    <row r="3567" spans="1:16" x14ac:dyDescent="0.25">
      <c r="A3567" t="s">
        <v>12</v>
      </c>
      <c r="B3567" t="s">
        <v>4688</v>
      </c>
      <c r="C3567" t="s">
        <v>4687</v>
      </c>
      <c r="D3567" t="s">
        <v>37</v>
      </c>
      <c r="E3567" t="s">
        <v>39</v>
      </c>
      <c r="F3567" t="str">
        <f>VLOOKUP(H3567,Códigos!$E$5:$H$18,3)</f>
        <v>Fóssil</v>
      </c>
      <c r="G3567" t="str">
        <f>VLOOKUP(H3567,Códigos!$E$5:$H$18,4)</f>
        <v>Petróleo</v>
      </c>
      <c r="H3567" t="s">
        <v>58</v>
      </c>
      <c r="I3567" t="str">
        <f>VLOOKUP(H3567,Códigos!$E$5:$H$18,2)</f>
        <v>Gás de Alto Forno PE, Gás de Refinaria, Óleo Combustível, Óleo Diesel e Outros energéticos do petróleo</v>
      </c>
      <c r="J3567">
        <v>1998</v>
      </c>
      <c r="K3567">
        <v>408</v>
      </c>
      <c r="L3567" t="s">
        <v>7903</v>
      </c>
      <c r="M3567" t="s">
        <v>816</v>
      </c>
      <c r="N3567" t="s">
        <v>7901</v>
      </c>
      <c r="O3567" t="s">
        <v>7902</v>
      </c>
      <c r="P3567" t="e">
        <v>#VALUE!</v>
      </c>
    </row>
    <row r="3568" spans="1:16" x14ac:dyDescent="0.25">
      <c r="A3568" t="s">
        <v>12</v>
      </c>
      <c r="B3568" t="s">
        <v>4688</v>
      </c>
      <c r="C3568" t="s">
        <v>4687</v>
      </c>
      <c r="D3568" t="s">
        <v>37</v>
      </c>
      <c r="E3568" t="s">
        <v>39</v>
      </c>
      <c r="F3568" t="str">
        <f>VLOOKUP(H3568,Códigos!$E$5:$H$18,3)</f>
        <v>Fóssil</v>
      </c>
      <c r="G3568" t="str">
        <f>VLOOKUP(H3568,Códigos!$E$5:$H$18,4)</f>
        <v>Petróleo</v>
      </c>
      <c r="H3568" t="s">
        <v>58</v>
      </c>
      <c r="I3568" t="str">
        <f>VLOOKUP(H3568,Códigos!$E$5:$H$18,2)</f>
        <v>Gás de Alto Forno PE, Gás de Refinaria, Óleo Combustível, Óleo Diesel e Outros energéticos do petróleo</v>
      </c>
      <c r="J3568">
        <v>1998</v>
      </c>
      <c r="K3568">
        <v>408</v>
      </c>
      <c r="L3568" t="s">
        <v>5385</v>
      </c>
      <c r="M3568" t="s">
        <v>1273</v>
      </c>
      <c r="N3568" t="s">
        <v>7904</v>
      </c>
      <c r="O3568" t="s">
        <v>7905</v>
      </c>
      <c r="P3568" t="e">
        <v>#VALUE!</v>
      </c>
    </row>
    <row r="3569" spans="1:16" x14ac:dyDescent="0.25">
      <c r="A3569" t="s">
        <v>12</v>
      </c>
      <c r="B3569" t="s">
        <v>4688</v>
      </c>
      <c r="C3569" t="s">
        <v>4687</v>
      </c>
      <c r="D3569" t="s">
        <v>37</v>
      </c>
      <c r="E3569" t="s">
        <v>39</v>
      </c>
      <c r="F3569" t="str">
        <f>VLOOKUP(H3569,Códigos!$E$5:$H$18,3)</f>
        <v>Fóssil</v>
      </c>
      <c r="G3569" t="str">
        <f>VLOOKUP(H3569,Códigos!$E$5:$H$18,4)</f>
        <v>Petróleo</v>
      </c>
      <c r="H3569" t="s">
        <v>58</v>
      </c>
      <c r="I3569" t="str">
        <f>VLOOKUP(H3569,Códigos!$E$5:$H$18,2)</f>
        <v>Gás de Alto Forno PE, Gás de Refinaria, Óleo Combustível, Óleo Diesel e Outros energéticos do petróleo</v>
      </c>
      <c r="J3569">
        <v>1998</v>
      </c>
      <c r="K3569">
        <v>408</v>
      </c>
      <c r="L3569" t="s">
        <v>5344</v>
      </c>
      <c r="M3569" t="s">
        <v>882</v>
      </c>
      <c r="N3569" t="s">
        <v>7906</v>
      </c>
      <c r="O3569" t="s">
        <v>7907</v>
      </c>
      <c r="P3569" t="e">
        <v>#VALUE!</v>
      </c>
    </row>
    <row r="3570" spans="1:16" x14ac:dyDescent="0.25">
      <c r="A3570" t="s">
        <v>12</v>
      </c>
      <c r="B3570" t="s">
        <v>4688</v>
      </c>
      <c r="C3570" t="s">
        <v>4687</v>
      </c>
      <c r="D3570" t="s">
        <v>37</v>
      </c>
      <c r="E3570" t="s">
        <v>39</v>
      </c>
      <c r="F3570" t="str">
        <f>VLOOKUP(H3570,Códigos!$E$5:$H$18,3)</f>
        <v>Fóssil</v>
      </c>
      <c r="G3570" t="str">
        <f>VLOOKUP(H3570,Códigos!$E$5:$H$18,4)</f>
        <v>Petróleo</v>
      </c>
      <c r="H3570" t="s">
        <v>58</v>
      </c>
      <c r="I3570" t="str">
        <f>VLOOKUP(H3570,Códigos!$E$5:$H$18,2)</f>
        <v>Gás de Alto Forno PE, Gás de Refinaria, Óleo Combustível, Óleo Diesel e Outros energéticos do petróleo</v>
      </c>
      <c r="J3570">
        <v>1998</v>
      </c>
      <c r="K3570">
        <v>408</v>
      </c>
      <c r="L3570" t="s">
        <v>7914</v>
      </c>
      <c r="M3570" t="s">
        <v>877</v>
      </c>
      <c r="N3570" t="s">
        <v>7912</v>
      </c>
      <c r="O3570" t="s">
        <v>7913</v>
      </c>
      <c r="P3570" t="e">
        <v>#VALUE!</v>
      </c>
    </row>
    <row r="3571" spans="1:16" x14ac:dyDescent="0.25">
      <c r="A3571" t="s">
        <v>12</v>
      </c>
      <c r="B3571" t="s">
        <v>4688</v>
      </c>
      <c r="C3571" t="s">
        <v>4687</v>
      </c>
      <c r="D3571" t="s">
        <v>37</v>
      </c>
      <c r="E3571" t="s">
        <v>39</v>
      </c>
      <c r="F3571" t="str">
        <f>VLOOKUP(H3571,Códigos!$E$5:$H$18,3)</f>
        <v>Fóssil</v>
      </c>
      <c r="G3571" t="str">
        <f>VLOOKUP(H3571,Códigos!$E$5:$H$18,4)</f>
        <v>Petróleo</v>
      </c>
      <c r="H3571" t="s">
        <v>58</v>
      </c>
      <c r="I3571" t="str">
        <f>VLOOKUP(H3571,Códigos!$E$5:$H$18,2)</f>
        <v>Gás de Alto Forno PE, Gás de Refinaria, Óleo Combustível, Óleo Diesel e Outros energéticos do petróleo</v>
      </c>
      <c r="J3571">
        <v>1998</v>
      </c>
      <c r="K3571">
        <v>408</v>
      </c>
      <c r="L3571" t="s">
        <v>7917</v>
      </c>
      <c r="M3571" t="s">
        <v>1273</v>
      </c>
      <c r="N3571" t="s">
        <v>7915</v>
      </c>
      <c r="O3571" t="s">
        <v>7916</v>
      </c>
      <c r="P3571" t="e">
        <v>#VALUE!</v>
      </c>
    </row>
    <row r="3572" spans="1:16" x14ac:dyDescent="0.25">
      <c r="A3572" t="s">
        <v>12</v>
      </c>
      <c r="B3572" t="s">
        <v>4688</v>
      </c>
      <c r="C3572" t="s">
        <v>4687</v>
      </c>
      <c r="D3572" t="s">
        <v>37</v>
      </c>
      <c r="E3572" t="s">
        <v>39</v>
      </c>
      <c r="F3572" t="str">
        <f>VLOOKUP(H3572,Códigos!$E$5:$H$18,3)</f>
        <v>Fóssil</v>
      </c>
      <c r="G3572" t="str">
        <f>VLOOKUP(H3572,Códigos!$E$5:$H$18,4)</f>
        <v>Petróleo</v>
      </c>
      <c r="H3572" t="s">
        <v>58</v>
      </c>
      <c r="I3572" t="str">
        <f>VLOOKUP(H3572,Códigos!$E$5:$H$18,2)</f>
        <v>Gás de Alto Forno PE, Gás de Refinaria, Óleo Combustível, Óleo Diesel e Outros energéticos do petróleo</v>
      </c>
      <c r="J3572">
        <v>1998</v>
      </c>
      <c r="K3572">
        <v>408</v>
      </c>
      <c r="L3572" t="s">
        <v>5574</v>
      </c>
      <c r="M3572" t="s">
        <v>4146</v>
      </c>
      <c r="N3572" t="s">
        <v>7918</v>
      </c>
      <c r="O3572" t="s">
        <v>7919</v>
      </c>
      <c r="P3572" t="e">
        <v>#VALUE!</v>
      </c>
    </row>
    <row r="3573" spans="1:16" x14ac:dyDescent="0.25">
      <c r="A3573" t="s">
        <v>12</v>
      </c>
      <c r="B3573" t="s">
        <v>4688</v>
      </c>
      <c r="C3573" t="s">
        <v>4687</v>
      </c>
      <c r="D3573" t="s">
        <v>37</v>
      </c>
      <c r="E3573" t="s">
        <v>39</v>
      </c>
      <c r="F3573" t="str">
        <f>VLOOKUP(H3573,Códigos!$E$5:$H$18,3)</f>
        <v>Fóssil</v>
      </c>
      <c r="G3573" t="str">
        <f>VLOOKUP(H3573,Códigos!$E$5:$H$18,4)</f>
        <v>Petróleo</v>
      </c>
      <c r="H3573" t="s">
        <v>58</v>
      </c>
      <c r="I3573" t="str">
        <f>VLOOKUP(H3573,Códigos!$E$5:$H$18,2)</f>
        <v>Gás de Alto Forno PE, Gás de Refinaria, Óleo Combustível, Óleo Diesel e Outros energéticos do petróleo</v>
      </c>
      <c r="J3573">
        <v>1998</v>
      </c>
      <c r="K3573">
        <v>408</v>
      </c>
      <c r="L3573" t="s">
        <v>5111</v>
      </c>
      <c r="M3573" t="s">
        <v>4146</v>
      </c>
      <c r="N3573" t="s">
        <v>7964</v>
      </c>
      <c r="O3573" t="s">
        <v>7965</v>
      </c>
      <c r="P3573" t="e">
        <v>#VALUE!</v>
      </c>
    </row>
    <row r="3574" spans="1:16" x14ac:dyDescent="0.25">
      <c r="A3574" t="s">
        <v>12</v>
      </c>
      <c r="B3574" t="s">
        <v>4688</v>
      </c>
      <c r="C3574" t="s">
        <v>4687</v>
      </c>
      <c r="D3574" t="s">
        <v>1065</v>
      </c>
      <c r="E3574" t="s">
        <v>1068</v>
      </c>
      <c r="F3574" t="str">
        <f>VLOOKUP(H3574,Códigos!$E$5:$H$18,3)</f>
        <v>Fóssil</v>
      </c>
      <c r="G3574" t="str">
        <f>VLOOKUP(H3574,Códigos!$E$5:$H$18,4)</f>
        <v>Petróleo</v>
      </c>
      <c r="H3574" t="s">
        <v>58</v>
      </c>
      <c r="I3574" t="str">
        <f>VLOOKUP(H3574,Códigos!$E$5:$H$18,2)</f>
        <v>Gás de Alto Forno PE, Gás de Refinaria, Óleo Combustível, Óleo Diesel e Outros energéticos do petróleo</v>
      </c>
      <c r="J3574">
        <v>1998</v>
      </c>
      <c r="K3574">
        <v>405</v>
      </c>
      <c r="L3574" t="s">
        <v>4770</v>
      </c>
      <c r="M3574" t="s">
        <v>4146</v>
      </c>
      <c r="N3574" t="s">
        <v>4768</v>
      </c>
      <c r="O3574" t="s">
        <v>4769</v>
      </c>
      <c r="P3574" t="s">
        <v>4715</v>
      </c>
    </row>
    <row r="3575" spans="1:16" x14ac:dyDescent="0.25">
      <c r="A3575" t="s">
        <v>12</v>
      </c>
      <c r="B3575" t="s">
        <v>4688</v>
      </c>
      <c r="C3575" t="s">
        <v>4687</v>
      </c>
      <c r="D3575" t="s">
        <v>37</v>
      </c>
      <c r="E3575" t="s">
        <v>39</v>
      </c>
      <c r="F3575" t="str">
        <f>VLOOKUP(H3575,Códigos!$E$5:$H$18,3)</f>
        <v>Fóssil</v>
      </c>
      <c r="G3575" t="str">
        <f>VLOOKUP(H3575,Códigos!$E$5:$H$18,4)</f>
        <v>Petróleo</v>
      </c>
      <c r="H3575" t="s">
        <v>58</v>
      </c>
      <c r="I3575" t="str">
        <f>VLOOKUP(H3575,Códigos!$E$5:$H$18,2)</f>
        <v>Gás de Alto Forno PE, Gás de Refinaria, Óleo Combustível, Óleo Diesel e Outros energéticos do petróleo</v>
      </c>
      <c r="J3575">
        <v>1998</v>
      </c>
      <c r="K3575">
        <v>405</v>
      </c>
      <c r="L3575" t="s">
        <v>4086</v>
      </c>
      <c r="M3575" t="s">
        <v>26</v>
      </c>
      <c r="N3575" t="s">
        <v>10393</v>
      </c>
      <c r="O3575" t="s">
        <v>10394</v>
      </c>
      <c r="P3575" t="s">
        <v>10395</v>
      </c>
    </row>
    <row r="3576" spans="1:16" x14ac:dyDescent="0.25">
      <c r="A3576" t="s">
        <v>12</v>
      </c>
      <c r="B3576" t="s">
        <v>4688</v>
      </c>
      <c r="C3576" t="s">
        <v>4687</v>
      </c>
      <c r="D3576" t="s">
        <v>37</v>
      </c>
      <c r="E3576" t="s">
        <v>39</v>
      </c>
      <c r="F3576" t="str">
        <f>VLOOKUP(H3576,Códigos!$E$5:$H$18,3)</f>
        <v>Fóssil</v>
      </c>
      <c r="G3576" t="str">
        <f>VLOOKUP(H3576,Códigos!$E$5:$H$18,4)</f>
        <v>Petróleo</v>
      </c>
      <c r="H3576" t="s">
        <v>58</v>
      </c>
      <c r="I3576" t="str">
        <f>VLOOKUP(H3576,Códigos!$E$5:$H$18,2)</f>
        <v>Gás de Alto Forno PE, Gás de Refinaria, Óleo Combustível, Óleo Diesel e Outros energéticos do petróleo</v>
      </c>
      <c r="J3576">
        <v>1998</v>
      </c>
      <c r="K3576">
        <v>404.8</v>
      </c>
      <c r="L3576" t="s">
        <v>5197</v>
      </c>
      <c r="M3576" t="s">
        <v>93</v>
      </c>
      <c r="N3576" t="s">
        <v>11253</v>
      </c>
      <c r="O3576" t="s">
        <v>11254</v>
      </c>
      <c r="P3576" t="s">
        <v>6823</v>
      </c>
    </row>
    <row r="3577" spans="1:16" x14ac:dyDescent="0.25">
      <c r="A3577" t="s">
        <v>12</v>
      </c>
      <c r="B3577" t="s">
        <v>4688</v>
      </c>
      <c r="C3577" t="s">
        <v>4687</v>
      </c>
      <c r="D3577" t="s">
        <v>37</v>
      </c>
      <c r="E3577" t="s">
        <v>39</v>
      </c>
      <c r="F3577" t="str">
        <f>VLOOKUP(H3577,Códigos!$E$5:$H$18,3)</f>
        <v>Fóssil</v>
      </c>
      <c r="G3577" t="str">
        <f>VLOOKUP(H3577,Códigos!$E$5:$H$18,4)</f>
        <v>Petróleo</v>
      </c>
      <c r="H3577" t="s">
        <v>58</v>
      </c>
      <c r="I3577" t="str">
        <f>VLOOKUP(H3577,Códigos!$E$5:$H$18,2)</f>
        <v>Gás de Alto Forno PE, Gás de Refinaria, Óleo Combustível, Óleo Diesel e Outros energéticos do petróleo</v>
      </c>
      <c r="J3577">
        <v>1998</v>
      </c>
      <c r="K3577">
        <v>404</v>
      </c>
      <c r="L3577" t="s">
        <v>848</v>
      </c>
      <c r="M3577" t="s">
        <v>93</v>
      </c>
      <c r="N3577" t="s">
        <v>11284</v>
      </c>
      <c r="O3577" t="s">
        <v>11285</v>
      </c>
      <c r="P3577" t="s">
        <v>6823</v>
      </c>
    </row>
    <row r="3578" spans="1:16" x14ac:dyDescent="0.25">
      <c r="A3578" t="s">
        <v>12</v>
      </c>
      <c r="B3578" t="s">
        <v>4688</v>
      </c>
      <c r="C3578" t="s">
        <v>4687</v>
      </c>
      <c r="D3578" t="s">
        <v>1065</v>
      </c>
      <c r="E3578" t="s">
        <v>1068</v>
      </c>
      <c r="F3578" t="str">
        <f>VLOOKUP(H3578,Códigos!$E$5:$H$18,3)</f>
        <v>Fóssil</v>
      </c>
      <c r="G3578" t="str">
        <f>VLOOKUP(H3578,Códigos!$E$5:$H$18,4)</f>
        <v>Petróleo</v>
      </c>
      <c r="H3578" t="s">
        <v>58</v>
      </c>
      <c r="I3578" t="str">
        <f>VLOOKUP(H3578,Códigos!$E$5:$H$18,2)</f>
        <v>Gás de Alto Forno PE, Gás de Refinaria, Óleo Combustível, Óleo Diesel e Outros energéticos do petróleo</v>
      </c>
      <c r="J3578">
        <v>1998</v>
      </c>
      <c r="K3578">
        <v>400</v>
      </c>
      <c r="L3578" t="s">
        <v>4913</v>
      </c>
      <c r="M3578" t="s">
        <v>2666</v>
      </c>
      <c r="N3578" t="s">
        <v>5345</v>
      </c>
      <c r="O3578" t="s">
        <v>5346</v>
      </c>
      <c r="P3578" t="s">
        <v>2669</v>
      </c>
    </row>
    <row r="3579" spans="1:16" x14ac:dyDescent="0.25">
      <c r="A3579" t="s">
        <v>12</v>
      </c>
      <c r="B3579" t="s">
        <v>4688</v>
      </c>
      <c r="C3579" t="s">
        <v>4687</v>
      </c>
      <c r="D3579" t="s">
        <v>37</v>
      </c>
      <c r="E3579" t="s">
        <v>39</v>
      </c>
      <c r="F3579" t="str">
        <f>VLOOKUP(H3579,Códigos!$E$5:$H$18,3)</f>
        <v>Fóssil</v>
      </c>
      <c r="G3579" t="str">
        <f>VLOOKUP(H3579,Códigos!$E$5:$H$18,4)</f>
        <v>Petróleo</v>
      </c>
      <c r="H3579" t="s">
        <v>58</v>
      </c>
      <c r="I3579" t="str">
        <f>VLOOKUP(H3579,Códigos!$E$5:$H$18,2)</f>
        <v>Gás de Alto Forno PE, Gás de Refinaria, Óleo Combustível, Óleo Diesel e Outros energéticos do petróleo</v>
      </c>
      <c r="J3579">
        <v>1998</v>
      </c>
      <c r="K3579">
        <v>400</v>
      </c>
      <c r="L3579" t="s">
        <v>4933</v>
      </c>
      <c r="M3579" t="s">
        <v>2666</v>
      </c>
      <c r="N3579" t="s">
        <v>5473</v>
      </c>
      <c r="O3579" t="s">
        <v>5474</v>
      </c>
      <c r="P3579" t="s">
        <v>2669</v>
      </c>
    </row>
    <row r="3580" spans="1:16" x14ac:dyDescent="0.25">
      <c r="A3580" t="s">
        <v>12</v>
      </c>
      <c r="B3580" t="s">
        <v>4688</v>
      </c>
      <c r="C3580" t="s">
        <v>4687</v>
      </c>
      <c r="D3580" t="s">
        <v>37</v>
      </c>
      <c r="E3580" t="s">
        <v>39</v>
      </c>
      <c r="F3580" t="str">
        <f>VLOOKUP(H3580,Códigos!$E$5:$H$18,3)</f>
        <v>Fóssil</v>
      </c>
      <c r="G3580" t="str">
        <f>VLOOKUP(H3580,Códigos!$E$5:$H$18,4)</f>
        <v>Petróleo</v>
      </c>
      <c r="H3580" t="s">
        <v>58</v>
      </c>
      <c r="I3580" t="str">
        <f>VLOOKUP(H3580,Códigos!$E$5:$H$18,2)</f>
        <v>Gás de Alto Forno PE, Gás de Refinaria, Óleo Combustível, Óleo Diesel e Outros energéticos do petróleo</v>
      </c>
      <c r="J3580">
        <v>1998</v>
      </c>
      <c r="K3580">
        <v>400</v>
      </c>
      <c r="L3580" t="s">
        <v>4285</v>
      </c>
      <c r="M3580" t="s">
        <v>26</v>
      </c>
      <c r="N3580" t="s">
        <v>7108</v>
      </c>
      <c r="O3580" t="s">
        <v>7109</v>
      </c>
      <c r="P3580" t="s">
        <v>4070</v>
      </c>
    </row>
    <row r="3581" spans="1:16" x14ac:dyDescent="0.25">
      <c r="A3581" t="s">
        <v>12</v>
      </c>
      <c r="B3581" t="s">
        <v>4688</v>
      </c>
      <c r="C3581" t="s">
        <v>4687</v>
      </c>
      <c r="D3581" t="s">
        <v>37</v>
      </c>
      <c r="E3581" t="s">
        <v>39</v>
      </c>
      <c r="F3581" t="str">
        <f>VLOOKUP(H3581,Códigos!$E$5:$H$18,3)</f>
        <v>Fóssil</v>
      </c>
      <c r="G3581" t="str">
        <f>VLOOKUP(H3581,Códigos!$E$5:$H$18,4)</f>
        <v>Petróleo</v>
      </c>
      <c r="H3581" t="s">
        <v>58</v>
      </c>
      <c r="I3581" t="str">
        <f>VLOOKUP(H3581,Códigos!$E$5:$H$18,2)</f>
        <v>Gás de Alto Forno PE, Gás de Refinaria, Óleo Combustível, Óleo Diesel e Outros energéticos do petróleo</v>
      </c>
      <c r="J3581">
        <v>1998</v>
      </c>
      <c r="K3581">
        <v>400</v>
      </c>
      <c r="L3581" t="s">
        <v>4954</v>
      </c>
      <c r="M3581" t="s">
        <v>2666</v>
      </c>
      <c r="N3581" t="s">
        <v>7924</v>
      </c>
      <c r="O3581" t="s">
        <v>7925</v>
      </c>
      <c r="P3581" t="e">
        <v>#VALUE!</v>
      </c>
    </row>
    <row r="3582" spans="1:16" x14ac:dyDescent="0.25">
      <c r="A3582" t="s">
        <v>12</v>
      </c>
      <c r="B3582" t="s">
        <v>4688</v>
      </c>
      <c r="C3582" t="s">
        <v>4687</v>
      </c>
      <c r="D3582" t="s">
        <v>37</v>
      </c>
      <c r="E3582" t="s">
        <v>39</v>
      </c>
      <c r="F3582" t="str">
        <f>VLOOKUP(H3582,Códigos!$E$5:$H$18,3)</f>
        <v>Fóssil</v>
      </c>
      <c r="G3582" t="str">
        <f>VLOOKUP(H3582,Códigos!$E$5:$H$18,4)</f>
        <v>Petróleo</v>
      </c>
      <c r="H3582" t="s">
        <v>58</v>
      </c>
      <c r="I3582" t="str">
        <f>VLOOKUP(H3582,Códigos!$E$5:$H$18,2)</f>
        <v>Gás de Alto Forno PE, Gás de Refinaria, Óleo Combustível, Óleo Diesel e Outros energéticos do petróleo</v>
      </c>
      <c r="J3582">
        <v>1998</v>
      </c>
      <c r="K3582">
        <v>400</v>
      </c>
      <c r="L3582" t="s">
        <v>4805</v>
      </c>
      <c r="M3582" t="s">
        <v>4146</v>
      </c>
      <c r="N3582" t="s">
        <v>7928</v>
      </c>
      <c r="O3582" t="s">
        <v>7929</v>
      </c>
      <c r="P3582" t="e">
        <v>#VALUE!</v>
      </c>
    </row>
    <row r="3583" spans="1:16" x14ac:dyDescent="0.25">
      <c r="A3583" t="s">
        <v>12</v>
      </c>
      <c r="B3583" t="s">
        <v>4688</v>
      </c>
      <c r="C3583" t="s">
        <v>4687</v>
      </c>
      <c r="D3583" t="s">
        <v>37</v>
      </c>
      <c r="E3583" t="s">
        <v>39</v>
      </c>
      <c r="F3583" t="str">
        <f>VLOOKUP(H3583,Códigos!$E$5:$H$18,3)</f>
        <v>Fóssil</v>
      </c>
      <c r="G3583" t="str">
        <f>VLOOKUP(H3583,Códigos!$E$5:$H$18,4)</f>
        <v>Petróleo</v>
      </c>
      <c r="H3583" t="s">
        <v>58</v>
      </c>
      <c r="I3583" t="str">
        <f>VLOOKUP(H3583,Códigos!$E$5:$H$18,2)</f>
        <v>Gás de Alto Forno PE, Gás de Refinaria, Óleo Combustível, Óleo Diesel e Outros energéticos do petróleo</v>
      </c>
      <c r="J3583">
        <v>1998</v>
      </c>
      <c r="K3583">
        <v>400</v>
      </c>
      <c r="L3583" t="s">
        <v>5416</v>
      </c>
      <c r="M3583" t="s">
        <v>4146</v>
      </c>
      <c r="N3583" t="s">
        <v>7930</v>
      </c>
      <c r="O3583" t="s">
        <v>7931</v>
      </c>
      <c r="P3583" t="e">
        <v>#VALUE!</v>
      </c>
    </row>
    <row r="3584" spans="1:16" x14ac:dyDescent="0.25">
      <c r="A3584" t="s">
        <v>12</v>
      </c>
      <c r="B3584" t="s">
        <v>4688</v>
      </c>
      <c r="C3584" t="s">
        <v>4687</v>
      </c>
      <c r="D3584" t="s">
        <v>37</v>
      </c>
      <c r="E3584" t="s">
        <v>39</v>
      </c>
      <c r="F3584" t="str">
        <f>VLOOKUP(H3584,Códigos!$E$5:$H$18,3)</f>
        <v>Fóssil</v>
      </c>
      <c r="G3584" t="str">
        <f>VLOOKUP(H3584,Códigos!$E$5:$H$18,4)</f>
        <v>Petróleo</v>
      </c>
      <c r="H3584" t="s">
        <v>58</v>
      </c>
      <c r="I3584" t="str">
        <f>VLOOKUP(H3584,Códigos!$E$5:$H$18,2)</f>
        <v>Gás de Alto Forno PE, Gás de Refinaria, Óleo Combustível, Óleo Diesel e Outros energéticos do petróleo</v>
      </c>
      <c r="J3584">
        <v>1998</v>
      </c>
      <c r="K3584">
        <v>400</v>
      </c>
      <c r="L3584" t="s">
        <v>4456</v>
      </c>
      <c r="M3584" t="s">
        <v>882</v>
      </c>
      <c r="N3584" t="s">
        <v>7940</v>
      </c>
      <c r="O3584" t="s">
        <v>7941</v>
      </c>
      <c r="P3584" t="e">
        <v>#VALUE!</v>
      </c>
    </row>
    <row r="3585" spans="1:16" x14ac:dyDescent="0.25">
      <c r="A3585" t="s">
        <v>12</v>
      </c>
      <c r="B3585" t="s">
        <v>4688</v>
      </c>
      <c r="C3585" t="s">
        <v>4687</v>
      </c>
      <c r="D3585" t="s">
        <v>37</v>
      </c>
      <c r="E3585" t="s">
        <v>39</v>
      </c>
      <c r="F3585" t="str">
        <f>VLOOKUP(H3585,Códigos!$E$5:$H$18,3)</f>
        <v>Fóssil</v>
      </c>
      <c r="G3585" t="str">
        <f>VLOOKUP(H3585,Códigos!$E$5:$H$18,4)</f>
        <v>Petróleo</v>
      </c>
      <c r="H3585" t="s">
        <v>58</v>
      </c>
      <c r="I3585" t="str">
        <f>VLOOKUP(H3585,Códigos!$E$5:$H$18,2)</f>
        <v>Gás de Alto Forno PE, Gás de Refinaria, Óleo Combustível, Óleo Diesel e Outros energéticos do petróleo</v>
      </c>
      <c r="J3585">
        <v>1998</v>
      </c>
      <c r="K3585">
        <v>400</v>
      </c>
      <c r="L3585" t="s">
        <v>6629</v>
      </c>
      <c r="M3585" t="s">
        <v>265</v>
      </c>
      <c r="N3585" t="s">
        <v>8167</v>
      </c>
      <c r="O3585" t="s">
        <v>8168</v>
      </c>
      <c r="P3585" t="s">
        <v>8160</v>
      </c>
    </row>
    <row r="3586" spans="1:16" x14ac:dyDescent="0.25">
      <c r="A3586" t="s">
        <v>12</v>
      </c>
      <c r="B3586" t="s">
        <v>4688</v>
      </c>
      <c r="C3586" t="s">
        <v>4687</v>
      </c>
      <c r="D3586" t="s">
        <v>37</v>
      </c>
      <c r="E3586" t="s">
        <v>39</v>
      </c>
      <c r="F3586" t="str">
        <f>VLOOKUP(H3586,Códigos!$E$5:$H$18,3)</f>
        <v>Fóssil</v>
      </c>
      <c r="G3586" t="str">
        <f>VLOOKUP(H3586,Códigos!$E$5:$H$18,4)</f>
        <v>Petróleo</v>
      </c>
      <c r="H3586" t="s">
        <v>58</v>
      </c>
      <c r="I3586" t="str">
        <f>VLOOKUP(H3586,Códigos!$E$5:$H$18,2)</f>
        <v>Gás de Alto Forno PE, Gás de Refinaria, Óleo Combustível, Óleo Diesel e Outros energéticos do petróleo</v>
      </c>
      <c r="J3586">
        <v>1998</v>
      </c>
      <c r="K3586">
        <v>400</v>
      </c>
      <c r="L3586" t="s">
        <v>6463</v>
      </c>
      <c r="M3586" t="s">
        <v>265</v>
      </c>
      <c r="N3586" t="s">
        <v>8169</v>
      </c>
      <c r="O3586" t="s">
        <v>8170</v>
      </c>
      <c r="P3586" t="s">
        <v>8160</v>
      </c>
    </row>
    <row r="3587" spans="1:16" x14ac:dyDescent="0.25">
      <c r="A3587" t="s">
        <v>12</v>
      </c>
      <c r="B3587" t="s">
        <v>4688</v>
      </c>
      <c r="C3587" t="s">
        <v>4687</v>
      </c>
      <c r="D3587" t="s">
        <v>37</v>
      </c>
      <c r="E3587" t="s">
        <v>39</v>
      </c>
      <c r="F3587" t="str">
        <f>VLOOKUP(H3587,Códigos!$E$5:$H$18,3)</f>
        <v>Fóssil</v>
      </c>
      <c r="G3587" t="str">
        <f>VLOOKUP(H3587,Códigos!$E$5:$H$18,4)</f>
        <v>Petróleo</v>
      </c>
      <c r="H3587" t="s">
        <v>58</v>
      </c>
      <c r="I3587" t="str">
        <f>VLOOKUP(H3587,Códigos!$E$5:$H$18,2)</f>
        <v>Gás de Alto Forno PE, Gás de Refinaria, Óleo Combustível, Óleo Diesel e Outros energéticos do petróleo</v>
      </c>
      <c r="J3587">
        <v>1998</v>
      </c>
      <c r="K3587">
        <v>400</v>
      </c>
      <c r="L3587" t="s">
        <v>4057</v>
      </c>
      <c r="M3587" t="s">
        <v>399</v>
      </c>
      <c r="N3587" t="s">
        <v>8262</v>
      </c>
      <c r="O3587" t="s">
        <v>8263</v>
      </c>
      <c r="P3587" t="s">
        <v>8264</v>
      </c>
    </row>
    <row r="3588" spans="1:16" x14ac:dyDescent="0.25">
      <c r="A3588" t="s">
        <v>12</v>
      </c>
      <c r="B3588" t="s">
        <v>4688</v>
      </c>
      <c r="C3588" t="s">
        <v>4687</v>
      </c>
      <c r="D3588" t="s">
        <v>37</v>
      </c>
      <c r="E3588" t="s">
        <v>39</v>
      </c>
      <c r="F3588" t="str">
        <f>VLOOKUP(H3588,Códigos!$E$5:$H$18,3)</f>
        <v>Fóssil</v>
      </c>
      <c r="G3588" t="str">
        <f>VLOOKUP(H3588,Códigos!$E$5:$H$18,4)</f>
        <v>Petróleo</v>
      </c>
      <c r="H3588" t="s">
        <v>58</v>
      </c>
      <c r="I3588" t="str">
        <f>VLOOKUP(H3588,Códigos!$E$5:$H$18,2)</f>
        <v>Gás de Alto Forno PE, Gás de Refinaria, Óleo Combustível, Óleo Diesel e Outros energéticos do petróleo</v>
      </c>
      <c r="J3588">
        <v>1998</v>
      </c>
      <c r="K3588">
        <v>400</v>
      </c>
      <c r="L3588" t="s">
        <v>6147</v>
      </c>
      <c r="M3588" t="s">
        <v>399</v>
      </c>
      <c r="N3588" t="s">
        <v>8390</v>
      </c>
      <c r="O3588" t="s">
        <v>8391</v>
      </c>
      <c r="P3588" t="s">
        <v>8389</v>
      </c>
    </row>
    <row r="3589" spans="1:16" x14ac:dyDescent="0.25">
      <c r="A3589" t="s">
        <v>12</v>
      </c>
      <c r="B3589" t="s">
        <v>4688</v>
      </c>
      <c r="C3589" t="s">
        <v>4687</v>
      </c>
      <c r="D3589" t="s">
        <v>37</v>
      </c>
      <c r="E3589" t="s">
        <v>39</v>
      </c>
      <c r="F3589" t="str">
        <f>VLOOKUP(H3589,Códigos!$E$5:$H$18,3)</f>
        <v>Fóssil</v>
      </c>
      <c r="G3589" t="str">
        <f>VLOOKUP(H3589,Códigos!$E$5:$H$18,4)</f>
        <v>Petróleo</v>
      </c>
      <c r="H3589" t="s">
        <v>58</v>
      </c>
      <c r="I3589" t="str">
        <f>VLOOKUP(H3589,Códigos!$E$5:$H$18,2)</f>
        <v>Gás de Alto Forno PE, Gás de Refinaria, Óleo Combustível, Óleo Diesel e Outros energéticos do petróleo</v>
      </c>
      <c r="J3589">
        <v>1998</v>
      </c>
      <c r="K3589">
        <v>400</v>
      </c>
      <c r="L3589" t="s">
        <v>8513</v>
      </c>
      <c r="M3589" t="s">
        <v>811</v>
      </c>
      <c r="N3589" t="s">
        <v>8510</v>
      </c>
      <c r="O3589" t="s">
        <v>8511</v>
      </c>
      <c r="P3589" t="s">
        <v>8512</v>
      </c>
    </row>
    <row r="3590" spans="1:16" x14ac:dyDescent="0.25">
      <c r="A3590" t="s">
        <v>12</v>
      </c>
      <c r="B3590" t="s">
        <v>4688</v>
      </c>
      <c r="C3590" t="s">
        <v>4687</v>
      </c>
      <c r="D3590" t="s">
        <v>37</v>
      </c>
      <c r="E3590" t="s">
        <v>39</v>
      </c>
      <c r="F3590" t="str">
        <f>VLOOKUP(H3590,Códigos!$E$5:$H$18,3)</f>
        <v>Fóssil</v>
      </c>
      <c r="G3590" t="str">
        <f>VLOOKUP(H3590,Códigos!$E$5:$H$18,4)</f>
        <v>Petróleo</v>
      </c>
      <c r="H3590" t="s">
        <v>58</v>
      </c>
      <c r="I3590" t="str">
        <f>VLOOKUP(H3590,Códigos!$E$5:$H$18,2)</f>
        <v>Gás de Alto Forno PE, Gás de Refinaria, Óleo Combustível, Óleo Diesel e Outros energéticos do petróleo</v>
      </c>
      <c r="J3590">
        <v>1998</v>
      </c>
      <c r="K3590">
        <v>400</v>
      </c>
      <c r="L3590" t="s">
        <v>4110</v>
      </c>
      <c r="M3590" t="s">
        <v>811</v>
      </c>
      <c r="N3590" t="s">
        <v>9544</v>
      </c>
      <c r="O3590" t="s">
        <v>9545</v>
      </c>
      <c r="P3590" t="s">
        <v>9546</v>
      </c>
    </row>
    <row r="3591" spans="1:16" x14ac:dyDescent="0.25">
      <c r="A3591" t="s">
        <v>12</v>
      </c>
      <c r="B3591" t="s">
        <v>4688</v>
      </c>
      <c r="C3591" t="s">
        <v>4687</v>
      </c>
      <c r="D3591" t="s">
        <v>37</v>
      </c>
      <c r="E3591" t="s">
        <v>39</v>
      </c>
      <c r="F3591" t="str">
        <f>VLOOKUP(H3591,Códigos!$E$5:$H$18,3)</f>
        <v>Fóssil</v>
      </c>
      <c r="G3591" t="str">
        <f>VLOOKUP(H3591,Códigos!$E$5:$H$18,4)</f>
        <v>Petróleo</v>
      </c>
      <c r="H3591" t="s">
        <v>58</v>
      </c>
      <c r="I3591" t="str">
        <f>VLOOKUP(H3591,Códigos!$E$5:$H$18,2)</f>
        <v>Gás de Alto Forno PE, Gás de Refinaria, Óleo Combustível, Óleo Diesel e Outros energéticos do petróleo</v>
      </c>
      <c r="J3591">
        <v>1998</v>
      </c>
      <c r="K3591">
        <v>400</v>
      </c>
      <c r="L3591" t="s">
        <v>1624</v>
      </c>
      <c r="M3591" t="s">
        <v>811</v>
      </c>
      <c r="N3591" t="s">
        <v>9658</v>
      </c>
      <c r="O3591" t="s">
        <v>9261</v>
      </c>
      <c r="P3591" t="s">
        <v>8113</v>
      </c>
    </row>
    <row r="3592" spans="1:16" x14ac:dyDescent="0.25">
      <c r="A3592" t="s">
        <v>12</v>
      </c>
      <c r="B3592" t="s">
        <v>4688</v>
      </c>
      <c r="C3592" t="s">
        <v>4687</v>
      </c>
      <c r="D3592" t="s">
        <v>37</v>
      </c>
      <c r="E3592" t="s">
        <v>39</v>
      </c>
      <c r="F3592" t="str">
        <f>VLOOKUP(H3592,Códigos!$E$5:$H$18,3)</f>
        <v>Fóssil</v>
      </c>
      <c r="G3592" t="str">
        <f>VLOOKUP(H3592,Códigos!$E$5:$H$18,4)</f>
        <v>Petróleo</v>
      </c>
      <c r="H3592" t="s">
        <v>58</v>
      </c>
      <c r="I3592" t="str">
        <f>VLOOKUP(H3592,Códigos!$E$5:$H$18,2)</f>
        <v>Gás de Alto Forno PE, Gás de Refinaria, Óleo Combustível, Óleo Diesel e Outros energéticos do petróleo</v>
      </c>
      <c r="J3592">
        <v>1998</v>
      </c>
      <c r="K3592">
        <v>400</v>
      </c>
      <c r="L3592" t="s">
        <v>5278</v>
      </c>
      <c r="M3592" t="s">
        <v>399</v>
      </c>
      <c r="N3592" t="s">
        <v>9662</v>
      </c>
      <c r="O3592" t="s">
        <v>9663</v>
      </c>
      <c r="P3592" t="s">
        <v>9664</v>
      </c>
    </row>
    <row r="3593" spans="1:16" x14ac:dyDescent="0.25">
      <c r="A3593" t="s">
        <v>12</v>
      </c>
      <c r="B3593" t="s">
        <v>4688</v>
      </c>
      <c r="C3593" t="s">
        <v>4687</v>
      </c>
      <c r="D3593" t="s">
        <v>37</v>
      </c>
      <c r="E3593" t="s">
        <v>39</v>
      </c>
      <c r="F3593" t="str">
        <f>VLOOKUP(H3593,Códigos!$E$5:$H$18,3)</f>
        <v>Fóssil</v>
      </c>
      <c r="G3593" t="str">
        <f>VLOOKUP(H3593,Códigos!$E$5:$H$18,4)</f>
        <v>Petróleo</v>
      </c>
      <c r="H3593" t="s">
        <v>58</v>
      </c>
      <c r="I3593" t="str">
        <f>VLOOKUP(H3593,Códigos!$E$5:$H$18,2)</f>
        <v>Gás de Alto Forno PE, Gás de Refinaria, Óleo Combustível, Óleo Diesel e Outros energéticos do petróleo</v>
      </c>
      <c r="J3593">
        <v>1998</v>
      </c>
      <c r="K3593">
        <v>400</v>
      </c>
      <c r="L3593" t="s">
        <v>9356</v>
      </c>
      <c r="M3593" t="s">
        <v>811</v>
      </c>
      <c r="N3593" t="s">
        <v>9777</v>
      </c>
      <c r="O3593" t="s">
        <v>9778</v>
      </c>
      <c r="P3593" t="s">
        <v>9779</v>
      </c>
    </row>
    <row r="3594" spans="1:16" x14ac:dyDescent="0.25">
      <c r="A3594" t="s">
        <v>12</v>
      </c>
      <c r="B3594" t="s">
        <v>4688</v>
      </c>
      <c r="C3594" t="s">
        <v>4687</v>
      </c>
      <c r="D3594" t="s">
        <v>37</v>
      </c>
      <c r="E3594" t="s">
        <v>39</v>
      </c>
      <c r="F3594" t="str">
        <f>VLOOKUP(H3594,Códigos!$E$5:$H$18,3)</f>
        <v>Fóssil</v>
      </c>
      <c r="G3594" t="str">
        <f>VLOOKUP(H3594,Códigos!$E$5:$H$18,4)</f>
        <v>Petróleo</v>
      </c>
      <c r="H3594" t="s">
        <v>58</v>
      </c>
      <c r="I3594" t="str">
        <f>VLOOKUP(H3594,Códigos!$E$5:$H$18,2)</f>
        <v>Gás de Alto Forno PE, Gás de Refinaria, Óleo Combustível, Óleo Diesel e Outros energéticos do petróleo</v>
      </c>
      <c r="J3594">
        <v>1998</v>
      </c>
      <c r="K3594">
        <v>400</v>
      </c>
      <c r="L3594" t="s">
        <v>9356</v>
      </c>
      <c r="M3594" t="s">
        <v>811</v>
      </c>
      <c r="N3594" t="s">
        <v>9826</v>
      </c>
      <c r="O3594" t="s">
        <v>9827</v>
      </c>
      <c r="P3594" t="s">
        <v>9828</v>
      </c>
    </row>
    <row r="3595" spans="1:16" x14ac:dyDescent="0.25">
      <c r="A3595" t="s">
        <v>12</v>
      </c>
      <c r="B3595" t="s">
        <v>4688</v>
      </c>
      <c r="C3595" t="s">
        <v>4687</v>
      </c>
      <c r="D3595" t="s">
        <v>37</v>
      </c>
      <c r="E3595" t="s">
        <v>39</v>
      </c>
      <c r="F3595" t="str">
        <f>VLOOKUP(H3595,Códigos!$E$5:$H$18,3)</f>
        <v>Fóssil</v>
      </c>
      <c r="G3595" t="str">
        <f>VLOOKUP(H3595,Códigos!$E$5:$H$18,4)</f>
        <v>Petróleo</v>
      </c>
      <c r="H3595" t="s">
        <v>58</v>
      </c>
      <c r="I3595" t="str">
        <f>VLOOKUP(H3595,Códigos!$E$5:$H$18,2)</f>
        <v>Gás de Alto Forno PE, Gás de Refinaria, Óleo Combustível, Óleo Diesel e Outros energéticos do petróleo</v>
      </c>
      <c r="J3595">
        <v>1998</v>
      </c>
      <c r="K3595">
        <v>400</v>
      </c>
      <c r="L3595" t="s">
        <v>2919</v>
      </c>
      <c r="M3595" t="s">
        <v>811</v>
      </c>
      <c r="N3595" t="s">
        <v>9900</v>
      </c>
      <c r="O3595" t="s">
        <v>9901</v>
      </c>
      <c r="P3595" t="s">
        <v>9902</v>
      </c>
    </row>
    <row r="3596" spans="1:16" x14ac:dyDescent="0.25">
      <c r="A3596" t="s">
        <v>12</v>
      </c>
      <c r="B3596" t="s">
        <v>4688</v>
      </c>
      <c r="C3596" t="s">
        <v>4687</v>
      </c>
      <c r="D3596" t="s">
        <v>37</v>
      </c>
      <c r="E3596" t="s">
        <v>39</v>
      </c>
      <c r="F3596" t="str">
        <f>VLOOKUP(H3596,Códigos!$E$5:$H$18,3)</f>
        <v>Fóssil</v>
      </c>
      <c r="G3596" t="str">
        <f>VLOOKUP(H3596,Códigos!$E$5:$H$18,4)</f>
        <v>Petróleo</v>
      </c>
      <c r="H3596" t="s">
        <v>58</v>
      </c>
      <c r="I3596" t="str">
        <f>VLOOKUP(H3596,Códigos!$E$5:$H$18,2)</f>
        <v>Gás de Alto Forno PE, Gás de Refinaria, Óleo Combustível, Óleo Diesel e Outros energéticos do petróleo</v>
      </c>
      <c r="J3596">
        <v>1998</v>
      </c>
      <c r="K3596">
        <v>400</v>
      </c>
      <c r="L3596" t="s">
        <v>7457</v>
      </c>
      <c r="M3596" t="s">
        <v>877</v>
      </c>
      <c r="N3596" t="s">
        <v>9926</v>
      </c>
      <c r="O3596" t="s">
        <v>9927</v>
      </c>
      <c r="P3596" t="s">
        <v>8000</v>
      </c>
    </row>
    <row r="3597" spans="1:16" x14ac:dyDescent="0.25">
      <c r="A3597" t="s">
        <v>12</v>
      </c>
      <c r="B3597" t="s">
        <v>4688</v>
      </c>
      <c r="C3597" t="s">
        <v>4687</v>
      </c>
      <c r="D3597" t="s">
        <v>37</v>
      </c>
      <c r="E3597" t="s">
        <v>39</v>
      </c>
      <c r="F3597" t="str">
        <f>VLOOKUP(H3597,Códigos!$E$5:$H$18,3)</f>
        <v>Fóssil</v>
      </c>
      <c r="G3597" t="str">
        <f>VLOOKUP(H3597,Códigos!$E$5:$H$18,4)</f>
        <v>Petróleo</v>
      </c>
      <c r="H3597" t="s">
        <v>58</v>
      </c>
      <c r="I3597" t="str">
        <f>VLOOKUP(H3597,Códigos!$E$5:$H$18,2)</f>
        <v>Gás de Alto Forno PE, Gás de Refinaria, Óleo Combustível, Óleo Diesel e Outros energéticos do petróleo</v>
      </c>
      <c r="J3597">
        <v>1998</v>
      </c>
      <c r="K3597">
        <v>400</v>
      </c>
      <c r="L3597" t="s">
        <v>7760</v>
      </c>
      <c r="M3597" t="s">
        <v>399</v>
      </c>
      <c r="N3597" t="s">
        <v>9940</v>
      </c>
      <c r="O3597" t="s">
        <v>9941</v>
      </c>
      <c r="P3597" t="s">
        <v>8000</v>
      </c>
    </row>
    <row r="3598" spans="1:16" x14ac:dyDescent="0.25">
      <c r="A3598" t="s">
        <v>12</v>
      </c>
      <c r="B3598" t="s">
        <v>4688</v>
      </c>
      <c r="C3598" t="s">
        <v>4687</v>
      </c>
      <c r="D3598" t="s">
        <v>37</v>
      </c>
      <c r="E3598" t="s">
        <v>39</v>
      </c>
      <c r="F3598" t="str">
        <f>VLOOKUP(H3598,Códigos!$E$5:$H$18,3)</f>
        <v>Fóssil</v>
      </c>
      <c r="G3598" t="str">
        <f>VLOOKUP(H3598,Códigos!$E$5:$H$18,4)</f>
        <v>Petróleo</v>
      </c>
      <c r="H3598" t="s">
        <v>58</v>
      </c>
      <c r="I3598" t="str">
        <f>VLOOKUP(H3598,Códigos!$E$5:$H$18,2)</f>
        <v>Gás de Alto Forno PE, Gás de Refinaria, Óleo Combustível, Óleo Diesel e Outros energéticos do petróleo</v>
      </c>
      <c r="J3598">
        <v>1998</v>
      </c>
      <c r="K3598">
        <v>400</v>
      </c>
      <c r="L3598" t="s">
        <v>5278</v>
      </c>
      <c r="M3598" t="s">
        <v>399</v>
      </c>
      <c r="N3598" t="s">
        <v>9993</v>
      </c>
      <c r="O3598" t="s">
        <v>9994</v>
      </c>
      <c r="P3598" t="s">
        <v>9664</v>
      </c>
    </row>
    <row r="3599" spans="1:16" x14ac:dyDescent="0.25">
      <c r="A3599" t="s">
        <v>12</v>
      </c>
      <c r="B3599" t="s">
        <v>4688</v>
      </c>
      <c r="C3599" t="s">
        <v>4687</v>
      </c>
      <c r="D3599" t="s">
        <v>37</v>
      </c>
      <c r="E3599" t="s">
        <v>39</v>
      </c>
      <c r="F3599" t="str">
        <f>VLOOKUP(H3599,Códigos!$E$5:$H$18,3)</f>
        <v>Fóssil</v>
      </c>
      <c r="G3599" t="str">
        <f>VLOOKUP(H3599,Códigos!$E$5:$H$18,4)</f>
        <v>Petróleo</v>
      </c>
      <c r="H3599" t="s">
        <v>58</v>
      </c>
      <c r="I3599" t="str">
        <f>VLOOKUP(H3599,Códigos!$E$5:$H$18,2)</f>
        <v>Gás de Alto Forno PE, Gás de Refinaria, Óleo Combustível, Óleo Diesel e Outros energéticos do petróleo</v>
      </c>
      <c r="J3599">
        <v>1998</v>
      </c>
      <c r="K3599">
        <v>400</v>
      </c>
      <c r="L3599" t="s">
        <v>4519</v>
      </c>
      <c r="M3599" t="s">
        <v>227</v>
      </c>
      <c r="N3599" t="s">
        <v>10253</v>
      </c>
      <c r="O3599" t="s">
        <v>10254</v>
      </c>
      <c r="P3599" t="s">
        <v>8160</v>
      </c>
    </row>
    <row r="3600" spans="1:16" x14ac:dyDescent="0.25">
      <c r="A3600" t="s">
        <v>12</v>
      </c>
      <c r="B3600" t="s">
        <v>4688</v>
      </c>
      <c r="C3600" t="s">
        <v>4687</v>
      </c>
      <c r="D3600" t="s">
        <v>37</v>
      </c>
      <c r="E3600" t="s">
        <v>39</v>
      </c>
      <c r="F3600" t="str">
        <f>VLOOKUP(H3600,Códigos!$E$5:$H$18,3)</f>
        <v>Fóssil</v>
      </c>
      <c r="G3600" t="str">
        <f>VLOOKUP(H3600,Códigos!$E$5:$H$18,4)</f>
        <v>Petróleo</v>
      </c>
      <c r="H3600" t="s">
        <v>58</v>
      </c>
      <c r="I3600" t="str">
        <f>VLOOKUP(H3600,Códigos!$E$5:$H$18,2)</f>
        <v>Gás de Alto Forno PE, Gás de Refinaria, Óleo Combustível, Óleo Diesel e Outros energéticos do petróleo</v>
      </c>
      <c r="J3600">
        <v>1998</v>
      </c>
      <c r="K3600">
        <v>400</v>
      </c>
      <c r="L3600" t="s">
        <v>10350</v>
      </c>
      <c r="M3600" t="s">
        <v>227</v>
      </c>
      <c r="N3600" t="s">
        <v>10348</v>
      </c>
      <c r="O3600" t="s">
        <v>10349</v>
      </c>
      <c r="P3600" t="s">
        <v>10302</v>
      </c>
    </row>
    <row r="3601" spans="1:16" x14ac:dyDescent="0.25">
      <c r="A3601" t="s">
        <v>12</v>
      </c>
      <c r="B3601" t="s">
        <v>4688</v>
      </c>
      <c r="C3601" t="s">
        <v>4687</v>
      </c>
      <c r="D3601" t="s">
        <v>37</v>
      </c>
      <c r="E3601" t="s">
        <v>39</v>
      </c>
      <c r="F3601" t="str">
        <f>VLOOKUP(H3601,Códigos!$E$5:$H$18,3)</f>
        <v>Fóssil</v>
      </c>
      <c r="G3601" t="str">
        <f>VLOOKUP(H3601,Códigos!$E$5:$H$18,4)</f>
        <v>Petróleo</v>
      </c>
      <c r="H3601" t="s">
        <v>58</v>
      </c>
      <c r="I3601" t="str">
        <f>VLOOKUP(H3601,Códigos!$E$5:$H$18,2)</f>
        <v>Gás de Alto Forno PE, Gás de Refinaria, Óleo Combustível, Óleo Diesel e Outros energéticos do petróleo</v>
      </c>
      <c r="J3601">
        <v>1998</v>
      </c>
      <c r="K3601">
        <v>400</v>
      </c>
      <c r="L3601" t="s">
        <v>6157</v>
      </c>
      <c r="M3601" t="s">
        <v>101</v>
      </c>
      <c r="N3601" t="s">
        <v>10377</v>
      </c>
      <c r="O3601" t="s">
        <v>10378</v>
      </c>
      <c r="P3601" t="s">
        <v>10379</v>
      </c>
    </row>
    <row r="3602" spans="1:16" x14ac:dyDescent="0.25">
      <c r="A3602" t="s">
        <v>12</v>
      </c>
      <c r="B3602" t="s">
        <v>4688</v>
      </c>
      <c r="C3602" t="s">
        <v>4687</v>
      </c>
      <c r="D3602" t="s">
        <v>37</v>
      </c>
      <c r="E3602" t="s">
        <v>39</v>
      </c>
      <c r="F3602" t="str">
        <f>VLOOKUP(H3602,Códigos!$E$5:$H$18,3)</f>
        <v>Fóssil</v>
      </c>
      <c r="G3602" t="str">
        <f>VLOOKUP(H3602,Códigos!$E$5:$H$18,4)</f>
        <v>Petróleo</v>
      </c>
      <c r="H3602" t="s">
        <v>58</v>
      </c>
      <c r="I3602" t="str">
        <f>VLOOKUP(H3602,Códigos!$E$5:$H$18,2)</f>
        <v>Gás de Alto Forno PE, Gás de Refinaria, Óleo Combustível, Óleo Diesel e Outros energéticos do petróleo</v>
      </c>
      <c r="J3602">
        <v>1998</v>
      </c>
      <c r="K3602">
        <v>400</v>
      </c>
      <c r="L3602" t="s">
        <v>1550</v>
      </c>
      <c r="M3602" t="s">
        <v>811</v>
      </c>
      <c r="N3602" t="s">
        <v>10396</v>
      </c>
      <c r="O3602" t="s">
        <v>10397</v>
      </c>
      <c r="P3602" t="s">
        <v>8160</v>
      </c>
    </row>
    <row r="3603" spans="1:16" x14ac:dyDescent="0.25">
      <c r="A3603" t="s">
        <v>12</v>
      </c>
      <c r="B3603" t="s">
        <v>4688</v>
      </c>
      <c r="C3603" t="s">
        <v>4687</v>
      </c>
      <c r="D3603" t="s">
        <v>37</v>
      </c>
      <c r="E3603" t="s">
        <v>39</v>
      </c>
      <c r="F3603" t="str">
        <f>VLOOKUP(H3603,Códigos!$E$5:$H$18,3)</f>
        <v>Fóssil</v>
      </c>
      <c r="G3603" t="str">
        <f>VLOOKUP(H3603,Códigos!$E$5:$H$18,4)</f>
        <v>Petróleo</v>
      </c>
      <c r="H3603" t="s">
        <v>58</v>
      </c>
      <c r="I3603" t="str">
        <f>VLOOKUP(H3603,Códigos!$E$5:$H$18,2)</f>
        <v>Gás de Alto Forno PE, Gás de Refinaria, Óleo Combustível, Óleo Diesel e Outros energéticos do petróleo</v>
      </c>
      <c r="J3603">
        <v>1998</v>
      </c>
      <c r="K3603">
        <v>400</v>
      </c>
      <c r="L3603" t="s">
        <v>5522</v>
      </c>
      <c r="M3603" t="s">
        <v>877</v>
      </c>
      <c r="N3603" t="s">
        <v>10537</v>
      </c>
      <c r="O3603" t="s">
        <v>10538</v>
      </c>
      <c r="P3603" t="s">
        <v>10486</v>
      </c>
    </row>
    <row r="3604" spans="1:16" x14ac:dyDescent="0.25">
      <c r="A3604" t="s">
        <v>12</v>
      </c>
      <c r="B3604" t="s">
        <v>4688</v>
      </c>
      <c r="C3604" t="s">
        <v>4687</v>
      </c>
      <c r="D3604" t="s">
        <v>37</v>
      </c>
      <c r="E3604" t="s">
        <v>39</v>
      </c>
      <c r="F3604" t="str">
        <f>VLOOKUP(H3604,Códigos!$E$5:$H$18,3)</f>
        <v>Fóssil</v>
      </c>
      <c r="G3604" t="str">
        <f>VLOOKUP(H3604,Códigos!$E$5:$H$18,4)</f>
        <v>Petróleo</v>
      </c>
      <c r="H3604" t="s">
        <v>58</v>
      </c>
      <c r="I3604" t="str">
        <f>VLOOKUP(H3604,Códigos!$E$5:$H$18,2)</f>
        <v>Gás de Alto Forno PE, Gás de Refinaria, Óleo Combustível, Óleo Diesel e Outros energéticos do petróleo</v>
      </c>
      <c r="J3604">
        <v>1998</v>
      </c>
      <c r="K3604">
        <v>400</v>
      </c>
      <c r="L3604" t="s">
        <v>1084</v>
      </c>
      <c r="M3604" t="s">
        <v>811</v>
      </c>
      <c r="N3604" t="s">
        <v>10558</v>
      </c>
      <c r="O3604" t="s">
        <v>10559</v>
      </c>
      <c r="P3604" t="s">
        <v>8160</v>
      </c>
    </row>
    <row r="3605" spans="1:16" x14ac:dyDescent="0.25">
      <c r="A3605" t="s">
        <v>12</v>
      </c>
      <c r="B3605" t="s">
        <v>4688</v>
      </c>
      <c r="C3605" t="s">
        <v>4687</v>
      </c>
      <c r="D3605" t="s">
        <v>37</v>
      </c>
      <c r="E3605" t="s">
        <v>39</v>
      </c>
      <c r="F3605" t="str">
        <f>VLOOKUP(H3605,Códigos!$E$5:$H$18,3)</f>
        <v>Fóssil</v>
      </c>
      <c r="G3605" t="str">
        <f>VLOOKUP(H3605,Códigos!$E$5:$H$18,4)</f>
        <v>Petróleo</v>
      </c>
      <c r="H3605" t="s">
        <v>58</v>
      </c>
      <c r="I3605" t="str">
        <f>VLOOKUP(H3605,Códigos!$E$5:$H$18,2)</f>
        <v>Gás de Alto Forno PE, Gás de Refinaria, Óleo Combustível, Óleo Diesel e Outros energéticos do petróleo</v>
      </c>
      <c r="J3605">
        <v>1998</v>
      </c>
      <c r="K3605">
        <v>400</v>
      </c>
      <c r="L3605" t="s">
        <v>9356</v>
      </c>
      <c r="M3605" t="s">
        <v>811</v>
      </c>
      <c r="N3605" t="s">
        <v>10560</v>
      </c>
      <c r="O3605" t="s">
        <v>10561</v>
      </c>
      <c r="P3605" t="s">
        <v>8160</v>
      </c>
    </row>
    <row r="3606" spans="1:16" x14ac:dyDescent="0.25">
      <c r="A3606" t="s">
        <v>12</v>
      </c>
      <c r="B3606" t="s">
        <v>4688</v>
      </c>
      <c r="C3606" t="s">
        <v>4687</v>
      </c>
      <c r="D3606" t="s">
        <v>37</v>
      </c>
      <c r="E3606" t="s">
        <v>39</v>
      </c>
      <c r="F3606" t="str">
        <f>VLOOKUP(H3606,Códigos!$E$5:$H$18,3)</f>
        <v>Fóssil</v>
      </c>
      <c r="G3606" t="str">
        <f>VLOOKUP(H3606,Códigos!$E$5:$H$18,4)</f>
        <v>Petróleo</v>
      </c>
      <c r="H3606" t="s">
        <v>58</v>
      </c>
      <c r="I3606" t="str">
        <f>VLOOKUP(H3606,Códigos!$E$5:$H$18,2)</f>
        <v>Gás de Alto Forno PE, Gás de Refinaria, Óleo Combustível, Óleo Diesel e Outros energéticos do petróleo</v>
      </c>
      <c r="J3606">
        <v>1998</v>
      </c>
      <c r="K3606">
        <v>400</v>
      </c>
      <c r="L3606" t="s">
        <v>2919</v>
      </c>
      <c r="M3606" t="s">
        <v>811</v>
      </c>
      <c r="N3606" t="s">
        <v>10564</v>
      </c>
      <c r="O3606" t="s">
        <v>10565</v>
      </c>
      <c r="P3606" t="s">
        <v>8160</v>
      </c>
    </row>
    <row r="3607" spans="1:16" x14ac:dyDescent="0.25">
      <c r="A3607" t="s">
        <v>12</v>
      </c>
      <c r="B3607" t="s">
        <v>4688</v>
      </c>
      <c r="C3607" t="s">
        <v>4687</v>
      </c>
      <c r="D3607" t="s">
        <v>37</v>
      </c>
      <c r="E3607" t="s">
        <v>39</v>
      </c>
      <c r="F3607" t="str">
        <f>VLOOKUP(H3607,Códigos!$E$5:$H$18,3)</f>
        <v>Fóssil</v>
      </c>
      <c r="G3607" t="str">
        <f>VLOOKUP(H3607,Códigos!$E$5:$H$18,4)</f>
        <v>Petróleo</v>
      </c>
      <c r="H3607" t="s">
        <v>58</v>
      </c>
      <c r="I3607" t="str">
        <f>VLOOKUP(H3607,Códigos!$E$5:$H$18,2)</f>
        <v>Gás de Alto Forno PE, Gás de Refinaria, Óleo Combustível, Óleo Diesel e Outros energéticos do petróleo</v>
      </c>
      <c r="J3607">
        <v>1998</v>
      </c>
      <c r="K3607">
        <v>400</v>
      </c>
      <c r="L3607" t="s">
        <v>1550</v>
      </c>
      <c r="M3607" t="s">
        <v>811</v>
      </c>
      <c r="N3607" t="s">
        <v>10575</v>
      </c>
      <c r="O3607" t="s">
        <v>10576</v>
      </c>
      <c r="P3607" t="s">
        <v>8160</v>
      </c>
    </row>
    <row r="3608" spans="1:16" x14ac:dyDescent="0.25">
      <c r="A3608" t="s">
        <v>12</v>
      </c>
      <c r="B3608" t="s">
        <v>4688</v>
      </c>
      <c r="C3608" t="s">
        <v>4687</v>
      </c>
      <c r="D3608" t="s">
        <v>37</v>
      </c>
      <c r="E3608" t="s">
        <v>39</v>
      </c>
      <c r="F3608" t="str">
        <f>VLOOKUP(H3608,Códigos!$E$5:$H$18,3)</f>
        <v>Fóssil</v>
      </c>
      <c r="G3608" t="str">
        <f>VLOOKUP(H3608,Códigos!$E$5:$H$18,4)</f>
        <v>Petróleo</v>
      </c>
      <c r="H3608" t="s">
        <v>58</v>
      </c>
      <c r="I3608" t="str">
        <f>VLOOKUP(H3608,Códigos!$E$5:$H$18,2)</f>
        <v>Gás de Alto Forno PE, Gás de Refinaria, Óleo Combustível, Óleo Diesel e Outros energéticos do petróleo</v>
      </c>
      <c r="J3608">
        <v>1998</v>
      </c>
      <c r="K3608">
        <v>400</v>
      </c>
      <c r="L3608" t="s">
        <v>30</v>
      </c>
      <c r="M3608" t="s">
        <v>899</v>
      </c>
      <c r="N3608" t="s">
        <v>10581</v>
      </c>
      <c r="O3608" t="s">
        <v>10582</v>
      </c>
      <c r="P3608" t="s">
        <v>10583</v>
      </c>
    </row>
    <row r="3609" spans="1:16" x14ac:dyDescent="0.25">
      <c r="A3609" t="s">
        <v>12</v>
      </c>
      <c r="B3609" t="s">
        <v>4688</v>
      </c>
      <c r="C3609" t="s">
        <v>4687</v>
      </c>
      <c r="D3609" t="s">
        <v>37</v>
      </c>
      <c r="E3609" t="s">
        <v>39</v>
      </c>
      <c r="F3609" t="str">
        <f>VLOOKUP(H3609,Códigos!$E$5:$H$18,3)</f>
        <v>Fóssil</v>
      </c>
      <c r="G3609" t="str">
        <f>VLOOKUP(H3609,Códigos!$E$5:$H$18,4)</f>
        <v>Petróleo</v>
      </c>
      <c r="H3609" t="s">
        <v>58</v>
      </c>
      <c r="I3609" t="str">
        <f>VLOOKUP(H3609,Códigos!$E$5:$H$18,2)</f>
        <v>Gás de Alto Forno PE, Gás de Refinaria, Óleo Combustível, Óleo Diesel e Outros energéticos do petróleo</v>
      </c>
      <c r="J3609">
        <v>1998</v>
      </c>
      <c r="K3609">
        <v>400</v>
      </c>
      <c r="L3609" t="s">
        <v>6528</v>
      </c>
      <c r="M3609" t="s">
        <v>811</v>
      </c>
      <c r="N3609" t="s">
        <v>10601</v>
      </c>
      <c r="O3609" t="s">
        <v>10602</v>
      </c>
      <c r="P3609" t="s">
        <v>8160</v>
      </c>
    </row>
    <row r="3610" spans="1:16" x14ac:dyDescent="0.25">
      <c r="A3610" t="s">
        <v>12</v>
      </c>
      <c r="B3610" t="s">
        <v>4688</v>
      </c>
      <c r="C3610" t="s">
        <v>4687</v>
      </c>
      <c r="D3610" t="s">
        <v>37</v>
      </c>
      <c r="E3610" t="s">
        <v>39</v>
      </c>
      <c r="F3610" t="str">
        <f>VLOOKUP(H3610,Códigos!$E$5:$H$18,3)</f>
        <v>Fóssil</v>
      </c>
      <c r="G3610" t="str">
        <f>VLOOKUP(H3610,Códigos!$E$5:$H$18,4)</f>
        <v>Petróleo</v>
      </c>
      <c r="H3610" t="s">
        <v>58</v>
      </c>
      <c r="I3610" t="str">
        <f>VLOOKUP(H3610,Códigos!$E$5:$H$18,2)</f>
        <v>Gás de Alto Forno PE, Gás de Refinaria, Óleo Combustível, Óleo Diesel e Outros energéticos do petróleo</v>
      </c>
      <c r="J3610">
        <v>1998</v>
      </c>
      <c r="K3610">
        <v>400</v>
      </c>
      <c r="L3610" t="s">
        <v>911</v>
      </c>
      <c r="M3610" t="s">
        <v>811</v>
      </c>
      <c r="N3610" t="s">
        <v>10621</v>
      </c>
      <c r="O3610" t="s">
        <v>10622</v>
      </c>
      <c r="P3610" t="s">
        <v>8160</v>
      </c>
    </row>
    <row r="3611" spans="1:16" x14ac:dyDescent="0.25">
      <c r="A3611" t="s">
        <v>12</v>
      </c>
      <c r="B3611" t="s">
        <v>4688</v>
      </c>
      <c r="C3611" t="s">
        <v>4687</v>
      </c>
      <c r="D3611" t="s">
        <v>37</v>
      </c>
      <c r="E3611" t="s">
        <v>39</v>
      </c>
      <c r="F3611" t="str">
        <f>VLOOKUP(H3611,Códigos!$E$5:$H$18,3)</f>
        <v>Fóssil</v>
      </c>
      <c r="G3611" t="str">
        <f>VLOOKUP(H3611,Códigos!$E$5:$H$18,4)</f>
        <v>Petróleo</v>
      </c>
      <c r="H3611" t="s">
        <v>58</v>
      </c>
      <c r="I3611" t="str">
        <f>VLOOKUP(H3611,Códigos!$E$5:$H$18,2)</f>
        <v>Gás de Alto Forno PE, Gás de Refinaria, Óleo Combustível, Óleo Diesel e Outros energéticos do petróleo</v>
      </c>
      <c r="J3611">
        <v>1998</v>
      </c>
      <c r="K3611">
        <v>400</v>
      </c>
      <c r="L3611" t="s">
        <v>5293</v>
      </c>
      <c r="M3611" t="s">
        <v>4755</v>
      </c>
      <c r="N3611" t="s">
        <v>10636</v>
      </c>
      <c r="O3611" t="s">
        <v>10637</v>
      </c>
      <c r="P3611" t="s">
        <v>9259</v>
      </c>
    </row>
    <row r="3612" spans="1:16" x14ac:dyDescent="0.25">
      <c r="A3612" t="s">
        <v>12</v>
      </c>
      <c r="B3612" t="s">
        <v>4688</v>
      </c>
      <c r="C3612" t="s">
        <v>4687</v>
      </c>
      <c r="D3612" t="s">
        <v>37</v>
      </c>
      <c r="E3612" t="s">
        <v>39</v>
      </c>
      <c r="F3612" t="str">
        <f>VLOOKUP(H3612,Códigos!$E$5:$H$18,3)</f>
        <v>Fóssil</v>
      </c>
      <c r="G3612" t="str">
        <f>VLOOKUP(H3612,Códigos!$E$5:$H$18,4)</f>
        <v>Petróleo</v>
      </c>
      <c r="H3612" t="s">
        <v>58</v>
      </c>
      <c r="I3612" t="str">
        <f>VLOOKUP(H3612,Códigos!$E$5:$H$18,2)</f>
        <v>Gás de Alto Forno PE, Gás de Refinaria, Óleo Combustível, Óleo Diesel e Outros energéticos do petróleo</v>
      </c>
      <c r="J3612">
        <v>1998</v>
      </c>
      <c r="K3612">
        <v>400</v>
      </c>
      <c r="L3612" t="s">
        <v>10654</v>
      </c>
      <c r="M3612" t="s">
        <v>899</v>
      </c>
      <c r="N3612" t="s">
        <v>10652</v>
      </c>
      <c r="O3612" t="s">
        <v>10653</v>
      </c>
      <c r="P3612" t="s">
        <v>10583</v>
      </c>
    </row>
    <row r="3613" spans="1:16" x14ac:dyDescent="0.25">
      <c r="A3613" t="s">
        <v>12</v>
      </c>
      <c r="B3613" t="s">
        <v>4688</v>
      </c>
      <c r="C3613" t="s">
        <v>4687</v>
      </c>
      <c r="D3613" t="s">
        <v>37</v>
      </c>
      <c r="E3613" t="s">
        <v>39</v>
      </c>
      <c r="F3613" t="str">
        <f>VLOOKUP(H3613,Códigos!$E$5:$H$18,3)</f>
        <v>Fóssil</v>
      </c>
      <c r="G3613" t="str">
        <f>VLOOKUP(H3613,Códigos!$E$5:$H$18,4)</f>
        <v>Petróleo</v>
      </c>
      <c r="H3613" t="s">
        <v>58</v>
      </c>
      <c r="I3613" t="str">
        <f>VLOOKUP(H3613,Códigos!$E$5:$H$18,2)</f>
        <v>Gás de Alto Forno PE, Gás de Refinaria, Óleo Combustível, Óleo Diesel e Outros energéticos do petróleo</v>
      </c>
      <c r="J3613">
        <v>1998</v>
      </c>
      <c r="K3613">
        <v>400</v>
      </c>
      <c r="L3613" t="s">
        <v>8513</v>
      </c>
      <c r="M3613" t="s">
        <v>811</v>
      </c>
      <c r="N3613" t="s">
        <v>10666</v>
      </c>
      <c r="O3613" t="s">
        <v>10667</v>
      </c>
      <c r="P3613" t="s">
        <v>8160</v>
      </c>
    </row>
    <row r="3614" spans="1:16" x14ac:dyDescent="0.25">
      <c r="A3614" t="s">
        <v>12</v>
      </c>
      <c r="B3614" t="s">
        <v>4688</v>
      </c>
      <c r="C3614" t="s">
        <v>4687</v>
      </c>
      <c r="D3614" t="s">
        <v>37</v>
      </c>
      <c r="E3614" t="s">
        <v>39</v>
      </c>
      <c r="F3614" t="str">
        <f>VLOOKUP(H3614,Códigos!$E$5:$H$18,3)</f>
        <v>Fóssil</v>
      </c>
      <c r="G3614" t="str">
        <f>VLOOKUP(H3614,Códigos!$E$5:$H$18,4)</f>
        <v>Petróleo</v>
      </c>
      <c r="H3614" t="s">
        <v>58</v>
      </c>
      <c r="I3614" t="str">
        <f>VLOOKUP(H3614,Códigos!$E$5:$H$18,2)</f>
        <v>Gás de Alto Forno PE, Gás de Refinaria, Óleo Combustível, Óleo Diesel e Outros energéticos do petróleo</v>
      </c>
      <c r="J3614">
        <v>1998</v>
      </c>
      <c r="K3614">
        <v>400</v>
      </c>
      <c r="L3614" t="s">
        <v>1412</v>
      </c>
      <c r="M3614" t="s">
        <v>1062</v>
      </c>
      <c r="N3614" t="s">
        <v>10708</v>
      </c>
      <c r="O3614" t="s">
        <v>10709</v>
      </c>
      <c r="P3614" t="s">
        <v>8160</v>
      </c>
    </row>
    <row r="3615" spans="1:16" x14ac:dyDescent="0.25">
      <c r="A3615" t="s">
        <v>12</v>
      </c>
      <c r="B3615" t="s">
        <v>4688</v>
      </c>
      <c r="C3615" t="s">
        <v>4687</v>
      </c>
      <c r="D3615" t="s">
        <v>37</v>
      </c>
      <c r="E3615" t="s">
        <v>39</v>
      </c>
      <c r="F3615" t="str">
        <f>VLOOKUP(H3615,Códigos!$E$5:$H$18,3)</f>
        <v>Fóssil</v>
      </c>
      <c r="G3615" t="str">
        <f>VLOOKUP(H3615,Códigos!$E$5:$H$18,4)</f>
        <v>Petróleo</v>
      </c>
      <c r="H3615" t="s">
        <v>58</v>
      </c>
      <c r="I3615" t="str">
        <f>VLOOKUP(H3615,Códigos!$E$5:$H$18,2)</f>
        <v>Gás de Alto Forno PE, Gás de Refinaria, Óleo Combustível, Óleo Diesel e Outros energéticos do petróleo</v>
      </c>
      <c r="J3615">
        <v>1998</v>
      </c>
      <c r="K3615">
        <v>400</v>
      </c>
      <c r="L3615" t="s">
        <v>1463</v>
      </c>
      <c r="M3615" t="s">
        <v>399</v>
      </c>
      <c r="N3615" t="s">
        <v>10744</v>
      </c>
      <c r="O3615" t="s">
        <v>10745</v>
      </c>
      <c r="P3615" t="s">
        <v>10746</v>
      </c>
    </row>
    <row r="3616" spans="1:16" x14ac:dyDescent="0.25">
      <c r="A3616" t="s">
        <v>12</v>
      </c>
      <c r="B3616" t="s">
        <v>4688</v>
      </c>
      <c r="C3616" t="s">
        <v>4687</v>
      </c>
      <c r="D3616" t="s">
        <v>37</v>
      </c>
      <c r="E3616" t="s">
        <v>39</v>
      </c>
      <c r="F3616" t="str">
        <f>VLOOKUP(H3616,Códigos!$E$5:$H$18,3)</f>
        <v>Fóssil</v>
      </c>
      <c r="G3616" t="str">
        <f>VLOOKUP(H3616,Códigos!$E$5:$H$18,4)</f>
        <v>Petróleo</v>
      </c>
      <c r="H3616" t="s">
        <v>58</v>
      </c>
      <c r="I3616" t="str">
        <f>VLOOKUP(H3616,Códigos!$E$5:$H$18,2)</f>
        <v>Gás de Alto Forno PE, Gás de Refinaria, Óleo Combustível, Óleo Diesel e Outros energéticos do petróleo</v>
      </c>
      <c r="J3616">
        <v>1998</v>
      </c>
      <c r="K3616">
        <v>400</v>
      </c>
      <c r="L3616" t="s">
        <v>1463</v>
      </c>
      <c r="M3616" t="s">
        <v>399</v>
      </c>
      <c r="N3616" t="s">
        <v>10752</v>
      </c>
      <c r="O3616" t="s">
        <v>10753</v>
      </c>
      <c r="P3616" t="s">
        <v>10746</v>
      </c>
    </row>
    <row r="3617" spans="1:16" x14ac:dyDescent="0.25">
      <c r="A3617" t="s">
        <v>12</v>
      </c>
      <c r="B3617" t="s">
        <v>4688</v>
      </c>
      <c r="C3617" t="s">
        <v>4687</v>
      </c>
      <c r="D3617" t="s">
        <v>37</v>
      </c>
      <c r="E3617" t="s">
        <v>39</v>
      </c>
      <c r="F3617" t="str">
        <f>VLOOKUP(H3617,Códigos!$E$5:$H$18,3)</f>
        <v>Fóssil</v>
      </c>
      <c r="G3617" t="str">
        <f>VLOOKUP(H3617,Códigos!$E$5:$H$18,4)</f>
        <v>Petróleo</v>
      </c>
      <c r="H3617" t="s">
        <v>58</v>
      </c>
      <c r="I3617" t="str">
        <f>VLOOKUP(H3617,Códigos!$E$5:$H$18,2)</f>
        <v>Gás de Alto Forno PE, Gás de Refinaria, Óleo Combustível, Óleo Diesel e Outros energéticos do petróleo</v>
      </c>
      <c r="J3617">
        <v>1998</v>
      </c>
      <c r="K3617">
        <v>400</v>
      </c>
      <c r="L3617" t="s">
        <v>3653</v>
      </c>
      <c r="M3617" t="s">
        <v>877</v>
      </c>
      <c r="N3617" t="s">
        <v>10757</v>
      </c>
      <c r="O3617" t="s">
        <v>10758</v>
      </c>
      <c r="P3617" t="s">
        <v>10746</v>
      </c>
    </row>
    <row r="3618" spans="1:16" x14ac:dyDescent="0.25">
      <c r="A3618" t="s">
        <v>12</v>
      </c>
      <c r="B3618" t="s">
        <v>4688</v>
      </c>
      <c r="C3618" t="s">
        <v>4687</v>
      </c>
      <c r="D3618" t="s">
        <v>37</v>
      </c>
      <c r="E3618" t="s">
        <v>39</v>
      </c>
      <c r="F3618" t="str">
        <f>VLOOKUP(H3618,Códigos!$E$5:$H$18,3)</f>
        <v>Fóssil</v>
      </c>
      <c r="G3618" t="str">
        <f>VLOOKUP(H3618,Códigos!$E$5:$H$18,4)</f>
        <v>Petróleo</v>
      </c>
      <c r="H3618" t="s">
        <v>58</v>
      </c>
      <c r="I3618" t="str">
        <f>VLOOKUP(H3618,Códigos!$E$5:$H$18,2)</f>
        <v>Gás de Alto Forno PE, Gás de Refinaria, Óleo Combustível, Óleo Diesel e Outros energéticos do petróleo</v>
      </c>
      <c r="J3618">
        <v>1998</v>
      </c>
      <c r="K3618">
        <v>400</v>
      </c>
      <c r="L3618" t="s">
        <v>1257</v>
      </c>
      <c r="M3618" t="s">
        <v>899</v>
      </c>
      <c r="N3618" t="s">
        <v>10787</v>
      </c>
      <c r="O3618" t="s">
        <v>10788</v>
      </c>
      <c r="P3618" t="s">
        <v>10583</v>
      </c>
    </row>
    <row r="3619" spans="1:16" x14ac:dyDescent="0.25">
      <c r="A3619" t="s">
        <v>12</v>
      </c>
      <c r="B3619" t="s">
        <v>4688</v>
      </c>
      <c r="C3619" t="s">
        <v>4687</v>
      </c>
      <c r="D3619" t="s">
        <v>37</v>
      </c>
      <c r="E3619" t="s">
        <v>39</v>
      </c>
      <c r="F3619" t="str">
        <f>VLOOKUP(H3619,Códigos!$E$5:$H$18,3)</f>
        <v>Fóssil</v>
      </c>
      <c r="G3619" t="str">
        <f>VLOOKUP(H3619,Códigos!$E$5:$H$18,4)</f>
        <v>Petróleo</v>
      </c>
      <c r="H3619" t="s">
        <v>58</v>
      </c>
      <c r="I3619" t="str">
        <f>VLOOKUP(H3619,Códigos!$E$5:$H$18,2)</f>
        <v>Gás de Alto Forno PE, Gás de Refinaria, Óleo Combustível, Óleo Diesel e Outros energéticos do petróleo</v>
      </c>
      <c r="J3619">
        <v>1998</v>
      </c>
      <c r="K3619">
        <v>400</v>
      </c>
      <c r="L3619" t="s">
        <v>10833</v>
      </c>
      <c r="M3619" t="s">
        <v>40</v>
      </c>
      <c r="N3619" t="s">
        <v>10830</v>
      </c>
      <c r="O3619" t="s">
        <v>10831</v>
      </c>
      <c r="P3619" t="s">
        <v>10832</v>
      </c>
    </row>
    <row r="3620" spans="1:16" x14ac:dyDescent="0.25">
      <c r="A3620" t="s">
        <v>12</v>
      </c>
      <c r="B3620" t="s">
        <v>4688</v>
      </c>
      <c r="C3620" t="s">
        <v>4687</v>
      </c>
      <c r="D3620" t="s">
        <v>37</v>
      </c>
      <c r="E3620" t="s">
        <v>39</v>
      </c>
      <c r="F3620" t="str">
        <f>VLOOKUP(H3620,Códigos!$E$5:$H$18,3)</f>
        <v>Fóssil</v>
      </c>
      <c r="G3620" t="str">
        <f>VLOOKUP(H3620,Códigos!$E$5:$H$18,4)</f>
        <v>Petróleo</v>
      </c>
      <c r="H3620" t="s">
        <v>58</v>
      </c>
      <c r="I3620" t="str">
        <f>VLOOKUP(H3620,Códigos!$E$5:$H$18,2)</f>
        <v>Gás de Alto Forno PE, Gás de Refinaria, Óleo Combustível, Óleo Diesel e Outros energéticos do petróleo</v>
      </c>
      <c r="J3620">
        <v>1998</v>
      </c>
      <c r="K3620">
        <v>400</v>
      </c>
      <c r="L3620" t="s">
        <v>3653</v>
      </c>
      <c r="M3620" t="s">
        <v>877</v>
      </c>
      <c r="N3620" t="s">
        <v>10834</v>
      </c>
      <c r="O3620" t="s">
        <v>10835</v>
      </c>
      <c r="P3620" t="s">
        <v>10746</v>
      </c>
    </row>
    <row r="3621" spans="1:16" x14ac:dyDescent="0.25">
      <c r="A3621" t="s">
        <v>12</v>
      </c>
      <c r="B3621" t="s">
        <v>4688</v>
      </c>
      <c r="C3621" t="s">
        <v>4687</v>
      </c>
      <c r="D3621" t="s">
        <v>37</v>
      </c>
      <c r="E3621" t="s">
        <v>39</v>
      </c>
      <c r="F3621" t="str">
        <f>VLOOKUP(H3621,Códigos!$E$5:$H$18,3)</f>
        <v>Fóssil</v>
      </c>
      <c r="G3621" t="str">
        <f>VLOOKUP(H3621,Códigos!$E$5:$H$18,4)</f>
        <v>Petróleo</v>
      </c>
      <c r="H3621" t="s">
        <v>58</v>
      </c>
      <c r="I3621" t="str">
        <f>VLOOKUP(H3621,Códigos!$E$5:$H$18,2)</f>
        <v>Gás de Alto Forno PE, Gás de Refinaria, Óleo Combustível, Óleo Diesel e Outros energéticos do petróleo</v>
      </c>
      <c r="J3621">
        <v>1998</v>
      </c>
      <c r="K3621">
        <v>400</v>
      </c>
      <c r="L3621" t="s">
        <v>6275</v>
      </c>
      <c r="M3621" t="s">
        <v>399</v>
      </c>
      <c r="N3621" t="s">
        <v>10882</v>
      </c>
      <c r="O3621" t="s">
        <v>10883</v>
      </c>
      <c r="P3621" t="s">
        <v>10872</v>
      </c>
    </row>
    <row r="3622" spans="1:16" x14ac:dyDescent="0.25">
      <c r="A3622" t="s">
        <v>12</v>
      </c>
      <c r="B3622" t="s">
        <v>4688</v>
      </c>
      <c r="C3622" t="s">
        <v>4687</v>
      </c>
      <c r="D3622" t="s">
        <v>37</v>
      </c>
      <c r="E3622" t="s">
        <v>39</v>
      </c>
      <c r="F3622" t="str">
        <f>VLOOKUP(H3622,Códigos!$E$5:$H$18,3)</f>
        <v>Fóssil</v>
      </c>
      <c r="G3622" t="str">
        <f>VLOOKUP(H3622,Códigos!$E$5:$H$18,4)</f>
        <v>Petróleo</v>
      </c>
      <c r="H3622" t="s">
        <v>58</v>
      </c>
      <c r="I3622" t="str">
        <f>VLOOKUP(H3622,Códigos!$E$5:$H$18,2)</f>
        <v>Gás de Alto Forno PE, Gás de Refinaria, Óleo Combustível, Óleo Diesel e Outros energéticos do petróleo</v>
      </c>
      <c r="J3622">
        <v>1998</v>
      </c>
      <c r="K3622">
        <v>400</v>
      </c>
      <c r="L3622" t="s">
        <v>3205</v>
      </c>
      <c r="M3622" t="s">
        <v>399</v>
      </c>
      <c r="N3622" t="s">
        <v>10884</v>
      </c>
      <c r="O3622" t="s">
        <v>10885</v>
      </c>
      <c r="P3622" t="s">
        <v>10872</v>
      </c>
    </row>
    <row r="3623" spans="1:16" x14ac:dyDescent="0.25">
      <c r="A3623" t="s">
        <v>12</v>
      </c>
      <c r="B3623" t="s">
        <v>4688</v>
      </c>
      <c r="C3623" t="s">
        <v>4687</v>
      </c>
      <c r="D3623" t="s">
        <v>37</v>
      </c>
      <c r="E3623" t="s">
        <v>39</v>
      </c>
      <c r="F3623" t="str">
        <f>VLOOKUP(H3623,Códigos!$E$5:$H$18,3)</f>
        <v>Fóssil</v>
      </c>
      <c r="G3623" t="str">
        <f>VLOOKUP(H3623,Códigos!$E$5:$H$18,4)</f>
        <v>Petróleo</v>
      </c>
      <c r="H3623" t="s">
        <v>58</v>
      </c>
      <c r="I3623" t="str">
        <f>VLOOKUP(H3623,Códigos!$E$5:$H$18,2)</f>
        <v>Gás de Alto Forno PE, Gás de Refinaria, Óleo Combustível, Óleo Diesel e Outros energéticos do petróleo</v>
      </c>
      <c r="J3623">
        <v>1998</v>
      </c>
      <c r="K3623">
        <v>400</v>
      </c>
      <c r="L3623" t="s">
        <v>6264</v>
      </c>
      <c r="M3623" t="s">
        <v>399</v>
      </c>
      <c r="N3623" t="s">
        <v>10920</v>
      </c>
      <c r="O3623" t="s">
        <v>10921</v>
      </c>
      <c r="P3623" t="s">
        <v>10872</v>
      </c>
    </row>
    <row r="3624" spans="1:16" x14ac:dyDescent="0.25">
      <c r="A3624" t="s">
        <v>12</v>
      </c>
      <c r="B3624" t="s">
        <v>4688</v>
      </c>
      <c r="C3624" t="s">
        <v>4687</v>
      </c>
      <c r="D3624" t="s">
        <v>37</v>
      </c>
      <c r="E3624" t="s">
        <v>39</v>
      </c>
      <c r="F3624" t="str">
        <f>VLOOKUP(H3624,Códigos!$E$5:$H$18,3)</f>
        <v>Fóssil</v>
      </c>
      <c r="G3624" t="str">
        <f>VLOOKUP(H3624,Códigos!$E$5:$H$18,4)</f>
        <v>Petróleo</v>
      </c>
      <c r="H3624" t="s">
        <v>58</v>
      </c>
      <c r="I3624" t="str">
        <f>VLOOKUP(H3624,Códigos!$E$5:$H$18,2)</f>
        <v>Gás de Alto Forno PE, Gás de Refinaria, Óleo Combustível, Óleo Diesel e Outros energéticos do petróleo</v>
      </c>
      <c r="J3624">
        <v>1998</v>
      </c>
      <c r="K3624">
        <v>400</v>
      </c>
      <c r="L3624" t="s">
        <v>2684</v>
      </c>
      <c r="M3624" t="s">
        <v>399</v>
      </c>
      <c r="N3624" t="s">
        <v>10964</v>
      </c>
      <c r="O3624" t="s">
        <v>10965</v>
      </c>
      <c r="P3624" t="s">
        <v>10872</v>
      </c>
    </row>
    <row r="3625" spans="1:16" x14ac:dyDescent="0.25">
      <c r="A3625" t="s">
        <v>12</v>
      </c>
      <c r="B3625" t="s">
        <v>4688</v>
      </c>
      <c r="C3625" t="s">
        <v>4687</v>
      </c>
      <c r="D3625" t="s">
        <v>37</v>
      </c>
      <c r="E3625" t="s">
        <v>39</v>
      </c>
      <c r="F3625" t="str">
        <f>VLOOKUP(H3625,Códigos!$E$5:$H$18,3)</f>
        <v>Fóssil</v>
      </c>
      <c r="G3625" t="str">
        <f>VLOOKUP(H3625,Códigos!$E$5:$H$18,4)</f>
        <v>Petróleo</v>
      </c>
      <c r="H3625" t="s">
        <v>58</v>
      </c>
      <c r="I3625" t="str">
        <f>VLOOKUP(H3625,Códigos!$E$5:$H$18,2)</f>
        <v>Gás de Alto Forno PE, Gás de Refinaria, Óleo Combustível, Óleo Diesel e Outros energéticos do petróleo</v>
      </c>
      <c r="J3625">
        <v>1998</v>
      </c>
      <c r="K3625">
        <v>400</v>
      </c>
      <c r="L3625" t="s">
        <v>403</v>
      </c>
      <c r="M3625" t="s">
        <v>399</v>
      </c>
      <c r="N3625" t="s">
        <v>10966</v>
      </c>
      <c r="O3625" t="s">
        <v>10967</v>
      </c>
      <c r="P3625" t="s">
        <v>10872</v>
      </c>
    </row>
    <row r="3626" spans="1:16" x14ac:dyDescent="0.25">
      <c r="A3626" t="s">
        <v>12</v>
      </c>
      <c r="B3626" t="s">
        <v>4688</v>
      </c>
      <c r="C3626" t="s">
        <v>4687</v>
      </c>
      <c r="D3626" t="s">
        <v>37</v>
      </c>
      <c r="E3626" t="s">
        <v>39</v>
      </c>
      <c r="F3626" t="str">
        <f>VLOOKUP(H3626,Códigos!$E$5:$H$18,3)</f>
        <v>Fóssil</v>
      </c>
      <c r="G3626" t="str">
        <f>VLOOKUP(H3626,Códigos!$E$5:$H$18,4)</f>
        <v>Petróleo</v>
      </c>
      <c r="H3626" t="s">
        <v>58</v>
      </c>
      <c r="I3626" t="str">
        <f>VLOOKUP(H3626,Códigos!$E$5:$H$18,2)</f>
        <v>Gás de Alto Forno PE, Gás de Refinaria, Óleo Combustível, Óleo Diesel e Outros energéticos do petróleo</v>
      </c>
      <c r="J3626">
        <v>1998</v>
      </c>
      <c r="K3626">
        <v>400</v>
      </c>
      <c r="L3626" t="s">
        <v>2684</v>
      </c>
      <c r="M3626" t="s">
        <v>399</v>
      </c>
      <c r="N3626" t="s">
        <v>11014</v>
      </c>
      <c r="O3626" t="s">
        <v>11015</v>
      </c>
      <c r="P3626" t="s">
        <v>10872</v>
      </c>
    </row>
    <row r="3627" spans="1:16" x14ac:dyDescent="0.25">
      <c r="A3627" t="s">
        <v>12</v>
      </c>
      <c r="B3627" t="s">
        <v>4688</v>
      </c>
      <c r="C3627" t="s">
        <v>4687</v>
      </c>
      <c r="D3627" t="s">
        <v>37</v>
      </c>
      <c r="E3627" t="s">
        <v>39</v>
      </c>
      <c r="F3627" t="str">
        <f>VLOOKUP(H3627,Códigos!$E$5:$H$18,3)</f>
        <v>Fóssil</v>
      </c>
      <c r="G3627" t="str">
        <f>VLOOKUP(H3627,Códigos!$E$5:$H$18,4)</f>
        <v>Petróleo</v>
      </c>
      <c r="H3627" t="s">
        <v>58</v>
      </c>
      <c r="I3627" t="str">
        <f>VLOOKUP(H3627,Códigos!$E$5:$H$18,2)</f>
        <v>Gás de Alto Forno PE, Gás de Refinaria, Óleo Combustível, Óleo Diesel e Outros energéticos do petróleo</v>
      </c>
      <c r="J3627">
        <v>1998</v>
      </c>
      <c r="K3627">
        <v>400</v>
      </c>
      <c r="L3627" t="s">
        <v>1624</v>
      </c>
      <c r="M3627" t="s">
        <v>811</v>
      </c>
      <c r="N3627" t="s">
        <v>11031</v>
      </c>
      <c r="O3627" t="s">
        <v>11032</v>
      </c>
      <c r="P3627" t="s">
        <v>8113</v>
      </c>
    </row>
    <row r="3628" spans="1:16" x14ac:dyDescent="0.25">
      <c r="A3628" t="s">
        <v>12</v>
      </c>
      <c r="B3628" t="s">
        <v>4688</v>
      </c>
      <c r="C3628" t="s">
        <v>4687</v>
      </c>
      <c r="D3628" t="s">
        <v>37</v>
      </c>
      <c r="E3628" t="s">
        <v>39</v>
      </c>
      <c r="F3628" t="str">
        <f>VLOOKUP(H3628,Códigos!$E$5:$H$18,3)</f>
        <v>Fóssil</v>
      </c>
      <c r="G3628" t="str">
        <f>VLOOKUP(H3628,Códigos!$E$5:$H$18,4)</f>
        <v>Petróleo</v>
      </c>
      <c r="H3628" t="s">
        <v>58</v>
      </c>
      <c r="I3628" t="str">
        <f>VLOOKUP(H3628,Códigos!$E$5:$H$18,2)</f>
        <v>Gás de Alto Forno PE, Gás de Refinaria, Óleo Combustível, Óleo Diesel e Outros energéticos do petróleo</v>
      </c>
      <c r="J3628">
        <v>1998</v>
      </c>
      <c r="K3628">
        <v>400</v>
      </c>
      <c r="L3628" t="s">
        <v>4379</v>
      </c>
      <c r="M3628" t="s">
        <v>4375</v>
      </c>
      <c r="N3628" t="s">
        <v>11033</v>
      </c>
      <c r="O3628" t="s">
        <v>11034</v>
      </c>
      <c r="P3628" t="s">
        <v>11035</v>
      </c>
    </row>
    <row r="3629" spans="1:16" x14ac:dyDescent="0.25">
      <c r="A3629" t="s">
        <v>12</v>
      </c>
      <c r="B3629" t="s">
        <v>4688</v>
      </c>
      <c r="C3629" t="s">
        <v>4687</v>
      </c>
      <c r="D3629" t="s">
        <v>37</v>
      </c>
      <c r="E3629" t="s">
        <v>39</v>
      </c>
      <c r="F3629" t="str">
        <f>VLOOKUP(H3629,Códigos!$E$5:$H$18,3)</f>
        <v>Fóssil</v>
      </c>
      <c r="G3629" t="str">
        <f>VLOOKUP(H3629,Códigos!$E$5:$H$18,4)</f>
        <v>Petróleo</v>
      </c>
      <c r="H3629" t="s">
        <v>58</v>
      </c>
      <c r="I3629" t="str">
        <f>VLOOKUP(H3629,Códigos!$E$5:$H$18,2)</f>
        <v>Gás de Alto Forno PE, Gás de Refinaria, Óleo Combustível, Óleo Diesel e Outros energéticos do petróleo</v>
      </c>
      <c r="J3629">
        <v>1998</v>
      </c>
      <c r="K3629">
        <v>400</v>
      </c>
      <c r="L3629" t="s">
        <v>1219</v>
      </c>
      <c r="M3629" t="s">
        <v>63</v>
      </c>
      <c r="N3629" t="s">
        <v>11112</v>
      </c>
      <c r="O3629" t="s">
        <v>11113</v>
      </c>
      <c r="P3629" t="s">
        <v>11114</v>
      </c>
    </row>
    <row r="3630" spans="1:16" x14ac:dyDescent="0.25">
      <c r="A3630" t="s">
        <v>12</v>
      </c>
      <c r="B3630" t="s">
        <v>4688</v>
      </c>
      <c r="C3630" t="s">
        <v>4687</v>
      </c>
      <c r="D3630" t="s">
        <v>37</v>
      </c>
      <c r="E3630" t="s">
        <v>39</v>
      </c>
      <c r="F3630" t="str">
        <f>VLOOKUP(H3630,Códigos!$E$5:$H$18,3)</f>
        <v>Fóssil</v>
      </c>
      <c r="G3630" t="str">
        <f>VLOOKUP(H3630,Códigos!$E$5:$H$18,4)</f>
        <v>Petróleo</v>
      </c>
      <c r="H3630" t="s">
        <v>58</v>
      </c>
      <c r="I3630" t="str">
        <f>VLOOKUP(H3630,Códigos!$E$5:$H$18,2)</f>
        <v>Gás de Alto Forno PE, Gás de Refinaria, Óleo Combustível, Óleo Diesel e Outros energéticos do petróleo</v>
      </c>
      <c r="J3630">
        <v>1998</v>
      </c>
      <c r="K3630">
        <v>400</v>
      </c>
      <c r="L3630" t="s">
        <v>4379</v>
      </c>
      <c r="M3630" t="s">
        <v>4375</v>
      </c>
      <c r="N3630" t="s">
        <v>11146</v>
      </c>
      <c r="O3630" t="s">
        <v>11147</v>
      </c>
      <c r="P3630" t="s">
        <v>11035</v>
      </c>
    </row>
    <row r="3631" spans="1:16" x14ac:dyDescent="0.25">
      <c r="A3631" t="s">
        <v>12</v>
      </c>
      <c r="B3631" t="s">
        <v>4688</v>
      </c>
      <c r="C3631" t="s">
        <v>4687</v>
      </c>
      <c r="D3631" t="s">
        <v>37</v>
      </c>
      <c r="E3631" t="s">
        <v>39</v>
      </c>
      <c r="F3631" t="str">
        <f>VLOOKUP(H3631,Códigos!$E$5:$H$18,3)</f>
        <v>Fóssil</v>
      </c>
      <c r="G3631" t="str">
        <f>VLOOKUP(H3631,Códigos!$E$5:$H$18,4)</f>
        <v>Petróleo</v>
      </c>
      <c r="H3631" t="s">
        <v>58</v>
      </c>
      <c r="I3631" t="str">
        <f>VLOOKUP(H3631,Códigos!$E$5:$H$18,2)</f>
        <v>Gás de Alto Forno PE, Gás de Refinaria, Óleo Combustível, Óleo Diesel e Outros energéticos do petróleo</v>
      </c>
      <c r="J3631">
        <v>1998</v>
      </c>
      <c r="K3631">
        <v>400</v>
      </c>
      <c r="L3631" t="s">
        <v>11185</v>
      </c>
      <c r="M3631" t="s">
        <v>399</v>
      </c>
      <c r="N3631" t="s">
        <v>11183</v>
      </c>
      <c r="O3631" t="s">
        <v>11184</v>
      </c>
      <c r="P3631" t="s">
        <v>11157</v>
      </c>
    </row>
    <row r="3632" spans="1:16" x14ac:dyDescent="0.25">
      <c r="A3632" t="s">
        <v>12</v>
      </c>
      <c r="B3632" t="s">
        <v>4688</v>
      </c>
      <c r="C3632" t="s">
        <v>4687</v>
      </c>
      <c r="D3632" t="s">
        <v>37</v>
      </c>
      <c r="E3632" t="s">
        <v>39</v>
      </c>
      <c r="F3632" t="str">
        <f>VLOOKUP(H3632,Códigos!$E$5:$H$18,3)</f>
        <v>Fóssil</v>
      </c>
      <c r="G3632" t="str">
        <f>VLOOKUP(H3632,Códigos!$E$5:$H$18,4)</f>
        <v>Petróleo</v>
      </c>
      <c r="H3632" t="s">
        <v>58</v>
      </c>
      <c r="I3632" t="str">
        <f>VLOOKUP(H3632,Códigos!$E$5:$H$18,2)</f>
        <v>Gás de Alto Forno PE, Gás de Refinaria, Óleo Combustível, Óleo Diesel e Outros energéticos do petróleo</v>
      </c>
      <c r="J3632">
        <v>1998</v>
      </c>
      <c r="K3632">
        <v>400</v>
      </c>
      <c r="L3632" t="s">
        <v>2684</v>
      </c>
      <c r="M3632" t="s">
        <v>399</v>
      </c>
      <c r="N3632" t="s">
        <v>11274</v>
      </c>
      <c r="O3632" t="s">
        <v>11275</v>
      </c>
      <c r="P3632" t="s">
        <v>10872</v>
      </c>
    </row>
    <row r="3633" spans="1:16" x14ac:dyDescent="0.25">
      <c r="A3633" t="s">
        <v>12</v>
      </c>
      <c r="B3633" t="s">
        <v>4688</v>
      </c>
      <c r="C3633" t="s">
        <v>4687</v>
      </c>
      <c r="D3633" t="s">
        <v>37</v>
      </c>
      <c r="E3633" t="s">
        <v>39</v>
      </c>
      <c r="F3633" t="str">
        <f>VLOOKUP(H3633,Códigos!$E$5:$H$18,3)</f>
        <v>Fóssil</v>
      </c>
      <c r="G3633" t="str">
        <f>VLOOKUP(H3633,Códigos!$E$5:$H$18,4)</f>
        <v>Petróleo</v>
      </c>
      <c r="H3633" t="s">
        <v>58</v>
      </c>
      <c r="I3633" t="str">
        <f>VLOOKUP(H3633,Códigos!$E$5:$H$18,2)</f>
        <v>Gás de Alto Forno PE, Gás de Refinaria, Óleo Combustível, Óleo Diesel e Outros energéticos do petróleo</v>
      </c>
      <c r="J3633">
        <v>1998</v>
      </c>
      <c r="K3633">
        <v>400</v>
      </c>
      <c r="L3633" t="s">
        <v>110</v>
      </c>
      <c r="M3633" t="s">
        <v>106</v>
      </c>
      <c r="N3633" t="s">
        <v>11338</v>
      </c>
      <c r="O3633" t="s">
        <v>11339</v>
      </c>
      <c r="P3633" t="s">
        <v>11340</v>
      </c>
    </row>
    <row r="3634" spans="1:16" x14ac:dyDescent="0.25">
      <c r="A3634" t="s">
        <v>12</v>
      </c>
      <c r="B3634" t="s">
        <v>4688</v>
      </c>
      <c r="C3634" t="s">
        <v>4687</v>
      </c>
      <c r="D3634" t="s">
        <v>37</v>
      </c>
      <c r="E3634" t="s">
        <v>39</v>
      </c>
      <c r="F3634" t="str">
        <f>VLOOKUP(H3634,Códigos!$E$5:$H$18,3)</f>
        <v>Fóssil</v>
      </c>
      <c r="G3634" t="str">
        <f>VLOOKUP(H3634,Códigos!$E$5:$H$18,4)</f>
        <v>Petróleo</v>
      </c>
      <c r="H3634" t="s">
        <v>58</v>
      </c>
      <c r="I3634" t="str">
        <f>VLOOKUP(H3634,Códigos!$E$5:$H$18,2)</f>
        <v>Gás de Alto Forno PE, Gás de Refinaria, Óleo Combustível, Óleo Diesel e Outros energéticos do petróleo</v>
      </c>
      <c r="J3634">
        <v>1998</v>
      </c>
      <c r="K3634">
        <v>400</v>
      </c>
      <c r="L3634" t="s">
        <v>4104</v>
      </c>
      <c r="M3634" t="s">
        <v>40</v>
      </c>
      <c r="N3634" t="s">
        <v>11420</v>
      </c>
      <c r="O3634" t="s">
        <v>11421</v>
      </c>
      <c r="P3634" t="s">
        <v>11317</v>
      </c>
    </row>
    <row r="3635" spans="1:16" x14ac:dyDescent="0.25">
      <c r="A3635" t="s">
        <v>12</v>
      </c>
      <c r="B3635" t="s">
        <v>4688</v>
      </c>
      <c r="C3635" t="s">
        <v>4687</v>
      </c>
      <c r="D3635" t="s">
        <v>37</v>
      </c>
      <c r="E3635" t="s">
        <v>39</v>
      </c>
      <c r="F3635" t="str">
        <f>VLOOKUP(H3635,Códigos!$E$5:$H$18,3)</f>
        <v>Fóssil</v>
      </c>
      <c r="G3635" t="str">
        <f>VLOOKUP(H3635,Códigos!$E$5:$H$18,4)</f>
        <v>Petróleo</v>
      </c>
      <c r="H3635" t="s">
        <v>58</v>
      </c>
      <c r="I3635" t="str">
        <f>VLOOKUP(H3635,Códigos!$E$5:$H$18,2)</f>
        <v>Gás de Alto Forno PE, Gás de Refinaria, Óleo Combustível, Óleo Diesel e Outros energéticos do petróleo</v>
      </c>
      <c r="J3635">
        <v>1998</v>
      </c>
      <c r="K3635">
        <v>400</v>
      </c>
      <c r="L3635" t="s">
        <v>4104</v>
      </c>
      <c r="M3635" t="s">
        <v>40</v>
      </c>
      <c r="N3635" t="s">
        <v>11429</v>
      </c>
      <c r="O3635" t="s">
        <v>11430</v>
      </c>
      <c r="P3635" t="s">
        <v>11317</v>
      </c>
    </row>
    <row r="3636" spans="1:16" x14ac:dyDescent="0.25">
      <c r="A3636" t="s">
        <v>12</v>
      </c>
      <c r="B3636" t="s">
        <v>4688</v>
      </c>
      <c r="C3636" t="s">
        <v>4687</v>
      </c>
      <c r="D3636" t="s">
        <v>37</v>
      </c>
      <c r="E3636" t="s">
        <v>39</v>
      </c>
      <c r="F3636" t="str">
        <f>VLOOKUP(H3636,Códigos!$E$5:$H$18,3)</f>
        <v>Fóssil</v>
      </c>
      <c r="G3636" t="str">
        <f>VLOOKUP(H3636,Códigos!$E$5:$H$18,4)</f>
        <v>Petróleo</v>
      </c>
      <c r="H3636" t="s">
        <v>58</v>
      </c>
      <c r="I3636" t="str">
        <f>VLOOKUP(H3636,Códigos!$E$5:$H$18,2)</f>
        <v>Gás de Alto Forno PE, Gás de Refinaria, Óleo Combustível, Óleo Diesel e Outros energéticos do petróleo</v>
      </c>
      <c r="J3636">
        <v>1998</v>
      </c>
      <c r="K3636">
        <v>400</v>
      </c>
      <c r="L3636" t="s">
        <v>6512</v>
      </c>
      <c r="M3636" t="s">
        <v>1062</v>
      </c>
      <c r="N3636" t="s">
        <v>11463</v>
      </c>
      <c r="O3636" t="s">
        <v>11464</v>
      </c>
      <c r="P3636" t="s">
        <v>11157</v>
      </c>
    </row>
    <row r="3637" spans="1:16" x14ac:dyDescent="0.25">
      <c r="A3637" t="s">
        <v>12</v>
      </c>
      <c r="B3637" t="s">
        <v>4688</v>
      </c>
      <c r="C3637" t="s">
        <v>4687</v>
      </c>
      <c r="D3637" t="s">
        <v>37</v>
      </c>
      <c r="E3637" t="s">
        <v>39</v>
      </c>
      <c r="F3637" t="str">
        <f>VLOOKUP(H3637,Códigos!$E$5:$H$18,3)</f>
        <v>Fóssil</v>
      </c>
      <c r="G3637" t="str">
        <f>VLOOKUP(H3637,Códigos!$E$5:$H$18,4)</f>
        <v>Petróleo</v>
      </c>
      <c r="H3637" t="s">
        <v>58</v>
      </c>
      <c r="I3637" t="str">
        <f>VLOOKUP(H3637,Códigos!$E$5:$H$18,2)</f>
        <v>Gás de Alto Forno PE, Gás de Refinaria, Óleo Combustível, Óleo Diesel e Outros energéticos do petróleo</v>
      </c>
      <c r="J3637">
        <v>1998</v>
      </c>
      <c r="K3637">
        <v>400</v>
      </c>
      <c r="L3637" t="s">
        <v>5874</v>
      </c>
      <c r="M3637" t="s">
        <v>399</v>
      </c>
      <c r="N3637" t="s">
        <v>11501</v>
      </c>
      <c r="O3637" t="s">
        <v>11502</v>
      </c>
      <c r="P3637" t="s">
        <v>10872</v>
      </c>
    </row>
    <row r="3638" spans="1:16" x14ac:dyDescent="0.25">
      <c r="A3638" t="s">
        <v>12</v>
      </c>
      <c r="B3638" t="s">
        <v>4688</v>
      </c>
      <c r="C3638" t="s">
        <v>4687</v>
      </c>
      <c r="D3638" t="s">
        <v>37</v>
      </c>
      <c r="E3638" t="s">
        <v>39</v>
      </c>
      <c r="F3638" t="str">
        <f>VLOOKUP(H3638,Códigos!$E$5:$H$18,3)</f>
        <v>Fóssil</v>
      </c>
      <c r="G3638" t="str">
        <f>VLOOKUP(H3638,Códigos!$E$5:$H$18,4)</f>
        <v>Petróleo</v>
      </c>
      <c r="H3638" t="s">
        <v>58</v>
      </c>
      <c r="I3638" t="str">
        <f>VLOOKUP(H3638,Códigos!$E$5:$H$18,2)</f>
        <v>Gás de Alto Forno PE, Gás de Refinaria, Óleo Combustível, Óleo Diesel e Outros energéticos do petróleo</v>
      </c>
      <c r="J3638">
        <v>1998</v>
      </c>
      <c r="K3638">
        <v>400</v>
      </c>
      <c r="L3638" t="s">
        <v>11577</v>
      </c>
      <c r="M3638" t="s">
        <v>63</v>
      </c>
      <c r="N3638" t="s">
        <v>11574</v>
      </c>
      <c r="O3638" t="s">
        <v>11575</v>
      </c>
      <c r="P3638" t="s">
        <v>11576</v>
      </c>
    </row>
    <row r="3639" spans="1:16" x14ac:dyDescent="0.25">
      <c r="A3639" t="s">
        <v>12</v>
      </c>
      <c r="B3639" t="s">
        <v>4688</v>
      </c>
      <c r="C3639" t="s">
        <v>4687</v>
      </c>
      <c r="D3639" t="s">
        <v>37</v>
      </c>
      <c r="E3639" t="s">
        <v>39</v>
      </c>
      <c r="F3639" t="str">
        <f>VLOOKUP(H3639,Códigos!$E$5:$H$18,3)</f>
        <v>Fóssil</v>
      </c>
      <c r="G3639" t="str">
        <f>VLOOKUP(H3639,Códigos!$E$5:$H$18,4)</f>
        <v>Petróleo</v>
      </c>
      <c r="H3639" t="s">
        <v>58</v>
      </c>
      <c r="I3639" t="str">
        <f>VLOOKUP(H3639,Códigos!$E$5:$H$18,2)</f>
        <v>Gás de Alto Forno PE, Gás de Refinaria, Óleo Combustível, Óleo Diesel e Outros energéticos do petróleo</v>
      </c>
      <c r="J3639">
        <v>1998</v>
      </c>
      <c r="K3639">
        <v>400</v>
      </c>
      <c r="L3639" t="s">
        <v>4379</v>
      </c>
      <c r="M3639" t="s">
        <v>4375</v>
      </c>
      <c r="N3639" t="s">
        <v>11848</v>
      </c>
      <c r="O3639" t="s">
        <v>11849</v>
      </c>
      <c r="P3639" t="s">
        <v>11850</v>
      </c>
    </row>
    <row r="3640" spans="1:16" x14ac:dyDescent="0.25">
      <c r="A3640" t="s">
        <v>12</v>
      </c>
      <c r="B3640" t="s">
        <v>4688</v>
      </c>
      <c r="C3640" t="s">
        <v>4687</v>
      </c>
      <c r="D3640" t="s">
        <v>37</v>
      </c>
      <c r="E3640" t="s">
        <v>39</v>
      </c>
      <c r="F3640" t="str">
        <f>VLOOKUP(H3640,Códigos!$E$5:$H$18,3)</f>
        <v>Fóssil</v>
      </c>
      <c r="G3640" t="str">
        <f>VLOOKUP(H3640,Códigos!$E$5:$H$18,4)</f>
        <v>Petróleo</v>
      </c>
      <c r="H3640" t="s">
        <v>58</v>
      </c>
      <c r="I3640" t="str">
        <f>VLOOKUP(H3640,Códigos!$E$5:$H$18,2)</f>
        <v>Gás de Alto Forno PE, Gás de Refinaria, Óleo Combustível, Óleo Diesel e Outros energéticos do petróleo</v>
      </c>
      <c r="J3640">
        <v>1998</v>
      </c>
      <c r="K3640">
        <v>400</v>
      </c>
      <c r="L3640" t="s">
        <v>6512</v>
      </c>
      <c r="M3640" t="s">
        <v>1062</v>
      </c>
      <c r="N3640" t="s">
        <v>11974</v>
      </c>
      <c r="O3640" t="s">
        <v>11975</v>
      </c>
      <c r="P3640" t="s">
        <v>8160</v>
      </c>
    </row>
    <row r="3641" spans="1:16" x14ac:dyDescent="0.25">
      <c r="A3641" t="s">
        <v>12</v>
      </c>
      <c r="B3641" t="s">
        <v>4688</v>
      </c>
      <c r="C3641" t="s">
        <v>4687</v>
      </c>
      <c r="D3641" t="s">
        <v>37</v>
      </c>
      <c r="E3641" t="s">
        <v>39</v>
      </c>
      <c r="F3641" t="str">
        <f>VLOOKUP(H3641,Códigos!$E$5:$H$18,3)</f>
        <v>Fóssil</v>
      </c>
      <c r="G3641" t="str">
        <f>VLOOKUP(H3641,Códigos!$E$5:$H$18,4)</f>
        <v>Petróleo</v>
      </c>
      <c r="H3641" t="s">
        <v>58</v>
      </c>
      <c r="I3641" t="str">
        <f>VLOOKUP(H3641,Códigos!$E$5:$H$18,2)</f>
        <v>Gás de Alto Forno PE, Gás de Refinaria, Óleo Combustível, Óleo Diesel e Outros energéticos do petróleo</v>
      </c>
      <c r="J3641">
        <v>1998</v>
      </c>
      <c r="K3641">
        <v>400</v>
      </c>
      <c r="L3641" t="s">
        <v>6512</v>
      </c>
      <c r="M3641" t="s">
        <v>1062</v>
      </c>
      <c r="N3641" t="s">
        <v>11984</v>
      </c>
      <c r="O3641" t="s">
        <v>11985</v>
      </c>
      <c r="P3641" t="s">
        <v>8160</v>
      </c>
    </row>
    <row r="3642" spans="1:16" x14ac:dyDescent="0.25">
      <c r="A3642" t="s">
        <v>12</v>
      </c>
      <c r="B3642" t="s">
        <v>4688</v>
      </c>
      <c r="C3642" t="s">
        <v>4687</v>
      </c>
      <c r="D3642" t="s">
        <v>37</v>
      </c>
      <c r="E3642" t="s">
        <v>39</v>
      </c>
      <c r="F3642" t="str">
        <f>VLOOKUP(H3642,Códigos!$E$5:$H$18,3)</f>
        <v>Fóssil</v>
      </c>
      <c r="G3642" t="str">
        <f>VLOOKUP(H3642,Códigos!$E$5:$H$18,4)</f>
        <v>Petróleo</v>
      </c>
      <c r="H3642" t="s">
        <v>58</v>
      </c>
      <c r="I3642" t="str">
        <f>VLOOKUP(H3642,Códigos!$E$5:$H$18,2)</f>
        <v>Gás de Alto Forno PE, Gás de Refinaria, Óleo Combustível, Óleo Diesel e Outros energéticos do petróleo</v>
      </c>
      <c r="J3642">
        <v>1998</v>
      </c>
      <c r="K3642">
        <v>400</v>
      </c>
      <c r="L3642" t="s">
        <v>11990</v>
      </c>
      <c r="M3642" t="s">
        <v>1062</v>
      </c>
      <c r="N3642" t="s">
        <v>11988</v>
      </c>
      <c r="O3642" t="s">
        <v>11989</v>
      </c>
      <c r="P3642" t="s">
        <v>8160</v>
      </c>
    </row>
    <row r="3643" spans="1:16" x14ac:dyDescent="0.25">
      <c r="A3643" t="s">
        <v>12</v>
      </c>
      <c r="B3643" t="s">
        <v>4688</v>
      </c>
      <c r="C3643" t="s">
        <v>4687</v>
      </c>
      <c r="D3643" t="s">
        <v>37</v>
      </c>
      <c r="E3643" t="s">
        <v>39</v>
      </c>
      <c r="F3643" t="str">
        <f>VLOOKUP(H3643,Códigos!$E$5:$H$18,3)</f>
        <v>Fóssil</v>
      </c>
      <c r="G3643" t="str">
        <f>VLOOKUP(H3643,Códigos!$E$5:$H$18,4)</f>
        <v>Petróleo</v>
      </c>
      <c r="H3643" t="s">
        <v>58</v>
      </c>
      <c r="I3643" t="str">
        <f>VLOOKUP(H3643,Códigos!$E$5:$H$18,2)</f>
        <v>Gás de Alto Forno PE, Gás de Refinaria, Óleo Combustível, Óleo Diesel e Outros energéticos do petróleo</v>
      </c>
      <c r="J3643">
        <v>1998</v>
      </c>
      <c r="K3643">
        <v>400</v>
      </c>
      <c r="L3643" t="s">
        <v>6495</v>
      </c>
      <c r="M3643" t="s">
        <v>1062</v>
      </c>
      <c r="N3643" t="s">
        <v>12002</v>
      </c>
      <c r="O3643" t="s">
        <v>12003</v>
      </c>
      <c r="P3643" t="s">
        <v>8160</v>
      </c>
    </row>
    <row r="3644" spans="1:16" x14ac:dyDescent="0.25">
      <c r="A3644" t="s">
        <v>12</v>
      </c>
      <c r="B3644" t="s">
        <v>4688</v>
      </c>
      <c r="C3644" t="s">
        <v>4687</v>
      </c>
      <c r="D3644" t="s">
        <v>37</v>
      </c>
      <c r="E3644" t="s">
        <v>39</v>
      </c>
      <c r="F3644" t="str">
        <f>VLOOKUP(H3644,Códigos!$E$5:$H$18,3)</f>
        <v>Fóssil</v>
      </c>
      <c r="G3644" t="str">
        <f>VLOOKUP(H3644,Códigos!$E$5:$H$18,4)</f>
        <v>Petróleo</v>
      </c>
      <c r="H3644" t="s">
        <v>58</v>
      </c>
      <c r="I3644" t="str">
        <f>VLOOKUP(H3644,Códigos!$E$5:$H$18,2)</f>
        <v>Gás de Alto Forno PE, Gás de Refinaria, Óleo Combustível, Óleo Diesel e Outros energéticos do petróleo</v>
      </c>
      <c r="J3644">
        <v>1998</v>
      </c>
      <c r="K3644">
        <v>392</v>
      </c>
      <c r="L3644" t="s">
        <v>6419</v>
      </c>
      <c r="M3644" t="s">
        <v>106</v>
      </c>
      <c r="N3644" t="s">
        <v>11494</v>
      </c>
      <c r="O3644" t="s">
        <v>11495</v>
      </c>
      <c r="P3644" t="s">
        <v>6823</v>
      </c>
    </row>
    <row r="3645" spans="1:16" x14ac:dyDescent="0.25">
      <c r="A3645" t="s">
        <v>12</v>
      </c>
      <c r="B3645" t="s">
        <v>4688</v>
      </c>
      <c r="C3645" t="s">
        <v>4687</v>
      </c>
      <c r="D3645" t="s">
        <v>37</v>
      </c>
      <c r="E3645" t="s">
        <v>39</v>
      </c>
      <c r="F3645" t="str">
        <f>VLOOKUP(H3645,Códigos!$E$5:$H$18,3)</f>
        <v>Fóssil</v>
      </c>
      <c r="G3645" t="str">
        <f>VLOOKUP(H3645,Códigos!$E$5:$H$18,4)</f>
        <v>Petróleo</v>
      </c>
      <c r="H3645" t="s">
        <v>58</v>
      </c>
      <c r="I3645" t="str">
        <f>VLOOKUP(H3645,Códigos!$E$5:$H$18,2)</f>
        <v>Gás de Alto Forno PE, Gás de Refinaria, Óleo Combustível, Óleo Diesel e Outros energéticos do petróleo</v>
      </c>
      <c r="J3645">
        <v>1998</v>
      </c>
      <c r="K3645">
        <v>385.71</v>
      </c>
      <c r="L3645" t="s">
        <v>2919</v>
      </c>
      <c r="M3645" t="s">
        <v>811</v>
      </c>
      <c r="N3645" t="s">
        <v>9300</v>
      </c>
      <c r="O3645" t="s">
        <v>9301</v>
      </c>
      <c r="P3645" t="s">
        <v>9302</v>
      </c>
    </row>
    <row r="3646" spans="1:16" x14ac:dyDescent="0.25">
      <c r="A3646" t="s">
        <v>12</v>
      </c>
      <c r="B3646" t="s">
        <v>4688</v>
      </c>
      <c r="C3646" t="s">
        <v>4687</v>
      </c>
      <c r="D3646" t="s">
        <v>1065</v>
      </c>
      <c r="E3646" t="s">
        <v>1068</v>
      </c>
      <c r="F3646" t="str">
        <f>VLOOKUP(H3646,Códigos!$E$5:$H$18,3)</f>
        <v>Fóssil</v>
      </c>
      <c r="G3646" t="str">
        <f>VLOOKUP(H3646,Códigos!$E$5:$H$18,4)</f>
        <v>Petróleo</v>
      </c>
      <c r="H3646" t="s">
        <v>58</v>
      </c>
      <c r="I3646" t="str">
        <f>VLOOKUP(H3646,Códigos!$E$5:$H$18,2)</f>
        <v>Gás de Alto Forno PE, Gás de Refinaria, Óleo Combustível, Óleo Diesel e Outros energéticos do petróleo</v>
      </c>
      <c r="J3646">
        <v>1998</v>
      </c>
      <c r="K3646">
        <v>372</v>
      </c>
      <c r="L3646" t="s">
        <v>4832</v>
      </c>
      <c r="M3646" t="s">
        <v>4146</v>
      </c>
      <c r="N3646" t="s">
        <v>5137</v>
      </c>
      <c r="O3646" t="s">
        <v>5138</v>
      </c>
      <c r="P3646" t="s">
        <v>4715</v>
      </c>
    </row>
    <row r="3647" spans="1:16" x14ac:dyDescent="0.25">
      <c r="A3647" t="s">
        <v>12</v>
      </c>
      <c r="B3647" t="s">
        <v>4688</v>
      </c>
      <c r="C3647" t="s">
        <v>4687</v>
      </c>
      <c r="D3647" t="s">
        <v>37</v>
      </c>
      <c r="E3647" t="s">
        <v>39</v>
      </c>
      <c r="F3647" t="str">
        <f>VLOOKUP(H3647,Códigos!$E$5:$H$18,3)</f>
        <v>Fóssil</v>
      </c>
      <c r="G3647" t="str">
        <f>VLOOKUP(H3647,Códigos!$E$5:$H$18,4)</f>
        <v>Petróleo</v>
      </c>
      <c r="H3647" t="s">
        <v>58</v>
      </c>
      <c r="I3647" t="str">
        <f>VLOOKUP(H3647,Códigos!$E$5:$H$18,2)</f>
        <v>Gás de Alto Forno PE, Gás de Refinaria, Óleo Combustível, Óleo Diesel e Outros energéticos do petróleo</v>
      </c>
      <c r="J3647">
        <v>1998</v>
      </c>
      <c r="K3647">
        <v>369</v>
      </c>
      <c r="L3647" t="s">
        <v>6495</v>
      </c>
      <c r="M3647" t="s">
        <v>1062</v>
      </c>
      <c r="N3647" t="s">
        <v>6733</v>
      </c>
      <c r="O3647" t="s">
        <v>3899</v>
      </c>
      <c r="P3647" t="s">
        <v>6734</v>
      </c>
    </row>
    <row r="3648" spans="1:16" x14ac:dyDescent="0.25">
      <c r="A3648" t="s">
        <v>12</v>
      </c>
      <c r="B3648" t="s">
        <v>4688</v>
      </c>
      <c r="C3648" t="s">
        <v>4687</v>
      </c>
      <c r="D3648" t="s">
        <v>37</v>
      </c>
      <c r="E3648" t="s">
        <v>39</v>
      </c>
      <c r="F3648" t="str">
        <f>VLOOKUP(H3648,Códigos!$E$5:$H$18,3)</f>
        <v>Fóssil</v>
      </c>
      <c r="G3648" t="str">
        <f>VLOOKUP(H3648,Códigos!$E$5:$H$18,4)</f>
        <v>Petróleo</v>
      </c>
      <c r="H3648" t="s">
        <v>58</v>
      </c>
      <c r="I3648" t="str">
        <f>VLOOKUP(H3648,Códigos!$E$5:$H$18,2)</f>
        <v>Gás de Alto Forno PE, Gás de Refinaria, Óleo Combustível, Óleo Diesel e Outros energéticos do petróleo</v>
      </c>
      <c r="J3648">
        <v>1998</v>
      </c>
      <c r="K3648">
        <v>369</v>
      </c>
      <c r="L3648" t="s">
        <v>7252</v>
      </c>
      <c r="M3648" t="s">
        <v>399</v>
      </c>
      <c r="N3648" t="s">
        <v>7249</v>
      </c>
      <c r="O3648" t="s">
        <v>7250</v>
      </c>
      <c r="P3648" t="s">
        <v>7251</v>
      </c>
    </row>
    <row r="3649" spans="1:16" x14ac:dyDescent="0.25">
      <c r="A3649" t="s">
        <v>12</v>
      </c>
      <c r="B3649" t="s">
        <v>4688</v>
      </c>
      <c r="C3649" t="s">
        <v>4687</v>
      </c>
      <c r="D3649" t="s">
        <v>37</v>
      </c>
      <c r="E3649" t="s">
        <v>39</v>
      </c>
      <c r="F3649" t="str">
        <f>VLOOKUP(H3649,Códigos!$E$5:$H$18,3)</f>
        <v>Fóssil</v>
      </c>
      <c r="G3649" t="str">
        <f>VLOOKUP(H3649,Códigos!$E$5:$H$18,4)</f>
        <v>Petróleo</v>
      </c>
      <c r="H3649" t="s">
        <v>58</v>
      </c>
      <c r="I3649" t="str">
        <f>VLOOKUP(H3649,Códigos!$E$5:$H$18,2)</f>
        <v>Gás de Alto Forno PE, Gás de Refinaria, Óleo Combustível, Óleo Diesel e Outros energéticos do petróleo</v>
      </c>
      <c r="J3649">
        <v>1998</v>
      </c>
      <c r="K3649">
        <v>369</v>
      </c>
      <c r="L3649" t="s">
        <v>4057</v>
      </c>
      <c r="M3649" t="s">
        <v>399</v>
      </c>
      <c r="N3649" t="s">
        <v>8290</v>
      </c>
      <c r="O3649" t="s">
        <v>8291</v>
      </c>
      <c r="P3649" t="s">
        <v>8292</v>
      </c>
    </row>
    <row r="3650" spans="1:16" x14ac:dyDescent="0.25">
      <c r="A3650" t="s">
        <v>12</v>
      </c>
      <c r="B3650" t="s">
        <v>4688</v>
      </c>
      <c r="C3650" t="s">
        <v>4687</v>
      </c>
      <c r="D3650" t="s">
        <v>37</v>
      </c>
      <c r="E3650" t="s">
        <v>39</v>
      </c>
      <c r="F3650" t="str">
        <f>VLOOKUP(H3650,Códigos!$E$5:$H$18,3)</f>
        <v>Fóssil</v>
      </c>
      <c r="G3650" t="str">
        <f>VLOOKUP(H3650,Códigos!$E$5:$H$18,4)</f>
        <v>Petróleo</v>
      </c>
      <c r="H3650" t="s">
        <v>58</v>
      </c>
      <c r="I3650" t="str">
        <f>VLOOKUP(H3650,Códigos!$E$5:$H$18,2)</f>
        <v>Gás de Alto Forno PE, Gás de Refinaria, Óleo Combustível, Óleo Diesel e Outros energéticos do petróleo</v>
      </c>
      <c r="J3650">
        <v>1998</v>
      </c>
      <c r="K3650">
        <v>369</v>
      </c>
      <c r="L3650" t="s">
        <v>11185</v>
      </c>
      <c r="M3650" t="s">
        <v>399</v>
      </c>
      <c r="N3650" t="s">
        <v>11730</v>
      </c>
      <c r="O3650" t="s">
        <v>11731</v>
      </c>
      <c r="P3650" t="s">
        <v>11723</v>
      </c>
    </row>
    <row r="3651" spans="1:16" x14ac:dyDescent="0.25">
      <c r="A3651" t="s">
        <v>12</v>
      </c>
      <c r="B3651" t="s">
        <v>4688</v>
      </c>
      <c r="C3651" t="s">
        <v>4687</v>
      </c>
      <c r="D3651" t="s">
        <v>37</v>
      </c>
      <c r="E3651" t="s">
        <v>39</v>
      </c>
      <c r="F3651" t="str">
        <f>VLOOKUP(H3651,Códigos!$E$5:$H$18,3)</f>
        <v>Fóssil</v>
      </c>
      <c r="G3651" t="str">
        <f>VLOOKUP(H3651,Códigos!$E$5:$H$18,4)</f>
        <v>Petróleo</v>
      </c>
      <c r="H3651" t="s">
        <v>58</v>
      </c>
      <c r="I3651" t="str">
        <f>VLOOKUP(H3651,Códigos!$E$5:$H$18,2)</f>
        <v>Gás de Alto Forno PE, Gás de Refinaria, Óleo Combustível, Óleo Diesel e Outros energéticos do petróleo</v>
      </c>
      <c r="J3651">
        <v>1998</v>
      </c>
      <c r="K3651">
        <v>369</v>
      </c>
      <c r="L3651" t="s">
        <v>5278</v>
      </c>
      <c r="M3651" t="s">
        <v>399</v>
      </c>
      <c r="N3651" t="s">
        <v>11747</v>
      </c>
      <c r="O3651" t="s">
        <v>11748</v>
      </c>
      <c r="P3651" t="s">
        <v>11723</v>
      </c>
    </row>
    <row r="3652" spans="1:16" x14ac:dyDescent="0.25">
      <c r="A3652" t="s">
        <v>12</v>
      </c>
      <c r="B3652" t="s">
        <v>4688</v>
      </c>
      <c r="C3652" t="s">
        <v>4687</v>
      </c>
      <c r="D3652" t="s">
        <v>37</v>
      </c>
      <c r="E3652" t="s">
        <v>39</v>
      </c>
      <c r="F3652" t="str">
        <f>VLOOKUP(H3652,Códigos!$E$5:$H$18,3)</f>
        <v>Fóssil</v>
      </c>
      <c r="G3652" t="str">
        <f>VLOOKUP(H3652,Códigos!$E$5:$H$18,4)</f>
        <v>Petróleo</v>
      </c>
      <c r="H3652" t="s">
        <v>58</v>
      </c>
      <c r="I3652" t="str">
        <f>VLOOKUP(H3652,Códigos!$E$5:$H$18,2)</f>
        <v>Gás de Alto Forno PE, Gás de Refinaria, Óleo Combustível, Óleo Diesel e Outros energéticos do petróleo</v>
      </c>
      <c r="J3652">
        <v>1998</v>
      </c>
      <c r="K3652">
        <v>369</v>
      </c>
      <c r="L3652" t="s">
        <v>4057</v>
      </c>
      <c r="M3652" t="s">
        <v>399</v>
      </c>
      <c r="N3652" t="s">
        <v>11757</v>
      </c>
      <c r="O3652" t="s">
        <v>11758</v>
      </c>
      <c r="P3652" t="s">
        <v>11723</v>
      </c>
    </row>
    <row r="3653" spans="1:16" x14ac:dyDescent="0.25">
      <c r="A3653" t="s">
        <v>12</v>
      </c>
      <c r="B3653" t="s">
        <v>4688</v>
      </c>
      <c r="C3653" t="s">
        <v>4687</v>
      </c>
      <c r="D3653" t="s">
        <v>37</v>
      </c>
      <c r="E3653" t="s">
        <v>39</v>
      </c>
      <c r="F3653" t="str">
        <f>VLOOKUP(H3653,Códigos!$E$5:$H$18,3)</f>
        <v>Fóssil</v>
      </c>
      <c r="G3653" t="str">
        <f>VLOOKUP(H3653,Códigos!$E$5:$H$18,4)</f>
        <v>Petróleo</v>
      </c>
      <c r="H3653" t="s">
        <v>58</v>
      </c>
      <c r="I3653" t="str">
        <f>VLOOKUP(H3653,Códigos!$E$5:$H$18,2)</f>
        <v>Gás de Alto Forno PE, Gás de Refinaria, Óleo Combustível, Óleo Diesel e Outros energéticos do petróleo</v>
      </c>
      <c r="J3653">
        <v>1998</v>
      </c>
      <c r="K3653">
        <v>369</v>
      </c>
      <c r="L3653" t="s">
        <v>3205</v>
      </c>
      <c r="M3653" t="s">
        <v>399</v>
      </c>
      <c r="N3653" t="s">
        <v>11789</v>
      </c>
      <c r="O3653" t="s">
        <v>11790</v>
      </c>
      <c r="P3653" t="s">
        <v>11723</v>
      </c>
    </row>
    <row r="3654" spans="1:16" x14ac:dyDescent="0.25">
      <c r="A3654" t="s">
        <v>12</v>
      </c>
      <c r="B3654" t="s">
        <v>4688</v>
      </c>
      <c r="C3654" t="s">
        <v>4687</v>
      </c>
      <c r="D3654" t="s">
        <v>37</v>
      </c>
      <c r="E3654" t="s">
        <v>39</v>
      </c>
      <c r="F3654" t="str">
        <f>VLOOKUP(H3654,Códigos!$E$5:$H$18,3)</f>
        <v>Fóssil</v>
      </c>
      <c r="G3654" t="str">
        <f>VLOOKUP(H3654,Códigos!$E$5:$H$18,4)</f>
        <v>Petróleo</v>
      </c>
      <c r="H3654" t="s">
        <v>58</v>
      </c>
      <c r="I3654" t="str">
        <f>VLOOKUP(H3654,Códigos!$E$5:$H$18,2)</f>
        <v>Gás de Alto Forno PE, Gás de Refinaria, Óleo Combustível, Óleo Diesel e Outros energéticos do petróleo</v>
      </c>
      <c r="J3654">
        <v>1998</v>
      </c>
      <c r="K3654">
        <v>369</v>
      </c>
      <c r="L3654" t="s">
        <v>7760</v>
      </c>
      <c r="M3654" t="s">
        <v>399</v>
      </c>
      <c r="N3654" t="s">
        <v>11925</v>
      </c>
      <c r="O3654" t="s">
        <v>11926</v>
      </c>
      <c r="P3654" t="s">
        <v>11723</v>
      </c>
    </row>
    <row r="3655" spans="1:16" x14ac:dyDescent="0.25">
      <c r="A3655" t="s">
        <v>12</v>
      </c>
      <c r="B3655" t="s">
        <v>4688</v>
      </c>
      <c r="C3655" t="s">
        <v>4687</v>
      </c>
      <c r="D3655" t="s">
        <v>37</v>
      </c>
      <c r="E3655" t="s">
        <v>39</v>
      </c>
      <c r="F3655" t="str">
        <f>VLOOKUP(H3655,Códigos!$E$5:$H$18,3)</f>
        <v>Fóssil</v>
      </c>
      <c r="G3655" t="str">
        <f>VLOOKUP(H3655,Códigos!$E$5:$H$18,4)</f>
        <v>Petróleo</v>
      </c>
      <c r="H3655" t="s">
        <v>58</v>
      </c>
      <c r="I3655" t="str">
        <f>VLOOKUP(H3655,Códigos!$E$5:$H$18,2)</f>
        <v>Gás de Alto Forno PE, Gás de Refinaria, Óleo Combustível, Óleo Diesel e Outros energéticos do petróleo</v>
      </c>
      <c r="J3655">
        <v>1998</v>
      </c>
      <c r="K3655">
        <v>368.8</v>
      </c>
      <c r="L3655" t="s">
        <v>4010</v>
      </c>
      <c r="M3655" t="s">
        <v>1062</v>
      </c>
      <c r="N3655" t="s">
        <v>6738</v>
      </c>
      <c r="O3655" t="s">
        <v>6739</v>
      </c>
      <c r="P3655" t="s">
        <v>6740</v>
      </c>
    </row>
    <row r="3656" spans="1:16" x14ac:dyDescent="0.25">
      <c r="A3656" t="s">
        <v>12</v>
      </c>
      <c r="B3656" t="s">
        <v>4688</v>
      </c>
      <c r="C3656" t="s">
        <v>4687</v>
      </c>
      <c r="D3656" t="s">
        <v>37</v>
      </c>
      <c r="E3656" t="s">
        <v>39</v>
      </c>
      <c r="F3656" t="str">
        <f>VLOOKUP(H3656,Códigos!$E$5:$H$18,3)</f>
        <v>Fóssil</v>
      </c>
      <c r="G3656" t="str">
        <f>VLOOKUP(H3656,Códigos!$E$5:$H$18,4)</f>
        <v>Petróleo</v>
      </c>
      <c r="H3656" t="s">
        <v>58</v>
      </c>
      <c r="I3656" t="str">
        <f>VLOOKUP(H3656,Códigos!$E$5:$H$18,2)</f>
        <v>Gás de Alto Forno PE, Gás de Refinaria, Óleo Combustível, Óleo Diesel e Outros energéticos do petróleo</v>
      </c>
      <c r="J3656">
        <v>1998</v>
      </c>
      <c r="K3656">
        <v>368</v>
      </c>
      <c r="L3656" t="s">
        <v>1663</v>
      </c>
      <c r="M3656" t="s">
        <v>1394</v>
      </c>
      <c r="N3656" t="s">
        <v>8013</v>
      </c>
      <c r="O3656" t="s">
        <v>8014</v>
      </c>
      <c r="P3656" t="s">
        <v>8015</v>
      </c>
    </row>
    <row r="3657" spans="1:16" x14ac:dyDescent="0.25">
      <c r="A3657" t="s">
        <v>12</v>
      </c>
      <c r="B3657" t="s">
        <v>4688</v>
      </c>
      <c r="C3657" t="s">
        <v>4687</v>
      </c>
      <c r="D3657" t="s">
        <v>37</v>
      </c>
      <c r="E3657" t="s">
        <v>39</v>
      </c>
      <c r="F3657" t="str">
        <f>VLOOKUP(H3657,Códigos!$E$5:$H$18,3)</f>
        <v>Fóssil</v>
      </c>
      <c r="G3657" t="str">
        <f>VLOOKUP(H3657,Códigos!$E$5:$H$18,4)</f>
        <v>Petróleo</v>
      </c>
      <c r="H3657" t="s">
        <v>58</v>
      </c>
      <c r="I3657" t="str">
        <f>VLOOKUP(H3657,Códigos!$E$5:$H$18,2)</f>
        <v>Gás de Alto Forno PE, Gás de Refinaria, Óleo Combustível, Óleo Diesel e Outros energéticos do petróleo</v>
      </c>
      <c r="J3657">
        <v>1998</v>
      </c>
      <c r="K3657">
        <v>368</v>
      </c>
      <c r="L3657" t="s">
        <v>8752</v>
      </c>
      <c r="M3657" t="s">
        <v>63</v>
      </c>
      <c r="N3657" t="s">
        <v>8749</v>
      </c>
      <c r="O3657" t="s">
        <v>8750</v>
      </c>
      <c r="P3657" t="s">
        <v>8751</v>
      </c>
    </row>
    <row r="3658" spans="1:16" x14ac:dyDescent="0.25">
      <c r="A3658" t="s">
        <v>12</v>
      </c>
      <c r="B3658" t="s">
        <v>4688</v>
      </c>
      <c r="C3658" t="s">
        <v>4687</v>
      </c>
      <c r="D3658" t="s">
        <v>37</v>
      </c>
      <c r="E3658" t="s">
        <v>39</v>
      </c>
      <c r="F3658" t="str">
        <f>VLOOKUP(H3658,Códigos!$E$5:$H$18,3)</f>
        <v>Fóssil</v>
      </c>
      <c r="G3658" t="str">
        <f>VLOOKUP(H3658,Códigos!$E$5:$H$18,4)</f>
        <v>Petróleo</v>
      </c>
      <c r="H3658" t="s">
        <v>58</v>
      </c>
      <c r="I3658" t="str">
        <f>VLOOKUP(H3658,Códigos!$E$5:$H$18,2)</f>
        <v>Gás de Alto Forno PE, Gás de Refinaria, Óleo Combustível, Óleo Diesel e Outros energéticos do petróleo</v>
      </c>
      <c r="J3658">
        <v>1998</v>
      </c>
      <c r="K3658">
        <v>368</v>
      </c>
      <c r="L3658" t="s">
        <v>5000</v>
      </c>
      <c r="M3658" t="s">
        <v>811</v>
      </c>
      <c r="N3658" t="s">
        <v>9508</v>
      </c>
      <c r="O3658" t="s">
        <v>9509</v>
      </c>
      <c r="P3658" t="e">
        <v>#VALUE!</v>
      </c>
    </row>
    <row r="3659" spans="1:16" x14ac:dyDescent="0.25">
      <c r="A3659" t="s">
        <v>12</v>
      </c>
      <c r="B3659" t="s">
        <v>4688</v>
      </c>
      <c r="C3659" t="s">
        <v>4687</v>
      </c>
      <c r="D3659" t="s">
        <v>37</v>
      </c>
      <c r="E3659" t="s">
        <v>39</v>
      </c>
      <c r="F3659" t="str">
        <f>VLOOKUP(H3659,Códigos!$E$5:$H$18,3)</f>
        <v>Fóssil</v>
      </c>
      <c r="G3659" t="str">
        <f>VLOOKUP(H3659,Códigos!$E$5:$H$18,4)</f>
        <v>Petróleo</v>
      </c>
      <c r="H3659" t="s">
        <v>58</v>
      </c>
      <c r="I3659" t="str">
        <f>VLOOKUP(H3659,Códigos!$E$5:$H$18,2)</f>
        <v>Gás de Alto Forno PE, Gás de Refinaria, Óleo Combustível, Óleo Diesel e Outros energéticos do petróleo</v>
      </c>
      <c r="J3659">
        <v>1998</v>
      </c>
      <c r="K3659">
        <v>368</v>
      </c>
      <c r="L3659" t="s">
        <v>2919</v>
      </c>
      <c r="M3659" t="s">
        <v>811</v>
      </c>
      <c r="N3659" t="s">
        <v>9843</v>
      </c>
      <c r="O3659" t="s">
        <v>9844</v>
      </c>
      <c r="P3659" t="s">
        <v>9845</v>
      </c>
    </row>
    <row r="3660" spans="1:16" x14ac:dyDescent="0.25">
      <c r="A3660" t="s">
        <v>12</v>
      </c>
      <c r="B3660" t="s">
        <v>4688</v>
      </c>
      <c r="C3660" t="s">
        <v>4687</v>
      </c>
      <c r="D3660" t="s">
        <v>37</v>
      </c>
      <c r="E3660" t="s">
        <v>39</v>
      </c>
      <c r="F3660" t="str">
        <f>VLOOKUP(H3660,Códigos!$E$5:$H$18,3)</f>
        <v>Fóssil</v>
      </c>
      <c r="G3660" t="str">
        <f>VLOOKUP(H3660,Códigos!$E$5:$H$18,4)</f>
        <v>Petróleo</v>
      </c>
      <c r="H3660" t="s">
        <v>58</v>
      </c>
      <c r="I3660" t="str">
        <f>VLOOKUP(H3660,Códigos!$E$5:$H$18,2)</f>
        <v>Gás de Alto Forno PE, Gás de Refinaria, Óleo Combustível, Óleo Diesel e Outros energéticos do petróleo</v>
      </c>
      <c r="J3660">
        <v>1998</v>
      </c>
      <c r="K3660">
        <v>368</v>
      </c>
      <c r="L3660" t="s">
        <v>4379</v>
      </c>
      <c r="M3660" t="s">
        <v>4375</v>
      </c>
      <c r="N3660" t="s">
        <v>9970</v>
      </c>
      <c r="O3660" t="s">
        <v>9971</v>
      </c>
      <c r="P3660" t="s">
        <v>9972</v>
      </c>
    </row>
    <row r="3661" spans="1:16" x14ac:dyDescent="0.25">
      <c r="A3661" t="s">
        <v>12</v>
      </c>
      <c r="B3661" t="s">
        <v>4688</v>
      </c>
      <c r="C3661" t="s">
        <v>4687</v>
      </c>
      <c r="D3661" t="s">
        <v>37</v>
      </c>
      <c r="E3661" t="s">
        <v>39</v>
      </c>
      <c r="F3661" t="str">
        <f>VLOOKUP(H3661,Códigos!$E$5:$H$18,3)</f>
        <v>Fóssil</v>
      </c>
      <c r="G3661" t="str">
        <f>VLOOKUP(H3661,Códigos!$E$5:$H$18,4)</f>
        <v>Petróleo</v>
      </c>
      <c r="H3661" t="s">
        <v>58</v>
      </c>
      <c r="I3661" t="str">
        <f>VLOOKUP(H3661,Códigos!$E$5:$H$18,2)</f>
        <v>Gás de Alto Forno PE, Gás de Refinaria, Óleo Combustível, Óleo Diesel e Outros energéticos do petróleo</v>
      </c>
      <c r="J3661">
        <v>1998</v>
      </c>
      <c r="K3661">
        <v>368</v>
      </c>
      <c r="L3661" t="s">
        <v>6463</v>
      </c>
      <c r="M3661" t="s">
        <v>265</v>
      </c>
      <c r="N3661" t="s">
        <v>10134</v>
      </c>
      <c r="O3661" t="s">
        <v>10135</v>
      </c>
      <c r="P3661" t="s">
        <v>10136</v>
      </c>
    </row>
    <row r="3662" spans="1:16" x14ac:dyDescent="0.25">
      <c r="A3662" t="s">
        <v>12</v>
      </c>
      <c r="B3662" t="s">
        <v>4688</v>
      </c>
      <c r="C3662" t="s">
        <v>4687</v>
      </c>
      <c r="D3662" t="s">
        <v>37</v>
      </c>
      <c r="E3662" t="s">
        <v>39</v>
      </c>
      <c r="F3662" t="str">
        <f>VLOOKUP(H3662,Códigos!$E$5:$H$18,3)</f>
        <v>Fóssil</v>
      </c>
      <c r="G3662" t="str">
        <f>VLOOKUP(H3662,Códigos!$E$5:$H$18,4)</f>
        <v>Petróleo</v>
      </c>
      <c r="H3662" t="s">
        <v>58</v>
      </c>
      <c r="I3662" t="str">
        <f>VLOOKUP(H3662,Códigos!$E$5:$H$18,2)</f>
        <v>Gás de Alto Forno PE, Gás de Refinaria, Óleo Combustível, Óleo Diesel e Outros energéticos do petróleo</v>
      </c>
      <c r="J3662">
        <v>1998</v>
      </c>
      <c r="K3662">
        <v>368</v>
      </c>
      <c r="L3662" t="s">
        <v>1281</v>
      </c>
      <c r="M3662" t="s">
        <v>811</v>
      </c>
      <c r="N3662" t="s">
        <v>10271</v>
      </c>
      <c r="O3662" t="s">
        <v>10272</v>
      </c>
      <c r="P3662" t="s">
        <v>10240</v>
      </c>
    </row>
    <row r="3663" spans="1:16" x14ac:dyDescent="0.25">
      <c r="A3663" t="s">
        <v>12</v>
      </c>
      <c r="B3663" t="s">
        <v>4688</v>
      </c>
      <c r="C3663" t="s">
        <v>4687</v>
      </c>
      <c r="D3663" t="s">
        <v>37</v>
      </c>
      <c r="E3663" t="s">
        <v>39</v>
      </c>
      <c r="F3663" t="str">
        <f>VLOOKUP(H3663,Códigos!$E$5:$H$18,3)</f>
        <v>Fóssil</v>
      </c>
      <c r="G3663" t="str">
        <f>VLOOKUP(H3663,Códigos!$E$5:$H$18,4)</f>
        <v>Petróleo</v>
      </c>
      <c r="H3663" t="s">
        <v>58</v>
      </c>
      <c r="I3663" t="str">
        <f>VLOOKUP(H3663,Códigos!$E$5:$H$18,2)</f>
        <v>Gás de Alto Forno PE, Gás de Refinaria, Óleo Combustível, Óleo Diesel e Outros energéticos do petróleo</v>
      </c>
      <c r="J3663">
        <v>1998</v>
      </c>
      <c r="K3663">
        <v>368</v>
      </c>
      <c r="L3663" t="s">
        <v>1281</v>
      </c>
      <c r="M3663" t="s">
        <v>811</v>
      </c>
      <c r="N3663" t="s">
        <v>10435</v>
      </c>
      <c r="O3663" t="s">
        <v>10436</v>
      </c>
      <c r="P3663" t="s">
        <v>10240</v>
      </c>
    </row>
    <row r="3664" spans="1:16" x14ac:dyDescent="0.25">
      <c r="A3664" t="s">
        <v>12</v>
      </c>
      <c r="B3664" t="s">
        <v>4688</v>
      </c>
      <c r="C3664" t="s">
        <v>4687</v>
      </c>
      <c r="D3664" t="s">
        <v>37</v>
      </c>
      <c r="E3664" t="s">
        <v>39</v>
      </c>
      <c r="F3664" t="str">
        <f>VLOOKUP(H3664,Códigos!$E$5:$H$18,3)</f>
        <v>Fóssil</v>
      </c>
      <c r="G3664" t="str">
        <f>VLOOKUP(H3664,Códigos!$E$5:$H$18,4)</f>
        <v>Petróleo</v>
      </c>
      <c r="H3664" t="s">
        <v>58</v>
      </c>
      <c r="I3664" t="str">
        <f>VLOOKUP(H3664,Códigos!$E$5:$H$18,2)</f>
        <v>Gás de Alto Forno PE, Gás de Refinaria, Óleo Combustível, Óleo Diesel e Outros energéticos do petróleo</v>
      </c>
      <c r="J3664">
        <v>1998</v>
      </c>
      <c r="K3664">
        <v>368</v>
      </c>
      <c r="L3664" t="s">
        <v>10767</v>
      </c>
      <c r="M3664" t="s">
        <v>899</v>
      </c>
      <c r="N3664" t="s">
        <v>10765</v>
      </c>
      <c r="O3664" t="s">
        <v>10766</v>
      </c>
      <c r="P3664" t="s">
        <v>10583</v>
      </c>
    </row>
    <row r="3665" spans="1:16" x14ac:dyDescent="0.25">
      <c r="A3665" t="s">
        <v>12</v>
      </c>
      <c r="B3665" t="s">
        <v>4688</v>
      </c>
      <c r="C3665" t="s">
        <v>4687</v>
      </c>
      <c r="D3665" t="s">
        <v>37</v>
      </c>
      <c r="E3665" t="s">
        <v>39</v>
      </c>
      <c r="F3665" t="str">
        <f>VLOOKUP(H3665,Códigos!$E$5:$H$18,3)</f>
        <v>Fóssil</v>
      </c>
      <c r="G3665" t="str">
        <f>VLOOKUP(H3665,Códigos!$E$5:$H$18,4)</f>
        <v>Petróleo</v>
      </c>
      <c r="H3665" t="s">
        <v>58</v>
      </c>
      <c r="I3665" t="str">
        <f>VLOOKUP(H3665,Códigos!$E$5:$H$18,2)</f>
        <v>Gás de Alto Forno PE, Gás de Refinaria, Óleo Combustível, Óleo Diesel e Outros energéticos do petróleo</v>
      </c>
      <c r="J3665">
        <v>1998</v>
      </c>
      <c r="K3665">
        <v>368</v>
      </c>
      <c r="L3665" t="s">
        <v>10844</v>
      </c>
      <c r="M3665" t="s">
        <v>811</v>
      </c>
      <c r="N3665" t="s">
        <v>10841</v>
      </c>
      <c r="O3665" t="s">
        <v>10842</v>
      </c>
      <c r="P3665" t="s">
        <v>10843</v>
      </c>
    </row>
    <row r="3666" spans="1:16" x14ac:dyDescent="0.25">
      <c r="A3666" t="s">
        <v>12</v>
      </c>
      <c r="B3666" t="s">
        <v>4688</v>
      </c>
      <c r="C3666" t="s">
        <v>4687</v>
      </c>
      <c r="D3666" t="s">
        <v>37</v>
      </c>
      <c r="E3666" t="s">
        <v>39</v>
      </c>
      <c r="F3666" t="str">
        <f>VLOOKUP(H3666,Códigos!$E$5:$H$18,3)</f>
        <v>Fóssil</v>
      </c>
      <c r="G3666" t="str">
        <f>VLOOKUP(H3666,Códigos!$E$5:$H$18,4)</f>
        <v>Petróleo</v>
      </c>
      <c r="H3666" t="s">
        <v>58</v>
      </c>
      <c r="I3666" t="str">
        <f>VLOOKUP(H3666,Códigos!$E$5:$H$18,2)</f>
        <v>Gás de Alto Forno PE, Gás de Refinaria, Óleo Combustível, Óleo Diesel e Outros energéticos do petróleo</v>
      </c>
      <c r="J3666">
        <v>1998</v>
      </c>
      <c r="K3666">
        <v>368</v>
      </c>
      <c r="L3666" t="s">
        <v>1097</v>
      </c>
      <c r="M3666" t="s">
        <v>811</v>
      </c>
      <c r="N3666" t="s">
        <v>10989</v>
      </c>
      <c r="O3666" t="s">
        <v>10990</v>
      </c>
      <c r="P3666" t="s">
        <v>8113</v>
      </c>
    </row>
    <row r="3667" spans="1:16" x14ac:dyDescent="0.25">
      <c r="A3667" t="s">
        <v>12</v>
      </c>
      <c r="B3667" t="s">
        <v>4688</v>
      </c>
      <c r="C3667" t="s">
        <v>4687</v>
      </c>
      <c r="D3667" t="s">
        <v>37</v>
      </c>
      <c r="E3667" t="s">
        <v>39</v>
      </c>
      <c r="F3667" t="str">
        <f>VLOOKUP(H3667,Códigos!$E$5:$H$18,3)</f>
        <v>Fóssil</v>
      </c>
      <c r="G3667" t="str">
        <f>VLOOKUP(H3667,Códigos!$E$5:$H$18,4)</f>
        <v>Petróleo</v>
      </c>
      <c r="H3667" t="s">
        <v>58</v>
      </c>
      <c r="I3667" t="str">
        <f>VLOOKUP(H3667,Códigos!$E$5:$H$18,2)</f>
        <v>Gás de Alto Forno PE, Gás de Refinaria, Óleo Combustível, Óleo Diesel e Outros energéticos do petróleo</v>
      </c>
      <c r="J3667">
        <v>1998</v>
      </c>
      <c r="K3667">
        <v>368</v>
      </c>
      <c r="L3667" t="s">
        <v>2760</v>
      </c>
      <c r="M3667" t="s">
        <v>811</v>
      </c>
      <c r="N3667" t="s">
        <v>11002</v>
      </c>
      <c r="O3667" t="s">
        <v>11003</v>
      </c>
      <c r="P3667" t="s">
        <v>8113</v>
      </c>
    </row>
    <row r="3668" spans="1:16" x14ac:dyDescent="0.25">
      <c r="A3668" t="s">
        <v>12</v>
      </c>
      <c r="B3668" t="s">
        <v>4688</v>
      </c>
      <c r="C3668" t="s">
        <v>4687</v>
      </c>
      <c r="D3668" t="s">
        <v>37</v>
      </c>
      <c r="E3668" t="s">
        <v>39</v>
      </c>
      <c r="F3668" t="str">
        <f>VLOOKUP(H3668,Códigos!$E$5:$H$18,3)</f>
        <v>Fóssil</v>
      </c>
      <c r="G3668" t="str">
        <f>VLOOKUP(H3668,Códigos!$E$5:$H$18,4)</f>
        <v>Petróleo</v>
      </c>
      <c r="H3668" t="s">
        <v>58</v>
      </c>
      <c r="I3668" t="str">
        <f>VLOOKUP(H3668,Códigos!$E$5:$H$18,2)</f>
        <v>Gás de Alto Forno PE, Gás de Refinaria, Óleo Combustível, Óleo Diesel e Outros energéticos do petróleo</v>
      </c>
      <c r="J3668">
        <v>1998</v>
      </c>
      <c r="K3668">
        <v>368</v>
      </c>
      <c r="L3668" t="s">
        <v>2772</v>
      </c>
      <c r="M3668" t="s">
        <v>811</v>
      </c>
      <c r="N3668" t="s">
        <v>11008</v>
      </c>
      <c r="O3668" t="s">
        <v>11009</v>
      </c>
      <c r="P3668" t="s">
        <v>8113</v>
      </c>
    </row>
    <row r="3669" spans="1:16" x14ac:dyDescent="0.25">
      <c r="A3669" t="s">
        <v>12</v>
      </c>
      <c r="B3669" t="s">
        <v>4688</v>
      </c>
      <c r="C3669" t="s">
        <v>4687</v>
      </c>
      <c r="D3669" t="s">
        <v>37</v>
      </c>
      <c r="E3669" t="s">
        <v>39</v>
      </c>
      <c r="F3669" t="str">
        <f>VLOOKUP(H3669,Códigos!$E$5:$H$18,3)</f>
        <v>Fóssil</v>
      </c>
      <c r="G3669" t="str">
        <f>VLOOKUP(H3669,Códigos!$E$5:$H$18,4)</f>
        <v>Petróleo</v>
      </c>
      <c r="H3669" t="s">
        <v>58</v>
      </c>
      <c r="I3669" t="str">
        <f>VLOOKUP(H3669,Códigos!$E$5:$H$18,2)</f>
        <v>Gás de Alto Forno PE, Gás de Refinaria, Óleo Combustível, Óleo Diesel e Outros energéticos do petróleo</v>
      </c>
      <c r="J3669">
        <v>1998</v>
      </c>
      <c r="K3669">
        <v>368</v>
      </c>
      <c r="L3669" t="s">
        <v>3948</v>
      </c>
      <c r="M3669" t="s">
        <v>811</v>
      </c>
      <c r="N3669" t="s">
        <v>11038</v>
      </c>
      <c r="O3669" t="s">
        <v>11039</v>
      </c>
      <c r="P3669" t="s">
        <v>8113</v>
      </c>
    </row>
    <row r="3670" spans="1:16" x14ac:dyDescent="0.25">
      <c r="A3670" t="s">
        <v>12</v>
      </c>
      <c r="B3670" t="s">
        <v>4688</v>
      </c>
      <c r="C3670" t="s">
        <v>4687</v>
      </c>
      <c r="D3670" t="s">
        <v>37</v>
      </c>
      <c r="E3670" t="s">
        <v>39</v>
      </c>
      <c r="F3670" t="str">
        <f>VLOOKUP(H3670,Códigos!$E$5:$H$18,3)</f>
        <v>Fóssil</v>
      </c>
      <c r="G3670" t="str">
        <f>VLOOKUP(H3670,Códigos!$E$5:$H$18,4)</f>
        <v>Petróleo</v>
      </c>
      <c r="H3670" t="s">
        <v>58</v>
      </c>
      <c r="I3670" t="str">
        <f>VLOOKUP(H3670,Códigos!$E$5:$H$18,2)</f>
        <v>Gás de Alto Forno PE, Gás de Refinaria, Óleo Combustível, Óleo Diesel e Outros energéticos do petróleo</v>
      </c>
      <c r="J3670">
        <v>1998</v>
      </c>
      <c r="K3670">
        <v>368</v>
      </c>
      <c r="L3670" t="s">
        <v>4242</v>
      </c>
      <c r="M3670" t="s">
        <v>811</v>
      </c>
      <c r="N3670" t="s">
        <v>11067</v>
      </c>
      <c r="O3670" t="s">
        <v>11068</v>
      </c>
      <c r="P3670" t="s">
        <v>8113</v>
      </c>
    </row>
    <row r="3671" spans="1:16" x14ac:dyDescent="0.25">
      <c r="A3671" t="s">
        <v>12</v>
      </c>
      <c r="B3671" t="s">
        <v>4688</v>
      </c>
      <c r="C3671" t="s">
        <v>4687</v>
      </c>
      <c r="D3671" t="s">
        <v>37</v>
      </c>
      <c r="E3671" t="s">
        <v>39</v>
      </c>
      <c r="F3671" t="str">
        <f>VLOOKUP(H3671,Códigos!$E$5:$H$18,3)</f>
        <v>Fóssil</v>
      </c>
      <c r="G3671" t="str">
        <f>VLOOKUP(H3671,Códigos!$E$5:$H$18,4)</f>
        <v>Petróleo</v>
      </c>
      <c r="H3671" t="s">
        <v>58</v>
      </c>
      <c r="I3671" t="str">
        <f>VLOOKUP(H3671,Códigos!$E$5:$H$18,2)</f>
        <v>Gás de Alto Forno PE, Gás de Refinaria, Óleo Combustível, Óleo Diesel e Outros energéticos do petróleo</v>
      </c>
      <c r="J3671">
        <v>1998</v>
      </c>
      <c r="K3671">
        <v>368</v>
      </c>
      <c r="L3671" t="s">
        <v>1565</v>
      </c>
      <c r="M3671" t="s">
        <v>811</v>
      </c>
      <c r="N3671" t="s">
        <v>11148</v>
      </c>
      <c r="O3671" t="s">
        <v>11149</v>
      </c>
      <c r="P3671" t="s">
        <v>8113</v>
      </c>
    </row>
    <row r="3672" spans="1:16" x14ac:dyDescent="0.25">
      <c r="A3672" t="s">
        <v>12</v>
      </c>
      <c r="B3672" t="s">
        <v>4688</v>
      </c>
      <c r="C3672" t="s">
        <v>4687</v>
      </c>
      <c r="D3672" t="s">
        <v>37</v>
      </c>
      <c r="E3672" t="s">
        <v>39</v>
      </c>
      <c r="F3672" t="str">
        <f>VLOOKUP(H3672,Códigos!$E$5:$H$18,3)</f>
        <v>Fóssil</v>
      </c>
      <c r="G3672" t="str">
        <f>VLOOKUP(H3672,Códigos!$E$5:$H$18,4)</f>
        <v>Petróleo</v>
      </c>
      <c r="H3672" t="s">
        <v>58</v>
      </c>
      <c r="I3672" t="str">
        <f>VLOOKUP(H3672,Códigos!$E$5:$H$18,2)</f>
        <v>Gás de Alto Forno PE, Gás de Refinaria, Óleo Combustível, Óleo Diesel e Outros energéticos do petróleo</v>
      </c>
      <c r="J3672">
        <v>1998</v>
      </c>
      <c r="K3672">
        <v>368</v>
      </c>
      <c r="L3672" t="s">
        <v>6468</v>
      </c>
      <c r="M3672" t="s">
        <v>811</v>
      </c>
      <c r="N3672" t="s">
        <v>11214</v>
      </c>
      <c r="O3672" t="s">
        <v>11215</v>
      </c>
      <c r="P3672" t="s">
        <v>8113</v>
      </c>
    </row>
    <row r="3673" spans="1:16" x14ac:dyDescent="0.25">
      <c r="A3673" t="s">
        <v>12</v>
      </c>
      <c r="B3673" t="s">
        <v>4688</v>
      </c>
      <c r="C3673" t="s">
        <v>4687</v>
      </c>
      <c r="D3673" t="s">
        <v>37</v>
      </c>
      <c r="E3673" t="s">
        <v>39</v>
      </c>
      <c r="F3673" t="str">
        <f>VLOOKUP(H3673,Códigos!$E$5:$H$18,3)</f>
        <v>Fóssil</v>
      </c>
      <c r="G3673" t="str">
        <f>VLOOKUP(H3673,Códigos!$E$5:$H$18,4)</f>
        <v>Petróleo</v>
      </c>
      <c r="H3673" t="s">
        <v>58</v>
      </c>
      <c r="I3673" t="str">
        <f>VLOOKUP(H3673,Códigos!$E$5:$H$18,2)</f>
        <v>Gás de Alto Forno PE, Gás de Refinaria, Óleo Combustível, Óleo Diesel e Outros energéticos do petróleo</v>
      </c>
      <c r="J3673">
        <v>1998</v>
      </c>
      <c r="K3673">
        <v>368</v>
      </c>
      <c r="L3673" t="s">
        <v>11381</v>
      </c>
      <c r="M3673" t="s">
        <v>811</v>
      </c>
      <c r="N3673" t="s">
        <v>11379</v>
      </c>
      <c r="O3673" t="s">
        <v>11380</v>
      </c>
      <c r="P3673" t="s">
        <v>8113</v>
      </c>
    </row>
    <row r="3674" spans="1:16" x14ac:dyDescent="0.25">
      <c r="A3674" t="s">
        <v>12</v>
      </c>
      <c r="B3674" t="s">
        <v>4688</v>
      </c>
      <c r="C3674" t="s">
        <v>4687</v>
      </c>
      <c r="D3674" t="s">
        <v>37</v>
      </c>
      <c r="E3674" t="s">
        <v>39</v>
      </c>
      <c r="F3674" t="str">
        <f>VLOOKUP(H3674,Códigos!$E$5:$H$18,3)</f>
        <v>Fóssil</v>
      </c>
      <c r="G3674" t="str">
        <f>VLOOKUP(H3674,Códigos!$E$5:$H$18,4)</f>
        <v>Petróleo</v>
      </c>
      <c r="H3674" t="s">
        <v>58</v>
      </c>
      <c r="I3674" t="str">
        <f>VLOOKUP(H3674,Códigos!$E$5:$H$18,2)</f>
        <v>Gás de Alto Forno PE, Gás de Refinaria, Óleo Combustível, Óleo Diesel e Outros energéticos do petróleo</v>
      </c>
      <c r="J3674">
        <v>1998</v>
      </c>
      <c r="K3674">
        <v>368</v>
      </c>
      <c r="L3674" t="s">
        <v>4057</v>
      </c>
      <c r="M3674" t="s">
        <v>399</v>
      </c>
      <c r="N3674" t="s">
        <v>11687</v>
      </c>
      <c r="O3674" t="s">
        <v>11688</v>
      </c>
      <c r="P3674" t="s">
        <v>11689</v>
      </c>
    </row>
    <row r="3675" spans="1:16" x14ac:dyDescent="0.25">
      <c r="A3675" t="s">
        <v>12</v>
      </c>
      <c r="B3675" t="s">
        <v>4688</v>
      </c>
      <c r="C3675" t="s">
        <v>4687</v>
      </c>
      <c r="D3675" t="s">
        <v>37</v>
      </c>
      <c r="E3675" t="s">
        <v>39</v>
      </c>
      <c r="F3675" t="str">
        <f>VLOOKUP(H3675,Códigos!$E$5:$H$18,3)</f>
        <v>Fóssil</v>
      </c>
      <c r="G3675" t="str">
        <f>VLOOKUP(H3675,Códigos!$E$5:$H$18,4)</f>
        <v>Petróleo</v>
      </c>
      <c r="H3675" t="s">
        <v>58</v>
      </c>
      <c r="I3675" t="str">
        <f>VLOOKUP(H3675,Códigos!$E$5:$H$18,2)</f>
        <v>Gás de Alto Forno PE, Gás de Refinaria, Óleo Combustível, Óleo Diesel e Outros energéticos do petróleo</v>
      </c>
      <c r="J3675">
        <v>1998</v>
      </c>
      <c r="K3675">
        <v>365</v>
      </c>
      <c r="L3675" t="s">
        <v>1934</v>
      </c>
      <c r="M3675" t="s">
        <v>811</v>
      </c>
      <c r="N3675" t="s">
        <v>8756</v>
      </c>
      <c r="O3675" t="s">
        <v>8757</v>
      </c>
      <c r="P3675" t="s">
        <v>8758</v>
      </c>
    </row>
    <row r="3676" spans="1:16" x14ac:dyDescent="0.25">
      <c r="A3676" t="s">
        <v>12</v>
      </c>
      <c r="B3676" t="s">
        <v>4688</v>
      </c>
      <c r="C3676" t="s">
        <v>4687</v>
      </c>
      <c r="D3676" t="s">
        <v>37</v>
      </c>
      <c r="E3676" t="s">
        <v>39</v>
      </c>
      <c r="F3676" t="str">
        <f>VLOOKUP(H3676,Códigos!$E$5:$H$18,3)</f>
        <v>Fóssil</v>
      </c>
      <c r="G3676" t="str">
        <f>VLOOKUP(H3676,Códigos!$E$5:$H$18,4)</f>
        <v>Petróleo</v>
      </c>
      <c r="H3676" t="s">
        <v>58</v>
      </c>
      <c r="I3676" t="str">
        <f>VLOOKUP(H3676,Códigos!$E$5:$H$18,2)</f>
        <v>Gás de Alto Forno PE, Gás de Refinaria, Óleo Combustível, Óleo Diesel e Outros energéticos do petróleo</v>
      </c>
      <c r="J3676">
        <v>1998</v>
      </c>
      <c r="K3676">
        <v>365</v>
      </c>
      <c r="L3676" t="s">
        <v>55</v>
      </c>
      <c r="M3676" t="s">
        <v>40</v>
      </c>
      <c r="N3676" t="s">
        <v>9055</v>
      </c>
      <c r="O3676" t="s">
        <v>9056</v>
      </c>
      <c r="P3676" t="e">
        <v>#VALUE!</v>
      </c>
    </row>
    <row r="3677" spans="1:16" x14ac:dyDescent="0.25">
      <c r="A3677" t="s">
        <v>12</v>
      </c>
      <c r="B3677" t="s">
        <v>4688</v>
      </c>
      <c r="C3677" t="s">
        <v>4687</v>
      </c>
      <c r="D3677" t="s">
        <v>37</v>
      </c>
      <c r="E3677" t="s">
        <v>39</v>
      </c>
      <c r="F3677" t="str">
        <f>VLOOKUP(H3677,Códigos!$E$5:$H$18,3)</f>
        <v>Fóssil</v>
      </c>
      <c r="G3677" t="str">
        <f>VLOOKUP(H3677,Códigos!$E$5:$H$18,4)</f>
        <v>Petróleo</v>
      </c>
      <c r="H3677" t="s">
        <v>58</v>
      </c>
      <c r="I3677" t="str">
        <f>VLOOKUP(H3677,Códigos!$E$5:$H$18,2)</f>
        <v>Gás de Alto Forno PE, Gás de Refinaria, Óleo Combustível, Óleo Diesel e Outros energéticos do petróleo</v>
      </c>
      <c r="J3677">
        <v>1998</v>
      </c>
      <c r="K3677">
        <v>365</v>
      </c>
      <c r="L3677" t="s">
        <v>3127</v>
      </c>
      <c r="M3677" t="s">
        <v>227</v>
      </c>
      <c r="N3677" t="s">
        <v>9071</v>
      </c>
      <c r="O3677" t="s">
        <v>9072</v>
      </c>
      <c r="P3677" t="s">
        <v>9073</v>
      </c>
    </row>
    <row r="3678" spans="1:16" x14ac:dyDescent="0.25">
      <c r="A3678" t="s">
        <v>12</v>
      </c>
      <c r="B3678" t="s">
        <v>4688</v>
      </c>
      <c r="C3678" t="s">
        <v>4687</v>
      </c>
      <c r="D3678" t="s">
        <v>37</v>
      </c>
      <c r="E3678" t="s">
        <v>39</v>
      </c>
      <c r="F3678" t="str">
        <f>VLOOKUP(H3678,Códigos!$E$5:$H$18,3)</f>
        <v>Fóssil</v>
      </c>
      <c r="G3678" t="str">
        <f>VLOOKUP(H3678,Códigos!$E$5:$H$18,4)</f>
        <v>Petróleo</v>
      </c>
      <c r="H3678" t="s">
        <v>58</v>
      </c>
      <c r="I3678" t="str">
        <f>VLOOKUP(H3678,Códigos!$E$5:$H$18,2)</f>
        <v>Gás de Alto Forno PE, Gás de Refinaria, Óleo Combustível, Óleo Diesel e Outros energéticos do petróleo</v>
      </c>
      <c r="J3678">
        <v>1998</v>
      </c>
      <c r="K3678">
        <v>365</v>
      </c>
      <c r="L3678" t="s">
        <v>9117</v>
      </c>
      <c r="M3678" t="s">
        <v>93</v>
      </c>
      <c r="N3678" t="s">
        <v>9114</v>
      </c>
      <c r="O3678" t="s">
        <v>9115</v>
      </c>
      <c r="P3678" t="s">
        <v>9116</v>
      </c>
    </row>
    <row r="3679" spans="1:16" x14ac:dyDescent="0.25">
      <c r="A3679" t="s">
        <v>12</v>
      </c>
      <c r="B3679" t="s">
        <v>4688</v>
      </c>
      <c r="C3679" t="s">
        <v>4687</v>
      </c>
      <c r="D3679" t="s">
        <v>37</v>
      </c>
      <c r="E3679" t="s">
        <v>39</v>
      </c>
      <c r="F3679" t="str">
        <f>VLOOKUP(H3679,Códigos!$E$5:$H$18,3)</f>
        <v>Fóssil</v>
      </c>
      <c r="G3679" t="str">
        <f>VLOOKUP(H3679,Códigos!$E$5:$H$18,4)</f>
        <v>Petróleo</v>
      </c>
      <c r="H3679" t="s">
        <v>58</v>
      </c>
      <c r="I3679" t="str">
        <f>VLOOKUP(H3679,Códigos!$E$5:$H$18,2)</f>
        <v>Gás de Alto Forno PE, Gás de Refinaria, Óleo Combustível, Óleo Diesel e Outros energéticos do petróleo</v>
      </c>
      <c r="J3679">
        <v>1998</v>
      </c>
      <c r="K3679">
        <v>365</v>
      </c>
      <c r="L3679" t="s">
        <v>5534</v>
      </c>
      <c r="M3679" t="s">
        <v>93</v>
      </c>
      <c r="N3679" t="s">
        <v>9134</v>
      </c>
      <c r="O3679" t="s">
        <v>9135</v>
      </c>
      <c r="P3679" t="s">
        <v>9136</v>
      </c>
    </row>
    <row r="3680" spans="1:16" x14ac:dyDescent="0.25">
      <c r="A3680" t="s">
        <v>12</v>
      </c>
      <c r="B3680" t="s">
        <v>4688</v>
      </c>
      <c r="C3680" t="s">
        <v>4687</v>
      </c>
      <c r="D3680" t="s">
        <v>37</v>
      </c>
      <c r="E3680" t="s">
        <v>39</v>
      </c>
      <c r="F3680" t="str">
        <f>VLOOKUP(H3680,Códigos!$E$5:$H$18,3)</f>
        <v>Fóssil</v>
      </c>
      <c r="G3680" t="str">
        <f>VLOOKUP(H3680,Códigos!$E$5:$H$18,4)</f>
        <v>Petróleo</v>
      </c>
      <c r="H3680" t="s">
        <v>58</v>
      </c>
      <c r="I3680" t="str">
        <f>VLOOKUP(H3680,Códigos!$E$5:$H$18,2)</f>
        <v>Gás de Alto Forno PE, Gás de Refinaria, Óleo Combustível, Óleo Diesel e Outros energéticos do petróleo</v>
      </c>
      <c r="J3680">
        <v>1998</v>
      </c>
      <c r="K3680">
        <v>365</v>
      </c>
      <c r="L3680" t="s">
        <v>8173</v>
      </c>
      <c r="M3680" t="s">
        <v>93</v>
      </c>
      <c r="N3680" t="s">
        <v>9264</v>
      </c>
      <c r="O3680" t="s">
        <v>9265</v>
      </c>
      <c r="P3680" t="s">
        <v>9266</v>
      </c>
    </row>
    <row r="3681" spans="1:16" x14ac:dyDescent="0.25">
      <c r="A3681" t="s">
        <v>12</v>
      </c>
      <c r="B3681" t="s">
        <v>4688</v>
      </c>
      <c r="C3681" t="s">
        <v>4687</v>
      </c>
      <c r="D3681" t="s">
        <v>37</v>
      </c>
      <c r="E3681" t="s">
        <v>39</v>
      </c>
      <c r="F3681" t="str">
        <f>VLOOKUP(H3681,Códigos!$E$5:$H$18,3)</f>
        <v>Fóssil</v>
      </c>
      <c r="G3681" t="str">
        <f>VLOOKUP(H3681,Códigos!$E$5:$H$18,4)</f>
        <v>Petróleo</v>
      </c>
      <c r="H3681" t="s">
        <v>58</v>
      </c>
      <c r="I3681" t="str">
        <f>VLOOKUP(H3681,Códigos!$E$5:$H$18,2)</f>
        <v>Gás de Alto Forno PE, Gás de Refinaria, Óleo Combustível, Óleo Diesel e Outros energéticos do petróleo</v>
      </c>
      <c r="J3681">
        <v>1998</v>
      </c>
      <c r="K3681">
        <v>365</v>
      </c>
      <c r="L3681" t="s">
        <v>6324</v>
      </c>
      <c r="M3681" t="s">
        <v>58</v>
      </c>
      <c r="N3681" t="s">
        <v>9374</v>
      </c>
      <c r="O3681" t="s">
        <v>9375</v>
      </c>
      <c r="P3681" t="s">
        <v>9376</v>
      </c>
    </row>
    <row r="3682" spans="1:16" x14ac:dyDescent="0.25">
      <c r="A3682" t="s">
        <v>12</v>
      </c>
      <c r="B3682" t="s">
        <v>4688</v>
      </c>
      <c r="C3682" t="s">
        <v>4687</v>
      </c>
      <c r="D3682" t="s">
        <v>37</v>
      </c>
      <c r="E3682" t="s">
        <v>39</v>
      </c>
      <c r="F3682" t="str">
        <f>VLOOKUP(H3682,Códigos!$E$5:$H$18,3)</f>
        <v>Fóssil</v>
      </c>
      <c r="G3682" t="str">
        <f>VLOOKUP(H3682,Códigos!$E$5:$H$18,4)</f>
        <v>Petróleo</v>
      </c>
      <c r="H3682" t="s">
        <v>58</v>
      </c>
      <c r="I3682" t="str">
        <f>VLOOKUP(H3682,Códigos!$E$5:$H$18,2)</f>
        <v>Gás de Alto Forno PE, Gás de Refinaria, Óleo Combustível, Óleo Diesel e Outros energéticos do petróleo</v>
      </c>
      <c r="J3682">
        <v>1998</v>
      </c>
      <c r="K3682">
        <v>365</v>
      </c>
      <c r="L3682" t="s">
        <v>9589</v>
      </c>
      <c r="M3682" t="s">
        <v>26</v>
      </c>
      <c r="N3682" t="s">
        <v>9586</v>
      </c>
      <c r="O3682" t="s">
        <v>9587</v>
      </c>
      <c r="P3682" t="s">
        <v>9588</v>
      </c>
    </row>
    <row r="3683" spans="1:16" x14ac:dyDescent="0.25">
      <c r="A3683" t="s">
        <v>12</v>
      </c>
      <c r="B3683" t="s">
        <v>4688</v>
      </c>
      <c r="C3683" t="s">
        <v>4687</v>
      </c>
      <c r="D3683" t="s">
        <v>37</v>
      </c>
      <c r="E3683" t="s">
        <v>39</v>
      </c>
      <c r="F3683" t="str">
        <f>VLOOKUP(H3683,Códigos!$E$5:$H$18,3)</f>
        <v>Fóssil</v>
      </c>
      <c r="G3683" t="str">
        <f>VLOOKUP(H3683,Códigos!$E$5:$H$18,4)</f>
        <v>Petróleo</v>
      </c>
      <c r="H3683" t="s">
        <v>58</v>
      </c>
      <c r="I3683" t="str">
        <f>VLOOKUP(H3683,Códigos!$E$5:$H$18,2)</f>
        <v>Gás de Alto Forno PE, Gás de Refinaria, Óleo Combustível, Óleo Diesel e Outros energéticos do petróleo</v>
      </c>
      <c r="J3683">
        <v>1998</v>
      </c>
      <c r="K3683">
        <v>365</v>
      </c>
      <c r="L3683" t="s">
        <v>4057</v>
      </c>
      <c r="M3683" t="s">
        <v>399</v>
      </c>
      <c r="N3683" t="s">
        <v>9620</v>
      </c>
      <c r="O3683" t="s">
        <v>9621</v>
      </c>
      <c r="P3683" t="s">
        <v>9622</v>
      </c>
    </row>
    <row r="3684" spans="1:16" x14ac:dyDescent="0.25">
      <c r="A3684" t="s">
        <v>12</v>
      </c>
      <c r="B3684" t="s">
        <v>4688</v>
      </c>
      <c r="C3684" t="s">
        <v>4687</v>
      </c>
      <c r="D3684" t="s">
        <v>37</v>
      </c>
      <c r="E3684" t="s">
        <v>39</v>
      </c>
      <c r="F3684" t="str">
        <f>VLOOKUP(H3684,Códigos!$E$5:$H$18,3)</f>
        <v>Fóssil</v>
      </c>
      <c r="G3684" t="str">
        <f>VLOOKUP(H3684,Códigos!$E$5:$H$18,4)</f>
        <v>Petróleo</v>
      </c>
      <c r="H3684" t="s">
        <v>58</v>
      </c>
      <c r="I3684" t="str">
        <f>VLOOKUP(H3684,Códigos!$E$5:$H$18,2)</f>
        <v>Gás de Alto Forno PE, Gás de Refinaria, Óleo Combustível, Óleo Diesel e Outros energéticos do petróleo</v>
      </c>
      <c r="J3684">
        <v>1998</v>
      </c>
      <c r="K3684">
        <v>365</v>
      </c>
      <c r="L3684" t="s">
        <v>7592</v>
      </c>
      <c r="M3684" t="s">
        <v>93</v>
      </c>
      <c r="N3684" t="s">
        <v>9783</v>
      </c>
      <c r="O3684" t="s">
        <v>9784</v>
      </c>
      <c r="P3684" t="s">
        <v>9785</v>
      </c>
    </row>
    <row r="3685" spans="1:16" x14ac:dyDescent="0.25">
      <c r="A3685" t="s">
        <v>12</v>
      </c>
      <c r="B3685" t="s">
        <v>4688</v>
      </c>
      <c r="C3685" t="s">
        <v>4687</v>
      </c>
      <c r="D3685" t="s">
        <v>37</v>
      </c>
      <c r="E3685" t="s">
        <v>39</v>
      </c>
      <c r="F3685" t="str">
        <f>VLOOKUP(H3685,Códigos!$E$5:$H$18,3)</f>
        <v>Fóssil</v>
      </c>
      <c r="G3685" t="str">
        <f>VLOOKUP(H3685,Códigos!$E$5:$H$18,4)</f>
        <v>Petróleo</v>
      </c>
      <c r="H3685" t="s">
        <v>58</v>
      </c>
      <c r="I3685" t="str">
        <f>VLOOKUP(H3685,Códigos!$E$5:$H$18,2)</f>
        <v>Gás de Alto Forno PE, Gás de Refinaria, Óleo Combustível, Óleo Diesel e Outros energéticos do petróleo</v>
      </c>
      <c r="J3685">
        <v>1998</v>
      </c>
      <c r="K3685">
        <v>364.8</v>
      </c>
      <c r="L3685" t="s">
        <v>6419</v>
      </c>
      <c r="M3685" t="s">
        <v>106</v>
      </c>
      <c r="N3685" t="s">
        <v>9806</v>
      </c>
      <c r="O3685" t="s">
        <v>9807</v>
      </c>
      <c r="P3685" t="s">
        <v>9808</v>
      </c>
    </row>
    <row r="3686" spans="1:16" x14ac:dyDescent="0.25">
      <c r="A3686" t="s">
        <v>12</v>
      </c>
      <c r="B3686" t="s">
        <v>4688</v>
      </c>
      <c r="C3686" t="s">
        <v>4687</v>
      </c>
      <c r="D3686" t="s">
        <v>37</v>
      </c>
      <c r="E3686" t="s">
        <v>39</v>
      </c>
      <c r="F3686" t="str">
        <f>VLOOKUP(H3686,Códigos!$E$5:$H$18,3)</f>
        <v>Fóssil</v>
      </c>
      <c r="G3686" t="str">
        <f>VLOOKUP(H3686,Códigos!$E$5:$H$18,4)</f>
        <v>Petróleo</v>
      </c>
      <c r="H3686" t="s">
        <v>58</v>
      </c>
      <c r="I3686" t="str">
        <f>VLOOKUP(H3686,Códigos!$E$5:$H$18,2)</f>
        <v>Gás de Alto Forno PE, Gás de Refinaria, Óleo Combustível, Óleo Diesel e Outros energéticos do petróleo</v>
      </c>
      <c r="J3686">
        <v>1998</v>
      </c>
      <c r="K3686">
        <v>364.8</v>
      </c>
      <c r="L3686" t="s">
        <v>5000</v>
      </c>
      <c r="M3686" t="s">
        <v>811</v>
      </c>
      <c r="N3686" t="s">
        <v>10562</v>
      </c>
      <c r="O3686" t="s">
        <v>10563</v>
      </c>
      <c r="P3686" t="s">
        <v>8160</v>
      </c>
    </row>
    <row r="3687" spans="1:16" x14ac:dyDescent="0.25">
      <c r="A3687" t="s">
        <v>12</v>
      </c>
      <c r="B3687" t="s">
        <v>4688</v>
      </c>
      <c r="C3687" t="s">
        <v>4687</v>
      </c>
      <c r="D3687" t="s">
        <v>37</v>
      </c>
      <c r="E3687" t="s">
        <v>39</v>
      </c>
      <c r="F3687" t="str">
        <f>VLOOKUP(H3687,Códigos!$E$5:$H$18,3)</f>
        <v>Fóssil</v>
      </c>
      <c r="G3687" t="str">
        <f>VLOOKUP(H3687,Códigos!$E$5:$H$18,4)</f>
        <v>Petróleo</v>
      </c>
      <c r="H3687" t="s">
        <v>58</v>
      </c>
      <c r="I3687" t="str">
        <f>VLOOKUP(H3687,Códigos!$E$5:$H$18,2)</f>
        <v>Gás de Alto Forno PE, Gás de Refinaria, Óleo Combustível, Óleo Diesel e Outros energéticos do petróleo</v>
      </c>
      <c r="J3687">
        <v>1998</v>
      </c>
      <c r="K3687">
        <v>364</v>
      </c>
      <c r="L3687" t="s">
        <v>8067</v>
      </c>
      <c r="M3687" t="s">
        <v>63</v>
      </c>
      <c r="N3687" t="s">
        <v>8064</v>
      </c>
      <c r="O3687" t="s">
        <v>8065</v>
      </c>
      <c r="P3687" t="s">
        <v>8066</v>
      </c>
    </row>
    <row r="3688" spans="1:16" x14ac:dyDescent="0.25">
      <c r="A3688" t="s">
        <v>12</v>
      </c>
      <c r="B3688" t="s">
        <v>4688</v>
      </c>
      <c r="C3688" t="s">
        <v>4687</v>
      </c>
      <c r="D3688" t="s">
        <v>37</v>
      </c>
      <c r="E3688" t="s">
        <v>39</v>
      </c>
      <c r="F3688" t="str">
        <f>VLOOKUP(H3688,Códigos!$E$5:$H$18,3)</f>
        <v>Fóssil</v>
      </c>
      <c r="G3688" t="str">
        <f>VLOOKUP(H3688,Códigos!$E$5:$H$18,4)</f>
        <v>Petróleo</v>
      </c>
      <c r="H3688" t="s">
        <v>58</v>
      </c>
      <c r="I3688" t="str">
        <f>VLOOKUP(H3688,Códigos!$E$5:$H$18,2)</f>
        <v>Gás de Alto Forno PE, Gás de Refinaria, Óleo Combustível, Óleo Diesel e Outros energéticos do petróleo</v>
      </c>
      <c r="J3688">
        <v>1998</v>
      </c>
      <c r="K3688">
        <v>364</v>
      </c>
      <c r="L3688" t="s">
        <v>8098</v>
      </c>
      <c r="M3688" t="s">
        <v>63</v>
      </c>
      <c r="N3688" t="s">
        <v>8095</v>
      </c>
      <c r="O3688" t="s">
        <v>8096</v>
      </c>
      <c r="P3688" t="s">
        <v>8097</v>
      </c>
    </row>
    <row r="3689" spans="1:16" x14ac:dyDescent="0.25">
      <c r="A3689" t="s">
        <v>12</v>
      </c>
      <c r="B3689" t="s">
        <v>4688</v>
      </c>
      <c r="C3689" t="s">
        <v>4687</v>
      </c>
      <c r="D3689" t="s">
        <v>37</v>
      </c>
      <c r="E3689" t="s">
        <v>39</v>
      </c>
      <c r="F3689" t="str">
        <f>VLOOKUP(H3689,Códigos!$E$5:$H$18,3)</f>
        <v>Fóssil</v>
      </c>
      <c r="G3689" t="str">
        <f>VLOOKUP(H3689,Códigos!$E$5:$H$18,4)</f>
        <v>Petróleo</v>
      </c>
      <c r="H3689" t="s">
        <v>58</v>
      </c>
      <c r="I3689" t="str">
        <f>VLOOKUP(H3689,Códigos!$E$5:$H$18,2)</f>
        <v>Gás de Alto Forno PE, Gás de Refinaria, Óleo Combustível, Óleo Diesel e Outros energéticos do petróleo</v>
      </c>
      <c r="J3689">
        <v>1998</v>
      </c>
      <c r="K3689">
        <v>364</v>
      </c>
      <c r="L3689" t="s">
        <v>8098</v>
      </c>
      <c r="M3689" t="s">
        <v>63</v>
      </c>
      <c r="N3689" t="s">
        <v>8180</v>
      </c>
      <c r="O3689" t="s">
        <v>8181</v>
      </c>
      <c r="P3689" t="s">
        <v>8182</v>
      </c>
    </row>
    <row r="3690" spans="1:16" x14ac:dyDescent="0.25">
      <c r="A3690" t="s">
        <v>12</v>
      </c>
      <c r="B3690" t="s">
        <v>4688</v>
      </c>
      <c r="C3690" t="s">
        <v>4687</v>
      </c>
      <c r="D3690" t="s">
        <v>37</v>
      </c>
      <c r="E3690" t="s">
        <v>39</v>
      </c>
      <c r="F3690" t="str">
        <f>VLOOKUP(H3690,Códigos!$E$5:$H$18,3)</f>
        <v>Fóssil</v>
      </c>
      <c r="G3690" t="str">
        <f>VLOOKUP(H3690,Códigos!$E$5:$H$18,4)</f>
        <v>Petróleo</v>
      </c>
      <c r="H3690" t="s">
        <v>58</v>
      </c>
      <c r="I3690" t="str">
        <f>VLOOKUP(H3690,Códigos!$E$5:$H$18,2)</f>
        <v>Gás de Alto Forno PE, Gás de Refinaria, Óleo Combustível, Óleo Diesel e Outros energéticos do petróleo</v>
      </c>
      <c r="J3690">
        <v>1998</v>
      </c>
      <c r="K3690">
        <v>364</v>
      </c>
      <c r="L3690" t="s">
        <v>8607</v>
      </c>
      <c r="M3690" t="s">
        <v>399</v>
      </c>
      <c r="N3690" t="s">
        <v>8604</v>
      </c>
      <c r="O3690" t="s">
        <v>8605</v>
      </c>
      <c r="P3690" t="s">
        <v>8606</v>
      </c>
    </row>
    <row r="3691" spans="1:16" x14ac:dyDescent="0.25">
      <c r="A3691" t="s">
        <v>12</v>
      </c>
      <c r="B3691" t="s">
        <v>4688</v>
      </c>
      <c r="C3691" t="s">
        <v>4687</v>
      </c>
      <c r="D3691" t="s">
        <v>37</v>
      </c>
      <c r="E3691" t="s">
        <v>39</v>
      </c>
      <c r="F3691" t="str">
        <f>VLOOKUP(H3691,Códigos!$E$5:$H$18,3)</f>
        <v>Fóssil</v>
      </c>
      <c r="G3691" t="str">
        <f>VLOOKUP(H3691,Códigos!$E$5:$H$18,4)</f>
        <v>Petróleo</v>
      </c>
      <c r="H3691" t="s">
        <v>58</v>
      </c>
      <c r="I3691" t="str">
        <f>VLOOKUP(H3691,Códigos!$E$5:$H$18,2)</f>
        <v>Gás de Alto Forno PE, Gás de Refinaria, Óleo Combustível, Óleo Diesel e Outros energéticos do petróleo</v>
      </c>
      <c r="J3691">
        <v>1998</v>
      </c>
      <c r="K3691">
        <v>364</v>
      </c>
      <c r="L3691" t="s">
        <v>8921</v>
      </c>
      <c r="M3691" t="s">
        <v>63</v>
      </c>
      <c r="N3691" t="s">
        <v>8918</v>
      </c>
      <c r="O3691" t="s">
        <v>8919</v>
      </c>
      <c r="P3691" t="s">
        <v>8920</v>
      </c>
    </row>
    <row r="3692" spans="1:16" x14ac:dyDescent="0.25">
      <c r="A3692" t="s">
        <v>12</v>
      </c>
      <c r="B3692" t="s">
        <v>4688</v>
      </c>
      <c r="C3692" t="s">
        <v>4687</v>
      </c>
      <c r="D3692" t="s">
        <v>37</v>
      </c>
      <c r="E3692" t="s">
        <v>39</v>
      </c>
      <c r="F3692" t="str">
        <f>VLOOKUP(H3692,Códigos!$E$5:$H$18,3)</f>
        <v>Fóssil</v>
      </c>
      <c r="G3692" t="str">
        <f>VLOOKUP(H3692,Códigos!$E$5:$H$18,4)</f>
        <v>Petróleo</v>
      </c>
      <c r="H3692" t="s">
        <v>58</v>
      </c>
      <c r="I3692" t="str">
        <f>VLOOKUP(H3692,Códigos!$E$5:$H$18,2)</f>
        <v>Gás de Alto Forno PE, Gás de Refinaria, Óleo Combustível, Óleo Diesel e Outros energéticos do petróleo</v>
      </c>
      <c r="J3692">
        <v>1998</v>
      </c>
      <c r="K3692">
        <v>364</v>
      </c>
      <c r="L3692" t="s">
        <v>4110</v>
      </c>
      <c r="M3692" t="s">
        <v>811</v>
      </c>
      <c r="N3692" t="s">
        <v>9574</v>
      </c>
      <c r="O3692" t="s">
        <v>9575</v>
      </c>
      <c r="P3692" t="s">
        <v>9576</v>
      </c>
    </row>
    <row r="3693" spans="1:16" x14ac:dyDescent="0.25">
      <c r="A3693" t="s">
        <v>12</v>
      </c>
      <c r="B3693" t="s">
        <v>4688</v>
      </c>
      <c r="C3693" t="s">
        <v>4687</v>
      </c>
      <c r="D3693" t="s">
        <v>37</v>
      </c>
      <c r="E3693" t="s">
        <v>39</v>
      </c>
      <c r="F3693" t="str">
        <f>VLOOKUP(H3693,Códigos!$E$5:$H$18,3)</f>
        <v>Fóssil</v>
      </c>
      <c r="G3693" t="str">
        <f>VLOOKUP(H3693,Códigos!$E$5:$H$18,4)</f>
        <v>Petróleo</v>
      </c>
      <c r="H3693" t="s">
        <v>58</v>
      </c>
      <c r="I3693" t="str">
        <f>VLOOKUP(H3693,Códigos!$E$5:$H$18,2)</f>
        <v>Gás de Alto Forno PE, Gás de Refinaria, Óleo Combustível, Óleo Diesel e Outros energéticos do petróleo</v>
      </c>
      <c r="J3693">
        <v>1998</v>
      </c>
      <c r="K3693">
        <v>364</v>
      </c>
      <c r="L3693" t="s">
        <v>7404</v>
      </c>
      <c r="M3693" t="s">
        <v>58</v>
      </c>
      <c r="N3693" t="s">
        <v>9723</v>
      </c>
      <c r="O3693" t="s">
        <v>9724</v>
      </c>
      <c r="P3693" t="s">
        <v>9725</v>
      </c>
    </row>
    <row r="3694" spans="1:16" x14ac:dyDescent="0.25">
      <c r="A3694" t="s">
        <v>12</v>
      </c>
      <c r="B3694" t="s">
        <v>4688</v>
      </c>
      <c r="C3694" t="s">
        <v>4687</v>
      </c>
      <c r="D3694" t="s">
        <v>37</v>
      </c>
      <c r="E3694" t="s">
        <v>39</v>
      </c>
      <c r="F3694" t="str">
        <f>VLOOKUP(H3694,Códigos!$E$5:$H$18,3)</f>
        <v>Fóssil</v>
      </c>
      <c r="G3694" t="str">
        <f>VLOOKUP(H3694,Códigos!$E$5:$H$18,4)</f>
        <v>Petróleo</v>
      </c>
      <c r="H3694" t="s">
        <v>58</v>
      </c>
      <c r="I3694" t="str">
        <f>VLOOKUP(H3694,Códigos!$E$5:$H$18,2)</f>
        <v>Gás de Alto Forno PE, Gás de Refinaria, Óleo Combustível, Óleo Diesel e Outros energéticos do petróleo</v>
      </c>
      <c r="J3694">
        <v>1998</v>
      </c>
      <c r="K3694">
        <v>363.6</v>
      </c>
      <c r="L3694" t="s">
        <v>4057</v>
      </c>
      <c r="M3694" t="s">
        <v>399</v>
      </c>
      <c r="N3694" t="s">
        <v>11190</v>
      </c>
      <c r="O3694" t="s">
        <v>11191</v>
      </c>
      <c r="P3694" t="s">
        <v>11157</v>
      </c>
    </row>
    <row r="3695" spans="1:16" x14ac:dyDescent="0.25">
      <c r="A3695" t="s">
        <v>12</v>
      </c>
      <c r="B3695" t="s">
        <v>4688</v>
      </c>
      <c r="C3695" t="s">
        <v>4687</v>
      </c>
      <c r="D3695" t="s">
        <v>1065</v>
      </c>
      <c r="E3695" t="s">
        <v>1068</v>
      </c>
      <c r="F3695" t="str">
        <f>VLOOKUP(H3695,Códigos!$E$5:$H$18,3)</f>
        <v>Fóssil</v>
      </c>
      <c r="G3695" t="str">
        <f>VLOOKUP(H3695,Códigos!$E$5:$H$18,4)</f>
        <v>Petróleo</v>
      </c>
      <c r="H3695" t="s">
        <v>58</v>
      </c>
      <c r="I3695" t="str">
        <f>VLOOKUP(H3695,Códigos!$E$5:$H$18,2)</f>
        <v>Gás de Alto Forno PE, Gás de Refinaria, Óleo Combustível, Óleo Diesel e Outros energéticos do petróleo</v>
      </c>
      <c r="J3695">
        <v>1998</v>
      </c>
      <c r="K3695">
        <v>362</v>
      </c>
      <c r="L3695" t="s">
        <v>4851</v>
      </c>
      <c r="M3695" t="s">
        <v>4146</v>
      </c>
      <c r="N3695" t="s">
        <v>5453</v>
      </c>
      <c r="O3695" t="s">
        <v>5454</v>
      </c>
      <c r="P3695" t="s">
        <v>4715</v>
      </c>
    </row>
    <row r="3696" spans="1:16" x14ac:dyDescent="0.25">
      <c r="A3696" t="s">
        <v>12</v>
      </c>
      <c r="B3696" t="s">
        <v>4688</v>
      </c>
      <c r="C3696" t="s">
        <v>4687</v>
      </c>
      <c r="D3696" t="s">
        <v>37</v>
      </c>
      <c r="E3696" t="s">
        <v>39</v>
      </c>
      <c r="F3696" t="str">
        <f>VLOOKUP(H3696,Códigos!$E$5:$H$18,3)</f>
        <v>Fóssil</v>
      </c>
      <c r="G3696" t="str">
        <f>VLOOKUP(H3696,Códigos!$E$5:$H$18,4)</f>
        <v>Petróleo</v>
      </c>
      <c r="H3696" t="s">
        <v>58</v>
      </c>
      <c r="I3696" t="str">
        <f>VLOOKUP(H3696,Códigos!$E$5:$H$18,2)</f>
        <v>Gás de Alto Forno PE, Gás de Refinaria, Óleo Combustível, Óleo Diesel e Outros energéticos do petróleo</v>
      </c>
      <c r="J3696">
        <v>1998</v>
      </c>
      <c r="K3696">
        <v>360.8</v>
      </c>
      <c r="L3696" t="s">
        <v>2392</v>
      </c>
      <c r="M3696" t="s">
        <v>399</v>
      </c>
      <c r="N3696" t="s">
        <v>11749</v>
      </c>
      <c r="O3696" t="s">
        <v>11750</v>
      </c>
      <c r="P3696" t="s">
        <v>11723</v>
      </c>
    </row>
    <row r="3697" spans="1:16" x14ac:dyDescent="0.25">
      <c r="A3697" t="s">
        <v>12</v>
      </c>
      <c r="B3697" t="s">
        <v>4688</v>
      </c>
      <c r="C3697" t="s">
        <v>4687</v>
      </c>
      <c r="D3697" t="s">
        <v>37</v>
      </c>
      <c r="E3697" t="s">
        <v>39</v>
      </c>
      <c r="F3697" t="str">
        <f>VLOOKUP(H3697,Códigos!$E$5:$H$18,3)</f>
        <v>Fóssil</v>
      </c>
      <c r="G3697" t="str">
        <f>VLOOKUP(H3697,Códigos!$E$5:$H$18,4)</f>
        <v>Petróleo</v>
      </c>
      <c r="H3697" t="s">
        <v>58</v>
      </c>
      <c r="I3697" t="str">
        <f>VLOOKUP(H3697,Códigos!$E$5:$H$18,2)</f>
        <v>Gás de Alto Forno PE, Gás de Refinaria, Óleo Combustível, Óleo Diesel e Outros energéticos do petróleo</v>
      </c>
      <c r="J3697">
        <v>1998</v>
      </c>
      <c r="K3697">
        <v>360.8</v>
      </c>
      <c r="L3697" t="s">
        <v>5908</v>
      </c>
      <c r="M3697" t="s">
        <v>399</v>
      </c>
      <c r="N3697" t="s">
        <v>11819</v>
      </c>
      <c r="O3697" t="s">
        <v>11820</v>
      </c>
      <c r="P3697" t="s">
        <v>11723</v>
      </c>
    </row>
    <row r="3698" spans="1:16" x14ac:dyDescent="0.25">
      <c r="A3698" t="s">
        <v>12</v>
      </c>
      <c r="B3698" t="s">
        <v>4688</v>
      </c>
      <c r="C3698" t="s">
        <v>4687</v>
      </c>
      <c r="D3698" t="s">
        <v>1065</v>
      </c>
      <c r="E3698" t="s">
        <v>1068</v>
      </c>
      <c r="F3698" t="str">
        <f>VLOOKUP(H3698,Códigos!$E$5:$H$18,3)</f>
        <v>Fóssil</v>
      </c>
      <c r="G3698" t="str">
        <f>VLOOKUP(H3698,Códigos!$E$5:$H$18,4)</f>
        <v>Petróleo</v>
      </c>
      <c r="H3698" t="s">
        <v>58</v>
      </c>
      <c r="I3698" t="str">
        <f>VLOOKUP(H3698,Códigos!$E$5:$H$18,2)</f>
        <v>Gás de Alto Forno PE, Gás de Refinaria, Óleo Combustível, Óleo Diesel e Outros energéticos do petróleo</v>
      </c>
      <c r="J3698">
        <v>1998</v>
      </c>
      <c r="K3698">
        <v>360</v>
      </c>
      <c r="L3698" t="s">
        <v>4805</v>
      </c>
      <c r="M3698" t="s">
        <v>4146</v>
      </c>
      <c r="N3698" t="s">
        <v>4803</v>
      </c>
      <c r="O3698" t="s">
        <v>4804</v>
      </c>
      <c r="P3698" t="s">
        <v>4715</v>
      </c>
    </row>
    <row r="3699" spans="1:16" x14ac:dyDescent="0.25">
      <c r="A3699" t="s">
        <v>12</v>
      </c>
      <c r="B3699" t="s">
        <v>4688</v>
      </c>
      <c r="C3699" t="s">
        <v>4687</v>
      </c>
      <c r="D3699" t="s">
        <v>37</v>
      </c>
      <c r="E3699" t="s">
        <v>39</v>
      </c>
      <c r="F3699" t="str">
        <f>VLOOKUP(H3699,Códigos!$E$5:$H$18,3)</f>
        <v>Fóssil</v>
      </c>
      <c r="G3699" t="str">
        <f>VLOOKUP(H3699,Códigos!$E$5:$H$18,4)</f>
        <v>Petróleo</v>
      </c>
      <c r="H3699" t="s">
        <v>58</v>
      </c>
      <c r="I3699" t="str">
        <f>VLOOKUP(H3699,Códigos!$E$5:$H$18,2)</f>
        <v>Gás de Alto Forno PE, Gás de Refinaria, Óleo Combustível, Óleo Diesel e Outros energéticos do petróleo</v>
      </c>
      <c r="J3699">
        <v>1998</v>
      </c>
      <c r="K3699">
        <v>360</v>
      </c>
      <c r="L3699" t="s">
        <v>4855</v>
      </c>
      <c r="M3699" t="s">
        <v>2666</v>
      </c>
      <c r="N3699" t="s">
        <v>4854</v>
      </c>
      <c r="O3699" t="s">
        <v>4559</v>
      </c>
      <c r="P3699" t="s">
        <v>2669</v>
      </c>
    </row>
    <row r="3700" spans="1:16" x14ac:dyDescent="0.25">
      <c r="A3700" t="s">
        <v>12</v>
      </c>
      <c r="B3700" t="s">
        <v>4688</v>
      </c>
      <c r="C3700" t="s">
        <v>4687</v>
      </c>
      <c r="D3700" t="s">
        <v>37</v>
      </c>
      <c r="E3700" t="s">
        <v>39</v>
      </c>
      <c r="F3700" t="str">
        <f>VLOOKUP(H3700,Códigos!$E$5:$H$18,3)</f>
        <v>Fóssil</v>
      </c>
      <c r="G3700" t="str">
        <f>VLOOKUP(H3700,Códigos!$E$5:$H$18,4)</f>
        <v>Petróleo</v>
      </c>
      <c r="H3700" t="s">
        <v>58</v>
      </c>
      <c r="I3700" t="str">
        <f>VLOOKUP(H3700,Códigos!$E$5:$H$18,2)</f>
        <v>Gás de Alto Forno PE, Gás de Refinaria, Óleo Combustível, Óleo Diesel e Outros energéticos do petróleo</v>
      </c>
      <c r="J3700">
        <v>1998</v>
      </c>
      <c r="K3700">
        <v>360</v>
      </c>
      <c r="L3700" t="s">
        <v>5674</v>
      </c>
      <c r="M3700" t="s">
        <v>399</v>
      </c>
      <c r="N3700" t="s">
        <v>6675</v>
      </c>
      <c r="O3700" t="s">
        <v>6676</v>
      </c>
      <c r="P3700" t="s">
        <v>6677</v>
      </c>
    </row>
    <row r="3701" spans="1:16" x14ac:dyDescent="0.25">
      <c r="A3701" t="s">
        <v>12</v>
      </c>
      <c r="B3701" t="s">
        <v>4688</v>
      </c>
      <c r="C3701" t="s">
        <v>4687</v>
      </c>
      <c r="D3701" t="s">
        <v>37</v>
      </c>
      <c r="E3701" t="s">
        <v>39</v>
      </c>
      <c r="F3701" t="str">
        <f>VLOOKUP(H3701,Códigos!$E$5:$H$18,3)</f>
        <v>Fóssil</v>
      </c>
      <c r="G3701" t="str">
        <f>VLOOKUP(H3701,Códigos!$E$5:$H$18,4)</f>
        <v>Petróleo</v>
      </c>
      <c r="H3701" t="s">
        <v>58</v>
      </c>
      <c r="I3701" t="str">
        <f>VLOOKUP(H3701,Códigos!$E$5:$H$18,2)</f>
        <v>Gás de Alto Forno PE, Gás de Refinaria, Óleo Combustível, Óleo Diesel e Outros energéticos do petróleo</v>
      </c>
      <c r="J3701">
        <v>1998</v>
      </c>
      <c r="K3701">
        <v>360</v>
      </c>
      <c r="L3701" t="s">
        <v>5682</v>
      </c>
      <c r="M3701" t="s">
        <v>399</v>
      </c>
      <c r="N3701" t="s">
        <v>6741</v>
      </c>
      <c r="O3701" t="s">
        <v>6742</v>
      </c>
      <c r="P3701" t="s">
        <v>6743</v>
      </c>
    </row>
    <row r="3702" spans="1:16" x14ac:dyDescent="0.25">
      <c r="A3702" t="s">
        <v>12</v>
      </c>
      <c r="B3702" t="s">
        <v>4688</v>
      </c>
      <c r="C3702" t="s">
        <v>4687</v>
      </c>
      <c r="D3702" t="s">
        <v>37</v>
      </c>
      <c r="E3702" t="s">
        <v>39</v>
      </c>
      <c r="F3702" t="str">
        <f>VLOOKUP(H3702,Códigos!$E$5:$H$18,3)</f>
        <v>Fóssil</v>
      </c>
      <c r="G3702" t="str">
        <f>VLOOKUP(H3702,Códigos!$E$5:$H$18,4)</f>
        <v>Petróleo</v>
      </c>
      <c r="H3702" t="s">
        <v>58</v>
      </c>
      <c r="I3702" t="str">
        <f>VLOOKUP(H3702,Códigos!$E$5:$H$18,2)</f>
        <v>Gás de Alto Forno PE, Gás de Refinaria, Óleo Combustível, Óleo Diesel e Outros energéticos do petróleo</v>
      </c>
      <c r="J3702">
        <v>1998</v>
      </c>
      <c r="K3702">
        <v>360</v>
      </c>
      <c r="L3702" t="s">
        <v>6463</v>
      </c>
      <c r="M3702" t="s">
        <v>265</v>
      </c>
      <c r="N3702" t="s">
        <v>7417</v>
      </c>
      <c r="O3702" t="s">
        <v>7418</v>
      </c>
      <c r="P3702" t="s">
        <v>7419</v>
      </c>
    </row>
    <row r="3703" spans="1:16" x14ac:dyDescent="0.25">
      <c r="A3703" t="s">
        <v>12</v>
      </c>
      <c r="B3703" t="s">
        <v>4688</v>
      </c>
      <c r="C3703" t="s">
        <v>4687</v>
      </c>
      <c r="D3703" t="s">
        <v>37</v>
      </c>
      <c r="E3703" t="s">
        <v>39</v>
      </c>
      <c r="F3703" t="str">
        <f>VLOOKUP(H3703,Códigos!$E$5:$H$18,3)</f>
        <v>Fóssil</v>
      </c>
      <c r="G3703" t="str">
        <f>VLOOKUP(H3703,Códigos!$E$5:$H$18,4)</f>
        <v>Petróleo</v>
      </c>
      <c r="H3703" t="s">
        <v>58</v>
      </c>
      <c r="I3703" t="str">
        <f>VLOOKUP(H3703,Códigos!$E$5:$H$18,2)</f>
        <v>Gás de Alto Forno PE, Gás de Refinaria, Óleo Combustível, Óleo Diesel e Outros energéticos do petróleo</v>
      </c>
      <c r="J3703">
        <v>1998</v>
      </c>
      <c r="K3703">
        <v>360</v>
      </c>
      <c r="L3703" t="s">
        <v>1937</v>
      </c>
      <c r="M3703" t="s">
        <v>811</v>
      </c>
      <c r="N3703" t="s">
        <v>8178</v>
      </c>
      <c r="O3703" t="s">
        <v>8179</v>
      </c>
      <c r="P3703" t="s">
        <v>1076</v>
      </c>
    </row>
    <row r="3704" spans="1:16" x14ac:dyDescent="0.25">
      <c r="A3704" t="s">
        <v>12</v>
      </c>
      <c r="B3704" t="s">
        <v>4688</v>
      </c>
      <c r="C3704" t="s">
        <v>4687</v>
      </c>
      <c r="D3704" t="s">
        <v>37</v>
      </c>
      <c r="E3704" t="s">
        <v>39</v>
      </c>
      <c r="F3704" t="str">
        <f>VLOOKUP(H3704,Códigos!$E$5:$H$18,3)</f>
        <v>Fóssil</v>
      </c>
      <c r="G3704" t="str">
        <f>VLOOKUP(H3704,Códigos!$E$5:$H$18,4)</f>
        <v>Petróleo</v>
      </c>
      <c r="H3704" t="s">
        <v>58</v>
      </c>
      <c r="I3704" t="str">
        <f>VLOOKUP(H3704,Códigos!$E$5:$H$18,2)</f>
        <v>Gás de Alto Forno PE, Gás de Refinaria, Óleo Combustível, Óleo Diesel e Outros energéticos do petróleo</v>
      </c>
      <c r="J3704">
        <v>1998</v>
      </c>
      <c r="K3704">
        <v>360</v>
      </c>
      <c r="L3704" t="s">
        <v>7533</v>
      </c>
      <c r="M3704" t="s">
        <v>811</v>
      </c>
      <c r="N3704" t="s">
        <v>8882</v>
      </c>
      <c r="O3704" t="s">
        <v>8883</v>
      </c>
      <c r="P3704" t="s">
        <v>8884</v>
      </c>
    </row>
    <row r="3705" spans="1:16" x14ac:dyDescent="0.25">
      <c r="A3705" t="s">
        <v>12</v>
      </c>
      <c r="B3705" t="s">
        <v>4688</v>
      </c>
      <c r="C3705" t="s">
        <v>4687</v>
      </c>
      <c r="D3705" t="s">
        <v>37</v>
      </c>
      <c r="E3705" t="s">
        <v>39</v>
      </c>
      <c r="F3705" t="str">
        <f>VLOOKUP(H3705,Códigos!$E$5:$H$18,3)</f>
        <v>Fóssil</v>
      </c>
      <c r="G3705" t="str">
        <f>VLOOKUP(H3705,Códigos!$E$5:$H$18,4)</f>
        <v>Petróleo</v>
      </c>
      <c r="H3705" t="s">
        <v>58</v>
      </c>
      <c r="I3705" t="str">
        <f>VLOOKUP(H3705,Códigos!$E$5:$H$18,2)</f>
        <v>Gás de Alto Forno PE, Gás de Refinaria, Óleo Combustível, Óleo Diesel e Outros energéticos do petróleo</v>
      </c>
      <c r="J3705">
        <v>1998</v>
      </c>
      <c r="K3705">
        <v>360</v>
      </c>
      <c r="L3705" t="s">
        <v>9460</v>
      </c>
      <c r="M3705" t="s">
        <v>811</v>
      </c>
      <c r="N3705" t="s">
        <v>9457</v>
      </c>
      <c r="O3705" t="s">
        <v>9458</v>
      </c>
      <c r="P3705" t="s">
        <v>9459</v>
      </c>
    </row>
    <row r="3706" spans="1:16" x14ac:dyDescent="0.25">
      <c r="A3706" t="s">
        <v>12</v>
      </c>
      <c r="B3706" t="s">
        <v>4688</v>
      </c>
      <c r="C3706" t="s">
        <v>4687</v>
      </c>
      <c r="D3706" t="s">
        <v>37</v>
      </c>
      <c r="E3706" t="s">
        <v>39</v>
      </c>
      <c r="F3706" t="str">
        <f>VLOOKUP(H3706,Códigos!$E$5:$H$18,3)</f>
        <v>Fóssil</v>
      </c>
      <c r="G3706" t="str">
        <f>VLOOKUP(H3706,Códigos!$E$5:$H$18,4)</f>
        <v>Petróleo</v>
      </c>
      <c r="H3706" t="s">
        <v>58</v>
      </c>
      <c r="I3706" t="str">
        <f>VLOOKUP(H3706,Códigos!$E$5:$H$18,2)</f>
        <v>Gás de Alto Forno PE, Gás de Refinaria, Óleo Combustível, Óleo Diesel e Outros energéticos do petróleo</v>
      </c>
      <c r="J3706">
        <v>1998</v>
      </c>
      <c r="K3706">
        <v>360</v>
      </c>
      <c r="L3706" t="s">
        <v>4063</v>
      </c>
      <c r="M3706" t="s">
        <v>399</v>
      </c>
      <c r="N3706" t="s">
        <v>9592</v>
      </c>
      <c r="O3706" t="s">
        <v>9593</v>
      </c>
      <c r="P3706" t="s">
        <v>9594</v>
      </c>
    </row>
    <row r="3707" spans="1:16" x14ac:dyDescent="0.25">
      <c r="A3707" t="s">
        <v>12</v>
      </c>
      <c r="B3707" t="s">
        <v>4688</v>
      </c>
      <c r="C3707" t="s">
        <v>4687</v>
      </c>
      <c r="D3707" t="s">
        <v>37</v>
      </c>
      <c r="E3707" t="s">
        <v>39</v>
      </c>
      <c r="F3707" t="str">
        <f>VLOOKUP(H3707,Códigos!$E$5:$H$18,3)</f>
        <v>Fóssil</v>
      </c>
      <c r="G3707" t="str">
        <f>VLOOKUP(H3707,Códigos!$E$5:$H$18,4)</f>
        <v>Petróleo</v>
      </c>
      <c r="H3707" t="s">
        <v>58</v>
      </c>
      <c r="I3707" t="str">
        <f>VLOOKUP(H3707,Códigos!$E$5:$H$18,2)</f>
        <v>Gás de Alto Forno PE, Gás de Refinaria, Óleo Combustível, Óleo Diesel e Outros energéticos do petróleo</v>
      </c>
      <c r="J3707">
        <v>1998</v>
      </c>
      <c r="K3707">
        <v>360</v>
      </c>
      <c r="L3707" t="s">
        <v>3393</v>
      </c>
      <c r="M3707" t="s">
        <v>811</v>
      </c>
      <c r="N3707" t="s">
        <v>9631</v>
      </c>
      <c r="O3707" t="s">
        <v>9632</v>
      </c>
      <c r="P3707" t="s">
        <v>9633</v>
      </c>
    </row>
    <row r="3708" spans="1:16" x14ac:dyDescent="0.25">
      <c r="A3708" t="s">
        <v>12</v>
      </c>
      <c r="B3708" t="s">
        <v>4688</v>
      </c>
      <c r="C3708" t="s">
        <v>4687</v>
      </c>
      <c r="D3708" t="s">
        <v>37</v>
      </c>
      <c r="E3708" t="s">
        <v>39</v>
      </c>
      <c r="F3708" t="str">
        <f>VLOOKUP(H3708,Códigos!$E$5:$H$18,3)</f>
        <v>Fóssil</v>
      </c>
      <c r="G3708" t="str">
        <f>VLOOKUP(H3708,Códigos!$E$5:$H$18,4)</f>
        <v>Petróleo</v>
      </c>
      <c r="H3708" t="s">
        <v>58</v>
      </c>
      <c r="I3708" t="str">
        <f>VLOOKUP(H3708,Códigos!$E$5:$H$18,2)</f>
        <v>Gás de Alto Forno PE, Gás de Refinaria, Óleo Combustível, Óleo Diesel e Outros energéticos do petróleo</v>
      </c>
      <c r="J3708">
        <v>1998</v>
      </c>
      <c r="K3708">
        <v>360</v>
      </c>
      <c r="L3708" t="s">
        <v>9681</v>
      </c>
      <c r="M3708" t="s">
        <v>399</v>
      </c>
      <c r="N3708" t="s">
        <v>9678</v>
      </c>
      <c r="O3708" t="s">
        <v>9679</v>
      </c>
      <c r="P3708" t="s">
        <v>9680</v>
      </c>
    </row>
    <row r="3709" spans="1:16" x14ac:dyDescent="0.25">
      <c r="A3709" t="s">
        <v>12</v>
      </c>
      <c r="B3709" t="s">
        <v>4688</v>
      </c>
      <c r="C3709" t="s">
        <v>4687</v>
      </c>
      <c r="D3709" t="s">
        <v>37</v>
      </c>
      <c r="E3709" t="s">
        <v>39</v>
      </c>
      <c r="F3709" t="str">
        <f>VLOOKUP(H3709,Códigos!$E$5:$H$18,3)</f>
        <v>Fóssil</v>
      </c>
      <c r="G3709" t="str">
        <f>VLOOKUP(H3709,Códigos!$E$5:$H$18,4)</f>
        <v>Petróleo</v>
      </c>
      <c r="H3709" t="s">
        <v>58</v>
      </c>
      <c r="I3709" t="str">
        <f>VLOOKUP(H3709,Códigos!$E$5:$H$18,2)</f>
        <v>Gás de Alto Forno PE, Gás de Refinaria, Óleo Combustível, Óleo Diesel e Outros energéticos do petróleo</v>
      </c>
      <c r="J3709">
        <v>1998</v>
      </c>
      <c r="K3709">
        <v>360</v>
      </c>
      <c r="L3709" t="s">
        <v>2919</v>
      </c>
      <c r="M3709" t="s">
        <v>811</v>
      </c>
      <c r="N3709" t="s">
        <v>9884</v>
      </c>
      <c r="O3709" t="s">
        <v>9885</v>
      </c>
      <c r="P3709" t="s">
        <v>9886</v>
      </c>
    </row>
    <row r="3710" spans="1:16" x14ac:dyDescent="0.25">
      <c r="A3710" t="s">
        <v>12</v>
      </c>
      <c r="B3710" t="s">
        <v>4688</v>
      </c>
      <c r="C3710" t="s">
        <v>4687</v>
      </c>
      <c r="D3710" t="s">
        <v>37</v>
      </c>
      <c r="E3710" t="s">
        <v>39</v>
      </c>
      <c r="F3710" t="str">
        <f>VLOOKUP(H3710,Códigos!$E$5:$H$18,3)</f>
        <v>Fóssil</v>
      </c>
      <c r="G3710" t="str">
        <f>VLOOKUP(H3710,Códigos!$E$5:$H$18,4)</f>
        <v>Petróleo</v>
      </c>
      <c r="H3710" t="s">
        <v>58</v>
      </c>
      <c r="I3710" t="str">
        <f>VLOOKUP(H3710,Códigos!$E$5:$H$18,2)</f>
        <v>Gás de Alto Forno PE, Gás de Refinaria, Óleo Combustível, Óleo Diesel e Outros energéticos do petróleo</v>
      </c>
      <c r="J3710">
        <v>1998</v>
      </c>
      <c r="K3710">
        <v>360</v>
      </c>
      <c r="L3710" t="s">
        <v>6625</v>
      </c>
      <c r="M3710" t="s">
        <v>399</v>
      </c>
      <c r="N3710" t="s">
        <v>9967</v>
      </c>
      <c r="O3710" t="s">
        <v>9968</v>
      </c>
      <c r="P3710" t="s">
        <v>9969</v>
      </c>
    </row>
    <row r="3711" spans="1:16" x14ac:dyDescent="0.25">
      <c r="A3711" t="s">
        <v>12</v>
      </c>
      <c r="B3711" t="s">
        <v>4688</v>
      </c>
      <c r="C3711" t="s">
        <v>4687</v>
      </c>
      <c r="D3711" t="s">
        <v>37</v>
      </c>
      <c r="E3711" t="s">
        <v>39</v>
      </c>
      <c r="F3711" t="str">
        <f>VLOOKUP(H3711,Códigos!$E$5:$H$18,3)</f>
        <v>Fóssil</v>
      </c>
      <c r="G3711" t="str">
        <f>VLOOKUP(H3711,Códigos!$E$5:$H$18,4)</f>
        <v>Petróleo</v>
      </c>
      <c r="H3711" t="s">
        <v>58</v>
      </c>
      <c r="I3711" t="str">
        <f>VLOOKUP(H3711,Códigos!$E$5:$H$18,2)</f>
        <v>Gás de Alto Forno PE, Gás de Refinaria, Óleo Combustível, Óleo Diesel e Outros energéticos do petróleo</v>
      </c>
      <c r="J3711">
        <v>1998</v>
      </c>
      <c r="K3711">
        <v>360</v>
      </c>
      <c r="L3711" t="s">
        <v>4110</v>
      </c>
      <c r="M3711" t="s">
        <v>811</v>
      </c>
      <c r="N3711" t="s">
        <v>10238</v>
      </c>
      <c r="O3711" t="s">
        <v>10239</v>
      </c>
      <c r="P3711" t="s">
        <v>10240</v>
      </c>
    </row>
    <row r="3712" spans="1:16" x14ac:dyDescent="0.25">
      <c r="A3712" t="s">
        <v>12</v>
      </c>
      <c r="B3712" t="s">
        <v>4688</v>
      </c>
      <c r="C3712" t="s">
        <v>4687</v>
      </c>
      <c r="D3712" t="s">
        <v>37</v>
      </c>
      <c r="E3712" t="s">
        <v>39</v>
      </c>
      <c r="F3712" t="str">
        <f>VLOOKUP(H3712,Códigos!$E$5:$H$18,3)</f>
        <v>Fóssil</v>
      </c>
      <c r="G3712" t="str">
        <f>VLOOKUP(H3712,Códigos!$E$5:$H$18,4)</f>
        <v>Petróleo</v>
      </c>
      <c r="H3712" t="s">
        <v>58</v>
      </c>
      <c r="I3712" t="str">
        <f>VLOOKUP(H3712,Códigos!$E$5:$H$18,2)</f>
        <v>Gás de Alto Forno PE, Gás de Refinaria, Óleo Combustível, Óleo Diesel e Outros energéticos do petróleo</v>
      </c>
      <c r="J3712">
        <v>1998</v>
      </c>
      <c r="K3712">
        <v>360</v>
      </c>
      <c r="L3712" t="s">
        <v>4092</v>
      </c>
      <c r="M3712" t="s">
        <v>227</v>
      </c>
      <c r="N3712" t="s">
        <v>10287</v>
      </c>
      <c r="O3712" t="s">
        <v>10288</v>
      </c>
      <c r="P3712" t="s">
        <v>8160</v>
      </c>
    </row>
    <row r="3713" spans="1:16" x14ac:dyDescent="0.25">
      <c r="A3713" t="s">
        <v>12</v>
      </c>
      <c r="B3713" t="s">
        <v>4688</v>
      </c>
      <c r="C3713" t="s">
        <v>4687</v>
      </c>
      <c r="D3713" t="s">
        <v>37</v>
      </c>
      <c r="E3713" t="s">
        <v>39</v>
      </c>
      <c r="F3713" t="str">
        <f>VLOOKUP(H3713,Códigos!$E$5:$H$18,3)</f>
        <v>Fóssil</v>
      </c>
      <c r="G3713" t="str">
        <f>VLOOKUP(H3713,Códigos!$E$5:$H$18,4)</f>
        <v>Petróleo</v>
      </c>
      <c r="H3713" t="s">
        <v>58</v>
      </c>
      <c r="I3713" t="str">
        <f>VLOOKUP(H3713,Códigos!$E$5:$H$18,2)</f>
        <v>Gás de Alto Forno PE, Gás de Refinaria, Óleo Combustível, Óleo Diesel e Outros energéticos do petróleo</v>
      </c>
      <c r="J3713">
        <v>1998</v>
      </c>
      <c r="K3713">
        <v>360</v>
      </c>
      <c r="L3713" t="s">
        <v>9731</v>
      </c>
      <c r="M3713" t="s">
        <v>399</v>
      </c>
      <c r="N3713" t="s">
        <v>10329</v>
      </c>
      <c r="O3713" t="s">
        <v>10330</v>
      </c>
      <c r="P3713" t="s">
        <v>10302</v>
      </c>
    </row>
    <row r="3714" spans="1:16" x14ac:dyDescent="0.25">
      <c r="A3714" t="s">
        <v>12</v>
      </c>
      <c r="B3714" t="s">
        <v>4688</v>
      </c>
      <c r="C3714" t="s">
        <v>4687</v>
      </c>
      <c r="D3714" t="s">
        <v>37</v>
      </c>
      <c r="E3714" t="s">
        <v>39</v>
      </c>
      <c r="F3714" t="str">
        <f>VLOOKUP(H3714,Códigos!$E$5:$H$18,3)</f>
        <v>Fóssil</v>
      </c>
      <c r="G3714" t="str">
        <f>VLOOKUP(H3714,Códigos!$E$5:$H$18,4)</f>
        <v>Petróleo</v>
      </c>
      <c r="H3714" t="s">
        <v>58</v>
      </c>
      <c r="I3714" t="str">
        <f>VLOOKUP(H3714,Códigos!$E$5:$H$18,2)</f>
        <v>Gás de Alto Forno PE, Gás de Refinaria, Óleo Combustível, Óleo Diesel e Outros energéticos do petróleo</v>
      </c>
      <c r="J3714">
        <v>1998</v>
      </c>
      <c r="K3714">
        <v>360</v>
      </c>
      <c r="L3714" t="s">
        <v>5671</v>
      </c>
      <c r="M3714" t="s">
        <v>399</v>
      </c>
      <c r="N3714" t="s">
        <v>10477</v>
      </c>
      <c r="O3714" t="s">
        <v>10478</v>
      </c>
      <c r="P3714" t="s">
        <v>8000</v>
      </c>
    </row>
    <row r="3715" spans="1:16" x14ac:dyDescent="0.25">
      <c r="A3715" t="s">
        <v>12</v>
      </c>
      <c r="B3715" t="s">
        <v>4688</v>
      </c>
      <c r="C3715" t="s">
        <v>4687</v>
      </c>
      <c r="D3715" t="s">
        <v>37</v>
      </c>
      <c r="E3715" t="s">
        <v>39</v>
      </c>
      <c r="F3715" t="str">
        <f>VLOOKUP(H3715,Códigos!$E$5:$H$18,3)</f>
        <v>Fóssil</v>
      </c>
      <c r="G3715" t="str">
        <f>VLOOKUP(H3715,Códigos!$E$5:$H$18,4)</f>
        <v>Petróleo</v>
      </c>
      <c r="H3715" t="s">
        <v>58</v>
      </c>
      <c r="I3715" t="str">
        <f>VLOOKUP(H3715,Códigos!$E$5:$H$18,2)</f>
        <v>Gás de Alto Forno PE, Gás de Refinaria, Óleo Combustível, Óleo Diesel e Outros energéticos do petróleo</v>
      </c>
      <c r="J3715">
        <v>1998</v>
      </c>
      <c r="K3715">
        <v>360</v>
      </c>
      <c r="L3715" t="s">
        <v>9731</v>
      </c>
      <c r="M3715" t="s">
        <v>399</v>
      </c>
      <c r="N3715" t="s">
        <v>10668</v>
      </c>
      <c r="O3715" t="s">
        <v>10669</v>
      </c>
      <c r="P3715" t="s">
        <v>5677</v>
      </c>
    </row>
    <row r="3716" spans="1:16" x14ac:dyDescent="0.25">
      <c r="A3716" t="s">
        <v>12</v>
      </c>
      <c r="B3716" t="s">
        <v>4688</v>
      </c>
      <c r="C3716" t="s">
        <v>4687</v>
      </c>
      <c r="D3716" t="s">
        <v>37</v>
      </c>
      <c r="E3716" t="s">
        <v>39</v>
      </c>
      <c r="F3716" t="str">
        <f>VLOOKUP(H3716,Códigos!$E$5:$H$18,3)</f>
        <v>Fóssil</v>
      </c>
      <c r="G3716" t="str">
        <f>VLOOKUP(H3716,Códigos!$E$5:$H$18,4)</f>
        <v>Petróleo</v>
      </c>
      <c r="H3716" t="s">
        <v>58</v>
      </c>
      <c r="I3716" t="str">
        <f>VLOOKUP(H3716,Códigos!$E$5:$H$18,2)</f>
        <v>Gás de Alto Forno PE, Gás de Refinaria, Óleo Combustível, Óleo Diesel e Outros energéticos do petróleo</v>
      </c>
      <c r="J3716">
        <v>1998</v>
      </c>
      <c r="K3716">
        <v>360</v>
      </c>
      <c r="L3716" t="s">
        <v>10712</v>
      </c>
      <c r="M3716" t="s">
        <v>227</v>
      </c>
      <c r="N3716" t="s">
        <v>10710</v>
      </c>
      <c r="O3716" t="s">
        <v>10711</v>
      </c>
      <c r="P3716" t="s">
        <v>8160</v>
      </c>
    </row>
    <row r="3717" spans="1:16" x14ac:dyDescent="0.25">
      <c r="A3717" t="s">
        <v>12</v>
      </c>
      <c r="B3717" t="s">
        <v>4688</v>
      </c>
      <c r="C3717" t="s">
        <v>4687</v>
      </c>
      <c r="D3717" t="s">
        <v>37</v>
      </c>
      <c r="E3717" t="s">
        <v>39</v>
      </c>
      <c r="F3717" t="str">
        <f>VLOOKUP(H3717,Códigos!$E$5:$H$18,3)</f>
        <v>Fóssil</v>
      </c>
      <c r="G3717" t="str">
        <f>VLOOKUP(H3717,Códigos!$E$5:$H$18,4)</f>
        <v>Petróleo</v>
      </c>
      <c r="H3717" t="s">
        <v>58</v>
      </c>
      <c r="I3717" t="str">
        <f>VLOOKUP(H3717,Códigos!$E$5:$H$18,2)</f>
        <v>Gás de Alto Forno PE, Gás de Refinaria, Óleo Combustível, Óleo Diesel e Outros energéticos do petróleo</v>
      </c>
      <c r="J3717">
        <v>1998</v>
      </c>
      <c r="K3717">
        <v>360</v>
      </c>
      <c r="L3717" t="s">
        <v>10793</v>
      </c>
      <c r="M3717" t="s">
        <v>93</v>
      </c>
      <c r="N3717" t="s">
        <v>10791</v>
      </c>
      <c r="O3717" t="s">
        <v>10792</v>
      </c>
      <c r="P3717" t="s">
        <v>10746</v>
      </c>
    </row>
    <row r="3718" spans="1:16" x14ac:dyDescent="0.25">
      <c r="A3718" t="s">
        <v>12</v>
      </c>
      <c r="B3718" t="s">
        <v>4688</v>
      </c>
      <c r="C3718" t="s">
        <v>4687</v>
      </c>
      <c r="D3718" t="s">
        <v>37</v>
      </c>
      <c r="E3718" t="s">
        <v>39</v>
      </c>
      <c r="F3718" t="str">
        <f>VLOOKUP(H3718,Códigos!$E$5:$H$18,3)</f>
        <v>Fóssil</v>
      </c>
      <c r="G3718" t="str">
        <f>VLOOKUP(H3718,Códigos!$E$5:$H$18,4)</f>
        <v>Petróleo</v>
      </c>
      <c r="H3718" t="s">
        <v>58</v>
      </c>
      <c r="I3718" t="str">
        <f>VLOOKUP(H3718,Códigos!$E$5:$H$18,2)</f>
        <v>Gás de Alto Forno PE, Gás de Refinaria, Óleo Combustível, Óleo Diesel e Outros energéticos do petróleo</v>
      </c>
      <c r="J3718">
        <v>1998</v>
      </c>
      <c r="K3718">
        <v>360</v>
      </c>
      <c r="L3718" t="s">
        <v>8423</v>
      </c>
      <c r="M3718" t="s">
        <v>26</v>
      </c>
      <c r="N3718" t="s">
        <v>10794</v>
      </c>
      <c r="O3718" t="s">
        <v>10795</v>
      </c>
      <c r="P3718" t="s">
        <v>10746</v>
      </c>
    </row>
    <row r="3719" spans="1:16" x14ac:dyDescent="0.25">
      <c r="A3719" t="s">
        <v>12</v>
      </c>
      <c r="B3719" t="s">
        <v>4688</v>
      </c>
      <c r="C3719" t="s">
        <v>4687</v>
      </c>
      <c r="D3719" t="s">
        <v>37</v>
      </c>
      <c r="E3719" t="s">
        <v>39</v>
      </c>
      <c r="F3719" t="str">
        <f>VLOOKUP(H3719,Códigos!$E$5:$H$18,3)</f>
        <v>Fóssil</v>
      </c>
      <c r="G3719" t="str">
        <f>VLOOKUP(H3719,Códigos!$E$5:$H$18,4)</f>
        <v>Petróleo</v>
      </c>
      <c r="H3719" t="s">
        <v>58</v>
      </c>
      <c r="I3719" t="str">
        <f>VLOOKUP(H3719,Códigos!$E$5:$H$18,2)</f>
        <v>Gás de Alto Forno PE, Gás de Refinaria, Óleo Combustível, Óleo Diesel e Outros energéticos do petróleo</v>
      </c>
      <c r="J3719">
        <v>1998</v>
      </c>
      <c r="K3719">
        <v>360</v>
      </c>
      <c r="L3719" t="s">
        <v>6776</v>
      </c>
      <c r="M3719" t="s">
        <v>931</v>
      </c>
      <c r="N3719" t="s">
        <v>10976</v>
      </c>
      <c r="O3719" t="s">
        <v>10977</v>
      </c>
      <c r="P3719" t="s">
        <v>10302</v>
      </c>
    </row>
    <row r="3720" spans="1:16" x14ac:dyDescent="0.25">
      <c r="A3720" t="s">
        <v>12</v>
      </c>
      <c r="B3720" t="s">
        <v>4688</v>
      </c>
      <c r="C3720" t="s">
        <v>4687</v>
      </c>
      <c r="D3720" t="s">
        <v>37</v>
      </c>
      <c r="E3720" t="s">
        <v>39</v>
      </c>
      <c r="F3720" t="str">
        <f>VLOOKUP(H3720,Códigos!$E$5:$H$18,3)</f>
        <v>Fóssil</v>
      </c>
      <c r="G3720" t="str">
        <f>VLOOKUP(H3720,Códigos!$E$5:$H$18,4)</f>
        <v>Petróleo</v>
      </c>
      <c r="H3720" t="s">
        <v>58</v>
      </c>
      <c r="I3720" t="str">
        <f>VLOOKUP(H3720,Códigos!$E$5:$H$18,2)</f>
        <v>Gás de Alto Forno PE, Gás de Refinaria, Óleo Combustível, Óleo Diesel e Outros energéticos do petróleo</v>
      </c>
      <c r="J3720">
        <v>1998</v>
      </c>
      <c r="K3720">
        <v>360</v>
      </c>
      <c r="L3720" t="s">
        <v>4067</v>
      </c>
      <c r="M3720" t="s">
        <v>227</v>
      </c>
      <c r="N3720" t="s">
        <v>11027</v>
      </c>
      <c r="O3720" t="s">
        <v>11028</v>
      </c>
      <c r="P3720" t="s">
        <v>6823</v>
      </c>
    </row>
    <row r="3721" spans="1:16" x14ac:dyDescent="0.25">
      <c r="A3721" t="s">
        <v>12</v>
      </c>
      <c r="B3721" t="s">
        <v>4688</v>
      </c>
      <c r="C3721" t="s">
        <v>4687</v>
      </c>
      <c r="D3721" t="s">
        <v>37</v>
      </c>
      <c r="E3721" t="s">
        <v>39</v>
      </c>
      <c r="F3721" t="str">
        <f>VLOOKUP(H3721,Códigos!$E$5:$H$18,3)</f>
        <v>Fóssil</v>
      </c>
      <c r="G3721" t="str">
        <f>VLOOKUP(H3721,Códigos!$E$5:$H$18,4)</f>
        <v>Petróleo</v>
      </c>
      <c r="H3721" t="s">
        <v>58</v>
      </c>
      <c r="I3721" t="str">
        <f>VLOOKUP(H3721,Códigos!$E$5:$H$18,2)</f>
        <v>Gás de Alto Forno PE, Gás de Refinaria, Óleo Combustível, Óleo Diesel e Outros energéticos do petróleo</v>
      </c>
      <c r="J3721">
        <v>1998</v>
      </c>
      <c r="K3721">
        <v>360</v>
      </c>
      <c r="L3721" t="s">
        <v>3080</v>
      </c>
      <c r="M3721" t="s">
        <v>63</v>
      </c>
      <c r="N3721" t="s">
        <v>11060</v>
      </c>
      <c r="O3721" t="s">
        <v>11061</v>
      </c>
      <c r="P3721" t="s">
        <v>11062</v>
      </c>
    </row>
    <row r="3722" spans="1:16" x14ac:dyDescent="0.25">
      <c r="A3722" t="s">
        <v>12</v>
      </c>
      <c r="B3722" t="s">
        <v>4688</v>
      </c>
      <c r="C3722" t="s">
        <v>4687</v>
      </c>
      <c r="D3722" t="s">
        <v>37</v>
      </c>
      <c r="E3722" t="s">
        <v>39</v>
      </c>
      <c r="F3722" t="str">
        <f>VLOOKUP(H3722,Códigos!$E$5:$H$18,3)</f>
        <v>Fóssil</v>
      </c>
      <c r="G3722" t="str">
        <f>VLOOKUP(H3722,Códigos!$E$5:$H$18,4)</f>
        <v>Petróleo</v>
      </c>
      <c r="H3722" t="s">
        <v>58</v>
      </c>
      <c r="I3722" t="str">
        <f>VLOOKUP(H3722,Códigos!$E$5:$H$18,2)</f>
        <v>Gás de Alto Forno PE, Gás de Refinaria, Óleo Combustível, Óleo Diesel e Outros energéticos do petróleo</v>
      </c>
      <c r="J3722">
        <v>1998</v>
      </c>
      <c r="K3722">
        <v>360</v>
      </c>
      <c r="L3722" t="s">
        <v>4057</v>
      </c>
      <c r="M3722" t="s">
        <v>399</v>
      </c>
      <c r="N3722" t="s">
        <v>11208</v>
      </c>
      <c r="O3722" t="s">
        <v>11209</v>
      </c>
      <c r="P3722" t="s">
        <v>11157</v>
      </c>
    </row>
    <row r="3723" spans="1:16" x14ac:dyDescent="0.25">
      <c r="A3723" t="s">
        <v>12</v>
      </c>
      <c r="B3723" t="s">
        <v>4688</v>
      </c>
      <c r="C3723" t="s">
        <v>4687</v>
      </c>
      <c r="D3723" t="s">
        <v>37</v>
      </c>
      <c r="E3723" t="s">
        <v>39</v>
      </c>
      <c r="F3723" t="str">
        <f>VLOOKUP(H3723,Códigos!$E$5:$H$18,3)</f>
        <v>Fóssil</v>
      </c>
      <c r="G3723" t="str">
        <f>VLOOKUP(H3723,Códigos!$E$5:$H$18,4)</f>
        <v>Petróleo</v>
      </c>
      <c r="H3723" t="s">
        <v>58</v>
      </c>
      <c r="I3723" t="str">
        <f>VLOOKUP(H3723,Códigos!$E$5:$H$18,2)</f>
        <v>Gás de Alto Forno PE, Gás de Refinaria, Óleo Combustível, Óleo Diesel e Outros energéticos do petróleo</v>
      </c>
      <c r="J3723">
        <v>1998</v>
      </c>
      <c r="K3723">
        <v>360</v>
      </c>
      <c r="L3723" t="s">
        <v>5287</v>
      </c>
      <c r="M3723" t="s">
        <v>399</v>
      </c>
      <c r="N3723" t="s">
        <v>11243</v>
      </c>
      <c r="O3723" t="s">
        <v>11244</v>
      </c>
      <c r="P3723" t="s">
        <v>11157</v>
      </c>
    </row>
    <row r="3724" spans="1:16" x14ac:dyDescent="0.25">
      <c r="A3724" t="s">
        <v>12</v>
      </c>
      <c r="B3724" t="s">
        <v>4688</v>
      </c>
      <c r="C3724" t="s">
        <v>4687</v>
      </c>
      <c r="D3724" t="s">
        <v>37</v>
      </c>
      <c r="E3724" t="s">
        <v>39</v>
      </c>
      <c r="F3724" t="str">
        <f>VLOOKUP(H3724,Códigos!$E$5:$H$18,3)</f>
        <v>Fóssil</v>
      </c>
      <c r="G3724" t="str">
        <f>VLOOKUP(H3724,Códigos!$E$5:$H$18,4)</f>
        <v>Petróleo</v>
      </c>
      <c r="H3724" t="s">
        <v>58</v>
      </c>
      <c r="I3724" t="str">
        <f>VLOOKUP(H3724,Códigos!$E$5:$H$18,2)</f>
        <v>Gás de Alto Forno PE, Gás de Refinaria, Óleo Combustível, Óleo Diesel e Outros energéticos do petróleo</v>
      </c>
      <c r="J3724">
        <v>1998</v>
      </c>
      <c r="K3724">
        <v>360</v>
      </c>
      <c r="L3724" t="s">
        <v>4057</v>
      </c>
      <c r="M3724" t="s">
        <v>399</v>
      </c>
      <c r="N3724" t="s">
        <v>11403</v>
      </c>
      <c r="O3724" t="s">
        <v>11404</v>
      </c>
      <c r="P3724" t="s">
        <v>11157</v>
      </c>
    </row>
    <row r="3725" spans="1:16" x14ac:dyDescent="0.25">
      <c r="A3725" t="s">
        <v>12</v>
      </c>
      <c r="B3725" t="s">
        <v>4688</v>
      </c>
      <c r="C3725" t="s">
        <v>4687</v>
      </c>
      <c r="D3725" t="s">
        <v>37</v>
      </c>
      <c r="E3725" t="s">
        <v>39</v>
      </c>
      <c r="F3725" t="str">
        <f>VLOOKUP(H3725,Códigos!$E$5:$H$18,3)</f>
        <v>Fóssil</v>
      </c>
      <c r="G3725" t="str">
        <f>VLOOKUP(H3725,Códigos!$E$5:$H$18,4)</f>
        <v>Petróleo</v>
      </c>
      <c r="H3725" t="s">
        <v>58</v>
      </c>
      <c r="I3725" t="str">
        <f>VLOOKUP(H3725,Códigos!$E$5:$H$18,2)</f>
        <v>Gás de Alto Forno PE, Gás de Refinaria, Óleo Combustível, Óleo Diesel e Outros energéticos do petróleo</v>
      </c>
      <c r="J3725">
        <v>1998</v>
      </c>
      <c r="K3725">
        <v>360</v>
      </c>
      <c r="L3725" t="s">
        <v>4996</v>
      </c>
      <c r="M3725" t="s">
        <v>101</v>
      </c>
      <c r="N3725" t="s">
        <v>11444</v>
      </c>
      <c r="O3725" t="s">
        <v>11445</v>
      </c>
      <c r="P3725" t="s">
        <v>6823</v>
      </c>
    </row>
    <row r="3726" spans="1:16" x14ac:dyDescent="0.25">
      <c r="A3726" t="s">
        <v>12</v>
      </c>
      <c r="B3726" t="s">
        <v>4688</v>
      </c>
      <c r="C3726" t="s">
        <v>4687</v>
      </c>
      <c r="D3726" t="s">
        <v>37</v>
      </c>
      <c r="E3726" t="s">
        <v>39</v>
      </c>
      <c r="F3726" t="str">
        <f>VLOOKUP(H3726,Códigos!$E$5:$H$18,3)</f>
        <v>Fóssil</v>
      </c>
      <c r="G3726" t="str">
        <f>VLOOKUP(H3726,Códigos!$E$5:$H$18,4)</f>
        <v>Petróleo</v>
      </c>
      <c r="H3726" t="s">
        <v>58</v>
      </c>
      <c r="I3726" t="str">
        <f>VLOOKUP(H3726,Códigos!$E$5:$H$18,2)</f>
        <v>Gás de Alto Forno PE, Gás de Refinaria, Óleo Combustível, Óleo Diesel e Outros energéticos do petróleo</v>
      </c>
      <c r="J3726">
        <v>1998</v>
      </c>
      <c r="K3726">
        <v>360</v>
      </c>
      <c r="L3726" t="s">
        <v>5522</v>
      </c>
      <c r="M3726" t="s">
        <v>877</v>
      </c>
      <c r="N3726" t="s">
        <v>11515</v>
      </c>
      <c r="O3726" t="s">
        <v>11516</v>
      </c>
      <c r="P3726" t="s">
        <v>10608</v>
      </c>
    </row>
    <row r="3727" spans="1:16" x14ac:dyDescent="0.25">
      <c r="A3727" t="s">
        <v>12</v>
      </c>
      <c r="B3727" t="s">
        <v>4688</v>
      </c>
      <c r="C3727" t="s">
        <v>4687</v>
      </c>
      <c r="D3727" t="s">
        <v>37</v>
      </c>
      <c r="E3727" t="s">
        <v>39</v>
      </c>
      <c r="F3727" t="str">
        <f>VLOOKUP(H3727,Códigos!$E$5:$H$18,3)</f>
        <v>Fóssil</v>
      </c>
      <c r="G3727" t="str">
        <f>VLOOKUP(H3727,Códigos!$E$5:$H$18,4)</f>
        <v>Petróleo</v>
      </c>
      <c r="H3727" t="s">
        <v>58</v>
      </c>
      <c r="I3727" t="str">
        <f>VLOOKUP(H3727,Códigos!$E$5:$H$18,2)</f>
        <v>Gás de Alto Forno PE, Gás de Refinaria, Óleo Combustível, Óleo Diesel e Outros energéticos do petróleo</v>
      </c>
      <c r="J3727">
        <v>1998</v>
      </c>
      <c r="K3727">
        <v>360</v>
      </c>
      <c r="L3727" t="s">
        <v>8413</v>
      </c>
      <c r="M3727" t="s">
        <v>1062</v>
      </c>
      <c r="N3727" t="s">
        <v>11556</v>
      </c>
      <c r="O3727" t="s">
        <v>11557</v>
      </c>
      <c r="P3727" t="s">
        <v>8160</v>
      </c>
    </row>
    <row r="3728" spans="1:16" x14ac:dyDescent="0.25">
      <c r="A3728" t="s">
        <v>12</v>
      </c>
      <c r="B3728" t="s">
        <v>4688</v>
      </c>
      <c r="C3728" t="s">
        <v>4687</v>
      </c>
      <c r="D3728" t="s">
        <v>37</v>
      </c>
      <c r="E3728" t="s">
        <v>39</v>
      </c>
      <c r="F3728" t="str">
        <f>VLOOKUP(H3728,Códigos!$E$5:$H$18,3)</f>
        <v>Fóssil</v>
      </c>
      <c r="G3728" t="str">
        <f>VLOOKUP(H3728,Códigos!$E$5:$H$18,4)</f>
        <v>Petróleo</v>
      </c>
      <c r="H3728" t="s">
        <v>58</v>
      </c>
      <c r="I3728" t="str">
        <f>VLOOKUP(H3728,Códigos!$E$5:$H$18,2)</f>
        <v>Gás de Alto Forno PE, Gás de Refinaria, Óleo Combustível, Óleo Diesel e Outros energéticos do petróleo</v>
      </c>
      <c r="J3728">
        <v>1998</v>
      </c>
      <c r="K3728">
        <v>360</v>
      </c>
      <c r="L3728" t="s">
        <v>10793</v>
      </c>
      <c r="M3728" t="s">
        <v>93</v>
      </c>
      <c r="N3728" t="s">
        <v>11558</v>
      </c>
      <c r="O3728" t="s">
        <v>11559</v>
      </c>
      <c r="P3728" t="s">
        <v>10746</v>
      </c>
    </row>
    <row r="3729" spans="1:16" x14ac:dyDescent="0.25">
      <c r="A3729" t="s">
        <v>12</v>
      </c>
      <c r="B3729" t="s">
        <v>4688</v>
      </c>
      <c r="C3729" t="s">
        <v>4687</v>
      </c>
      <c r="D3729" t="s">
        <v>37</v>
      </c>
      <c r="E3729" t="s">
        <v>39</v>
      </c>
      <c r="F3729" t="str">
        <f>VLOOKUP(H3729,Códigos!$E$5:$H$18,3)</f>
        <v>Fóssil</v>
      </c>
      <c r="G3729" t="str">
        <f>VLOOKUP(H3729,Códigos!$E$5:$H$18,4)</f>
        <v>Petróleo</v>
      </c>
      <c r="H3729" t="s">
        <v>58</v>
      </c>
      <c r="I3729" t="str">
        <f>VLOOKUP(H3729,Códigos!$E$5:$H$18,2)</f>
        <v>Gás de Alto Forno PE, Gás de Refinaria, Óleo Combustível, Óleo Diesel e Outros energéticos do petróleo</v>
      </c>
      <c r="J3729">
        <v>1998</v>
      </c>
      <c r="K3729">
        <v>360</v>
      </c>
      <c r="L3729" t="s">
        <v>10299</v>
      </c>
      <c r="M3729" t="s">
        <v>1394</v>
      </c>
      <c r="N3729" t="s">
        <v>11597</v>
      </c>
      <c r="O3729" t="s">
        <v>11598</v>
      </c>
      <c r="P3729" t="s">
        <v>11555</v>
      </c>
    </row>
    <row r="3730" spans="1:16" x14ac:dyDescent="0.25">
      <c r="A3730" t="s">
        <v>12</v>
      </c>
      <c r="B3730" t="s">
        <v>4688</v>
      </c>
      <c r="C3730" t="s">
        <v>4687</v>
      </c>
      <c r="D3730" t="s">
        <v>37</v>
      </c>
      <c r="E3730" t="s">
        <v>39</v>
      </c>
      <c r="F3730" t="str">
        <f>VLOOKUP(H3730,Códigos!$E$5:$H$18,3)</f>
        <v>Fóssil</v>
      </c>
      <c r="G3730" t="str">
        <f>VLOOKUP(H3730,Códigos!$E$5:$H$18,4)</f>
        <v>Petróleo</v>
      </c>
      <c r="H3730" t="s">
        <v>58</v>
      </c>
      <c r="I3730" t="str">
        <f>VLOOKUP(H3730,Códigos!$E$5:$H$18,2)</f>
        <v>Gás de Alto Forno PE, Gás de Refinaria, Óleo Combustível, Óleo Diesel e Outros energéticos do petróleo</v>
      </c>
      <c r="J3730">
        <v>1998</v>
      </c>
      <c r="K3730">
        <v>360</v>
      </c>
      <c r="L3730" t="s">
        <v>10034</v>
      </c>
      <c r="M3730" t="s">
        <v>399</v>
      </c>
      <c r="N3730" t="s">
        <v>11698</v>
      </c>
      <c r="O3730" t="s">
        <v>11699</v>
      </c>
      <c r="P3730" t="s">
        <v>7752</v>
      </c>
    </row>
    <row r="3731" spans="1:16" x14ac:dyDescent="0.25">
      <c r="A3731" t="s">
        <v>12</v>
      </c>
      <c r="B3731" t="s">
        <v>4688</v>
      </c>
      <c r="C3731" t="s">
        <v>4687</v>
      </c>
      <c r="D3731" t="s">
        <v>37</v>
      </c>
      <c r="E3731" t="s">
        <v>39</v>
      </c>
      <c r="F3731" t="str">
        <f>VLOOKUP(H3731,Códigos!$E$5:$H$18,3)</f>
        <v>Fóssil</v>
      </c>
      <c r="G3731" t="str">
        <f>VLOOKUP(H3731,Códigos!$E$5:$H$18,4)</f>
        <v>Petróleo</v>
      </c>
      <c r="H3731" t="s">
        <v>58</v>
      </c>
      <c r="I3731" t="str">
        <f>VLOOKUP(H3731,Códigos!$E$5:$H$18,2)</f>
        <v>Gás de Alto Forno PE, Gás de Refinaria, Óleo Combustível, Óleo Diesel e Outros energéticos do petróleo</v>
      </c>
      <c r="J3731">
        <v>1998</v>
      </c>
      <c r="K3731">
        <v>360</v>
      </c>
      <c r="L3731" t="s">
        <v>5912</v>
      </c>
      <c r="M3731" t="s">
        <v>877</v>
      </c>
      <c r="N3731" t="s">
        <v>11829</v>
      </c>
      <c r="O3731" t="s">
        <v>11830</v>
      </c>
      <c r="P3731" t="s">
        <v>10400</v>
      </c>
    </row>
    <row r="3732" spans="1:16" x14ac:dyDescent="0.25">
      <c r="A3732" t="s">
        <v>12</v>
      </c>
      <c r="B3732" t="s">
        <v>4688</v>
      </c>
      <c r="C3732" t="s">
        <v>4687</v>
      </c>
      <c r="D3732" t="s">
        <v>37</v>
      </c>
      <c r="E3732" t="s">
        <v>39</v>
      </c>
      <c r="F3732" t="str">
        <f>VLOOKUP(H3732,Códigos!$E$5:$H$18,3)</f>
        <v>Fóssil</v>
      </c>
      <c r="G3732" t="str">
        <f>VLOOKUP(H3732,Códigos!$E$5:$H$18,4)</f>
        <v>Petróleo</v>
      </c>
      <c r="H3732" t="s">
        <v>58</v>
      </c>
      <c r="I3732" t="str">
        <f>VLOOKUP(H3732,Códigos!$E$5:$H$18,2)</f>
        <v>Gás de Alto Forno PE, Gás de Refinaria, Óleo Combustível, Óleo Diesel e Outros energéticos do petróleo</v>
      </c>
      <c r="J3732">
        <v>1998</v>
      </c>
      <c r="K3732">
        <v>360</v>
      </c>
      <c r="L3732" t="s">
        <v>4379</v>
      </c>
      <c r="M3732" t="s">
        <v>4375</v>
      </c>
      <c r="N3732" t="s">
        <v>11842</v>
      </c>
      <c r="O3732" t="s">
        <v>11843</v>
      </c>
      <c r="P3732" t="s">
        <v>11844</v>
      </c>
    </row>
    <row r="3733" spans="1:16" x14ac:dyDescent="0.25">
      <c r="A3733" t="s">
        <v>12</v>
      </c>
      <c r="B3733" t="s">
        <v>4688</v>
      </c>
      <c r="C3733" t="s">
        <v>4687</v>
      </c>
      <c r="D3733" t="s">
        <v>37</v>
      </c>
      <c r="E3733" t="s">
        <v>39</v>
      </c>
      <c r="F3733" t="str">
        <f>VLOOKUP(H3733,Códigos!$E$5:$H$18,3)</f>
        <v>Fóssil</v>
      </c>
      <c r="G3733" t="str">
        <f>VLOOKUP(H3733,Códigos!$E$5:$H$18,4)</f>
        <v>Petróleo</v>
      </c>
      <c r="H3733" t="s">
        <v>58</v>
      </c>
      <c r="I3733" t="str">
        <f>VLOOKUP(H3733,Códigos!$E$5:$H$18,2)</f>
        <v>Gás de Alto Forno PE, Gás de Refinaria, Óleo Combustível, Óleo Diesel e Outros energéticos do petróleo</v>
      </c>
      <c r="J3733">
        <v>1998</v>
      </c>
      <c r="K3733">
        <v>360</v>
      </c>
      <c r="L3733" t="s">
        <v>11854</v>
      </c>
      <c r="M3733" t="s">
        <v>811</v>
      </c>
      <c r="N3733" t="s">
        <v>11851</v>
      </c>
      <c r="O3733" t="s">
        <v>11852</v>
      </c>
      <c r="P3733" t="s">
        <v>11853</v>
      </c>
    </row>
    <row r="3734" spans="1:16" x14ac:dyDescent="0.25">
      <c r="A3734" t="s">
        <v>12</v>
      </c>
      <c r="B3734" t="s">
        <v>4688</v>
      </c>
      <c r="C3734" t="s">
        <v>4687</v>
      </c>
      <c r="D3734" t="s">
        <v>37</v>
      </c>
      <c r="E3734" t="s">
        <v>39</v>
      </c>
      <c r="F3734" t="str">
        <f>VLOOKUP(H3734,Códigos!$E$5:$H$18,3)</f>
        <v>Fóssil</v>
      </c>
      <c r="G3734" t="str">
        <f>VLOOKUP(H3734,Códigos!$E$5:$H$18,4)</f>
        <v>Petróleo</v>
      </c>
      <c r="H3734" t="s">
        <v>58</v>
      </c>
      <c r="I3734" t="str">
        <f>VLOOKUP(H3734,Códigos!$E$5:$H$18,2)</f>
        <v>Gás de Alto Forno PE, Gás de Refinaria, Óleo Combustível, Óleo Diesel e Outros energéticos do petróleo</v>
      </c>
      <c r="J3734">
        <v>1998</v>
      </c>
      <c r="K3734">
        <v>360</v>
      </c>
      <c r="L3734" t="s">
        <v>4379</v>
      </c>
      <c r="M3734" t="s">
        <v>4375</v>
      </c>
      <c r="N3734" t="s">
        <v>11920</v>
      </c>
      <c r="O3734" t="s">
        <v>11921</v>
      </c>
      <c r="P3734" t="s">
        <v>11922</v>
      </c>
    </row>
    <row r="3735" spans="1:16" x14ac:dyDescent="0.25">
      <c r="A3735" t="s">
        <v>12</v>
      </c>
      <c r="B3735" t="s">
        <v>4688</v>
      </c>
      <c r="C3735" t="s">
        <v>4687</v>
      </c>
      <c r="D3735" t="s">
        <v>37</v>
      </c>
      <c r="E3735" t="s">
        <v>39</v>
      </c>
      <c r="F3735" t="str">
        <f>VLOOKUP(H3735,Códigos!$E$5:$H$18,3)</f>
        <v>Fóssil</v>
      </c>
      <c r="G3735" t="str">
        <f>VLOOKUP(H3735,Códigos!$E$5:$H$18,4)</f>
        <v>Petróleo</v>
      </c>
      <c r="H3735" t="s">
        <v>58</v>
      </c>
      <c r="I3735" t="str">
        <f>VLOOKUP(H3735,Códigos!$E$5:$H$18,2)</f>
        <v>Gás de Alto Forno PE, Gás de Refinaria, Óleo Combustível, Óleo Diesel e Outros energéticos do petróleo</v>
      </c>
      <c r="J3735">
        <v>1998</v>
      </c>
      <c r="K3735">
        <v>360</v>
      </c>
      <c r="L3735" t="s">
        <v>6512</v>
      </c>
      <c r="M3735" t="s">
        <v>1062</v>
      </c>
      <c r="N3735" t="s">
        <v>11958</v>
      </c>
      <c r="O3735" t="s">
        <v>11959</v>
      </c>
      <c r="P3735" t="s">
        <v>8160</v>
      </c>
    </row>
    <row r="3736" spans="1:16" x14ac:dyDescent="0.25">
      <c r="A3736" t="s">
        <v>12</v>
      </c>
      <c r="B3736" t="s">
        <v>4688</v>
      </c>
      <c r="C3736" t="s">
        <v>4687</v>
      </c>
      <c r="D3736" t="s">
        <v>37</v>
      </c>
      <c r="E3736" t="s">
        <v>39</v>
      </c>
      <c r="F3736" t="str">
        <f>VLOOKUP(H3736,Códigos!$E$5:$H$18,3)</f>
        <v>Fóssil</v>
      </c>
      <c r="G3736" t="str">
        <f>VLOOKUP(H3736,Códigos!$E$5:$H$18,4)</f>
        <v>Petróleo</v>
      </c>
      <c r="H3736" t="s">
        <v>58</v>
      </c>
      <c r="I3736" t="str">
        <f>VLOOKUP(H3736,Códigos!$E$5:$H$18,2)</f>
        <v>Gás de Alto Forno PE, Gás de Refinaria, Óleo Combustível, Óleo Diesel e Outros energéticos do petróleo</v>
      </c>
      <c r="J3736">
        <v>1998</v>
      </c>
      <c r="K3736">
        <v>360</v>
      </c>
      <c r="L3736" t="s">
        <v>6512</v>
      </c>
      <c r="M3736" t="s">
        <v>1062</v>
      </c>
      <c r="N3736" t="s">
        <v>11962</v>
      </c>
      <c r="O3736" t="s">
        <v>11963</v>
      </c>
      <c r="P3736" t="s">
        <v>8160</v>
      </c>
    </row>
    <row r="3737" spans="1:16" x14ac:dyDescent="0.25">
      <c r="A3737" t="s">
        <v>12</v>
      </c>
      <c r="B3737" t="s">
        <v>4688</v>
      </c>
      <c r="C3737" t="s">
        <v>4687</v>
      </c>
      <c r="D3737" t="s">
        <v>37</v>
      </c>
      <c r="E3737" t="s">
        <v>39</v>
      </c>
      <c r="F3737" t="str">
        <f>VLOOKUP(H3737,Códigos!$E$5:$H$18,3)</f>
        <v>Fóssil</v>
      </c>
      <c r="G3737" t="str">
        <f>VLOOKUP(H3737,Códigos!$E$5:$H$18,4)</f>
        <v>Petróleo</v>
      </c>
      <c r="H3737" t="s">
        <v>58</v>
      </c>
      <c r="I3737" t="str">
        <f>VLOOKUP(H3737,Códigos!$E$5:$H$18,2)</f>
        <v>Gás de Alto Forno PE, Gás de Refinaria, Óleo Combustível, Óleo Diesel e Outros energéticos do petróleo</v>
      </c>
      <c r="J3737">
        <v>1998</v>
      </c>
      <c r="K3737">
        <v>360</v>
      </c>
      <c r="L3737" t="s">
        <v>6512</v>
      </c>
      <c r="M3737" t="s">
        <v>1062</v>
      </c>
      <c r="N3737" t="s">
        <v>11972</v>
      </c>
      <c r="O3737" t="s">
        <v>11973</v>
      </c>
      <c r="P3737" t="s">
        <v>8160</v>
      </c>
    </row>
    <row r="3738" spans="1:16" x14ac:dyDescent="0.25">
      <c r="A3738" t="s">
        <v>12</v>
      </c>
      <c r="B3738" t="s">
        <v>4688</v>
      </c>
      <c r="C3738" t="s">
        <v>4687</v>
      </c>
      <c r="D3738" t="s">
        <v>37</v>
      </c>
      <c r="E3738" t="s">
        <v>39</v>
      </c>
      <c r="F3738" t="str">
        <f>VLOOKUP(H3738,Códigos!$E$5:$H$18,3)</f>
        <v>Fóssil</v>
      </c>
      <c r="G3738" t="str">
        <f>VLOOKUP(H3738,Códigos!$E$5:$H$18,4)</f>
        <v>Petróleo</v>
      </c>
      <c r="H3738" t="s">
        <v>58</v>
      </c>
      <c r="I3738" t="str">
        <f>VLOOKUP(H3738,Códigos!$E$5:$H$18,2)</f>
        <v>Gás de Alto Forno PE, Gás de Refinaria, Óleo Combustível, Óleo Diesel e Outros energéticos do petróleo</v>
      </c>
      <c r="J3738">
        <v>1998</v>
      </c>
      <c r="K3738">
        <v>360</v>
      </c>
      <c r="L3738" t="s">
        <v>6512</v>
      </c>
      <c r="M3738" t="s">
        <v>1062</v>
      </c>
      <c r="N3738" t="s">
        <v>11976</v>
      </c>
      <c r="O3738" t="s">
        <v>11977</v>
      </c>
      <c r="P3738" t="s">
        <v>8160</v>
      </c>
    </row>
    <row r="3739" spans="1:16" x14ac:dyDescent="0.25">
      <c r="A3739" t="s">
        <v>12</v>
      </c>
      <c r="B3739" t="s">
        <v>4688</v>
      </c>
      <c r="C3739" t="s">
        <v>4687</v>
      </c>
      <c r="D3739" t="s">
        <v>37</v>
      </c>
      <c r="E3739" t="s">
        <v>39</v>
      </c>
      <c r="F3739" t="str">
        <f>VLOOKUP(H3739,Códigos!$E$5:$H$18,3)</f>
        <v>Fóssil</v>
      </c>
      <c r="G3739" t="str">
        <f>VLOOKUP(H3739,Códigos!$E$5:$H$18,4)</f>
        <v>Petróleo</v>
      </c>
      <c r="H3739" t="s">
        <v>58</v>
      </c>
      <c r="I3739" t="str">
        <f>VLOOKUP(H3739,Códigos!$E$5:$H$18,2)</f>
        <v>Gás de Alto Forno PE, Gás de Refinaria, Óleo Combustível, Óleo Diesel e Outros energéticos do petróleo</v>
      </c>
      <c r="J3739">
        <v>1998</v>
      </c>
      <c r="K3739">
        <v>360</v>
      </c>
      <c r="L3739" t="s">
        <v>1467</v>
      </c>
      <c r="M3739" t="s">
        <v>811</v>
      </c>
      <c r="N3739" t="s">
        <v>12000</v>
      </c>
      <c r="O3739" t="s">
        <v>12001</v>
      </c>
      <c r="P3739" t="s">
        <v>8160</v>
      </c>
    </row>
    <row r="3740" spans="1:16" x14ac:dyDescent="0.25">
      <c r="A3740" t="s">
        <v>12</v>
      </c>
      <c r="B3740" t="s">
        <v>4688</v>
      </c>
      <c r="C3740" t="s">
        <v>4687</v>
      </c>
      <c r="D3740" t="s">
        <v>37</v>
      </c>
      <c r="E3740" t="s">
        <v>39</v>
      </c>
      <c r="F3740" t="str">
        <f>VLOOKUP(H3740,Códigos!$E$5:$H$18,3)</f>
        <v>Fóssil</v>
      </c>
      <c r="G3740" t="str">
        <f>VLOOKUP(H3740,Códigos!$E$5:$H$18,4)</f>
        <v>Petróleo</v>
      </c>
      <c r="H3740" t="s">
        <v>58</v>
      </c>
      <c r="I3740" t="str">
        <f>VLOOKUP(H3740,Códigos!$E$5:$H$18,2)</f>
        <v>Gás de Alto Forno PE, Gás de Refinaria, Óleo Combustível, Óleo Diesel e Outros energéticos do petróleo</v>
      </c>
      <c r="J3740">
        <v>1998</v>
      </c>
      <c r="K3740">
        <v>360</v>
      </c>
      <c r="L3740" t="s">
        <v>1467</v>
      </c>
      <c r="M3740" t="s">
        <v>811</v>
      </c>
      <c r="N3740" t="s">
        <v>12048</v>
      </c>
      <c r="O3740" t="s">
        <v>12049</v>
      </c>
      <c r="P3740" t="s">
        <v>8160</v>
      </c>
    </row>
    <row r="3741" spans="1:16" x14ac:dyDescent="0.25">
      <c r="A3741" t="s">
        <v>12</v>
      </c>
      <c r="B3741" t="s">
        <v>4688</v>
      </c>
      <c r="C3741" t="s">
        <v>4687</v>
      </c>
      <c r="D3741" t="s">
        <v>37</v>
      </c>
      <c r="E3741" t="s">
        <v>39</v>
      </c>
      <c r="F3741" t="str">
        <f>VLOOKUP(H3741,Códigos!$E$5:$H$18,3)</f>
        <v>Fóssil</v>
      </c>
      <c r="G3741" t="str">
        <f>VLOOKUP(H3741,Códigos!$E$5:$H$18,4)</f>
        <v>Petróleo</v>
      </c>
      <c r="H3741" t="s">
        <v>58</v>
      </c>
      <c r="I3741" t="str">
        <f>VLOOKUP(H3741,Códigos!$E$5:$H$18,2)</f>
        <v>Gás de Alto Forno PE, Gás de Refinaria, Óleo Combustível, Óleo Diesel e Outros energéticos do petróleo</v>
      </c>
      <c r="J3741">
        <v>1998</v>
      </c>
      <c r="K3741">
        <v>360</v>
      </c>
      <c r="L3741" t="s">
        <v>7320</v>
      </c>
      <c r="M3741" t="s">
        <v>1062</v>
      </c>
      <c r="N3741" t="s">
        <v>12052</v>
      </c>
      <c r="O3741" t="s">
        <v>12053</v>
      </c>
      <c r="P3741" t="s">
        <v>8160</v>
      </c>
    </row>
    <row r="3742" spans="1:16" x14ac:dyDescent="0.25">
      <c r="A3742" t="s">
        <v>12</v>
      </c>
      <c r="B3742" t="s">
        <v>4688</v>
      </c>
      <c r="C3742" t="s">
        <v>4687</v>
      </c>
      <c r="D3742" t="s">
        <v>37</v>
      </c>
      <c r="E3742" t="s">
        <v>39</v>
      </c>
      <c r="F3742" t="str">
        <f>VLOOKUP(H3742,Códigos!$E$5:$H$18,3)</f>
        <v>Fóssil</v>
      </c>
      <c r="G3742" t="str">
        <f>VLOOKUP(H3742,Códigos!$E$5:$H$18,4)</f>
        <v>Petróleo</v>
      </c>
      <c r="H3742" t="s">
        <v>58</v>
      </c>
      <c r="I3742" t="str">
        <f>VLOOKUP(H3742,Códigos!$E$5:$H$18,2)</f>
        <v>Gás de Alto Forno PE, Gás de Refinaria, Óleo Combustível, Óleo Diesel e Outros energéticos do petróleo</v>
      </c>
      <c r="J3742">
        <v>1998</v>
      </c>
      <c r="K3742">
        <v>352</v>
      </c>
      <c r="L3742" t="s">
        <v>4057</v>
      </c>
      <c r="M3742" t="s">
        <v>399</v>
      </c>
      <c r="N3742" t="s">
        <v>8273</v>
      </c>
      <c r="O3742" t="s">
        <v>8274</v>
      </c>
      <c r="P3742" t="s">
        <v>8275</v>
      </c>
    </row>
    <row r="3743" spans="1:16" x14ac:dyDescent="0.25">
      <c r="A3743" t="s">
        <v>12</v>
      </c>
      <c r="B3743" t="s">
        <v>4688</v>
      </c>
      <c r="C3743" t="s">
        <v>4687</v>
      </c>
      <c r="D3743" t="s">
        <v>37</v>
      </c>
      <c r="E3743" t="s">
        <v>39</v>
      </c>
      <c r="F3743" t="str">
        <f>VLOOKUP(H3743,Códigos!$E$5:$H$18,3)</f>
        <v>Fóssil</v>
      </c>
      <c r="G3743" t="str">
        <f>VLOOKUP(H3743,Códigos!$E$5:$H$18,4)</f>
        <v>Petróleo</v>
      </c>
      <c r="H3743" t="s">
        <v>58</v>
      </c>
      <c r="I3743" t="str">
        <f>VLOOKUP(H3743,Códigos!$E$5:$H$18,2)</f>
        <v>Gás de Alto Forno PE, Gás de Refinaria, Óleo Combustível, Óleo Diesel e Outros energéticos do petróleo</v>
      </c>
      <c r="J3743">
        <v>1998</v>
      </c>
      <c r="K3743">
        <v>352</v>
      </c>
      <c r="L3743" t="s">
        <v>4057</v>
      </c>
      <c r="M3743" t="s">
        <v>399</v>
      </c>
      <c r="N3743" t="s">
        <v>8278</v>
      </c>
      <c r="O3743" t="s">
        <v>8279</v>
      </c>
      <c r="P3743" t="s">
        <v>8280</v>
      </c>
    </row>
    <row r="3744" spans="1:16" x14ac:dyDescent="0.25">
      <c r="A3744" t="s">
        <v>12</v>
      </c>
      <c r="B3744" t="s">
        <v>4688</v>
      </c>
      <c r="C3744" t="s">
        <v>4687</v>
      </c>
      <c r="D3744" t="s">
        <v>37</v>
      </c>
      <c r="E3744" t="s">
        <v>39</v>
      </c>
      <c r="F3744" t="str">
        <f>VLOOKUP(H3744,Códigos!$E$5:$H$18,3)</f>
        <v>Fóssil</v>
      </c>
      <c r="G3744" t="str">
        <f>VLOOKUP(H3744,Códigos!$E$5:$H$18,4)</f>
        <v>Petróleo</v>
      </c>
      <c r="H3744" t="s">
        <v>58</v>
      </c>
      <c r="I3744" t="str">
        <f>VLOOKUP(H3744,Códigos!$E$5:$H$18,2)</f>
        <v>Gás de Alto Forno PE, Gás de Refinaria, Óleo Combustível, Óleo Diesel e Outros energéticos do petróleo</v>
      </c>
      <c r="J3744">
        <v>1998</v>
      </c>
      <c r="K3744">
        <v>352</v>
      </c>
      <c r="L3744" t="s">
        <v>4057</v>
      </c>
      <c r="M3744" t="s">
        <v>399</v>
      </c>
      <c r="N3744" t="s">
        <v>8284</v>
      </c>
      <c r="O3744" t="s">
        <v>8285</v>
      </c>
      <c r="P3744" t="s">
        <v>8286</v>
      </c>
    </row>
    <row r="3745" spans="1:16" x14ac:dyDescent="0.25">
      <c r="A3745" t="s">
        <v>12</v>
      </c>
      <c r="B3745" t="s">
        <v>4688</v>
      </c>
      <c r="C3745" t="s">
        <v>4687</v>
      </c>
      <c r="D3745" t="s">
        <v>37</v>
      </c>
      <c r="E3745" t="s">
        <v>39</v>
      </c>
      <c r="F3745" t="str">
        <f>VLOOKUP(H3745,Códigos!$E$5:$H$18,3)</f>
        <v>Fóssil</v>
      </c>
      <c r="G3745" t="str">
        <f>VLOOKUP(H3745,Códigos!$E$5:$H$18,4)</f>
        <v>Petróleo</v>
      </c>
      <c r="H3745" t="s">
        <v>58</v>
      </c>
      <c r="I3745" t="str">
        <f>VLOOKUP(H3745,Códigos!$E$5:$H$18,2)</f>
        <v>Gás de Alto Forno PE, Gás de Refinaria, Óleo Combustível, Óleo Diesel e Outros energéticos do petróleo</v>
      </c>
      <c r="J3745">
        <v>1998</v>
      </c>
      <c r="K3745">
        <v>352</v>
      </c>
      <c r="L3745" t="s">
        <v>4057</v>
      </c>
      <c r="M3745" t="s">
        <v>399</v>
      </c>
      <c r="N3745" t="s">
        <v>10367</v>
      </c>
      <c r="O3745" t="s">
        <v>10368</v>
      </c>
      <c r="P3745" t="s">
        <v>8000</v>
      </c>
    </row>
    <row r="3746" spans="1:16" x14ac:dyDescent="0.25">
      <c r="A3746" t="s">
        <v>12</v>
      </c>
      <c r="B3746" t="s">
        <v>4688</v>
      </c>
      <c r="C3746" t="s">
        <v>4687</v>
      </c>
      <c r="D3746" t="s">
        <v>37</v>
      </c>
      <c r="E3746" t="s">
        <v>39</v>
      </c>
      <c r="F3746" t="str">
        <f>VLOOKUP(H3746,Códigos!$E$5:$H$18,3)</f>
        <v>Fóssil</v>
      </c>
      <c r="G3746" t="str">
        <f>VLOOKUP(H3746,Códigos!$E$5:$H$18,4)</f>
        <v>Petróleo</v>
      </c>
      <c r="H3746" t="s">
        <v>58</v>
      </c>
      <c r="I3746" t="str">
        <f>VLOOKUP(H3746,Códigos!$E$5:$H$18,2)</f>
        <v>Gás de Alto Forno PE, Gás de Refinaria, Óleo Combustível, Óleo Diesel e Outros energéticos do petróleo</v>
      </c>
      <c r="J3746">
        <v>1998</v>
      </c>
      <c r="K3746">
        <v>352</v>
      </c>
      <c r="L3746" t="s">
        <v>1550</v>
      </c>
      <c r="M3746" t="s">
        <v>811</v>
      </c>
      <c r="N3746" t="s">
        <v>10406</v>
      </c>
      <c r="O3746" t="s">
        <v>10407</v>
      </c>
      <c r="P3746" t="s">
        <v>8160</v>
      </c>
    </row>
    <row r="3747" spans="1:16" x14ac:dyDescent="0.25">
      <c r="A3747" t="s">
        <v>12</v>
      </c>
      <c r="B3747" t="s">
        <v>4688</v>
      </c>
      <c r="C3747" t="s">
        <v>4687</v>
      </c>
      <c r="D3747" t="s">
        <v>37</v>
      </c>
      <c r="E3747" t="s">
        <v>39</v>
      </c>
      <c r="F3747" t="str">
        <f>VLOOKUP(H3747,Códigos!$E$5:$H$18,3)</f>
        <v>Fóssil</v>
      </c>
      <c r="G3747" t="str">
        <f>VLOOKUP(H3747,Códigos!$E$5:$H$18,4)</f>
        <v>Petróleo</v>
      </c>
      <c r="H3747" t="s">
        <v>58</v>
      </c>
      <c r="I3747" t="str">
        <f>VLOOKUP(H3747,Códigos!$E$5:$H$18,2)</f>
        <v>Gás de Alto Forno PE, Gás de Refinaria, Óleo Combustível, Óleo Diesel e Outros energéticos do petróleo</v>
      </c>
      <c r="J3747">
        <v>1998</v>
      </c>
      <c r="K3747">
        <v>352</v>
      </c>
      <c r="L3747" t="s">
        <v>6528</v>
      </c>
      <c r="M3747" t="s">
        <v>811</v>
      </c>
      <c r="N3747" t="s">
        <v>10450</v>
      </c>
      <c r="O3747" t="s">
        <v>10451</v>
      </c>
      <c r="P3747" t="s">
        <v>8160</v>
      </c>
    </row>
    <row r="3748" spans="1:16" x14ac:dyDescent="0.25">
      <c r="A3748" t="s">
        <v>12</v>
      </c>
      <c r="B3748" t="s">
        <v>4688</v>
      </c>
      <c r="C3748" t="s">
        <v>4687</v>
      </c>
      <c r="D3748" t="s">
        <v>37</v>
      </c>
      <c r="E3748" t="s">
        <v>39</v>
      </c>
      <c r="F3748" t="str">
        <f>VLOOKUP(H3748,Códigos!$E$5:$H$18,3)</f>
        <v>Fóssil</v>
      </c>
      <c r="G3748" t="str">
        <f>VLOOKUP(H3748,Códigos!$E$5:$H$18,4)</f>
        <v>Petróleo</v>
      </c>
      <c r="H3748" t="s">
        <v>58</v>
      </c>
      <c r="I3748" t="str">
        <f>VLOOKUP(H3748,Códigos!$E$5:$H$18,2)</f>
        <v>Gás de Alto Forno PE, Gás de Refinaria, Óleo Combustível, Óleo Diesel e Outros energéticos do petróleo</v>
      </c>
      <c r="J3748">
        <v>1998</v>
      </c>
      <c r="K3748">
        <v>352</v>
      </c>
      <c r="L3748" t="s">
        <v>1246</v>
      </c>
      <c r="M3748" t="s">
        <v>877</v>
      </c>
      <c r="N3748" t="s">
        <v>10487</v>
      </c>
      <c r="O3748" t="s">
        <v>10488</v>
      </c>
      <c r="P3748" t="s">
        <v>10489</v>
      </c>
    </row>
    <row r="3749" spans="1:16" x14ac:dyDescent="0.25">
      <c r="A3749" t="s">
        <v>12</v>
      </c>
      <c r="B3749" t="s">
        <v>4688</v>
      </c>
      <c r="C3749" t="s">
        <v>4687</v>
      </c>
      <c r="D3749" t="s">
        <v>37</v>
      </c>
      <c r="E3749" t="s">
        <v>39</v>
      </c>
      <c r="F3749" t="str">
        <f>VLOOKUP(H3749,Códigos!$E$5:$H$18,3)</f>
        <v>Fóssil</v>
      </c>
      <c r="G3749" t="str">
        <f>VLOOKUP(H3749,Códigos!$E$5:$H$18,4)</f>
        <v>Petróleo</v>
      </c>
      <c r="H3749" t="s">
        <v>58</v>
      </c>
      <c r="I3749" t="str">
        <f>VLOOKUP(H3749,Códigos!$E$5:$H$18,2)</f>
        <v>Gás de Alto Forno PE, Gás de Refinaria, Óleo Combustível, Óleo Diesel e Outros energéticos do petróleo</v>
      </c>
      <c r="J3749">
        <v>1998</v>
      </c>
      <c r="K3749">
        <v>352</v>
      </c>
      <c r="L3749" t="s">
        <v>7376</v>
      </c>
      <c r="M3749" t="s">
        <v>811</v>
      </c>
      <c r="N3749" t="s">
        <v>10497</v>
      </c>
      <c r="O3749" t="s">
        <v>10498</v>
      </c>
      <c r="P3749" t="s">
        <v>8160</v>
      </c>
    </row>
    <row r="3750" spans="1:16" x14ac:dyDescent="0.25">
      <c r="A3750" t="s">
        <v>12</v>
      </c>
      <c r="B3750" t="s">
        <v>4688</v>
      </c>
      <c r="C3750" t="s">
        <v>4687</v>
      </c>
      <c r="D3750" t="s">
        <v>37</v>
      </c>
      <c r="E3750" t="s">
        <v>39</v>
      </c>
      <c r="F3750" t="str">
        <f>VLOOKUP(H3750,Códigos!$E$5:$H$18,3)</f>
        <v>Fóssil</v>
      </c>
      <c r="G3750" t="str">
        <f>VLOOKUP(H3750,Códigos!$E$5:$H$18,4)</f>
        <v>Petróleo</v>
      </c>
      <c r="H3750" t="s">
        <v>58</v>
      </c>
      <c r="I3750" t="str">
        <f>VLOOKUP(H3750,Códigos!$E$5:$H$18,2)</f>
        <v>Gás de Alto Forno PE, Gás de Refinaria, Óleo Combustível, Óleo Diesel e Outros energéticos do petróleo</v>
      </c>
      <c r="J3750">
        <v>1998</v>
      </c>
      <c r="K3750">
        <v>352</v>
      </c>
      <c r="L3750" t="s">
        <v>2919</v>
      </c>
      <c r="M3750" t="s">
        <v>811</v>
      </c>
      <c r="N3750" t="s">
        <v>10528</v>
      </c>
      <c r="O3750" t="s">
        <v>10529</v>
      </c>
      <c r="P3750" t="s">
        <v>8160</v>
      </c>
    </row>
    <row r="3751" spans="1:16" x14ac:dyDescent="0.25">
      <c r="A3751" t="s">
        <v>12</v>
      </c>
      <c r="B3751" t="s">
        <v>4688</v>
      </c>
      <c r="C3751" t="s">
        <v>4687</v>
      </c>
      <c r="D3751" t="s">
        <v>37</v>
      </c>
      <c r="E3751" t="s">
        <v>39</v>
      </c>
      <c r="F3751" t="str">
        <f>VLOOKUP(H3751,Códigos!$E$5:$H$18,3)</f>
        <v>Fóssil</v>
      </c>
      <c r="G3751" t="str">
        <f>VLOOKUP(H3751,Códigos!$E$5:$H$18,4)</f>
        <v>Petróleo</v>
      </c>
      <c r="H3751" t="s">
        <v>58</v>
      </c>
      <c r="I3751" t="str">
        <f>VLOOKUP(H3751,Códigos!$E$5:$H$18,2)</f>
        <v>Gás de Alto Forno PE, Gás de Refinaria, Óleo Combustível, Óleo Diesel e Outros energéticos do petróleo</v>
      </c>
      <c r="J3751">
        <v>1998</v>
      </c>
      <c r="K3751">
        <v>352</v>
      </c>
      <c r="L3751" t="s">
        <v>2919</v>
      </c>
      <c r="M3751" t="s">
        <v>811</v>
      </c>
      <c r="N3751" t="s">
        <v>10554</v>
      </c>
      <c r="O3751" t="s">
        <v>10555</v>
      </c>
      <c r="P3751" t="s">
        <v>8160</v>
      </c>
    </row>
    <row r="3752" spans="1:16" x14ac:dyDescent="0.25">
      <c r="A3752" t="s">
        <v>12</v>
      </c>
      <c r="B3752" t="s">
        <v>4688</v>
      </c>
      <c r="C3752" t="s">
        <v>4687</v>
      </c>
      <c r="D3752" t="s">
        <v>37</v>
      </c>
      <c r="E3752" t="s">
        <v>39</v>
      </c>
      <c r="F3752" t="str">
        <f>VLOOKUP(H3752,Códigos!$E$5:$H$18,3)</f>
        <v>Fóssil</v>
      </c>
      <c r="G3752" t="str">
        <f>VLOOKUP(H3752,Códigos!$E$5:$H$18,4)</f>
        <v>Petróleo</v>
      </c>
      <c r="H3752" t="s">
        <v>58</v>
      </c>
      <c r="I3752" t="str">
        <f>VLOOKUP(H3752,Códigos!$E$5:$H$18,2)</f>
        <v>Gás de Alto Forno PE, Gás de Refinaria, Óleo Combustível, Óleo Diesel e Outros energéticos do petróleo</v>
      </c>
      <c r="J3752">
        <v>1998</v>
      </c>
      <c r="K3752">
        <v>352</v>
      </c>
      <c r="L3752" t="s">
        <v>30</v>
      </c>
      <c r="M3752" t="s">
        <v>899</v>
      </c>
      <c r="N3752" t="s">
        <v>10987</v>
      </c>
      <c r="O3752" t="s">
        <v>10988</v>
      </c>
      <c r="P3752" t="s">
        <v>6823</v>
      </c>
    </row>
    <row r="3753" spans="1:16" x14ac:dyDescent="0.25">
      <c r="A3753" t="s">
        <v>12</v>
      </c>
      <c r="B3753" t="s">
        <v>4688</v>
      </c>
      <c r="C3753" t="s">
        <v>4687</v>
      </c>
      <c r="D3753" t="s">
        <v>37</v>
      </c>
      <c r="E3753" t="s">
        <v>39</v>
      </c>
      <c r="F3753" t="str">
        <f>VLOOKUP(H3753,Códigos!$E$5:$H$18,3)</f>
        <v>Fóssil</v>
      </c>
      <c r="G3753" t="str">
        <f>VLOOKUP(H3753,Códigos!$E$5:$H$18,4)</f>
        <v>Petróleo</v>
      </c>
      <c r="H3753" t="s">
        <v>58</v>
      </c>
      <c r="I3753" t="str">
        <f>VLOOKUP(H3753,Códigos!$E$5:$H$18,2)</f>
        <v>Gás de Alto Forno PE, Gás de Refinaria, Óleo Combustível, Óleo Diesel e Outros energéticos do petróleo</v>
      </c>
      <c r="J3753">
        <v>1998</v>
      </c>
      <c r="K3753">
        <v>352</v>
      </c>
      <c r="L3753" t="s">
        <v>1467</v>
      </c>
      <c r="M3753" t="s">
        <v>811</v>
      </c>
      <c r="N3753" t="s">
        <v>10991</v>
      </c>
      <c r="O3753" t="s">
        <v>10992</v>
      </c>
      <c r="P3753" t="s">
        <v>6823</v>
      </c>
    </row>
    <row r="3754" spans="1:16" x14ac:dyDescent="0.25">
      <c r="A3754" t="s">
        <v>12</v>
      </c>
      <c r="B3754" t="s">
        <v>4688</v>
      </c>
      <c r="C3754" t="s">
        <v>4687</v>
      </c>
      <c r="D3754" t="s">
        <v>37</v>
      </c>
      <c r="E3754" t="s">
        <v>39</v>
      </c>
      <c r="F3754" t="str">
        <f>VLOOKUP(H3754,Códigos!$E$5:$H$18,3)</f>
        <v>Fóssil</v>
      </c>
      <c r="G3754" t="str">
        <f>VLOOKUP(H3754,Códigos!$E$5:$H$18,4)</f>
        <v>Petróleo</v>
      </c>
      <c r="H3754" t="s">
        <v>58</v>
      </c>
      <c r="I3754" t="str">
        <f>VLOOKUP(H3754,Códigos!$E$5:$H$18,2)</f>
        <v>Gás de Alto Forno PE, Gás de Refinaria, Óleo Combustível, Óleo Diesel e Outros energéticos do petróleo</v>
      </c>
      <c r="J3754">
        <v>1998</v>
      </c>
      <c r="K3754">
        <v>350</v>
      </c>
      <c r="L3754" t="s">
        <v>4057</v>
      </c>
      <c r="M3754" t="s">
        <v>399</v>
      </c>
      <c r="N3754" t="s">
        <v>9346</v>
      </c>
      <c r="O3754" t="s">
        <v>9347</v>
      </c>
      <c r="P3754" t="s">
        <v>9348</v>
      </c>
    </row>
    <row r="3755" spans="1:16" x14ac:dyDescent="0.25">
      <c r="A3755" t="s">
        <v>12</v>
      </c>
      <c r="B3755" t="s">
        <v>4688</v>
      </c>
      <c r="C3755" t="s">
        <v>4687</v>
      </c>
      <c r="D3755" t="s">
        <v>37</v>
      </c>
      <c r="E3755" t="s">
        <v>39</v>
      </c>
      <c r="F3755" t="str">
        <f>VLOOKUP(H3755,Códigos!$E$5:$H$18,3)</f>
        <v>Fóssil</v>
      </c>
      <c r="G3755" t="str">
        <f>VLOOKUP(H3755,Códigos!$E$5:$H$18,4)</f>
        <v>Petróleo</v>
      </c>
      <c r="H3755" t="s">
        <v>58</v>
      </c>
      <c r="I3755" t="str">
        <f>VLOOKUP(H3755,Códigos!$E$5:$H$18,2)</f>
        <v>Gás de Alto Forno PE, Gás de Refinaria, Óleo Combustível, Óleo Diesel e Outros energéticos do petróleo</v>
      </c>
      <c r="J3755">
        <v>1998</v>
      </c>
      <c r="K3755">
        <v>349.6</v>
      </c>
      <c r="L3755" t="s">
        <v>6419</v>
      </c>
      <c r="M3755" t="s">
        <v>106</v>
      </c>
      <c r="N3755" t="s">
        <v>11245</v>
      </c>
      <c r="O3755" t="s">
        <v>11246</v>
      </c>
      <c r="P3755" t="s">
        <v>6823</v>
      </c>
    </row>
    <row r="3756" spans="1:16" x14ac:dyDescent="0.25">
      <c r="A3756" t="s">
        <v>12</v>
      </c>
      <c r="B3756" t="s">
        <v>4688</v>
      </c>
      <c r="C3756" t="s">
        <v>4687</v>
      </c>
      <c r="D3756" t="s">
        <v>37</v>
      </c>
      <c r="E3756" t="s">
        <v>39</v>
      </c>
      <c r="F3756" t="str">
        <f>VLOOKUP(H3756,Códigos!$E$5:$H$18,3)</f>
        <v>Fóssil</v>
      </c>
      <c r="G3756" t="str">
        <f>VLOOKUP(H3756,Códigos!$E$5:$H$18,4)</f>
        <v>Petróleo</v>
      </c>
      <c r="H3756" t="s">
        <v>58</v>
      </c>
      <c r="I3756" t="str">
        <f>VLOOKUP(H3756,Códigos!$E$5:$H$18,2)</f>
        <v>Gás de Alto Forno PE, Gás de Refinaria, Óleo Combustível, Óleo Diesel e Outros energéticos do petróleo</v>
      </c>
      <c r="J3756">
        <v>1998</v>
      </c>
      <c r="K3756">
        <v>349.6</v>
      </c>
      <c r="L3756" t="s">
        <v>38</v>
      </c>
      <c r="M3756" t="s">
        <v>16</v>
      </c>
      <c r="N3756" t="s">
        <v>11247</v>
      </c>
      <c r="O3756" t="s">
        <v>11248</v>
      </c>
      <c r="P3756" t="s">
        <v>6823</v>
      </c>
    </row>
    <row r="3757" spans="1:16" x14ac:dyDescent="0.25">
      <c r="A3757" t="s">
        <v>12</v>
      </c>
      <c r="B3757" t="s">
        <v>4688</v>
      </c>
      <c r="C3757" t="s">
        <v>4687</v>
      </c>
      <c r="D3757" t="s">
        <v>37</v>
      </c>
      <c r="E3757" t="s">
        <v>39</v>
      </c>
      <c r="F3757" t="str">
        <f>VLOOKUP(H3757,Códigos!$E$5:$H$18,3)</f>
        <v>Fóssil</v>
      </c>
      <c r="G3757" t="str">
        <f>VLOOKUP(H3757,Códigos!$E$5:$H$18,4)</f>
        <v>Petróleo</v>
      </c>
      <c r="H3757" t="s">
        <v>58</v>
      </c>
      <c r="I3757" t="str">
        <f>VLOOKUP(H3757,Códigos!$E$5:$H$18,2)</f>
        <v>Gás de Alto Forno PE, Gás de Refinaria, Óleo Combustível, Óleo Diesel e Outros energéticos do petróleo</v>
      </c>
      <c r="J3757">
        <v>1998</v>
      </c>
      <c r="K3757">
        <v>349.6</v>
      </c>
      <c r="L3757" t="s">
        <v>1663</v>
      </c>
      <c r="M3757" t="s">
        <v>1394</v>
      </c>
      <c r="N3757" t="s">
        <v>11266</v>
      </c>
      <c r="O3757" t="s">
        <v>11267</v>
      </c>
      <c r="P3757" t="s">
        <v>6823</v>
      </c>
    </row>
    <row r="3758" spans="1:16" x14ac:dyDescent="0.25">
      <c r="A3758" t="s">
        <v>12</v>
      </c>
      <c r="B3758" t="s">
        <v>4688</v>
      </c>
      <c r="C3758" t="s">
        <v>4687</v>
      </c>
      <c r="D3758" t="s">
        <v>37</v>
      </c>
      <c r="E3758" t="s">
        <v>39</v>
      </c>
      <c r="F3758" t="str">
        <f>VLOOKUP(H3758,Códigos!$E$5:$H$18,3)</f>
        <v>Fóssil</v>
      </c>
      <c r="G3758" t="str">
        <f>VLOOKUP(H3758,Códigos!$E$5:$H$18,4)</f>
        <v>Petróleo</v>
      </c>
      <c r="H3758" t="s">
        <v>58</v>
      </c>
      <c r="I3758" t="str">
        <f>VLOOKUP(H3758,Códigos!$E$5:$H$18,2)</f>
        <v>Gás de Alto Forno PE, Gás de Refinaria, Óleo Combustível, Óleo Diesel e Outros energéticos do petróleo</v>
      </c>
      <c r="J3758">
        <v>1998</v>
      </c>
      <c r="K3758">
        <v>349.6</v>
      </c>
      <c r="L3758" t="s">
        <v>4104</v>
      </c>
      <c r="M3758" t="s">
        <v>40</v>
      </c>
      <c r="N3758" t="s">
        <v>11322</v>
      </c>
      <c r="O3758" t="s">
        <v>11323</v>
      </c>
      <c r="P3758" t="s">
        <v>6823</v>
      </c>
    </row>
    <row r="3759" spans="1:16" x14ac:dyDescent="0.25">
      <c r="A3759" t="s">
        <v>12</v>
      </c>
      <c r="B3759" t="s">
        <v>4688</v>
      </c>
      <c r="C3759" t="s">
        <v>4687</v>
      </c>
      <c r="D3759" t="s">
        <v>37</v>
      </c>
      <c r="E3759" t="s">
        <v>39</v>
      </c>
      <c r="F3759" t="str">
        <f>VLOOKUP(H3759,Códigos!$E$5:$H$18,3)</f>
        <v>Fóssil</v>
      </c>
      <c r="G3759" t="str">
        <f>VLOOKUP(H3759,Códigos!$E$5:$H$18,4)</f>
        <v>Petróleo</v>
      </c>
      <c r="H3759" t="s">
        <v>58</v>
      </c>
      <c r="I3759" t="str">
        <f>VLOOKUP(H3759,Códigos!$E$5:$H$18,2)</f>
        <v>Gás de Alto Forno PE, Gás de Refinaria, Óleo Combustível, Óleo Diesel e Outros energéticos do petróleo</v>
      </c>
      <c r="J3759">
        <v>1998</v>
      </c>
      <c r="K3759">
        <v>349.6</v>
      </c>
      <c r="L3759" t="s">
        <v>7404</v>
      </c>
      <c r="M3759" t="s">
        <v>58</v>
      </c>
      <c r="N3759" t="s">
        <v>11336</v>
      </c>
      <c r="O3759" t="s">
        <v>11337</v>
      </c>
      <c r="P3759" t="s">
        <v>6823</v>
      </c>
    </row>
    <row r="3760" spans="1:16" x14ac:dyDescent="0.25">
      <c r="A3760" t="s">
        <v>12</v>
      </c>
      <c r="B3760" t="s">
        <v>4688</v>
      </c>
      <c r="C3760" t="s">
        <v>4687</v>
      </c>
      <c r="D3760" t="s">
        <v>37</v>
      </c>
      <c r="E3760" t="s">
        <v>39</v>
      </c>
      <c r="F3760" t="str">
        <f>VLOOKUP(H3760,Códigos!$E$5:$H$18,3)</f>
        <v>Fóssil</v>
      </c>
      <c r="G3760" t="str">
        <f>VLOOKUP(H3760,Códigos!$E$5:$H$18,4)</f>
        <v>Petróleo</v>
      </c>
      <c r="H3760" t="s">
        <v>58</v>
      </c>
      <c r="I3760" t="str">
        <f>VLOOKUP(H3760,Códigos!$E$5:$H$18,2)</f>
        <v>Gás de Alto Forno PE, Gás de Refinaria, Óleo Combustível, Óleo Diesel e Outros energéticos do petróleo</v>
      </c>
      <c r="J3760">
        <v>1998</v>
      </c>
      <c r="K3760">
        <v>347.2</v>
      </c>
      <c r="L3760" t="s">
        <v>5197</v>
      </c>
      <c r="M3760" t="s">
        <v>93</v>
      </c>
      <c r="N3760" t="s">
        <v>9224</v>
      </c>
      <c r="O3760" t="s">
        <v>9225</v>
      </c>
      <c r="P3760" t="s">
        <v>9226</v>
      </c>
    </row>
    <row r="3761" spans="1:16" x14ac:dyDescent="0.25">
      <c r="A3761" t="s">
        <v>12</v>
      </c>
      <c r="B3761" t="s">
        <v>4688</v>
      </c>
      <c r="C3761" t="s">
        <v>4687</v>
      </c>
      <c r="D3761" t="s">
        <v>37</v>
      </c>
      <c r="E3761" t="s">
        <v>39</v>
      </c>
      <c r="F3761" t="str">
        <f>VLOOKUP(H3761,Códigos!$E$5:$H$18,3)</f>
        <v>Fóssil</v>
      </c>
      <c r="G3761" t="str">
        <f>VLOOKUP(H3761,Códigos!$E$5:$H$18,4)</f>
        <v>Petróleo</v>
      </c>
      <c r="H3761" t="s">
        <v>58</v>
      </c>
      <c r="I3761" t="str">
        <f>VLOOKUP(H3761,Códigos!$E$5:$H$18,2)</f>
        <v>Gás de Alto Forno PE, Gás de Refinaria, Óleo Combustível, Óleo Diesel e Outros energéticos do petróleo</v>
      </c>
      <c r="J3761">
        <v>1998</v>
      </c>
      <c r="K3761">
        <v>347.2</v>
      </c>
      <c r="L3761" t="s">
        <v>2357</v>
      </c>
      <c r="M3761" t="s">
        <v>811</v>
      </c>
      <c r="N3761" t="s">
        <v>12033</v>
      </c>
      <c r="O3761" t="s">
        <v>12034</v>
      </c>
      <c r="P3761" t="s">
        <v>12035</v>
      </c>
    </row>
    <row r="3762" spans="1:16" x14ac:dyDescent="0.25">
      <c r="A3762" t="s">
        <v>12</v>
      </c>
      <c r="B3762" t="s">
        <v>4688</v>
      </c>
      <c r="C3762" t="s">
        <v>4687</v>
      </c>
      <c r="D3762" t="s">
        <v>37</v>
      </c>
      <c r="E3762" t="s">
        <v>39</v>
      </c>
      <c r="F3762" t="str">
        <f>VLOOKUP(H3762,Códigos!$E$5:$H$18,3)</f>
        <v>Fóssil</v>
      </c>
      <c r="G3762" t="str">
        <f>VLOOKUP(H3762,Códigos!$E$5:$H$18,4)</f>
        <v>Petróleo</v>
      </c>
      <c r="H3762" t="s">
        <v>58</v>
      </c>
      <c r="I3762" t="str">
        <f>VLOOKUP(H3762,Códigos!$E$5:$H$18,2)</f>
        <v>Gás de Alto Forno PE, Gás de Refinaria, Óleo Combustível, Óleo Diesel e Outros energéticos do petróleo</v>
      </c>
      <c r="J3762">
        <v>1998</v>
      </c>
      <c r="K3762">
        <v>347</v>
      </c>
      <c r="L3762" t="s">
        <v>8807</v>
      </c>
      <c r="M3762" t="s">
        <v>899</v>
      </c>
      <c r="N3762" t="s">
        <v>8804</v>
      </c>
      <c r="O3762" t="s">
        <v>8805</v>
      </c>
      <c r="P3762" t="s">
        <v>8806</v>
      </c>
    </row>
    <row r="3763" spans="1:16" x14ac:dyDescent="0.25">
      <c r="A3763" t="s">
        <v>12</v>
      </c>
      <c r="B3763" t="s">
        <v>4688</v>
      </c>
      <c r="C3763" t="s">
        <v>4687</v>
      </c>
      <c r="D3763" t="s">
        <v>37</v>
      </c>
      <c r="E3763" t="s">
        <v>39</v>
      </c>
      <c r="F3763" t="str">
        <f>VLOOKUP(H3763,Códigos!$E$5:$H$18,3)</f>
        <v>Fóssil</v>
      </c>
      <c r="G3763" t="str">
        <f>VLOOKUP(H3763,Códigos!$E$5:$H$18,4)</f>
        <v>Petróleo</v>
      </c>
      <c r="H3763" t="s">
        <v>58</v>
      </c>
      <c r="I3763" t="str">
        <f>VLOOKUP(H3763,Códigos!$E$5:$H$18,2)</f>
        <v>Gás de Alto Forno PE, Gás de Refinaria, Óleo Combustível, Óleo Diesel e Outros energéticos do petróleo</v>
      </c>
      <c r="J3763">
        <v>1998</v>
      </c>
      <c r="K3763">
        <v>347</v>
      </c>
      <c r="L3763" t="s">
        <v>8022</v>
      </c>
      <c r="M3763" t="s">
        <v>931</v>
      </c>
      <c r="N3763" t="s">
        <v>8849</v>
      </c>
      <c r="O3763" t="s">
        <v>8850</v>
      </c>
      <c r="P3763" t="s">
        <v>8851</v>
      </c>
    </row>
    <row r="3764" spans="1:16" x14ac:dyDescent="0.25">
      <c r="A3764" t="s">
        <v>12</v>
      </c>
      <c r="B3764" t="s">
        <v>4688</v>
      </c>
      <c r="C3764" t="s">
        <v>4687</v>
      </c>
      <c r="D3764" t="s">
        <v>37</v>
      </c>
      <c r="E3764" t="s">
        <v>39</v>
      </c>
      <c r="F3764" t="str">
        <f>VLOOKUP(H3764,Códigos!$E$5:$H$18,3)</f>
        <v>Fóssil</v>
      </c>
      <c r="G3764" t="str">
        <f>VLOOKUP(H3764,Códigos!$E$5:$H$18,4)</f>
        <v>Petróleo</v>
      </c>
      <c r="H3764" t="s">
        <v>58</v>
      </c>
      <c r="I3764" t="str">
        <f>VLOOKUP(H3764,Códigos!$E$5:$H$18,2)</f>
        <v>Gás de Alto Forno PE, Gás de Refinaria, Óleo Combustível, Óleo Diesel e Outros energéticos do petróleo</v>
      </c>
      <c r="J3764">
        <v>1998</v>
      </c>
      <c r="K3764">
        <v>347</v>
      </c>
      <c r="L3764" t="s">
        <v>8312</v>
      </c>
      <c r="M3764" t="s">
        <v>399</v>
      </c>
      <c r="N3764" t="s">
        <v>8868</v>
      </c>
      <c r="O3764" t="s">
        <v>8869</v>
      </c>
      <c r="P3764" t="e">
        <v>#VALUE!</v>
      </c>
    </row>
    <row r="3765" spans="1:16" x14ac:dyDescent="0.25">
      <c r="A3765" t="s">
        <v>12</v>
      </c>
      <c r="B3765" t="s">
        <v>4688</v>
      </c>
      <c r="C3765" t="s">
        <v>4687</v>
      </c>
      <c r="D3765" t="s">
        <v>37</v>
      </c>
      <c r="E3765" t="s">
        <v>39</v>
      </c>
      <c r="F3765" t="str">
        <f>VLOOKUP(H3765,Códigos!$E$5:$H$18,3)</f>
        <v>Fóssil</v>
      </c>
      <c r="G3765" t="str">
        <f>VLOOKUP(H3765,Códigos!$E$5:$H$18,4)</f>
        <v>Petróleo</v>
      </c>
      <c r="H3765" t="s">
        <v>58</v>
      </c>
      <c r="I3765" t="str">
        <f>VLOOKUP(H3765,Códigos!$E$5:$H$18,2)</f>
        <v>Gás de Alto Forno PE, Gás de Refinaria, Óleo Combustível, Óleo Diesel e Outros energéticos do petróleo</v>
      </c>
      <c r="J3765">
        <v>1998</v>
      </c>
      <c r="K3765">
        <v>347</v>
      </c>
      <c r="L3765" t="s">
        <v>1281</v>
      </c>
      <c r="M3765" t="s">
        <v>811</v>
      </c>
      <c r="N3765" t="s">
        <v>9040</v>
      </c>
      <c r="O3765" t="s">
        <v>9041</v>
      </c>
      <c r="P3765" t="s">
        <v>9042</v>
      </c>
    </row>
    <row r="3766" spans="1:16" x14ac:dyDescent="0.25">
      <c r="A3766" t="s">
        <v>12</v>
      </c>
      <c r="B3766" t="s">
        <v>4688</v>
      </c>
      <c r="C3766" t="s">
        <v>4687</v>
      </c>
      <c r="D3766" t="s">
        <v>37</v>
      </c>
      <c r="E3766" t="s">
        <v>39</v>
      </c>
      <c r="F3766" t="str">
        <f>VLOOKUP(H3766,Códigos!$E$5:$H$18,3)</f>
        <v>Fóssil</v>
      </c>
      <c r="G3766" t="str">
        <f>VLOOKUP(H3766,Códigos!$E$5:$H$18,4)</f>
        <v>Petróleo</v>
      </c>
      <c r="H3766" t="s">
        <v>58</v>
      </c>
      <c r="I3766" t="str">
        <f>VLOOKUP(H3766,Códigos!$E$5:$H$18,2)</f>
        <v>Gás de Alto Forno PE, Gás de Refinaria, Óleo Combustível, Óleo Diesel e Outros energéticos do petróleo</v>
      </c>
      <c r="J3766">
        <v>1998</v>
      </c>
      <c r="K3766">
        <v>347</v>
      </c>
      <c r="L3766" t="s">
        <v>1474</v>
      </c>
      <c r="M3766" t="s">
        <v>63</v>
      </c>
      <c r="N3766" t="s">
        <v>9246</v>
      </c>
      <c r="O3766" t="s">
        <v>9247</v>
      </c>
      <c r="P3766" t="s">
        <v>9248</v>
      </c>
    </row>
    <row r="3767" spans="1:16" x14ac:dyDescent="0.25">
      <c r="A3767" t="s">
        <v>12</v>
      </c>
      <c r="B3767" t="s">
        <v>4688</v>
      </c>
      <c r="C3767" t="s">
        <v>4687</v>
      </c>
      <c r="D3767" t="s">
        <v>2314</v>
      </c>
      <c r="E3767" t="s">
        <v>864</v>
      </c>
      <c r="F3767" t="str">
        <f>VLOOKUP(H3767,Códigos!$E$5:$H$18,3)</f>
        <v>Fóssil</v>
      </c>
      <c r="G3767" t="str">
        <f>VLOOKUP(H3767,Códigos!$E$5:$H$18,4)</f>
        <v>Petróleo</v>
      </c>
      <c r="H3767" t="s">
        <v>58</v>
      </c>
      <c r="I3767" t="str">
        <f>VLOOKUP(H3767,Códigos!$E$5:$H$18,2)</f>
        <v>Gás de Alto Forno PE, Gás de Refinaria, Óleo Combustível, Óleo Diesel e Outros energéticos do petróleo</v>
      </c>
      <c r="J3767">
        <v>1998</v>
      </c>
      <c r="K3767">
        <v>347</v>
      </c>
      <c r="L3767" t="s">
        <v>9305</v>
      </c>
      <c r="M3767" t="s">
        <v>63</v>
      </c>
      <c r="N3767" t="s">
        <v>9303</v>
      </c>
      <c r="O3767" t="s">
        <v>9304</v>
      </c>
      <c r="P3767" t="e">
        <v>#VALUE!</v>
      </c>
    </row>
    <row r="3768" spans="1:16" x14ac:dyDescent="0.25">
      <c r="A3768" t="s">
        <v>12</v>
      </c>
      <c r="B3768" t="s">
        <v>4688</v>
      </c>
      <c r="C3768" t="s">
        <v>4687</v>
      </c>
      <c r="D3768" t="s">
        <v>37</v>
      </c>
      <c r="E3768" t="s">
        <v>39</v>
      </c>
      <c r="F3768" t="str">
        <f>VLOOKUP(H3768,Códigos!$E$5:$H$18,3)</f>
        <v>Fóssil</v>
      </c>
      <c r="G3768" t="str">
        <f>VLOOKUP(H3768,Códigos!$E$5:$H$18,4)</f>
        <v>Petróleo</v>
      </c>
      <c r="H3768" t="s">
        <v>58</v>
      </c>
      <c r="I3768" t="str">
        <f>VLOOKUP(H3768,Códigos!$E$5:$H$18,2)</f>
        <v>Gás de Alto Forno PE, Gás de Refinaria, Óleo Combustível, Óleo Diesel e Outros energéticos do petróleo</v>
      </c>
      <c r="J3768">
        <v>1998</v>
      </c>
      <c r="K3768">
        <v>347</v>
      </c>
      <c r="L3768" t="s">
        <v>9367</v>
      </c>
      <c r="M3768" t="s">
        <v>931</v>
      </c>
      <c r="N3768" t="s">
        <v>9364</v>
      </c>
      <c r="O3768" t="s">
        <v>9365</v>
      </c>
      <c r="P3768" t="s">
        <v>9366</v>
      </c>
    </row>
    <row r="3769" spans="1:16" x14ac:dyDescent="0.25">
      <c r="A3769" t="s">
        <v>12</v>
      </c>
      <c r="B3769" t="s">
        <v>4688</v>
      </c>
      <c r="C3769" t="s">
        <v>4687</v>
      </c>
      <c r="D3769" t="s">
        <v>37</v>
      </c>
      <c r="E3769" t="s">
        <v>39</v>
      </c>
      <c r="F3769" t="str">
        <f>VLOOKUP(H3769,Códigos!$E$5:$H$18,3)</f>
        <v>Fóssil</v>
      </c>
      <c r="G3769" t="str">
        <f>VLOOKUP(H3769,Códigos!$E$5:$H$18,4)</f>
        <v>Petróleo</v>
      </c>
      <c r="H3769" t="s">
        <v>58</v>
      </c>
      <c r="I3769" t="str">
        <f>VLOOKUP(H3769,Códigos!$E$5:$H$18,2)</f>
        <v>Gás de Alto Forno PE, Gás de Refinaria, Óleo Combustível, Óleo Diesel e Outros energéticos do petróleo</v>
      </c>
      <c r="J3769">
        <v>1998</v>
      </c>
      <c r="K3769">
        <v>347</v>
      </c>
      <c r="L3769" t="s">
        <v>8978</v>
      </c>
      <c r="M3769" t="s">
        <v>93</v>
      </c>
      <c r="N3769" t="s">
        <v>9390</v>
      </c>
      <c r="O3769" t="s">
        <v>9391</v>
      </c>
      <c r="P3769" t="s">
        <v>9392</v>
      </c>
    </row>
    <row r="3770" spans="1:16" x14ac:dyDescent="0.25">
      <c r="A3770" t="s">
        <v>12</v>
      </c>
      <c r="B3770" t="s">
        <v>4688</v>
      </c>
      <c r="C3770" t="s">
        <v>4687</v>
      </c>
      <c r="D3770" t="s">
        <v>37</v>
      </c>
      <c r="E3770" t="s">
        <v>39</v>
      </c>
      <c r="F3770" t="str">
        <f>VLOOKUP(H3770,Códigos!$E$5:$H$18,3)</f>
        <v>Fóssil</v>
      </c>
      <c r="G3770" t="str">
        <f>VLOOKUP(H3770,Códigos!$E$5:$H$18,4)</f>
        <v>Petróleo</v>
      </c>
      <c r="H3770" t="s">
        <v>58</v>
      </c>
      <c r="I3770" t="str">
        <f>VLOOKUP(H3770,Códigos!$E$5:$H$18,2)</f>
        <v>Gás de Alto Forno PE, Gás de Refinaria, Óleo Combustível, Óleo Diesel e Outros energéticos do petróleo</v>
      </c>
      <c r="J3770">
        <v>1998</v>
      </c>
      <c r="K3770">
        <v>347</v>
      </c>
      <c r="L3770" t="s">
        <v>8978</v>
      </c>
      <c r="M3770" t="s">
        <v>93</v>
      </c>
      <c r="N3770" t="s">
        <v>9395</v>
      </c>
      <c r="O3770" t="s">
        <v>9396</v>
      </c>
      <c r="P3770" t="s">
        <v>9392</v>
      </c>
    </row>
    <row r="3771" spans="1:16" x14ac:dyDescent="0.25">
      <c r="A3771" t="s">
        <v>12</v>
      </c>
      <c r="B3771" t="s">
        <v>4688</v>
      </c>
      <c r="C3771" t="s">
        <v>4687</v>
      </c>
      <c r="D3771" t="s">
        <v>37</v>
      </c>
      <c r="E3771" t="s">
        <v>39</v>
      </c>
      <c r="F3771" t="str">
        <f>VLOOKUP(H3771,Códigos!$E$5:$H$18,3)</f>
        <v>Fóssil</v>
      </c>
      <c r="G3771" t="str">
        <f>VLOOKUP(H3771,Códigos!$E$5:$H$18,4)</f>
        <v>Petróleo</v>
      </c>
      <c r="H3771" t="s">
        <v>58</v>
      </c>
      <c r="I3771" t="str">
        <f>VLOOKUP(H3771,Códigos!$E$5:$H$18,2)</f>
        <v>Gás de Alto Forno PE, Gás de Refinaria, Óleo Combustível, Óleo Diesel e Outros energéticos do petróleo</v>
      </c>
      <c r="J3771">
        <v>1998</v>
      </c>
      <c r="K3771">
        <v>347</v>
      </c>
      <c r="L3771" t="s">
        <v>8950</v>
      </c>
      <c r="M3771" t="s">
        <v>63</v>
      </c>
      <c r="N3771" t="s">
        <v>9461</v>
      </c>
      <c r="O3771" t="s">
        <v>9462</v>
      </c>
      <c r="P3771" t="s">
        <v>9463</v>
      </c>
    </row>
    <row r="3772" spans="1:16" x14ac:dyDescent="0.25">
      <c r="A3772" t="s">
        <v>12</v>
      </c>
      <c r="B3772" t="s">
        <v>4688</v>
      </c>
      <c r="C3772" t="s">
        <v>4687</v>
      </c>
      <c r="D3772" t="s">
        <v>37</v>
      </c>
      <c r="E3772" t="s">
        <v>39</v>
      </c>
      <c r="F3772" t="str">
        <f>VLOOKUP(H3772,Códigos!$E$5:$H$18,3)</f>
        <v>Fóssil</v>
      </c>
      <c r="G3772" t="str">
        <f>VLOOKUP(H3772,Códigos!$E$5:$H$18,4)</f>
        <v>Petróleo</v>
      </c>
      <c r="H3772" t="s">
        <v>58</v>
      </c>
      <c r="I3772" t="str">
        <f>VLOOKUP(H3772,Códigos!$E$5:$H$18,2)</f>
        <v>Gás de Alto Forno PE, Gás de Refinaria, Óleo Combustível, Óleo Diesel e Outros energéticos do petróleo</v>
      </c>
      <c r="J3772">
        <v>1998</v>
      </c>
      <c r="K3772">
        <v>347</v>
      </c>
      <c r="L3772" t="s">
        <v>9299</v>
      </c>
      <c r="M3772" t="s">
        <v>93</v>
      </c>
      <c r="N3772" t="s">
        <v>9516</v>
      </c>
      <c r="O3772" t="s">
        <v>9517</v>
      </c>
      <c r="P3772" t="s">
        <v>9518</v>
      </c>
    </row>
    <row r="3773" spans="1:16" x14ac:dyDescent="0.25">
      <c r="A3773" t="s">
        <v>12</v>
      </c>
      <c r="B3773" t="s">
        <v>4688</v>
      </c>
      <c r="C3773" t="s">
        <v>4687</v>
      </c>
      <c r="D3773" t="s">
        <v>37</v>
      </c>
      <c r="E3773" t="s">
        <v>39</v>
      </c>
      <c r="F3773" t="str">
        <f>VLOOKUP(H3773,Códigos!$E$5:$H$18,3)</f>
        <v>Fóssil</v>
      </c>
      <c r="G3773" t="str">
        <f>VLOOKUP(H3773,Códigos!$E$5:$H$18,4)</f>
        <v>Petróleo</v>
      </c>
      <c r="H3773" t="s">
        <v>58</v>
      </c>
      <c r="I3773" t="str">
        <f>VLOOKUP(H3773,Códigos!$E$5:$H$18,2)</f>
        <v>Gás de Alto Forno PE, Gás de Refinaria, Óleo Combustível, Óleo Diesel e Outros energéticos do petróleo</v>
      </c>
      <c r="J3773">
        <v>1998</v>
      </c>
      <c r="K3773">
        <v>347</v>
      </c>
      <c r="L3773" t="s">
        <v>2322</v>
      </c>
      <c r="M3773" t="s">
        <v>811</v>
      </c>
      <c r="N3773" t="s">
        <v>9672</v>
      </c>
      <c r="O3773" t="s">
        <v>9673</v>
      </c>
      <c r="P3773" t="s">
        <v>9674</v>
      </c>
    </row>
    <row r="3774" spans="1:16" x14ac:dyDescent="0.25">
      <c r="A3774" t="s">
        <v>12</v>
      </c>
      <c r="B3774" t="s">
        <v>4688</v>
      </c>
      <c r="C3774" t="s">
        <v>4687</v>
      </c>
      <c r="D3774" t="s">
        <v>37</v>
      </c>
      <c r="E3774" t="s">
        <v>39</v>
      </c>
      <c r="F3774" t="str">
        <f>VLOOKUP(H3774,Códigos!$E$5:$H$18,3)</f>
        <v>Fóssil</v>
      </c>
      <c r="G3774" t="str">
        <f>VLOOKUP(H3774,Códigos!$E$5:$H$18,4)</f>
        <v>Petróleo</v>
      </c>
      <c r="H3774" t="s">
        <v>58</v>
      </c>
      <c r="I3774" t="str">
        <f>VLOOKUP(H3774,Códigos!$E$5:$H$18,2)</f>
        <v>Gás de Alto Forno PE, Gás de Refinaria, Óleo Combustível, Óleo Diesel e Outros energéticos do petróleo</v>
      </c>
      <c r="J3774">
        <v>1998</v>
      </c>
      <c r="K3774">
        <v>347</v>
      </c>
      <c r="L3774" t="s">
        <v>7664</v>
      </c>
      <c r="M3774" t="s">
        <v>399</v>
      </c>
      <c r="N3774" t="s">
        <v>9764</v>
      </c>
      <c r="O3774" t="s">
        <v>9765</v>
      </c>
      <c r="P3774" t="s">
        <v>9766</v>
      </c>
    </row>
    <row r="3775" spans="1:16" x14ac:dyDescent="0.25">
      <c r="A3775" t="s">
        <v>12</v>
      </c>
      <c r="B3775" t="s">
        <v>4688</v>
      </c>
      <c r="C3775" t="s">
        <v>4687</v>
      </c>
      <c r="D3775" t="s">
        <v>37</v>
      </c>
      <c r="E3775" t="s">
        <v>39</v>
      </c>
      <c r="F3775" t="str">
        <f>VLOOKUP(H3775,Códigos!$E$5:$H$18,3)</f>
        <v>Fóssil</v>
      </c>
      <c r="G3775" t="str">
        <f>VLOOKUP(H3775,Códigos!$E$5:$H$18,4)</f>
        <v>Petróleo</v>
      </c>
      <c r="H3775" t="s">
        <v>58</v>
      </c>
      <c r="I3775" t="str">
        <f>VLOOKUP(H3775,Códigos!$E$5:$H$18,2)</f>
        <v>Gás de Alto Forno PE, Gás de Refinaria, Óleo Combustível, Óleo Diesel e Outros energéticos do petróleo</v>
      </c>
      <c r="J3775">
        <v>1998</v>
      </c>
      <c r="K3775">
        <v>347</v>
      </c>
      <c r="L3775" t="s">
        <v>9305</v>
      </c>
      <c r="M3775" t="s">
        <v>63</v>
      </c>
      <c r="N3775" t="s">
        <v>9812</v>
      </c>
      <c r="O3775" t="s">
        <v>9813</v>
      </c>
      <c r="P3775" t="s">
        <v>9814</v>
      </c>
    </row>
    <row r="3776" spans="1:16" x14ac:dyDescent="0.25">
      <c r="A3776" t="s">
        <v>12</v>
      </c>
      <c r="B3776" t="s">
        <v>4688</v>
      </c>
      <c r="C3776" t="s">
        <v>4687</v>
      </c>
      <c r="D3776" t="s">
        <v>37</v>
      </c>
      <c r="E3776" t="s">
        <v>39</v>
      </c>
      <c r="F3776" t="str">
        <f>VLOOKUP(H3776,Códigos!$E$5:$H$18,3)</f>
        <v>Fóssil</v>
      </c>
      <c r="G3776" t="str">
        <f>VLOOKUP(H3776,Códigos!$E$5:$H$18,4)</f>
        <v>Petróleo</v>
      </c>
      <c r="H3776" t="s">
        <v>58</v>
      </c>
      <c r="I3776" t="str">
        <f>VLOOKUP(H3776,Códigos!$E$5:$H$18,2)</f>
        <v>Gás de Alto Forno PE, Gás de Refinaria, Óleo Combustível, Óleo Diesel e Outros energéticos do petróleo</v>
      </c>
      <c r="J3776">
        <v>1998</v>
      </c>
      <c r="K3776">
        <v>343</v>
      </c>
      <c r="L3776" t="s">
        <v>6512</v>
      </c>
      <c r="M3776" t="s">
        <v>1062</v>
      </c>
      <c r="N3776" t="s">
        <v>11602</v>
      </c>
      <c r="O3776" t="s">
        <v>11603</v>
      </c>
      <c r="P3776" t="s">
        <v>10126</v>
      </c>
    </row>
    <row r="3777" spans="1:16" x14ac:dyDescent="0.25">
      <c r="A3777" t="s">
        <v>12</v>
      </c>
      <c r="B3777" t="s">
        <v>4688</v>
      </c>
      <c r="C3777" t="s">
        <v>4687</v>
      </c>
      <c r="D3777" t="s">
        <v>1065</v>
      </c>
      <c r="E3777" t="s">
        <v>1068</v>
      </c>
      <c r="F3777" t="str">
        <f>VLOOKUP(H3777,Códigos!$E$5:$H$18,3)</f>
        <v>Fóssil</v>
      </c>
      <c r="G3777" t="str">
        <f>VLOOKUP(H3777,Códigos!$E$5:$H$18,4)</f>
        <v>Petróleo</v>
      </c>
      <c r="H3777" t="s">
        <v>58</v>
      </c>
      <c r="I3777" t="str">
        <f>VLOOKUP(H3777,Códigos!$E$5:$H$18,2)</f>
        <v>Gás de Alto Forno PE, Gás de Refinaria, Óleo Combustível, Óleo Diesel e Outros energéticos do petróleo</v>
      </c>
      <c r="J3777">
        <v>1998</v>
      </c>
      <c r="K3777">
        <v>340</v>
      </c>
      <c r="L3777" t="s">
        <v>4851</v>
      </c>
      <c r="M3777" t="s">
        <v>4146</v>
      </c>
      <c r="N3777" t="s">
        <v>4849</v>
      </c>
      <c r="O3777" t="s">
        <v>4850</v>
      </c>
      <c r="P3777" t="s">
        <v>4715</v>
      </c>
    </row>
    <row r="3778" spans="1:16" x14ac:dyDescent="0.25">
      <c r="A3778" t="s">
        <v>12</v>
      </c>
      <c r="B3778" t="s">
        <v>4688</v>
      </c>
      <c r="C3778" t="s">
        <v>4687</v>
      </c>
      <c r="D3778" t="s">
        <v>37</v>
      </c>
      <c r="E3778" t="s">
        <v>39</v>
      </c>
      <c r="F3778" t="str">
        <f>VLOOKUP(H3778,Códigos!$E$5:$H$18,3)</f>
        <v>Fóssil</v>
      </c>
      <c r="G3778" t="str">
        <f>VLOOKUP(H3778,Códigos!$E$5:$H$18,4)</f>
        <v>Petróleo</v>
      </c>
      <c r="H3778" t="s">
        <v>58</v>
      </c>
      <c r="I3778" t="str">
        <f>VLOOKUP(H3778,Códigos!$E$5:$H$18,2)</f>
        <v>Gás de Alto Forno PE, Gás de Refinaria, Óleo Combustível, Óleo Diesel e Outros energéticos do petróleo</v>
      </c>
      <c r="J3778">
        <v>1998</v>
      </c>
      <c r="K3778">
        <v>325</v>
      </c>
      <c r="L3778" t="s">
        <v>7426</v>
      </c>
      <c r="M3778" t="s">
        <v>811</v>
      </c>
      <c r="N3778" t="s">
        <v>9895</v>
      </c>
      <c r="O3778" t="s">
        <v>9896</v>
      </c>
      <c r="P3778" t="s">
        <v>9897</v>
      </c>
    </row>
    <row r="3779" spans="1:16" x14ac:dyDescent="0.25">
      <c r="A3779" t="s">
        <v>12</v>
      </c>
      <c r="B3779" t="s">
        <v>4688</v>
      </c>
      <c r="C3779" t="s">
        <v>4687</v>
      </c>
      <c r="D3779" t="s">
        <v>37</v>
      </c>
      <c r="E3779" t="s">
        <v>39</v>
      </c>
      <c r="F3779" t="str">
        <f>VLOOKUP(H3779,Códigos!$E$5:$H$18,3)</f>
        <v>Fóssil</v>
      </c>
      <c r="G3779" t="str">
        <f>VLOOKUP(H3779,Códigos!$E$5:$H$18,4)</f>
        <v>Petróleo</v>
      </c>
      <c r="H3779" t="s">
        <v>58</v>
      </c>
      <c r="I3779" t="str">
        <f>VLOOKUP(H3779,Códigos!$E$5:$H$18,2)</f>
        <v>Gás de Alto Forno PE, Gás de Refinaria, Óleo Combustível, Óleo Diesel e Outros energéticos do petróleo</v>
      </c>
      <c r="J3779">
        <v>1998</v>
      </c>
      <c r="K3779">
        <v>324</v>
      </c>
      <c r="L3779" t="s">
        <v>5021</v>
      </c>
      <c r="M3779" t="s">
        <v>227</v>
      </c>
      <c r="N3779" t="s">
        <v>5018</v>
      </c>
      <c r="O3779" t="s">
        <v>5019</v>
      </c>
      <c r="P3779" t="s">
        <v>5020</v>
      </c>
    </row>
    <row r="3780" spans="1:16" x14ac:dyDescent="0.25">
      <c r="A3780" t="s">
        <v>12</v>
      </c>
      <c r="B3780" t="s">
        <v>4688</v>
      </c>
      <c r="C3780" t="s">
        <v>4687</v>
      </c>
      <c r="D3780" t="s">
        <v>1065</v>
      </c>
      <c r="E3780" t="s">
        <v>1068</v>
      </c>
      <c r="F3780" t="str">
        <f>VLOOKUP(H3780,Códigos!$E$5:$H$18,3)</f>
        <v>Fóssil</v>
      </c>
      <c r="G3780" t="str">
        <f>VLOOKUP(H3780,Códigos!$E$5:$H$18,4)</f>
        <v>Petróleo</v>
      </c>
      <c r="H3780" t="s">
        <v>58</v>
      </c>
      <c r="I3780" t="str">
        <f>VLOOKUP(H3780,Códigos!$E$5:$H$18,2)</f>
        <v>Gás de Alto Forno PE, Gás de Refinaria, Óleo Combustível, Óleo Diesel e Outros energéticos do petróleo</v>
      </c>
      <c r="J3780">
        <v>1998</v>
      </c>
      <c r="K3780">
        <v>324</v>
      </c>
      <c r="L3780" t="s">
        <v>4829</v>
      </c>
      <c r="M3780" t="s">
        <v>4146</v>
      </c>
      <c r="N3780" t="s">
        <v>5785</v>
      </c>
      <c r="O3780" t="s">
        <v>5786</v>
      </c>
      <c r="P3780" t="s">
        <v>4715</v>
      </c>
    </row>
    <row r="3781" spans="1:16" x14ac:dyDescent="0.25">
      <c r="A3781" t="s">
        <v>12</v>
      </c>
      <c r="B3781" t="s">
        <v>4688</v>
      </c>
      <c r="C3781" t="s">
        <v>4687</v>
      </c>
      <c r="D3781" t="s">
        <v>37</v>
      </c>
      <c r="E3781" t="s">
        <v>39</v>
      </c>
      <c r="F3781" t="str">
        <f>VLOOKUP(H3781,Códigos!$E$5:$H$18,3)</f>
        <v>Fóssil</v>
      </c>
      <c r="G3781" t="str">
        <f>VLOOKUP(H3781,Códigos!$E$5:$H$18,4)</f>
        <v>Petróleo</v>
      </c>
      <c r="H3781" t="s">
        <v>58</v>
      </c>
      <c r="I3781" t="str">
        <f>VLOOKUP(H3781,Códigos!$E$5:$H$18,2)</f>
        <v>Gás de Alto Forno PE, Gás de Refinaria, Óleo Combustível, Óleo Diesel e Outros energéticos do petróleo</v>
      </c>
      <c r="J3781">
        <v>1998</v>
      </c>
      <c r="K3781">
        <v>324</v>
      </c>
      <c r="L3781" t="s">
        <v>6172</v>
      </c>
      <c r="M3781" t="s">
        <v>399</v>
      </c>
      <c r="N3781" t="s">
        <v>6808</v>
      </c>
      <c r="O3781" t="s">
        <v>6809</v>
      </c>
      <c r="P3781" t="s">
        <v>6810</v>
      </c>
    </row>
    <row r="3782" spans="1:16" x14ac:dyDescent="0.25">
      <c r="A3782" t="s">
        <v>12</v>
      </c>
      <c r="B3782" t="s">
        <v>4688</v>
      </c>
      <c r="C3782" t="s">
        <v>4687</v>
      </c>
      <c r="D3782" t="s">
        <v>37</v>
      </c>
      <c r="E3782" t="s">
        <v>39</v>
      </c>
      <c r="F3782" t="str">
        <f>VLOOKUP(H3782,Códigos!$E$5:$H$18,3)</f>
        <v>Fóssil</v>
      </c>
      <c r="G3782" t="str">
        <f>VLOOKUP(H3782,Códigos!$E$5:$H$18,4)</f>
        <v>Petróleo</v>
      </c>
      <c r="H3782" t="s">
        <v>58</v>
      </c>
      <c r="I3782" t="str">
        <f>VLOOKUP(H3782,Códigos!$E$5:$H$18,2)</f>
        <v>Gás de Alto Forno PE, Gás de Refinaria, Óleo Combustível, Óleo Diesel e Outros energéticos do petróleo</v>
      </c>
      <c r="J3782">
        <v>1998</v>
      </c>
      <c r="K3782">
        <v>324</v>
      </c>
      <c r="L3782" t="s">
        <v>4996</v>
      </c>
      <c r="M3782" t="s">
        <v>101</v>
      </c>
      <c r="N3782" t="s">
        <v>7353</v>
      </c>
      <c r="O3782" t="s">
        <v>7354</v>
      </c>
      <c r="P3782" t="s">
        <v>4070</v>
      </c>
    </row>
    <row r="3783" spans="1:16" x14ac:dyDescent="0.25">
      <c r="A3783" t="s">
        <v>12</v>
      </c>
      <c r="B3783" t="s">
        <v>4688</v>
      </c>
      <c r="C3783" t="s">
        <v>4687</v>
      </c>
      <c r="D3783" t="s">
        <v>37</v>
      </c>
      <c r="E3783" t="s">
        <v>39</v>
      </c>
      <c r="F3783" t="str">
        <f>VLOOKUP(H3783,Códigos!$E$5:$H$18,3)</f>
        <v>Fóssil</v>
      </c>
      <c r="G3783" t="str">
        <f>VLOOKUP(H3783,Códigos!$E$5:$H$18,4)</f>
        <v>Petróleo</v>
      </c>
      <c r="H3783" t="s">
        <v>58</v>
      </c>
      <c r="I3783" t="str">
        <f>VLOOKUP(H3783,Códigos!$E$5:$H$18,2)</f>
        <v>Gás de Alto Forno PE, Gás de Refinaria, Óleo Combustível, Óleo Diesel e Outros energéticos do petróleo</v>
      </c>
      <c r="J3783">
        <v>1998</v>
      </c>
      <c r="K3783">
        <v>324</v>
      </c>
      <c r="L3783" t="s">
        <v>6877</v>
      </c>
      <c r="M3783" t="s">
        <v>399</v>
      </c>
      <c r="N3783" t="s">
        <v>7546</v>
      </c>
      <c r="O3783" t="s">
        <v>7547</v>
      </c>
      <c r="P3783" t="s">
        <v>7548</v>
      </c>
    </row>
    <row r="3784" spans="1:16" x14ac:dyDescent="0.25">
      <c r="A3784" t="s">
        <v>12</v>
      </c>
      <c r="B3784" t="s">
        <v>4688</v>
      </c>
      <c r="C3784" t="s">
        <v>4687</v>
      </c>
      <c r="D3784" t="s">
        <v>37</v>
      </c>
      <c r="E3784" t="s">
        <v>39</v>
      </c>
      <c r="F3784" t="str">
        <f>VLOOKUP(H3784,Códigos!$E$5:$H$18,3)</f>
        <v>Fóssil</v>
      </c>
      <c r="G3784" t="str">
        <f>VLOOKUP(H3784,Códigos!$E$5:$H$18,4)</f>
        <v>Petróleo</v>
      </c>
      <c r="H3784" t="s">
        <v>58</v>
      </c>
      <c r="I3784" t="str">
        <f>VLOOKUP(H3784,Códigos!$E$5:$H$18,2)</f>
        <v>Gás de Alto Forno PE, Gás de Refinaria, Óleo Combustível, Óleo Diesel e Outros energéticos do petróleo</v>
      </c>
      <c r="J3784">
        <v>1998</v>
      </c>
      <c r="K3784">
        <v>324</v>
      </c>
      <c r="L3784" t="s">
        <v>6873</v>
      </c>
      <c r="M3784" t="s">
        <v>227</v>
      </c>
      <c r="N3784" t="s">
        <v>7738</v>
      </c>
      <c r="O3784" t="s">
        <v>7739</v>
      </c>
      <c r="P3784" t="s">
        <v>7740</v>
      </c>
    </row>
    <row r="3785" spans="1:16" x14ac:dyDescent="0.25">
      <c r="A3785" t="s">
        <v>12</v>
      </c>
      <c r="B3785" t="s">
        <v>4688</v>
      </c>
      <c r="C3785" t="s">
        <v>4687</v>
      </c>
      <c r="D3785" t="s">
        <v>37</v>
      </c>
      <c r="E3785" t="s">
        <v>39</v>
      </c>
      <c r="F3785" t="str">
        <f>VLOOKUP(H3785,Códigos!$E$5:$H$18,3)</f>
        <v>Fóssil</v>
      </c>
      <c r="G3785" t="str">
        <f>VLOOKUP(H3785,Códigos!$E$5:$H$18,4)</f>
        <v>Petróleo</v>
      </c>
      <c r="H3785" t="s">
        <v>58</v>
      </c>
      <c r="I3785" t="str">
        <f>VLOOKUP(H3785,Códigos!$E$5:$H$18,2)</f>
        <v>Gás de Alto Forno PE, Gás de Refinaria, Óleo Combustível, Óleo Diesel e Outros energéticos do petróleo</v>
      </c>
      <c r="J3785">
        <v>1998</v>
      </c>
      <c r="K3785">
        <v>324</v>
      </c>
      <c r="L3785" t="s">
        <v>4057</v>
      </c>
      <c r="M3785" t="s">
        <v>399</v>
      </c>
      <c r="N3785" t="s">
        <v>7773</v>
      </c>
      <c r="O3785" t="s">
        <v>7774</v>
      </c>
      <c r="P3785" t="s">
        <v>7775</v>
      </c>
    </row>
    <row r="3786" spans="1:16" x14ac:dyDescent="0.25">
      <c r="A3786" t="s">
        <v>12</v>
      </c>
      <c r="B3786" t="s">
        <v>4688</v>
      </c>
      <c r="C3786" t="s">
        <v>4687</v>
      </c>
      <c r="D3786" t="s">
        <v>37</v>
      </c>
      <c r="E3786" t="s">
        <v>39</v>
      </c>
      <c r="F3786" t="str">
        <f>VLOOKUP(H3786,Códigos!$E$5:$H$18,3)</f>
        <v>Fóssil</v>
      </c>
      <c r="G3786" t="str">
        <f>VLOOKUP(H3786,Códigos!$E$5:$H$18,4)</f>
        <v>Petróleo</v>
      </c>
      <c r="H3786" t="s">
        <v>58</v>
      </c>
      <c r="I3786" t="str">
        <f>VLOOKUP(H3786,Códigos!$E$5:$H$18,2)</f>
        <v>Gás de Alto Forno PE, Gás de Refinaria, Óleo Combustível, Óleo Diesel e Outros energéticos do petróleo</v>
      </c>
      <c r="J3786">
        <v>1998</v>
      </c>
      <c r="K3786">
        <v>324</v>
      </c>
      <c r="L3786" t="s">
        <v>6385</v>
      </c>
      <c r="M3786" t="s">
        <v>811</v>
      </c>
      <c r="N3786" t="s">
        <v>8032</v>
      </c>
      <c r="O3786" t="s">
        <v>8033</v>
      </c>
      <c r="P3786" t="s">
        <v>8034</v>
      </c>
    </row>
    <row r="3787" spans="1:16" x14ac:dyDescent="0.25">
      <c r="A3787" t="s">
        <v>12</v>
      </c>
      <c r="B3787" t="s">
        <v>4688</v>
      </c>
      <c r="C3787" t="s">
        <v>4687</v>
      </c>
      <c r="D3787" t="s">
        <v>37</v>
      </c>
      <c r="E3787" t="s">
        <v>39</v>
      </c>
      <c r="F3787" t="str">
        <f>VLOOKUP(H3787,Códigos!$E$5:$H$18,3)</f>
        <v>Fóssil</v>
      </c>
      <c r="G3787" t="str">
        <f>VLOOKUP(H3787,Códigos!$E$5:$H$18,4)</f>
        <v>Petróleo</v>
      </c>
      <c r="H3787" t="s">
        <v>58</v>
      </c>
      <c r="I3787" t="str">
        <f>VLOOKUP(H3787,Códigos!$E$5:$H$18,2)</f>
        <v>Gás de Alto Forno PE, Gás de Refinaria, Óleo Combustível, Óleo Diesel e Outros energéticos do petróleo</v>
      </c>
      <c r="J3787">
        <v>1998</v>
      </c>
      <c r="K3787">
        <v>324</v>
      </c>
      <c r="L3787" t="s">
        <v>4063</v>
      </c>
      <c r="M3787" t="s">
        <v>399</v>
      </c>
      <c r="N3787" t="s">
        <v>8068</v>
      </c>
      <c r="O3787" t="s">
        <v>8069</v>
      </c>
      <c r="P3787" t="s">
        <v>8070</v>
      </c>
    </row>
    <row r="3788" spans="1:16" x14ac:dyDescent="0.25">
      <c r="A3788" t="s">
        <v>12</v>
      </c>
      <c r="B3788" t="s">
        <v>4688</v>
      </c>
      <c r="C3788" t="s">
        <v>4687</v>
      </c>
      <c r="D3788" t="s">
        <v>37</v>
      </c>
      <c r="E3788" t="s">
        <v>39</v>
      </c>
      <c r="F3788" t="str">
        <f>VLOOKUP(H3788,Códigos!$E$5:$H$18,3)</f>
        <v>Fóssil</v>
      </c>
      <c r="G3788" t="str">
        <f>VLOOKUP(H3788,Códigos!$E$5:$H$18,4)</f>
        <v>Petróleo</v>
      </c>
      <c r="H3788" t="s">
        <v>58</v>
      </c>
      <c r="I3788" t="str">
        <f>VLOOKUP(H3788,Códigos!$E$5:$H$18,2)</f>
        <v>Gás de Alto Forno PE, Gás de Refinaria, Óleo Combustível, Óleo Diesel e Outros energéticos do petróleo</v>
      </c>
      <c r="J3788">
        <v>1998</v>
      </c>
      <c r="K3788">
        <v>324</v>
      </c>
      <c r="L3788" t="s">
        <v>5671</v>
      </c>
      <c r="M3788" t="s">
        <v>399</v>
      </c>
      <c r="N3788" t="s">
        <v>8141</v>
      </c>
      <c r="O3788" t="s">
        <v>8142</v>
      </c>
      <c r="P3788" t="s">
        <v>6576</v>
      </c>
    </row>
    <row r="3789" spans="1:16" x14ac:dyDescent="0.25">
      <c r="A3789" t="s">
        <v>12</v>
      </c>
      <c r="B3789" t="s">
        <v>4688</v>
      </c>
      <c r="C3789" t="s">
        <v>4687</v>
      </c>
      <c r="D3789" t="s">
        <v>37</v>
      </c>
      <c r="E3789" t="s">
        <v>39</v>
      </c>
      <c r="F3789" t="str">
        <f>VLOOKUP(H3789,Códigos!$E$5:$H$18,3)</f>
        <v>Fóssil</v>
      </c>
      <c r="G3789" t="str">
        <f>VLOOKUP(H3789,Códigos!$E$5:$H$18,4)</f>
        <v>Petróleo</v>
      </c>
      <c r="H3789" t="s">
        <v>58</v>
      </c>
      <c r="I3789" t="str">
        <f>VLOOKUP(H3789,Códigos!$E$5:$H$18,2)</f>
        <v>Gás de Alto Forno PE, Gás de Refinaria, Óleo Combustível, Óleo Diesel e Outros energéticos do petróleo</v>
      </c>
      <c r="J3789">
        <v>1998</v>
      </c>
      <c r="K3789">
        <v>324</v>
      </c>
      <c r="L3789" t="s">
        <v>5021</v>
      </c>
      <c r="M3789" t="s">
        <v>227</v>
      </c>
      <c r="N3789" t="s">
        <v>8456</v>
      </c>
      <c r="O3789" t="s">
        <v>8457</v>
      </c>
      <c r="P3789" t="s">
        <v>7559</v>
      </c>
    </row>
    <row r="3790" spans="1:16" x14ac:dyDescent="0.25">
      <c r="A3790" t="s">
        <v>12</v>
      </c>
      <c r="B3790" t="s">
        <v>4688</v>
      </c>
      <c r="C3790" t="s">
        <v>4687</v>
      </c>
      <c r="D3790" t="s">
        <v>37</v>
      </c>
      <c r="E3790" t="s">
        <v>39</v>
      </c>
      <c r="F3790" t="str">
        <f>VLOOKUP(H3790,Códigos!$E$5:$H$18,3)</f>
        <v>Fóssil</v>
      </c>
      <c r="G3790" t="str">
        <f>VLOOKUP(H3790,Códigos!$E$5:$H$18,4)</f>
        <v>Petróleo</v>
      </c>
      <c r="H3790" t="s">
        <v>58</v>
      </c>
      <c r="I3790" t="str">
        <f>VLOOKUP(H3790,Códigos!$E$5:$H$18,2)</f>
        <v>Gás de Alto Forno PE, Gás de Refinaria, Óleo Combustível, Óleo Diesel e Outros energéticos do petróleo</v>
      </c>
      <c r="J3790">
        <v>1998</v>
      </c>
      <c r="K3790">
        <v>324</v>
      </c>
      <c r="L3790" t="s">
        <v>2329</v>
      </c>
      <c r="M3790" t="s">
        <v>811</v>
      </c>
      <c r="N3790" t="s">
        <v>9251</v>
      </c>
      <c r="O3790" t="s">
        <v>9252</v>
      </c>
      <c r="P3790" t="s">
        <v>9253</v>
      </c>
    </row>
    <row r="3791" spans="1:16" x14ac:dyDescent="0.25">
      <c r="A3791" t="s">
        <v>12</v>
      </c>
      <c r="B3791" t="s">
        <v>4688</v>
      </c>
      <c r="C3791" t="s">
        <v>4687</v>
      </c>
      <c r="D3791" t="s">
        <v>37</v>
      </c>
      <c r="E3791" t="s">
        <v>39</v>
      </c>
      <c r="F3791" t="str">
        <f>VLOOKUP(H3791,Códigos!$E$5:$H$18,3)</f>
        <v>Fóssil</v>
      </c>
      <c r="G3791" t="str">
        <f>VLOOKUP(H3791,Códigos!$E$5:$H$18,4)</f>
        <v>Petróleo</v>
      </c>
      <c r="H3791" t="s">
        <v>58</v>
      </c>
      <c r="I3791" t="str">
        <f>VLOOKUP(H3791,Códigos!$E$5:$H$18,2)</f>
        <v>Gás de Alto Forno PE, Gás de Refinaria, Óleo Combustível, Óleo Diesel e Outros energéticos do petróleo</v>
      </c>
      <c r="J3791">
        <v>1998</v>
      </c>
      <c r="K3791">
        <v>324</v>
      </c>
      <c r="L3791" t="s">
        <v>9525</v>
      </c>
      <c r="M3791" t="s">
        <v>93</v>
      </c>
      <c r="N3791" t="s">
        <v>9522</v>
      </c>
      <c r="O3791" t="s">
        <v>9523</v>
      </c>
      <c r="P3791" t="s">
        <v>9524</v>
      </c>
    </row>
    <row r="3792" spans="1:16" x14ac:dyDescent="0.25">
      <c r="A3792" t="s">
        <v>12</v>
      </c>
      <c r="B3792" t="s">
        <v>4688</v>
      </c>
      <c r="C3792" t="s">
        <v>4687</v>
      </c>
      <c r="D3792" t="s">
        <v>37</v>
      </c>
      <c r="E3792" t="s">
        <v>39</v>
      </c>
      <c r="F3792" t="str">
        <f>VLOOKUP(H3792,Códigos!$E$5:$H$18,3)</f>
        <v>Fóssil</v>
      </c>
      <c r="G3792" t="str">
        <f>VLOOKUP(H3792,Códigos!$E$5:$H$18,4)</f>
        <v>Petróleo</v>
      </c>
      <c r="H3792" t="s">
        <v>58</v>
      </c>
      <c r="I3792" t="str">
        <f>VLOOKUP(H3792,Códigos!$E$5:$H$18,2)</f>
        <v>Gás de Alto Forno PE, Gás de Refinaria, Óleo Combustível, Óleo Diesel e Outros energéticos do petróleo</v>
      </c>
      <c r="J3792">
        <v>1998</v>
      </c>
      <c r="K3792">
        <v>324</v>
      </c>
      <c r="L3792" t="s">
        <v>2919</v>
      </c>
      <c r="M3792" t="s">
        <v>811</v>
      </c>
      <c r="N3792" t="s">
        <v>10506</v>
      </c>
      <c r="O3792" t="s">
        <v>10507</v>
      </c>
      <c r="P3792" t="s">
        <v>8160</v>
      </c>
    </row>
    <row r="3793" spans="1:16" x14ac:dyDescent="0.25">
      <c r="A3793" t="s">
        <v>12</v>
      </c>
      <c r="B3793" t="s">
        <v>4688</v>
      </c>
      <c r="C3793" t="s">
        <v>4687</v>
      </c>
      <c r="D3793" t="s">
        <v>37</v>
      </c>
      <c r="E3793" t="s">
        <v>39</v>
      </c>
      <c r="F3793" t="str">
        <f>VLOOKUP(H3793,Códigos!$E$5:$H$18,3)</f>
        <v>Fóssil</v>
      </c>
      <c r="G3793" t="str">
        <f>VLOOKUP(H3793,Códigos!$E$5:$H$18,4)</f>
        <v>Petróleo</v>
      </c>
      <c r="H3793" t="s">
        <v>58</v>
      </c>
      <c r="I3793" t="str">
        <f>VLOOKUP(H3793,Códigos!$E$5:$H$18,2)</f>
        <v>Gás de Alto Forno PE, Gás de Refinaria, Óleo Combustível, Óleo Diesel e Outros energéticos do petróleo</v>
      </c>
      <c r="J3793">
        <v>1998</v>
      </c>
      <c r="K3793">
        <v>324</v>
      </c>
      <c r="L3793" t="s">
        <v>9356</v>
      </c>
      <c r="M3793" t="s">
        <v>811</v>
      </c>
      <c r="N3793" t="s">
        <v>10526</v>
      </c>
      <c r="O3793" t="s">
        <v>10527</v>
      </c>
      <c r="P3793" t="s">
        <v>8160</v>
      </c>
    </row>
    <row r="3794" spans="1:16" x14ac:dyDescent="0.25">
      <c r="A3794" t="s">
        <v>12</v>
      </c>
      <c r="B3794" t="s">
        <v>4688</v>
      </c>
      <c r="C3794" t="s">
        <v>4687</v>
      </c>
      <c r="D3794" t="s">
        <v>37</v>
      </c>
      <c r="E3794" t="s">
        <v>39</v>
      </c>
      <c r="F3794" t="str">
        <f>VLOOKUP(H3794,Códigos!$E$5:$H$18,3)</f>
        <v>Fóssil</v>
      </c>
      <c r="G3794" t="str">
        <f>VLOOKUP(H3794,Códigos!$E$5:$H$18,4)</f>
        <v>Petróleo</v>
      </c>
      <c r="H3794" t="s">
        <v>58</v>
      </c>
      <c r="I3794" t="str">
        <f>VLOOKUP(H3794,Códigos!$E$5:$H$18,2)</f>
        <v>Gás de Alto Forno PE, Gás de Refinaria, Óleo Combustível, Óleo Diesel e Outros energéticos do petróleo</v>
      </c>
      <c r="J3794">
        <v>1998</v>
      </c>
      <c r="K3794">
        <v>324</v>
      </c>
      <c r="L3794" t="s">
        <v>2919</v>
      </c>
      <c r="M3794" t="s">
        <v>811</v>
      </c>
      <c r="N3794" t="s">
        <v>10568</v>
      </c>
      <c r="O3794" t="s">
        <v>10569</v>
      </c>
      <c r="P3794" t="s">
        <v>8160</v>
      </c>
    </row>
    <row r="3795" spans="1:16" x14ac:dyDescent="0.25">
      <c r="A3795" t="s">
        <v>12</v>
      </c>
      <c r="B3795" t="s">
        <v>4688</v>
      </c>
      <c r="C3795" t="s">
        <v>4687</v>
      </c>
      <c r="D3795" t="s">
        <v>37</v>
      </c>
      <c r="E3795" t="s">
        <v>39</v>
      </c>
      <c r="F3795" t="str">
        <f>VLOOKUP(H3795,Códigos!$E$5:$H$18,3)</f>
        <v>Fóssil</v>
      </c>
      <c r="G3795" t="str">
        <f>VLOOKUP(H3795,Códigos!$E$5:$H$18,4)</f>
        <v>Petróleo</v>
      </c>
      <c r="H3795" t="s">
        <v>58</v>
      </c>
      <c r="I3795" t="str">
        <f>VLOOKUP(H3795,Códigos!$E$5:$H$18,2)</f>
        <v>Gás de Alto Forno PE, Gás de Refinaria, Óleo Combustível, Óleo Diesel e Outros energéticos do petróleo</v>
      </c>
      <c r="J3795">
        <v>1998</v>
      </c>
      <c r="K3795">
        <v>324</v>
      </c>
      <c r="L3795" t="s">
        <v>10600</v>
      </c>
      <c r="M3795" t="s">
        <v>811</v>
      </c>
      <c r="N3795" t="s">
        <v>11522</v>
      </c>
      <c r="O3795" t="s">
        <v>11523</v>
      </c>
      <c r="P3795" t="s">
        <v>8160</v>
      </c>
    </row>
    <row r="3796" spans="1:16" x14ac:dyDescent="0.25">
      <c r="A3796" t="s">
        <v>12</v>
      </c>
      <c r="B3796" t="s">
        <v>4688</v>
      </c>
      <c r="C3796" t="s">
        <v>4687</v>
      </c>
      <c r="D3796" t="s">
        <v>37</v>
      </c>
      <c r="E3796" t="s">
        <v>39</v>
      </c>
      <c r="F3796" t="str">
        <f>VLOOKUP(H3796,Códigos!$E$5:$H$18,3)</f>
        <v>Fóssil</v>
      </c>
      <c r="G3796" t="str">
        <f>VLOOKUP(H3796,Códigos!$E$5:$H$18,4)</f>
        <v>Petróleo</v>
      </c>
      <c r="H3796" t="s">
        <v>58</v>
      </c>
      <c r="I3796" t="str">
        <f>VLOOKUP(H3796,Códigos!$E$5:$H$18,2)</f>
        <v>Gás de Alto Forno PE, Gás de Refinaria, Óleo Combustível, Óleo Diesel e Outros energéticos do petróleo</v>
      </c>
      <c r="J3796">
        <v>1998</v>
      </c>
      <c r="K3796">
        <v>320</v>
      </c>
      <c r="L3796" t="s">
        <v>5086</v>
      </c>
      <c r="M3796" t="s">
        <v>2666</v>
      </c>
      <c r="N3796" t="s">
        <v>5102</v>
      </c>
      <c r="O3796" t="s">
        <v>5103</v>
      </c>
      <c r="P3796" t="s">
        <v>2669</v>
      </c>
    </row>
    <row r="3797" spans="1:16" x14ac:dyDescent="0.25">
      <c r="A3797" t="s">
        <v>12</v>
      </c>
      <c r="B3797" t="s">
        <v>4688</v>
      </c>
      <c r="C3797" t="s">
        <v>4687</v>
      </c>
      <c r="D3797" t="s">
        <v>37</v>
      </c>
      <c r="E3797" t="s">
        <v>39</v>
      </c>
      <c r="F3797" t="str">
        <f>VLOOKUP(H3797,Códigos!$E$5:$H$18,3)</f>
        <v>Fóssil</v>
      </c>
      <c r="G3797" t="str">
        <f>VLOOKUP(H3797,Códigos!$E$5:$H$18,4)</f>
        <v>Petróleo</v>
      </c>
      <c r="H3797" t="s">
        <v>58</v>
      </c>
      <c r="I3797" t="str">
        <f>VLOOKUP(H3797,Códigos!$E$5:$H$18,2)</f>
        <v>Gás de Alto Forno PE, Gás de Refinaria, Óleo Combustível, Óleo Diesel e Outros energéticos do petróleo</v>
      </c>
      <c r="J3797">
        <v>1998</v>
      </c>
      <c r="K3797">
        <v>320</v>
      </c>
      <c r="L3797" t="s">
        <v>5095</v>
      </c>
      <c r="M3797" t="s">
        <v>2666</v>
      </c>
      <c r="N3797" t="s">
        <v>5602</v>
      </c>
      <c r="O3797" t="s">
        <v>3519</v>
      </c>
      <c r="P3797" t="s">
        <v>2669</v>
      </c>
    </row>
    <row r="3798" spans="1:16" x14ac:dyDescent="0.25">
      <c r="A3798" t="s">
        <v>12</v>
      </c>
      <c r="B3798" t="s">
        <v>4688</v>
      </c>
      <c r="C3798" t="s">
        <v>4687</v>
      </c>
      <c r="D3798" t="s">
        <v>37</v>
      </c>
      <c r="E3798" t="s">
        <v>39</v>
      </c>
      <c r="F3798" t="str">
        <f>VLOOKUP(H3798,Códigos!$E$5:$H$18,3)</f>
        <v>Fóssil</v>
      </c>
      <c r="G3798" t="str">
        <f>VLOOKUP(H3798,Códigos!$E$5:$H$18,4)</f>
        <v>Petróleo</v>
      </c>
      <c r="H3798" t="s">
        <v>58</v>
      </c>
      <c r="I3798" t="str">
        <f>VLOOKUP(H3798,Códigos!$E$5:$H$18,2)</f>
        <v>Gás de Alto Forno PE, Gás de Refinaria, Óleo Combustível, Óleo Diesel e Outros energéticos do petróleo</v>
      </c>
      <c r="J3798">
        <v>1998</v>
      </c>
      <c r="K3798">
        <v>320</v>
      </c>
      <c r="L3798" t="s">
        <v>5908</v>
      </c>
      <c r="M3798" t="s">
        <v>399</v>
      </c>
      <c r="N3798" t="s">
        <v>6957</v>
      </c>
      <c r="O3798" t="s">
        <v>6958</v>
      </c>
      <c r="P3798" t="s">
        <v>6959</v>
      </c>
    </row>
    <row r="3799" spans="1:16" x14ac:dyDescent="0.25">
      <c r="A3799" t="s">
        <v>12</v>
      </c>
      <c r="B3799" t="s">
        <v>4688</v>
      </c>
      <c r="C3799" t="s">
        <v>4687</v>
      </c>
      <c r="D3799" t="s">
        <v>1065</v>
      </c>
      <c r="E3799" t="s">
        <v>1068</v>
      </c>
      <c r="F3799" t="str">
        <f>VLOOKUP(H3799,Códigos!$E$5:$H$18,3)</f>
        <v>Fóssil</v>
      </c>
      <c r="G3799" t="str">
        <f>VLOOKUP(H3799,Códigos!$E$5:$H$18,4)</f>
        <v>Petróleo</v>
      </c>
      <c r="H3799" t="s">
        <v>58</v>
      </c>
      <c r="I3799" t="str">
        <f>VLOOKUP(H3799,Códigos!$E$5:$H$18,2)</f>
        <v>Gás de Alto Forno PE, Gás de Refinaria, Óleo Combustível, Óleo Diesel e Outros energéticos do petróleo</v>
      </c>
      <c r="J3799">
        <v>1998</v>
      </c>
      <c r="K3799">
        <v>320</v>
      </c>
      <c r="L3799" t="s">
        <v>5014</v>
      </c>
      <c r="M3799" t="s">
        <v>4146</v>
      </c>
      <c r="N3799" t="s">
        <v>7477</v>
      </c>
      <c r="O3799" t="s">
        <v>7478</v>
      </c>
      <c r="P3799" t="s">
        <v>4715</v>
      </c>
    </row>
    <row r="3800" spans="1:16" x14ac:dyDescent="0.25">
      <c r="A3800" t="s">
        <v>12</v>
      </c>
      <c r="B3800" t="s">
        <v>4688</v>
      </c>
      <c r="C3800" t="s">
        <v>4687</v>
      </c>
      <c r="D3800" t="s">
        <v>37</v>
      </c>
      <c r="E3800" t="s">
        <v>39</v>
      </c>
      <c r="F3800" t="str">
        <f>VLOOKUP(H3800,Códigos!$E$5:$H$18,3)</f>
        <v>Fóssil</v>
      </c>
      <c r="G3800" t="str">
        <f>VLOOKUP(H3800,Códigos!$E$5:$H$18,4)</f>
        <v>Petróleo</v>
      </c>
      <c r="H3800" t="s">
        <v>58</v>
      </c>
      <c r="I3800" t="str">
        <f>VLOOKUP(H3800,Códigos!$E$5:$H$18,2)</f>
        <v>Gás de Alto Forno PE, Gás de Refinaria, Óleo Combustível, Óleo Diesel e Outros energéticos do petróleo</v>
      </c>
      <c r="J3800">
        <v>1998</v>
      </c>
      <c r="K3800">
        <v>320</v>
      </c>
      <c r="L3800" t="s">
        <v>4458</v>
      </c>
      <c r="M3800" t="s">
        <v>399</v>
      </c>
      <c r="N3800" t="s">
        <v>7649</v>
      </c>
      <c r="O3800" t="s">
        <v>7650</v>
      </c>
      <c r="P3800" t="s">
        <v>7651</v>
      </c>
    </row>
    <row r="3801" spans="1:16" x14ac:dyDescent="0.25">
      <c r="A3801" t="s">
        <v>12</v>
      </c>
      <c r="B3801" t="s">
        <v>4688</v>
      </c>
      <c r="C3801" t="s">
        <v>4687</v>
      </c>
      <c r="D3801" t="s">
        <v>37</v>
      </c>
      <c r="E3801" t="s">
        <v>39</v>
      </c>
      <c r="F3801" t="str">
        <f>VLOOKUP(H3801,Códigos!$E$5:$H$18,3)</f>
        <v>Fóssil</v>
      </c>
      <c r="G3801" t="str">
        <f>VLOOKUP(H3801,Códigos!$E$5:$H$18,4)</f>
        <v>Petróleo</v>
      </c>
      <c r="H3801" t="s">
        <v>58</v>
      </c>
      <c r="I3801" t="str">
        <f>VLOOKUP(H3801,Códigos!$E$5:$H$18,2)</f>
        <v>Gás de Alto Forno PE, Gás de Refinaria, Óleo Combustível, Óleo Diesel e Outros energéticos do petróleo</v>
      </c>
      <c r="J3801">
        <v>1998</v>
      </c>
      <c r="K3801">
        <v>320</v>
      </c>
      <c r="L3801" t="s">
        <v>7760</v>
      </c>
      <c r="M3801" t="s">
        <v>399</v>
      </c>
      <c r="N3801" t="s">
        <v>7758</v>
      </c>
      <c r="O3801" t="s">
        <v>7759</v>
      </c>
      <c r="P3801" t="e">
        <v>#VALUE!</v>
      </c>
    </row>
    <row r="3802" spans="1:16" x14ac:dyDescent="0.25">
      <c r="A3802" t="s">
        <v>12</v>
      </c>
      <c r="B3802" t="s">
        <v>4688</v>
      </c>
      <c r="C3802" t="s">
        <v>4687</v>
      </c>
      <c r="D3802" t="s">
        <v>37</v>
      </c>
      <c r="E3802" t="s">
        <v>39</v>
      </c>
      <c r="F3802" t="str">
        <f>VLOOKUP(H3802,Códigos!$E$5:$H$18,3)</f>
        <v>Fóssil</v>
      </c>
      <c r="G3802" t="str">
        <f>VLOOKUP(H3802,Códigos!$E$5:$H$18,4)</f>
        <v>Petróleo</v>
      </c>
      <c r="H3802" t="s">
        <v>58</v>
      </c>
      <c r="I3802" t="str">
        <f>VLOOKUP(H3802,Códigos!$E$5:$H$18,2)</f>
        <v>Gás de Alto Forno PE, Gás de Refinaria, Óleo Combustível, Óleo Diesel e Outros energéticos do petróleo</v>
      </c>
      <c r="J3802">
        <v>1998</v>
      </c>
      <c r="K3802">
        <v>320</v>
      </c>
      <c r="L3802" t="s">
        <v>6324</v>
      </c>
      <c r="M3802" t="s">
        <v>58</v>
      </c>
      <c r="N3802" t="s">
        <v>9934</v>
      </c>
      <c r="O3802" t="s">
        <v>9935</v>
      </c>
      <c r="P3802" t="s">
        <v>8015</v>
      </c>
    </row>
    <row r="3803" spans="1:16" x14ac:dyDescent="0.25">
      <c r="A3803" t="s">
        <v>12</v>
      </c>
      <c r="B3803" t="s">
        <v>4688</v>
      </c>
      <c r="C3803" t="s">
        <v>4687</v>
      </c>
      <c r="D3803" t="s">
        <v>37</v>
      </c>
      <c r="E3803" t="s">
        <v>39</v>
      </c>
      <c r="F3803" t="str">
        <f>VLOOKUP(H3803,Códigos!$E$5:$H$18,3)</f>
        <v>Fóssil</v>
      </c>
      <c r="G3803" t="str">
        <f>VLOOKUP(H3803,Códigos!$E$5:$H$18,4)</f>
        <v>Petróleo</v>
      </c>
      <c r="H3803" t="s">
        <v>58</v>
      </c>
      <c r="I3803" t="str">
        <f>VLOOKUP(H3803,Códigos!$E$5:$H$18,2)</f>
        <v>Gás de Alto Forno PE, Gás de Refinaria, Óleo Combustível, Óleo Diesel e Outros energéticos do petróleo</v>
      </c>
      <c r="J3803">
        <v>1998</v>
      </c>
      <c r="K3803">
        <v>320</v>
      </c>
      <c r="L3803" t="s">
        <v>7864</v>
      </c>
      <c r="M3803" t="s">
        <v>58</v>
      </c>
      <c r="N3803" t="s">
        <v>9944</v>
      </c>
      <c r="O3803" t="s">
        <v>9945</v>
      </c>
      <c r="P3803" t="s">
        <v>8015</v>
      </c>
    </row>
    <row r="3804" spans="1:16" x14ac:dyDescent="0.25">
      <c r="A3804" t="s">
        <v>12</v>
      </c>
      <c r="B3804" t="s">
        <v>4688</v>
      </c>
      <c r="C3804" t="s">
        <v>4687</v>
      </c>
      <c r="D3804" t="s">
        <v>37</v>
      </c>
      <c r="E3804" t="s">
        <v>39</v>
      </c>
      <c r="F3804" t="str">
        <f>VLOOKUP(H3804,Códigos!$E$5:$H$18,3)</f>
        <v>Fóssil</v>
      </c>
      <c r="G3804" t="str">
        <f>VLOOKUP(H3804,Códigos!$E$5:$H$18,4)</f>
        <v>Petróleo</v>
      </c>
      <c r="H3804" t="s">
        <v>58</v>
      </c>
      <c r="I3804" t="str">
        <f>VLOOKUP(H3804,Códigos!$E$5:$H$18,2)</f>
        <v>Gás de Alto Forno PE, Gás de Refinaria, Óleo Combustível, Óleo Diesel e Outros energéticos do petróleo</v>
      </c>
      <c r="J3804">
        <v>1998</v>
      </c>
      <c r="K3804">
        <v>320</v>
      </c>
      <c r="L3804" t="s">
        <v>3012</v>
      </c>
      <c r="M3804" t="s">
        <v>811</v>
      </c>
      <c r="N3804" t="s">
        <v>10411</v>
      </c>
      <c r="O3804" t="s">
        <v>10412</v>
      </c>
      <c r="P3804" t="s">
        <v>8160</v>
      </c>
    </row>
    <row r="3805" spans="1:16" x14ac:dyDescent="0.25">
      <c r="A3805" t="s">
        <v>12</v>
      </c>
      <c r="B3805" t="s">
        <v>4688</v>
      </c>
      <c r="C3805" t="s">
        <v>4687</v>
      </c>
      <c r="D3805" t="s">
        <v>37</v>
      </c>
      <c r="E3805" t="s">
        <v>39</v>
      </c>
      <c r="F3805" t="str">
        <f>VLOOKUP(H3805,Códigos!$E$5:$H$18,3)</f>
        <v>Fóssil</v>
      </c>
      <c r="G3805" t="str">
        <f>VLOOKUP(H3805,Códigos!$E$5:$H$18,4)</f>
        <v>Petróleo</v>
      </c>
      <c r="H3805" t="s">
        <v>58</v>
      </c>
      <c r="I3805" t="str">
        <f>VLOOKUP(H3805,Códigos!$E$5:$H$18,2)</f>
        <v>Gás de Alto Forno PE, Gás de Refinaria, Óleo Combustível, Óleo Diesel e Outros energéticos do petróleo</v>
      </c>
      <c r="J3805">
        <v>1998</v>
      </c>
      <c r="K3805">
        <v>320</v>
      </c>
      <c r="L3805" t="s">
        <v>10418</v>
      </c>
      <c r="M3805" t="s">
        <v>811</v>
      </c>
      <c r="N3805" t="s">
        <v>10416</v>
      </c>
      <c r="O3805" t="s">
        <v>10417</v>
      </c>
      <c r="P3805" t="s">
        <v>8160</v>
      </c>
    </row>
    <row r="3806" spans="1:16" x14ac:dyDescent="0.25">
      <c r="A3806" t="s">
        <v>12</v>
      </c>
      <c r="B3806" t="s">
        <v>4688</v>
      </c>
      <c r="C3806" t="s">
        <v>4687</v>
      </c>
      <c r="D3806" t="s">
        <v>37</v>
      </c>
      <c r="E3806" t="s">
        <v>39</v>
      </c>
      <c r="F3806" t="str">
        <f>VLOOKUP(H3806,Códigos!$E$5:$H$18,3)</f>
        <v>Fóssil</v>
      </c>
      <c r="G3806" t="str">
        <f>VLOOKUP(H3806,Códigos!$E$5:$H$18,4)</f>
        <v>Petróleo</v>
      </c>
      <c r="H3806" t="s">
        <v>58</v>
      </c>
      <c r="I3806" t="str">
        <f>VLOOKUP(H3806,Códigos!$E$5:$H$18,2)</f>
        <v>Gás de Alto Forno PE, Gás de Refinaria, Óleo Combustível, Óleo Diesel e Outros energéticos do petróleo</v>
      </c>
      <c r="J3806">
        <v>1998</v>
      </c>
      <c r="K3806">
        <v>320</v>
      </c>
      <c r="L3806" t="s">
        <v>10483</v>
      </c>
      <c r="M3806" t="s">
        <v>811</v>
      </c>
      <c r="N3806" t="s">
        <v>10481</v>
      </c>
      <c r="O3806" t="s">
        <v>10482</v>
      </c>
      <c r="P3806" t="s">
        <v>8160</v>
      </c>
    </row>
    <row r="3807" spans="1:16" x14ac:dyDescent="0.25">
      <c r="A3807" t="s">
        <v>12</v>
      </c>
      <c r="B3807" t="s">
        <v>4688</v>
      </c>
      <c r="C3807" t="s">
        <v>4687</v>
      </c>
      <c r="D3807" t="s">
        <v>37</v>
      </c>
      <c r="E3807" t="s">
        <v>39</v>
      </c>
      <c r="F3807" t="str">
        <f>VLOOKUP(H3807,Códigos!$E$5:$H$18,3)</f>
        <v>Fóssil</v>
      </c>
      <c r="G3807" t="str">
        <f>VLOOKUP(H3807,Códigos!$E$5:$H$18,4)</f>
        <v>Petróleo</v>
      </c>
      <c r="H3807" t="s">
        <v>58</v>
      </c>
      <c r="I3807" t="str">
        <f>VLOOKUP(H3807,Códigos!$E$5:$H$18,2)</f>
        <v>Gás de Alto Forno PE, Gás de Refinaria, Óleo Combustível, Óleo Diesel e Outros energéticos do petróleo</v>
      </c>
      <c r="J3807">
        <v>1998</v>
      </c>
      <c r="K3807">
        <v>320</v>
      </c>
      <c r="L3807" t="s">
        <v>922</v>
      </c>
      <c r="M3807" t="s">
        <v>811</v>
      </c>
      <c r="N3807" t="s">
        <v>10547</v>
      </c>
      <c r="O3807" t="s">
        <v>10548</v>
      </c>
      <c r="P3807" t="s">
        <v>8160</v>
      </c>
    </row>
    <row r="3808" spans="1:16" x14ac:dyDescent="0.25">
      <c r="A3808" t="s">
        <v>12</v>
      </c>
      <c r="B3808" t="s">
        <v>4688</v>
      </c>
      <c r="C3808" t="s">
        <v>4687</v>
      </c>
      <c r="D3808" t="s">
        <v>37</v>
      </c>
      <c r="E3808" t="s">
        <v>39</v>
      </c>
      <c r="F3808" t="str">
        <f>VLOOKUP(H3808,Códigos!$E$5:$H$18,3)</f>
        <v>Fóssil</v>
      </c>
      <c r="G3808" t="str">
        <f>VLOOKUP(H3808,Códigos!$E$5:$H$18,4)</f>
        <v>Petróleo</v>
      </c>
      <c r="H3808" t="s">
        <v>58</v>
      </c>
      <c r="I3808" t="str">
        <f>VLOOKUP(H3808,Códigos!$E$5:$H$18,2)</f>
        <v>Gás de Alto Forno PE, Gás de Refinaria, Óleo Combustível, Óleo Diesel e Outros energéticos do petróleo</v>
      </c>
      <c r="J3808">
        <v>1998</v>
      </c>
      <c r="K3808">
        <v>320</v>
      </c>
      <c r="L3808" t="s">
        <v>10597</v>
      </c>
      <c r="M3808" t="s">
        <v>811</v>
      </c>
      <c r="N3808" t="s">
        <v>10594</v>
      </c>
      <c r="O3808" t="s">
        <v>10595</v>
      </c>
      <c r="P3808" t="s">
        <v>10596</v>
      </c>
    </row>
    <row r="3809" spans="1:16" x14ac:dyDescent="0.25">
      <c r="A3809" t="s">
        <v>12</v>
      </c>
      <c r="B3809" t="s">
        <v>4688</v>
      </c>
      <c r="C3809" t="s">
        <v>4687</v>
      </c>
      <c r="D3809" t="s">
        <v>37</v>
      </c>
      <c r="E3809" t="s">
        <v>39</v>
      </c>
      <c r="F3809" t="str">
        <f>VLOOKUP(H3809,Códigos!$E$5:$H$18,3)</f>
        <v>Fóssil</v>
      </c>
      <c r="G3809" t="str">
        <f>VLOOKUP(H3809,Códigos!$E$5:$H$18,4)</f>
        <v>Petróleo</v>
      </c>
      <c r="H3809" t="s">
        <v>58</v>
      </c>
      <c r="I3809" t="str">
        <f>VLOOKUP(H3809,Códigos!$E$5:$H$18,2)</f>
        <v>Gás de Alto Forno PE, Gás de Refinaria, Óleo Combustível, Óleo Diesel e Outros energéticos do petróleo</v>
      </c>
      <c r="J3809">
        <v>1998</v>
      </c>
      <c r="K3809">
        <v>320</v>
      </c>
      <c r="L3809" t="s">
        <v>2322</v>
      </c>
      <c r="M3809" t="s">
        <v>811</v>
      </c>
      <c r="N3809" t="s">
        <v>10663</v>
      </c>
      <c r="O3809" t="s">
        <v>10664</v>
      </c>
      <c r="P3809" t="s">
        <v>10665</v>
      </c>
    </row>
    <row r="3810" spans="1:16" x14ac:dyDescent="0.25">
      <c r="A3810" t="s">
        <v>12</v>
      </c>
      <c r="B3810" t="s">
        <v>4688</v>
      </c>
      <c r="C3810" t="s">
        <v>4687</v>
      </c>
      <c r="D3810" t="s">
        <v>37</v>
      </c>
      <c r="E3810" t="s">
        <v>39</v>
      </c>
      <c r="F3810" t="str">
        <f>VLOOKUP(H3810,Códigos!$E$5:$H$18,3)</f>
        <v>Fóssil</v>
      </c>
      <c r="G3810" t="str">
        <f>VLOOKUP(H3810,Códigos!$E$5:$H$18,4)</f>
        <v>Petróleo</v>
      </c>
      <c r="H3810" t="s">
        <v>58</v>
      </c>
      <c r="I3810" t="str">
        <f>VLOOKUP(H3810,Códigos!$E$5:$H$18,2)</f>
        <v>Gás de Alto Forno PE, Gás de Refinaria, Óleo Combustível, Óleo Diesel e Outros energéticos do petróleo</v>
      </c>
      <c r="J3810">
        <v>1998</v>
      </c>
      <c r="K3810">
        <v>320</v>
      </c>
      <c r="L3810" t="s">
        <v>2919</v>
      </c>
      <c r="M3810" t="s">
        <v>811</v>
      </c>
      <c r="N3810" t="s">
        <v>10670</v>
      </c>
      <c r="O3810" t="s">
        <v>10671</v>
      </c>
      <c r="P3810" t="s">
        <v>8160</v>
      </c>
    </row>
    <row r="3811" spans="1:16" x14ac:dyDescent="0.25">
      <c r="A3811" t="s">
        <v>12</v>
      </c>
      <c r="B3811" t="s">
        <v>4688</v>
      </c>
      <c r="C3811" t="s">
        <v>4687</v>
      </c>
      <c r="D3811" t="s">
        <v>37</v>
      </c>
      <c r="E3811" t="s">
        <v>39</v>
      </c>
      <c r="F3811" t="str">
        <f>VLOOKUP(H3811,Códigos!$E$5:$H$18,3)</f>
        <v>Fóssil</v>
      </c>
      <c r="G3811" t="str">
        <f>VLOOKUP(H3811,Códigos!$E$5:$H$18,4)</f>
        <v>Petróleo</v>
      </c>
      <c r="H3811" t="s">
        <v>58</v>
      </c>
      <c r="I3811" t="str">
        <f>VLOOKUP(H3811,Códigos!$E$5:$H$18,2)</f>
        <v>Gás de Alto Forno PE, Gás de Refinaria, Óleo Combustível, Óleo Diesel e Outros energéticos do petróleo</v>
      </c>
      <c r="J3811">
        <v>1998</v>
      </c>
      <c r="K3811">
        <v>320</v>
      </c>
      <c r="L3811" t="s">
        <v>7376</v>
      </c>
      <c r="M3811" t="s">
        <v>811</v>
      </c>
      <c r="N3811" t="s">
        <v>10713</v>
      </c>
      <c r="O3811" t="s">
        <v>10714</v>
      </c>
      <c r="P3811" t="s">
        <v>8160</v>
      </c>
    </row>
    <row r="3812" spans="1:16" x14ac:dyDescent="0.25">
      <c r="A3812" t="s">
        <v>12</v>
      </c>
      <c r="B3812" t="s">
        <v>4688</v>
      </c>
      <c r="C3812" t="s">
        <v>4687</v>
      </c>
      <c r="D3812" t="s">
        <v>37</v>
      </c>
      <c r="E3812" t="s">
        <v>39</v>
      </c>
      <c r="F3812" t="str">
        <f>VLOOKUP(H3812,Códigos!$E$5:$H$18,3)</f>
        <v>Fóssil</v>
      </c>
      <c r="G3812" t="str">
        <f>VLOOKUP(H3812,Códigos!$E$5:$H$18,4)</f>
        <v>Petróleo</v>
      </c>
      <c r="H3812" t="s">
        <v>58</v>
      </c>
      <c r="I3812" t="str">
        <f>VLOOKUP(H3812,Códigos!$E$5:$H$18,2)</f>
        <v>Gás de Alto Forno PE, Gás de Refinaria, Óleo Combustível, Óleo Diesel e Outros energéticos do petróleo</v>
      </c>
      <c r="J3812">
        <v>1998</v>
      </c>
      <c r="K3812">
        <v>320</v>
      </c>
      <c r="L3812" t="s">
        <v>5000</v>
      </c>
      <c r="M3812" t="s">
        <v>811</v>
      </c>
      <c r="N3812" t="s">
        <v>10839</v>
      </c>
      <c r="O3812" t="s">
        <v>10840</v>
      </c>
      <c r="P3812" t="s">
        <v>8160</v>
      </c>
    </row>
    <row r="3813" spans="1:16" x14ac:dyDescent="0.25">
      <c r="A3813" t="s">
        <v>12</v>
      </c>
      <c r="B3813" t="s">
        <v>4688</v>
      </c>
      <c r="C3813" t="s">
        <v>4687</v>
      </c>
      <c r="D3813" t="s">
        <v>37</v>
      </c>
      <c r="E3813" t="s">
        <v>39</v>
      </c>
      <c r="F3813" t="str">
        <f>VLOOKUP(H3813,Códigos!$E$5:$H$18,3)</f>
        <v>Fóssil</v>
      </c>
      <c r="G3813" t="str">
        <f>VLOOKUP(H3813,Códigos!$E$5:$H$18,4)</f>
        <v>Petróleo</v>
      </c>
      <c r="H3813" t="s">
        <v>58</v>
      </c>
      <c r="I3813" t="str">
        <f>VLOOKUP(H3813,Códigos!$E$5:$H$18,2)</f>
        <v>Gás de Alto Forno PE, Gás de Refinaria, Óleo Combustível, Óleo Diesel e Outros energéticos do petróleo</v>
      </c>
      <c r="J3813">
        <v>1998</v>
      </c>
      <c r="K3813">
        <v>320</v>
      </c>
      <c r="L3813" t="s">
        <v>6687</v>
      </c>
      <c r="M3813" t="s">
        <v>399</v>
      </c>
      <c r="N3813" t="s">
        <v>10912</v>
      </c>
      <c r="O3813" t="s">
        <v>10913</v>
      </c>
      <c r="P3813" t="s">
        <v>6823</v>
      </c>
    </row>
    <row r="3814" spans="1:16" x14ac:dyDescent="0.25">
      <c r="A3814" t="s">
        <v>12</v>
      </c>
      <c r="B3814" t="s">
        <v>4688</v>
      </c>
      <c r="C3814" t="s">
        <v>4687</v>
      </c>
      <c r="D3814" t="s">
        <v>37</v>
      </c>
      <c r="E3814" t="s">
        <v>39</v>
      </c>
      <c r="F3814" t="str">
        <f>VLOOKUP(H3814,Códigos!$E$5:$H$18,3)</f>
        <v>Fóssil</v>
      </c>
      <c r="G3814" t="str">
        <f>VLOOKUP(H3814,Códigos!$E$5:$H$18,4)</f>
        <v>Petróleo</v>
      </c>
      <c r="H3814" t="s">
        <v>58</v>
      </c>
      <c r="I3814" t="str">
        <f>VLOOKUP(H3814,Códigos!$E$5:$H$18,2)</f>
        <v>Gás de Alto Forno PE, Gás de Refinaria, Óleo Combustível, Óleo Diesel e Outros energéticos do petróleo</v>
      </c>
      <c r="J3814">
        <v>1998</v>
      </c>
      <c r="K3814">
        <v>320</v>
      </c>
      <c r="L3814" t="s">
        <v>2919</v>
      </c>
      <c r="M3814" t="s">
        <v>811</v>
      </c>
      <c r="N3814" t="s">
        <v>11442</v>
      </c>
      <c r="O3814" t="s">
        <v>11443</v>
      </c>
      <c r="P3814" t="s">
        <v>6823</v>
      </c>
    </row>
    <row r="3815" spans="1:16" x14ac:dyDescent="0.25">
      <c r="A3815" t="s">
        <v>12</v>
      </c>
      <c r="B3815" t="s">
        <v>4688</v>
      </c>
      <c r="C3815" t="s">
        <v>4687</v>
      </c>
      <c r="D3815" t="s">
        <v>37</v>
      </c>
      <c r="E3815" t="s">
        <v>39</v>
      </c>
      <c r="F3815" t="str">
        <f>VLOOKUP(H3815,Códigos!$E$5:$H$18,3)</f>
        <v>Fóssil</v>
      </c>
      <c r="G3815" t="str">
        <f>VLOOKUP(H3815,Códigos!$E$5:$H$18,4)</f>
        <v>Petróleo</v>
      </c>
      <c r="H3815" t="s">
        <v>58</v>
      </c>
      <c r="I3815" t="str">
        <f>VLOOKUP(H3815,Códigos!$E$5:$H$18,2)</f>
        <v>Gás de Alto Forno PE, Gás de Refinaria, Óleo Combustível, Óleo Diesel e Outros energéticos do petróleo</v>
      </c>
      <c r="J3815">
        <v>1998</v>
      </c>
      <c r="K3815">
        <v>320</v>
      </c>
      <c r="L3815" t="s">
        <v>6512</v>
      </c>
      <c r="M3815" t="s">
        <v>1062</v>
      </c>
      <c r="N3815" t="s">
        <v>11956</v>
      </c>
      <c r="O3815" t="s">
        <v>11957</v>
      </c>
      <c r="P3815" t="s">
        <v>8160</v>
      </c>
    </row>
    <row r="3816" spans="1:16" x14ac:dyDescent="0.25">
      <c r="A3816" t="s">
        <v>12</v>
      </c>
      <c r="B3816" t="s">
        <v>4688</v>
      </c>
      <c r="C3816" t="s">
        <v>4687</v>
      </c>
      <c r="D3816" t="s">
        <v>37</v>
      </c>
      <c r="E3816" t="s">
        <v>39</v>
      </c>
      <c r="F3816" t="str">
        <f>VLOOKUP(H3816,Códigos!$E$5:$H$18,3)</f>
        <v>Fóssil</v>
      </c>
      <c r="G3816" t="str">
        <f>VLOOKUP(H3816,Códigos!$E$5:$H$18,4)</f>
        <v>Petróleo</v>
      </c>
      <c r="H3816" t="s">
        <v>58</v>
      </c>
      <c r="I3816" t="str">
        <f>VLOOKUP(H3816,Códigos!$E$5:$H$18,2)</f>
        <v>Gás de Alto Forno PE, Gás de Refinaria, Óleo Combustível, Óleo Diesel e Outros energéticos do petróleo</v>
      </c>
      <c r="J3816">
        <v>1998</v>
      </c>
      <c r="K3816">
        <v>320</v>
      </c>
      <c r="L3816" t="s">
        <v>6512</v>
      </c>
      <c r="M3816" t="s">
        <v>1062</v>
      </c>
      <c r="N3816" t="s">
        <v>11966</v>
      </c>
      <c r="O3816" t="s">
        <v>11967</v>
      </c>
      <c r="P3816" t="s">
        <v>8160</v>
      </c>
    </row>
    <row r="3817" spans="1:16" x14ac:dyDescent="0.25">
      <c r="A3817" t="s">
        <v>12</v>
      </c>
      <c r="B3817" t="s">
        <v>4688</v>
      </c>
      <c r="C3817" t="s">
        <v>4687</v>
      </c>
      <c r="D3817" t="s">
        <v>37</v>
      </c>
      <c r="E3817" t="s">
        <v>39</v>
      </c>
      <c r="F3817" t="str">
        <f>VLOOKUP(H3817,Códigos!$E$5:$H$18,3)</f>
        <v>Fóssil</v>
      </c>
      <c r="G3817" t="str">
        <f>VLOOKUP(H3817,Códigos!$E$5:$H$18,4)</f>
        <v>Petróleo</v>
      </c>
      <c r="H3817" t="s">
        <v>58</v>
      </c>
      <c r="I3817" t="str">
        <f>VLOOKUP(H3817,Códigos!$E$5:$H$18,2)</f>
        <v>Gás de Alto Forno PE, Gás de Refinaria, Óleo Combustível, Óleo Diesel e Outros energéticos do petróleo</v>
      </c>
      <c r="J3817">
        <v>1998</v>
      </c>
      <c r="K3817">
        <v>320</v>
      </c>
      <c r="L3817" t="s">
        <v>2026</v>
      </c>
      <c r="M3817" t="s">
        <v>1062</v>
      </c>
      <c r="N3817" t="s">
        <v>11978</v>
      </c>
      <c r="O3817" t="s">
        <v>11979</v>
      </c>
      <c r="P3817" t="s">
        <v>8160</v>
      </c>
    </row>
    <row r="3818" spans="1:16" x14ac:dyDescent="0.25">
      <c r="A3818" t="s">
        <v>12</v>
      </c>
      <c r="B3818" t="s">
        <v>4688</v>
      </c>
      <c r="C3818" t="s">
        <v>4687</v>
      </c>
      <c r="D3818" t="s">
        <v>37</v>
      </c>
      <c r="E3818" t="s">
        <v>39</v>
      </c>
      <c r="F3818" t="str">
        <f>VLOOKUP(H3818,Códigos!$E$5:$H$18,3)</f>
        <v>Fóssil</v>
      </c>
      <c r="G3818" t="str">
        <f>VLOOKUP(H3818,Códigos!$E$5:$H$18,4)</f>
        <v>Petróleo</v>
      </c>
      <c r="H3818" t="s">
        <v>58</v>
      </c>
      <c r="I3818" t="str">
        <f>VLOOKUP(H3818,Códigos!$E$5:$H$18,2)</f>
        <v>Gás de Alto Forno PE, Gás de Refinaria, Óleo Combustível, Óleo Diesel e Outros energéticos do petróleo</v>
      </c>
      <c r="J3818">
        <v>1998</v>
      </c>
      <c r="K3818">
        <v>320</v>
      </c>
      <c r="L3818" t="s">
        <v>1467</v>
      </c>
      <c r="M3818" t="s">
        <v>811</v>
      </c>
      <c r="N3818" t="s">
        <v>11991</v>
      </c>
      <c r="O3818" t="s">
        <v>11992</v>
      </c>
      <c r="P3818" t="s">
        <v>8160</v>
      </c>
    </row>
    <row r="3819" spans="1:16" x14ac:dyDescent="0.25">
      <c r="A3819" t="s">
        <v>12</v>
      </c>
      <c r="B3819" t="s">
        <v>4688</v>
      </c>
      <c r="C3819" t="s">
        <v>4687</v>
      </c>
      <c r="D3819" t="s">
        <v>37</v>
      </c>
      <c r="E3819" t="s">
        <v>39</v>
      </c>
      <c r="F3819" t="str">
        <f>VLOOKUP(H3819,Códigos!$E$5:$H$18,3)</f>
        <v>Fóssil</v>
      </c>
      <c r="G3819" t="str">
        <f>VLOOKUP(H3819,Códigos!$E$5:$H$18,4)</f>
        <v>Petróleo</v>
      </c>
      <c r="H3819" t="s">
        <v>58</v>
      </c>
      <c r="I3819" t="str">
        <f>VLOOKUP(H3819,Códigos!$E$5:$H$18,2)</f>
        <v>Gás de Alto Forno PE, Gás de Refinaria, Óleo Combustível, Óleo Diesel e Outros energéticos do petróleo</v>
      </c>
      <c r="J3819">
        <v>1998</v>
      </c>
      <c r="K3819">
        <v>316</v>
      </c>
      <c r="L3819" t="s">
        <v>11045</v>
      </c>
      <c r="M3819" t="s">
        <v>1062</v>
      </c>
      <c r="N3819" t="s">
        <v>11042</v>
      </c>
      <c r="O3819" t="s">
        <v>11043</v>
      </c>
      <c r="P3819" t="s">
        <v>11044</v>
      </c>
    </row>
    <row r="3820" spans="1:16" x14ac:dyDescent="0.25">
      <c r="A3820" t="s">
        <v>12</v>
      </c>
      <c r="B3820" t="s">
        <v>4688</v>
      </c>
      <c r="C3820" t="s">
        <v>4687</v>
      </c>
      <c r="D3820" t="s">
        <v>37</v>
      </c>
      <c r="E3820" t="s">
        <v>39</v>
      </c>
      <c r="F3820" t="str">
        <f>VLOOKUP(H3820,Códigos!$E$5:$H$18,3)</f>
        <v>Fóssil</v>
      </c>
      <c r="G3820" t="str">
        <f>VLOOKUP(H3820,Códigos!$E$5:$H$18,4)</f>
        <v>Petróleo</v>
      </c>
      <c r="H3820" t="s">
        <v>58</v>
      </c>
      <c r="I3820" t="str">
        <f>VLOOKUP(H3820,Códigos!$E$5:$H$18,2)</f>
        <v>Gás de Alto Forno PE, Gás de Refinaria, Óleo Combustível, Óleo Diesel e Outros energéticos do petróleo</v>
      </c>
      <c r="J3820">
        <v>1998</v>
      </c>
      <c r="K3820">
        <v>312</v>
      </c>
      <c r="L3820" t="s">
        <v>4122</v>
      </c>
      <c r="M3820" t="s">
        <v>967</v>
      </c>
      <c r="N3820" t="s">
        <v>7082</v>
      </c>
      <c r="O3820" t="s">
        <v>7083</v>
      </c>
      <c r="P3820" t="s">
        <v>4070</v>
      </c>
    </row>
    <row r="3821" spans="1:16" x14ac:dyDescent="0.25">
      <c r="A3821" t="s">
        <v>12</v>
      </c>
      <c r="B3821" t="s">
        <v>4688</v>
      </c>
      <c r="C3821" t="s">
        <v>4687</v>
      </c>
      <c r="D3821" t="s">
        <v>37</v>
      </c>
      <c r="E3821" t="s">
        <v>39</v>
      </c>
      <c r="F3821" t="str">
        <f>VLOOKUP(H3821,Códigos!$E$5:$H$18,3)</f>
        <v>Fóssil</v>
      </c>
      <c r="G3821" t="str">
        <f>VLOOKUP(H3821,Códigos!$E$5:$H$18,4)</f>
        <v>Petróleo</v>
      </c>
      <c r="H3821" t="s">
        <v>58</v>
      </c>
      <c r="I3821" t="str">
        <f>VLOOKUP(H3821,Códigos!$E$5:$H$18,2)</f>
        <v>Gás de Alto Forno PE, Gás de Refinaria, Óleo Combustível, Óleo Diesel e Outros energéticos do petróleo</v>
      </c>
      <c r="J3821">
        <v>1998</v>
      </c>
      <c r="K3821">
        <v>312</v>
      </c>
      <c r="L3821" t="s">
        <v>4110</v>
      </c>
      <c r="M3821" t="s">
        <v>811</v>
      </c>
      <c r="N3821" t="s">
        <v>10586</v>
      </c>
      <c r="O3821" t="s">
        <v>10587</v>
      </c>
      <c r="P3821" t="s">
        <v>10588</v>
      </c>
    </row>
    <row r="3822" spans="1:16" x14ac:dyDescent="0.25">
      <c r="A3822" t="s">
        <v>12</v>
      </c>
      <c r="B3822" t="s">
        <v>4688</v>
      </c>
      <c r="C3822" t="s">
        <v>4687</v>
      </c>
      <c r="D3822" t="s">
        <v>37</v>
      </c>
      <c r="E3822" t="s">
        <v>39</v>
      </c>
      <c r="F3822" t="str">
        <f>VLOOKUP(H3822,Códigos!$E$5:$H$18,3)</f>
        <v>Fóssil</v>
      </c>
      <c r="G3822" t="str">
        <f>VLOOKUP(H3822,Códigos!$E$5:$H$18,4)</f>
        <v>Petróleo</v>
      </c>
      <c r="H3822" t="s">
        <v>58</v>
      </c>
      <c r="I3822" t="str">
        <f>VLOOKUP(H3822,Códigos!$E$5:$H$18,2)</f>
        <v>Gás de Alto Forno PE, Gás de Refinaria, Óleo Combustível, Óleo Diesel e Outros energéticos do petróleo</v>
      </c>
      <c r="J3822">
        <v>1998</v>
      </c>
      <c r="K3822">
        <v>311</v>
      </c>
      <c r="L3822" t="s">
        <v>2919</v>
      </c>
      <c r="M3822" t="s">
        <v>811</v>
      </c>
      <c r="N3822" t="s">
        <v>8134</v>
      </c>
      <c r="O3822" t="s">
        <v>8135</v>
      </c>
      <c r="P3822" t="s">
        <v>8136</v>
      </c>
    </row>
    <row r="3823" spans="1:16" x14ac:dyDescent="0.25">
      <c r="A3823" t="s">
        <v>12</v>
      </c>
      <c r="B3823" t="s">
        <v>4688</v>
      </c>
      <c r="C3823" t="s">
        <v>4687</v>
      </c>
      <c r="D3823" t="s">
        <v>37</v>
      </c>
      <c r="E3823" t="s">
        <v>39</v>
      </c>
      <c r="F3823" t="str">
        <f>VLOOKUP(H3823,Códigos!$E$5:$H$18,3)</f>
        <v>Fóssil</v>
      </c>
      <c r="G3823" t="str">
        <f>VLOOKUP(H3823,Códigos!$E$5:$H$18,4)</f>
        <v>Petróleo</v>
      </c>
      <c r="H3823" t="s">
        <v>58</v>
      </c>
      <c r="I3823" t="str">
        <f>VLOOKUP(H3823,Códigos!$E$5:$H$18,2)</f>
        <v>Gás de Alto Forno PE, Gás de Refinaria, Óleo Combustível, Óleo Diesel e Outros energéticos do petróleo</v>
      </c>
      <c r="J3823">
        <v>1998</v>
      </c>
      <c r="K3823">
        <v>308.8</v>
      </c>
      <c r="L3823" t="s">
        <v>4802</v>
      </c>
      <c r="M3823" t="s">
        <v>816</v>
      </c>
      <c r="N3823" t="s">
        <v>4800</v>
      </c>
      <c r="O3823" t="s">
        <v>4801</v>
      </c>
      <c r="P3823" t="s">
        <v>819</v>
      </c>
    </row>
    <row r="3824" spans="1:16" x14ac:dyDescent="0.25">
      <c r="A3824" t="s">
        <v>12</v>
      </c>
      <c r="B3824" t="s">
        <v>4688</v>
      </c>
      <c r="C3824" t="s">
        <v>4687</v>
      </c>
      <c r="D3824" t="s">
        <v>37</v>
      </c>
      <c r="E3824" t="s">
        <v>39</v>
      </c>
      <c r="F3824" t="str">
        <f>VLOOKUP(H3824,Códigos!$E$5:$H$18,3)</f>
        <v>Fóssil</v>
      </c>
      <c r="G3824" t="str">
        <f>VLOOKUP(H3824,Códigos!$E$5:$H$18,4)</f>
        <v>Petróleo</v>
      </c>
      <c r="H3824" t="s">
        <v>58</v>
      </c>
      <c r="I3824" t="str">
        <f>VLOOKUP(H3824,Códigos!$E$5:$H$18,2)</f>
        <v>Gás de Alto Forno PE, Gás de Refinaria, Óleo Combustível, Óleo Diesel e Outros energéticos do petróleo</v>
      </c>
      <c r="J3824">
        <v>1998</v>
      </c>
      <c r="K3824">
        <v>307</v>
      </c>
      <c r="L3824" t="s">
        <v>4057</v>
      </c>
      <c r="M3824" t="s">
        <v>399</v>
      </c>
      <c r="N3824" t="s">
        <v>7080</v>
      </c>
      <c r="O3824" t="s">
        <v>7081</v>
      </c>
      <c r="P3824" t="s">
        <v>4070</v>
      </c>
    </row>
    <row r="3825" spans="1:16" x14ac:dyDescent="0.25">
      <c r="A3825" t="s">
        <v>12</v>
      </c>
      <c r="B3825" t="s">
        <v>4688</v>
      </c>
      <c r="C3825" t="s">
        <v>4687</v>
      </c>
      <c r="D3825" t="s">
        <v>37</v>
      </c>
      <c r="E3825" t="s">
        <v>39</v>
      </c>
      <c r="F3825" t="str">
        <f>VLOOKUP(H3825,Códigos!$E$5:$H$18,3)</f>
        <v>Fóssil</v>
      </c>
      <c r="G3825" t="str">
        <f>VLOOKUP(H3825,Códigos!$E$5:$H$18,4)</f>
        <v>Petróleo</v>
      </c>
      <c r="H3825" t="s">
        <v>58</v>
      </c>
      <c r="I3825" t="str">
        <f>VLOOKUP(H3825,Códigos!$E$5:$H$18,2)</f>
        <v>Gás de Alto Forno PE, Gás de Refinaria, Óleo Combustível, Óleo Diesel e Outros energéticos do petróleo</v>
      </c>
      <c r="J3825">
        <v>1998</v>
      </c>
      <c r="K3825">
        <v>304</v>
      </c>
      <c r="L3825" t="s">
        <v>4057</v>
      </c>
      <c r="M3825" t="s">
        <v>399</v>
      </c>
      <c r="N3825" t="s">
        <v>8007</v>
      </c>
      <c r="O3825" t="s">
        <v>8008</v>
      </c>
      <c r="P3825" t="e">
        <v>#VALUE!</v>
      </c>
    </row>
    <row r="3826" spans="1:16" x14ac:dyDescent="0.25">
      <c r="A3826" t="s">
        <v>12</v>
      </c>
      <c r="B3826" t="s">
        <v>4688</v>
      </c>
      <c r="C3826" t="s">
        <v>4687</v>
      </c>
      <c r="D3826" t="s">
        <v>37</v>
      </c>
      <c r="E3826" t="s">
        <v>39</v>
      </c>
      <c r="F3826" t="str">
        <f>VLOOKUP(H3826,Códigos!$E$5:$H$18,3)</f>
        <v>Fóssil</v>
      </c>
      <c r="G3826" t="str">
        <f>VLOOKUP(H3826,Códigos!$E$5:$H$18,4)</f>
        <v>Petróleo</v>
      </c>
      <c r="H3826" t="s">
        <v>58</v>
      </c>
      <c r="I3826" t="str">
        <f>VLOOKUP(H3826,Códigos!$E$5:$H$18,2)</f>
        <v>Gás de Alto Forno PE, Gás de Refinaria, Óleo Combustível, Óleo Diesel e Outros energéticos do petróleo</v>
      </c>
      <c r="J3826">
        <v>1998</v>
      </c>
      <c r="K3826">
        <v>300</v>
      </c>
      <c r="L3826" t="s">
        <v>8177</v>
      </c>
      <c r="M3826" t="s">
        <v>811</v>
      </c>
      <c r="N3826" t="s">
        <v>8174</v>
      </c>
      <c r="O3826" t="s">
        <v>8175</v>
      </c>
      <c r="P3826" t="s">
        <v>8176</v>
      </c>
    </row>
    <row r="3827" spans="1:16" x14ac:dyDescent="0.25">
      <c r="A3827" t="s">
        <v>12</v>
      </c>
      <c r="B3827" t="s">
        <v>4688</v>
      </c>
      <c r="C3827" t="s">
        <v>4687</v>
      </c>
      <c r="D3827" t="s">
        <v>37</v>
      </c>
      <c r="E3827" t="s">
        <v>39</v>
      </c>
      <c r="F3827" t="str">
        <f>VLOOKUP(H3827,Códigos!$E$5:$H$18,3)</f>
        <v>Fóssil</v>
      </c>
      <c r="G3827" t="str">
        <f>VLOOKUP(H3827,Códigos!$E$5:$H$18,4)</f>
        <v>Petróleo</v>
      </c>
      <c r="H3827" t="s">
        <v>58</v>
      </c>
      <c r="I3827" t="str">
        <f>VLOOKUP(H3827,Códigos!$E$5:$H$18,2)</f>
        <v>Gás de Alto Forno PE, Gás de Refinaria, Óleo Combustível, Óleo Diesel e Outros energéticos do petróleo</v>
      </c>
      <c r="J3827">
        <v>1998</v>
      </c>
      <c r="K3827">
        <v>300</v>
      </c>
      <c r="L3827" t="s">
        <v>9883</v>
      </c>
      <c r="M3827" t="s">
        <v>811</v>
      </c>
      <c r="N3827" t="s">
        <v>9880</v>
      </c>
      <c r="O3827" t="s">
        <v>9881</v>
      </c>
      <c r="P3827" t="s">
        <v>9882</v>
      </c>
    </row>
    <row r="3828" spans="1:16" x14ac:dyDescent="0.25">
      <c r="A3828" t="s">
        <v>12</v>
      </c>
      <c r="B3828" t="s">
        <v>4688</v>
      </c>
      <c r="C3828" t="s">
        <v>4687</v>
      </c>
      <c r="D3828" t="s">
        <v>37</v>
      </c>
      <c r="E3828" t="s">
        <v>39</v>
      </c>
      <c r="F3828" t="str">
        <f>VLOOKUP(H3828,Códigos!$E$5:$H$18,3)</f>
        <v>Fóssil</v>
      </c>
      <c r="G3828" t="str">
        <f>VLOOKUP(H3828,Códigos!$E$5:$H$18,4)</f>
        <v>Petróleo</v>
      </c>
      <c r="H3828" t="s">
        <v>58</v>
      </c>
      <c r="I3828" t="str">
        <f>VLOOKUP(H3828,Códigos!$E$5:$H$18,2)</f>
        <v>Gás de Alto Forno PE, Gás de Refinaria, Óleo Combustível, Óleo Diesel e Outros energéticos do petróleo</v>
      </c>
      <c r="J3828">
        <v>1998</v>
      </c>
      <c r="K3828">
        <v>300</v>
      </c>
      <c r="L3828" t="s">
        <v>5197</v>
      </c>
      <c r="M3828" t="s">
        <v>93</v>
      </c>
      <c r="N3828" t="s">
        <v>9930</v>
      </c>
      <c r="O3828" t="s">
        <v>9931</v>
      </c>
      <c r="P3828" t="s">
        <v>8799</v>
      </c>
    </row>
    <row r="3829" spans="1:16" x14ac:dyDescent="0.25">
      <c r="A3829" t="s">
        <v>12</v>
      </c>
      <c r="B3829" t="s">
        <v>4688</v>
      </c>
      <c r="C3829" t="s">
        <v>4687</v>
      </c>
      <c r="D3829" t="s">
        <v>1065</v>
      </c>
      <c r="E3829" t="s">
        <v>1068</v>
      </c>
      <c r="F3829" t="str">
        <f>VLOOKUP(H3829,Códigos!$E$5:$H$18,3)</f>
        <v>Fóssil</v>
      </c>
      <c r="G3829" t="str">
        <f>VLOOKUP(H3829,Códigos!$E$5:$H$18,4)</f>
        <v>Petróleo</v>
      </c>
      <c r="H3829" t="s">
        <v>58</v>
      </c>
      <c r="I3829" t="str">
        <f>VLOOKUP(H3829,Códigos!$E$5:$H$18,2)</f>
        <v>Gás de Alto Forno PE, Gás de Refinaria, Óleo Combustível, Óleo Diesel e Outros energéticos do petróleo</v>
      </c>
      <c r="J3829">
        <v>1998</v>
      </c>
      <c r="K3829">
        <v>299.60000000000002</v>
      </c>
      <c r="L3829" t="s">
        <v>4913</v>
      </c>
      <c r="M3829" t="s">
        <v>2666</v>
      </c>
      <c r="N3829" t="s">
        <v>4911</v>
      </c>
      <c r="O3829" t="s">
        <v>4912</v>
      </c>
      <c r="P3829" t="s">
        <v>2669</v>
      </c>
    </row>
    <row r="3830" spans="1:16" x14ac:dyDescent="0.25">
      <c r="A3830" t="s">
        <v>12</v>
      </c>
      <c r="B3830" t="s">
        <v>4688</v>
      </c>
      <c r="C3830" t="s">
        <v>4687</v>
      </c>
      <c r="D3830" t="s">
        <v>37</v>
      </c>
      <c r="E3830" t="s">
        <v>39</v>
      </c>
      <c r="F3830" t="str">
        <f>VLOOKUP(H3830,Códigos!$E$5:$H$18,3)</f>
        <v>Fóssil</v>
      </c>
      <c r="G3830" t="str">
        <f>VLOOKUP(H3830,Códigos!$E$5:$H$18,4)</f>
        <v>Petróleo</v>
      </c>
      <c r="H3830" t="s">
        <v>58</v>
      </c>
      <c r="I3830" t="str">
        <f>VLOOKUP(H3830,Códigos!$E$5:$H$18,2)</f>
        <v>Gás de Alto Forno PE, Gás de Refinaria, Óleo Combustível, Óleo Diesel e Outros energéticos do petróleo</v>
      </c>
      <c r="J3830">
        <v>1998</v>
      </c>
      <c r="K3830">
        <v>297.66000000000003</v>
      </c>
      <c r="L3830" t="s">
        <v>3205</v>
      </c>
      <c r="M3830" t="s">
        <v>399</v>
      </c>
      <c r="N3830" t="s">
        <v>11721</v>
      </c>
      <c r="O3830" t="s">
        <v>11722</v>
      </c>
      <c r="P3830" t="s">
        <v>11723</v>
      </c>
    </row>
    <row r="3831" spans="1:16" x14ac:dyDescent="0.25">
      <c r="A3831" t="s">
        <v>12</v>
      </c>
      <c r="B3831" t="s">
        <v>4688</v>
      </c>
      <c r="C3831" t="s">
        <v>4687</v>
      </c>
      <c r="D3831" t="s">
        <v>37</v>
      </c>
      <c r="E3831" t="s">
        <v>39</v>
      </c>
      <c r="F3831" t="str">
        <f>VLOOKUP(H3831,Códigos!$E$5:$H$18,3)</f>
        <v>Fóssil</v>
      </c>
      <c r="G3831" t="str">
        <f>VLOOKUP(H3831,Códigos!$E$5:$H$18,4)</f>
        <v>Petróleo</v>
      </c>
      <c r="H3831" t="s">
        <v>58</v>
      </c>
      <c r="I3831" t="str">
        <f>VLOOKUP(H3831,Códigos!$E$5:$H$18,2)</f>
        <v>Gás de Alto Forno PE, Gás de Refinaria, Óleo Combustível, Óleo Diesel e Outros energéticos do petróleo</v>
      </c>
      <c r="J3831">
        <v>1998</v>
      </c>
      <c r="K3831">
        <v>292</v>
      </c>
      <c r="L3831" t="s">
        <v>6625</v>
      </c>
      <c r="M3831" t="s">
        <v>399</v>
      </c>
      <c r="N3831" t="s">
        <v>8658</v>
      </c>
      <c r="O3831" t="s">
        <v>8659</v>
      </c>
      <c r="P3831" t="e">
        <v>#VALUE!</v>
      </c>
    </row>
    <row r="3832" spans="1:16" x14ac:dyDescent="0.25">
      <c r="A3832" t="s">
        <v>12</v>
      </c>
      <c r="B3832" t="s">
        <v>4688</v>
      </c>
      <c r="C3832" t="s">
        <v>4687</v>
      </c>
      <c r="D3832" t="s">
        <v>37</v>
      </c>
      <c r="E3832" t="s">
        <v>39</v>
      </c>
      <c r="F3832" t="str">
        <f>VLOOKUP(H3832,Códigos!$E$5:$H$18,3)</f>
        <v>Fóssil</v>
      </c>
      <c r="G3832" t="str">
        <f>VLOOKUP(H3832,Códigos!$E$5:$H$18,4)</f>
        <v>Petróleo</v>
      </c>
      <c r="H3832" t="s">
        <v>58</v>
      </c>
      <c r="I3832" t="str">
        <f>VLOOKUP(H3832,Códigos!$E$5:$H$18,2)</f>
        <v>Gás de Alto Forno PE, Gás de Refinaria, Óleo Combustível, Óleo Diesel e Outros energéticos do petróleo</v>
      </c>
      <c r="J3832">
        <v>1998</v>
      </c>
      <c r="K3832">
        <v>292</v>
      </c>
      <c r="L3832" t="s">
        <v>1624</v>
      </c>
      <c r="M3832" t="s">
        <v>811</v>
      </c>
      <c r="N3832" t="s">
        <v>10968</v>
      </c>
      <c r="O3832" t="s">
        <v>10969</v>
      </c>
      <c r="P3832" t="s">
        <v>8113</v>
      </c>
    </row>
    <row r="3833" spans="1:16" x14ac:dyDescent="0.25">
      <c r="A3833" t="s">
        <v>12</v>
      </c>
      <c r="B3833" t="s">
        <v>4688</v>
      </c>
      <c r="C3833" t="s">
        <v>4687</v>
      </c>
      <c r="D3833" t="s">
        <v>37</v>
      </c>
      <c r="E3833" t="s">
        <v>39</v>
      </c>
      <c r="F3833" t="str">
        <f>VLOOKUP(H3833,Códigos!$E$5:$H$18,3)</f>
        <v>Fóssil</v>
      </c>
      <c r="G3833" t="str">
        <f>VLOOKUP(H3833,Códigos!$E$5:$H$18,4)</f>
        <v>Petróleo</v>
      </c>
      <c r="H3833" t="s">
        <v>58</v>
      </c>
      <c r="I3833" t="str">
        <f>VLOOKUP(H3833,Códigos!$E$5:$H$18,2)</f>
        <v>Gás de Alto Forno PE, Gás de Refinaria, Óleo Combustível, Óleo Diesel e Outros energéticos do petróleo</v>
      </c>
      <c r="J3833">
        <v>1998</v>
      </c>
      <c r="K3833">
        <v>292</v>
      </c>
      <c r="L3833" t="s">
        <v>7715</v>
      </c>
      <c r="M3833" t="s">
        <v>811</v>
      </c>
      <c r="N3833" t="s">
        <v>11006</v>
      </c>
      <c r="O3833" t="s">
        <v>11007</v>
      </c>
      <c r="P3833" t="s">
        <v>8113</v>
      </c>
    </row>
    <row r="3834" spans="1:16" x14ac:dyDescent="0.25">
      <c r="A3834" t="s">
        <v>12</v>
      </c>
      <c r="B3834" t="s">
        <v>4688</v>
      </c>
      <c r="C3834" t="s">
        <v>4687</v>
      </c>
      <c r="D3834" t="s">
        <v>1065</v>
      </c>
      <c r="E3834" t="s">
        <v>1068</v>
      </c>
      <c r="F3834" t="str">
        <f>VLOOKUP(H3834,Códigos!$E$5:$H$18,3)</f>
        <v>Fóssil</v>
      </c>
      <c r="G3834" t="str">
        <f>VLOOKUP(H3834,Códigos!$E$5:$H$18,4)</f>
        <v>Petróleo</v>
      </c>
      <c r="H3834" t="s">
        <v>58</v>
      </c>
      <c r="I3834" t="str">
        <f>VLOOKUP(H3834,Códigos!$E$5:$H$18,2)</f>
        <v>Gás de Alto Forno PE, Gás de Refinaria, Óleo Combustível, Óleo Diesel e Outros energéticos do petróleo</v>
      </c>
      <c r="J3834">
        <v>1998</v>
      </c>
      <c r="K3834">
        <v>288</v>
      </c>
      <c r="L3834" t="s">
        <v>4716</v>
      </c>
      <c r="M3834" t="s">
        <v>4146</v>
      </c>
      <c r="N3834" t="s">
        <v>5001</v>
      </c>
      <c r="O3834" t="s">
        <v>5002</v>
      </c>
      <c r="P3834" t="s">
        <v>4715</v>
      </c>
    </row>
    <row r="3835" spans="1:16" x14ac:dyDescent="0.25">
      <c r="A3835" t="s">
        <v>12</v>
      </c>
      <c r="B3835" t="s">
        <v>4688</v>
      </c>
      <c r="C3835" t="s">
        <v>4687</v>
      </c>
      <c r="D3835" t="s">
        <v>37</v>
      </c>
      <c r="E3835" t="s">
        <v>39</v>
      </c>
      <c r="F3835" t="str">
        <f>VLOOKUP(H3835,Códigos!$E$5:$H$18,3)</f>
        <v>Fóssil</v>
      </c>
      <c r="G3835" t="str">
        <f>VLOOKUP(H3835,Códigos!$E$5:$H$18,4)</f>
        <v>Petróleo</v>
      </c>
      <c r="H3835" t="s">
        <v>58</v>
      </c>
      <c r="I3835" t="str">
        <f>VLOOKUP(H3835,Códigos!$E$5:$H$18,2)</f>
        <v>Gás de Alto Forno PE, Gás de Refinaria, Óleo Combustível, Óleo Diesel e Outros energéticos do petróleo</v>
      </c>
      <c r="J3835">
        <v>1998</v>
      </c>
      <c r="K3835">
        <v>288</v>
      </c>
      <c r="L3835" t="s">
        <v>4961</v>
      </c>
      <c r="M3835" t="s">
        <v>399</v>
      </c>
      <c r="N3835" t="s">
        <v>6777</v>
      </c>
      <c r="O3835" t="s">
        <v>6778</v>
      </c>
      <c r="P3835" t="s">
        <v>6779</v>
      </c>
    </row>
    <row r="3836" spans="1:16" x14ac:dyDescent="0.25">
      <c r="A3836" t="s">
        <v>12</v>
      </c>
      <c r="B3836" t="s">
        <v>4688</v>
      </c>
      <c r="C3836" t="s">
        <v>4687</v>
      </c>
      <c r="D3836" t="s">
        <v>37</v>
      </c>
      <c r="E3836" t="s">
        <v>39</v>
      </c>
      <c r="F3836" t="str">
        <f>VLOOKUP(H3836,Códigos!$E$5:$H$18,3)</f>
        <v>Fóssil</v>
      </c>
      <c r="G3836" t="str">
        <f>VLOOKUP(H3836,Códigos!$E$5:$H$18,4)</f>
        <v>Petróleo</v>
      </c>
      <c r="H3836" t="s">
        <v>58</v>
      </c>
      <c r="I3836" t="str">
        <f>VLOOKUP(H3836,Códigos!$E$5:$H$18,2)</f>
        <v>Gás de Alto Forno PE, Gás de Refinaria, Óleo Combustível, Óleo Diesel e Outros energéticos do petróleo</v>
      </c>
      <c r="J3836">
        <v>1998</v>
      </c>
      <c r="K3836">
        <v>288</v>
      </c>
      <c r="L3836" t="s">
        <v>2919</v>
      </c>
      <c r="M3836" t="s">
        <v>811</v>
      </c>
      <c r="N3836" t="s">
        <v>7462</v>
      </c>
      <c r="O3836" t="s">
        <v>7463</v>
      </c>
      <c r="P3836" t="s">
        <v>4070</v>
      </c>
    </row>
    <row r="3837" spans="1:16" x14ac:dyDescent="0.25">
      <c r="A3837" t="s">
        <v>12</v>
      </c>
      <c r="B3837" t="s">
        <v>4688</v>
      </c>
      <c r="C3837" t="s">
        <v>4687</v>
      </c>
      <c r="D3837" t="s">
        <v>37</v>
      </c>
      <c r="E3837" t="s">
        <v>39</v>
      </c>
      <c r="F3837" t="str">
        <f>VLOOKUP(H3837,Códigos!$E$5:$H$18,3)</f>
        <v>Fóssil</v>
      </c>
      <c r="G3837" t="str">
        <f>VLOOKUP(H3837,Códigos!$E$5:$H$18,4)</f>
        <v>Petróleo</v>
      </c>
      <c r="H3837" t="s">
        <v>58</v>
      </c>
      <c r="I3837" t="str">
        <f>VLOOKUP(H3837,Códigos!$E$5:$H$18,2)</f>
        <v>Gás de Alto Forno PE, Gás de Refinaria, Óleo Combustível, Óleo Diesel e Outros energéticos do petróleo</v>
      </c>
      <c r="J3837">
        <v>1998</v>
      </c>
      <c r="K3837">
        <v>288</v>
      </c>
      <c r="L3837" t="s">
        <v>2919</v>
      </c>
      <c r="M3837" t="s">
        <v>811</v>
      </c>
      <c r="N3837" t="s">
        <v>9416</v>
      </c>
      <c r="O3837" t="s">
        <v>9417</v>
      </c>
      <c r="P3837" t="s">
        <v>9418</v>
      </c>
    </row>
    <row r="3838" spans="1:16" x14ac:dyDescent="0.25">
      <c r="A3838" t="s">
        <v>12</v>
      </c>
      <c r="B3838" t="s">
        <v>4688</v>
      </c>
      <c r="C3838" t="s">
        <v>4687</v>
      </c>
      <c r="D3838" t="s">
        <v>37</v>
      </c>
      <c r="E3838" t="s">
        <v>39</v>
      </c>
      <c r="F3838" t="str">
        <f>VLOOKUP(H3838,Códigos!$E$5:$H$18,3)</f>
        <v>Fóssil</v>
      </c>
      <c r="G3838" t="str">
        <f>VLOOKUP(H3838,Códigos!$E$5:$H$18,4)</f>
        <v>Petróleo</v>
      </c>
      <c r="H3838" t="s">
        <v>58</v>
      </c>
      <c r="I3838" t="str">
        <f>VLOOKUP(H3838,Códigos!$E$5:$H$18,2)</f>
        <v>Gás de Alto Forno PE, Gás de Refinaria, Óleo Combustível, Óleo Diesel e Outros energéticos do petróleo</v>
      </c>
      <c r="J3838">
        <v>1998</v>
      </c>
      <c r="K3838">
        <v>288</v>
      </c>
      <c r="L3838" t="s">
        <v>1934</v>
      </c>
      <c r="M3838" t="s">
        <v>811</v>
      </c>
      <c r="N3838" t="s">
        <v>9642</v>
      </c>
      <c r="O3838" t="s">
        <v>9643</v>
      </c>
      <c r="P3838" t="s">
        <v>9644</v>
      </c>
    </row>
    <row r="3839" spans="1:16" x14ac:dyDescent="0.25">
      <c r="A3839" t="s">
        <v>12</v>
      </c>
      <c r="B3839" t="s">
        <v>4688</v>
      </c>
      <c r="C3839" t="s">
        <v>4687</v>
      </c>
      <c r="D3839" t="s">
        <v>37</v>
      </c>
      <c r="E3839" t="s">
        <v>39</v>
      </c>
      <c r="F3839" t="str">
        <f>VLOOKUP(H3839,Códigos!$E$5:$H$18,3)</f>
        <v>Fóssil</v>
      </c>
      <c r="G3839" t="str">
        <f>VLOOKUP(H3839,Códigos!$E$5:$H$18,4)</f>
        <v>Petróleo</v>
      </c>
      <c r="H3839" t="s">
        <v>58</v>
      </c>
      <c r="I3839" t="str">
        <f>VLOOKUP(H3839,Códigos!$E$5:$H$18,2)</f>
        <v>Gás de Alto Forno PE, Gás de Refinaria, Óleo Combustível, Óleo Diesel e Outros energéticos do petróleo</v>
      </c>
      <c r="J3839">
        <v>1998</v>
      </c>
      <c r="K3839">
        <v>288</v>
      </c>
      <c r="L3839" t="s">
        <v>7175</v>
      </c>
      <c r="M3839" t="s">
        <v>399</v>
      </c>
      <c r="N3839" t="s">
        <v>9961</v>
      </c>
      <c r="O3839" t="s">
        <v>9962</v>
      </c>
      <c r="P3839" t="s">
        <v>9963</v>
      </c>
    </row>
    <row r="3840" spans="1:16" x14ac:dyDescent="0.25">
      <c r="A3840" t="s">
        <v>12</v>
      </c>
      <c r="B3840" t="s">
        <v>4688</v>
      </c>
      <c r="C3840" t="s">
        <v>4687</v>
      </c>
      <c r="D3840" t="s">
        <v>37</v>
      </c>
      <c r="E3840" t="s">
        <v>39</v>
      </c>
      <c r="F3840" t="str">
        <f>VLOOKUP(H3840,Códigos!$E$5:$H$18,3)</f>
        <v>Fóssil</v>
      </c>
      <c r="G3840" t="str">
        <f>VLOOKUP(H3840,Códigos!$E$5:$H$18,4)</f>
        <v>Petróleo</v>
      </c>
      <c r="H3840" t="s">
        <v>58</v>
      </c>
      <c r="I3840" t="str">
        <f>VLOOKUP(H3840,Códigos!$E$5:$H$18,2)</f>
        <v>Gás de Alto Forno PE, Gás de Refinaria, Óleo Combustível, Óleo Diesel e Outros energéticos do petróleo</v>
      </c>
      <c r="J3840">
        <v>1998</v>
      </c>
      <c r="K3840">
        <v>288</v>
      </c>
      <c r="L3840" t="s">
        <v>5287</v>
      </c>
      <c r="M3840" t="s">
        <v>399</v>
      </c>
      <c r="N3840" t="s">
        <v>9964</v>
      </c>
      <c r="O3840" t="s">
        <v>9965</v>
      </c>
      <c r="P3840" t="s">
        <v>9966</v>
      </c>
    </row>
    <row r="3841" spans="1:16" x14ac:dyDescent="0.25">
      <c r="A3841" t="s">
        <v>12</v>
      </c>
      <c r="B3841" t="s">
        <v>4688</v>
      </c>
      <c r="C3841" t="s">
        <v>4687</v>
      </c>
      <c r="D3841" t="s">
        <v>37</v>
      </c>
      <c r="E3841" t="s">
        <v>39</v>
      </c>
      <c r="F3841" t="str">
        <f>VLOOKUP(H3841,Códigos!$E$5:$H$18,3)</f>
        <v>Fóssil</v>
      </c>
      <c r="G3841" t="str">
        <f>VLOOKUP(H3841,Códigos!$E$5:$H$18,4)</f>
        <v>Petróleo</v>
      </c>
      <c r="H3841" t="s">
        <v>58</v>
      </c>
      <c r="I3841" t="str">
        <f>VLOOKUP(H3841,Códigos!$E$5:$H$18,2)</f>
        <v>Gás de Alto Forno PE, Gás de Refinaria, Óleo Combustível, Óleo Diesel e Outros energéticos do petróleo</v>
      </c>
      <c r="J3841">
        <v>1998</v>
      </c>
      <c r="K3841">
        <v>288</v>
      </c>
      <c r="L3841" t="s">
        <v>4057</v>
      </c>
      <c r="M3841" t="s">
        <v>399</v>
      </c>
      <c r="N3841" t="s">
        <v>9987</v>
      </c>
      <c r="O3841" t="s">
        <v>9988</v>
      </c>
      <c r="P3841" t="s">
        <v>9989</v>
      </c>
    </row>
    <row r="3842" spans="1:16" x14ac:dyDescent="0.25">
      <c r="A3842" t="s">
        <v>12</v>
      </c>
      <c r="B3842" t="s">
        <v>4688</v>
      </c>
      <c r="C3842" t="s">
        <v>4687</v>
      </c>
      <c r="D3842" t="s">
        <v>37</v>
      </c>
      <c r="E3842" t="s">
        <v>39</v>
      </c>
      <c r="F3842" t="str">
        <f>VLOOKUP(H3842,Códigos!$E$5:$H$18,3)</f>
        <v>Fóssil</v>
      </c>
      <c r="G3842" t="str">
        <f>VLOOKUP(H3842,Códigos!$E$5:$H$18,4)</f>
        <v>Petróleo</v>
      </c>
      <c r="H3842" t="s">
        <v>58</v>
      </c>
      <c r="I3842" t="str">
        <f>VLOOKUP(H3842,Códigos!$E$5:$H$18,2)</f>
        <v>Gás de Alto Forno PE, Gás de Refinaria, Óleo Combustível, Óleo Diesel e Outros energéticos do petróleo</v>
      </c>
      <c r="J3842">
        <v>1998</v>
      </c>
      <c r="K3842">
        <v>288</v>
      </c>
      <c r="L3842" t="s">
        <v>10321</v>
      </c>
      <c r="M3842" t="s">
        <v>63</v>
      </c>
      <c r="N3842" t="s">
        <v>10351</v>
      </c>
      <c r="O3842" t="s">
        <v>10352</v>
      </c>
      <c r="P3842" t="s">
        <v>10353</v>
      </c>
    </row>
    <row r="3843" spans="1:16" x14ac:dyDescent="0.25">
      <c r="A3843" t="s">
        <v>12</v>
      </c>
      <c r="B3843" t="s">
        <v>4688</v>
      </c>
      <c r="C3843" t="s">
        <v>4687</v>
      </c>
      <c r="D3843" t="s">
        <v>37</v>
      </c>
      <c r="E3843" t="s">
        <v>39</v>
      </c>
      <c r="F3843" t="str">
        <f>VLOOKUP(H3843,Códigos!$E$5:$H$18,3)</f>
        <v>Fóssil</v>
      </c>
      <c r="G3843" t="str">
        <f>VLOOKUP(H3843,Códigos!$E$5:$H$18,4)</f>
        <v>Petróleo</v>
      </c>
      <c r="H3843" t="s">
        <v>58</v>
      </c>
      <c r="I3843" t="str">
        <f>VLOOKUP(H3843,Códigos!$E$5:$H$18,2)</f>
        <v>Gás de Alto Forno PE, Gás de Refinaria, Óleo Combustível, Óleo Diesel e Outros energéticos do petróleo</v>
      </c>
      <c r="J3843">
        <v>1998</v>
      </c>
      <c r="K3843">
        <v>288</v>
      </c>
      <c r="L3843" t="s">
        <v>5293</v>
      </c>
      <c r="M3843" t="s">
        <v>4755</v>
      </c>
      <c r="N3843" t="s">
        <v>10371</v>
      </c>
      <c r="O3843" t="s">
        <v>10372</v>
      </c>
      <c r="P3843" t="s">
        <v>9259</v>
      </c>
    </row>
    <row r="3844" spans="1:16" x14ac:dyDescent="0.25">
      <c r="A3844" t="s">
        <v>12</v>
      </c>
      <c r="B3844" t="s">
        <v>4688</v>
      </c>
      <c r="C3844" t="s">
        <v>4687</v>
      </c>
      <c r="D3844" t="s">
        <v>37</v>
      </c>
      <c r="E3844" t="s">
        <v>39</v>
      </c>
      <c r="F3844" t="str">
        <f>VLOOKUP(H3844,Códigos!$E$5:$H$18,3)</f>
        <v>Fóssil</v>
      </c>
      <c r="G3844" t="str">
        <f>VLOOKUP(H3844,Códigos!$E$5:$H$18,4)</f>
        <v>Petróleo</v>
      </c>
      <c r="H3844" t="s">
        <v>58</v>
      </c>
      <c r="I3844" t="str">
        <f>VLOOKUP(H3844,Códigos!$E$5:$H$18,2)</f>
        <v>Gás de Alto Forno PE, Gás de Refinaria, Óleo Combustível, Óleo Diesel e Outros energéticos do petróleo</v>
      </c>
      <c r="J3844">
        <v>1998</v>
      </c>
      <c r="K3844">
        <v>288</v>
      </c>
      <c r="L3844" t="s">
        <v>5912</v>
      </c>
      <c r="M3844" t="s">
        <v>877</v>
      </c>
      <c r="N3844" t="s">
        <v>10404</v>
      </c>
      <c r="O3844" t="s">
        <v>10405</v>
      </c>
      <c r="P3844" t="s">
        <v>10400</v>
      </c>
    </row>
    <row r="3845" spans="1:16" x14ac:dyDescent="0.25">
      <c r="A3845" t="s">
        <v>12</v>
      </c>
      <c r="B3845" t="s">
        <v>4688</v>
      </c>
      <c r="C3845" t="s">
        <v>4687</v>
      </c>
      <c r="D3845" t="s">
        <v>37</v>
      </c>
      <c r="E3845" t="s">
        <v>39</v>
      </c>
      <c r="F3845" t="str">
        <f>VLOOKUP(H3845,Códigos!$E$5:$H$18,3)</f>
        <v>Fóssil</v>
      </c>
      <c r="G3845" t="str">
        <f>VLOOKUP(H3845,Códigos!$E$5:$H$18,4)</f>
        <v>Petróleo</v>
      </c>
      <c r="H3845" t="s">
        <v>58</v>
      </c>
      <c r="I3845" t="str">
        <f>VLOOKUP(H3845,Códigos!$E$5:$H$18,2)</f>
        <v>Gás de Alto Forno PE, Gás de Refinaria, Óleo Combustível, Óleo Diesel e Outros energéticos do petróleo</v>
      </c>
      <c r="J3845">
        <v>1998</v>
      </c>
      <c r="K3845">
        <v>288</v>
      </c>
      <c r="L3845" t="s">
        <v>9460</v>
      </c>
      <c r="M3845" t="s">
        <v>811</v>
      </c>
      <c r="N3845" t="s">
        <v>10501</v>
      </c>
      <c r="O3845" t="s">
        <v>10502</v>
      </c>
      <c r="P3845" t="s">
        <v>8160</v>
      </c>
    </row>
    <row r="3846" spans="1:16" x14ac:dyDescent="0.25">
      <c r="A3846" t="s">
        <v>12</v>
      </c>
      <c r="B3846" t="s">
        <v>4688</v>
      </c>
      <c r="C3846" t="s">
        <v>4687</v>
      </c>
      <c r="D3846" t="s">
        <v>37</v>
      </c>
      <c r="E3846" t="s">
        <v>39</v>
      </c>
      <c r="F3846" t="str">
        <f>VLOOKUP(H3846,Códigos!$E$5:$H$18,3)</f>
        <v>Fóssil</v>
      </c>
      <c r="G3846" t="str">
        <f>VLOOKUP(H3846,Códigos!$E$5:$H$18,4)</f>
        <v>Petróleo</v>
      </c>
      <c r="H3846" t="s">
        <v>58</v>
      </c>
      <c r="I3846" t="str">
        <f>VLOOKUP(H3846,Códigos!$E$5:$H$18,2)</f>
        <v>Gás de Alto Forno PE, Gás de Refinaria, Óleo Combustível, Óleo Diesel e Outros energéticos do petróleo</v>
      </c>
      <c r="J3846">
        <v>1998</v>
      </c>
      <c r="K3846">
        <v>288</v>
      </c>
      <c r="L3846" t="s">
        <v>1257</v>
      </c>
      <c r="M3846" t="s">
        <v>899</v>
      </c>
      <c r="N3846" t="s">
        <v>10687</v>
      </c>
      <c r="O3846" t="s">
        <v>10688</v>
      </c>
      <c r="P3846" t="s">
        <v>10583</v>
      </c>
    </row>
    <row r="3847" spans="1:16" x14ac:dyDescent="0.25">
      <c r="A3847" t="s">
        <v>12</v>
      </c>
      <c r="B3847" t="s">
        <v>4688</v>
      </c>
      <c r="C3847" t="s">
        <v>4687</v>
      </c>
      <c r="D3847" t="s">
        <v>37</v>
      </c>
      <c r="E3847" t="s">
        <v>39</v>
      </c>
      <c r="F3847" t="str">
        <f>VLOOKUP(H3847,Códigos!$E$5:$H$18,3)</f>
        <v>Fóssil</v>
      </c>
      <c r="G3847" t="str">
        <f>VLOOKUP(H3847,Códigos!$E$5:$H$18,4)</f>
        <v>Petróleo</v>
      </c>
      <c r="H3847" t="s">
        <v>58</v>
      </c>
      <c r="I3847" t="str">
        <f>VLOOKUP(H3847,Códigos!$E$5:$H$18,2)</f>
        <v>Gás de Alto Forno PE, Gás de Refinaria, Óleo Combustível, Óleo Diesel e Outros energéticos do petróleo</v>
      </c>
      <c r="J3847">
        <v>1998</v>
      </c>
      <c r="K3847">
        <v>288</v>
      </c>
      <c r="L3847" t="s">
        <v>9731</v>
      </c>
      <c r="M3847" t="s">
        <v>399</v>
      </c>
      <c r="N3847" t="s">
        <v>10865</v>
      </c>
      <c r="O3847" t="s">
        <v>10866</v>
      </c>
      <c r="P3847" t="s">
        <v>10867</v>
      </c>
    </row>
    <row r="3848" spans="1:16" x14ac:dyDescent="0.25">
      <c r="A3848" t="s">
        <v>12</v>
      </c>
      <c r="B3848" t="s">
        <v>4688</v>
      </c>
      <c r="C3848" t="s">
        <v>4687</v>
      </c>
      <c r="D3848" t="s">
        <v>37</v>
      </c>
      <c r="E3848" t="s">
        <v>39</v>
      </c>
      <c r="F3848" t="str">
        <f>VLOOKUP(H3848,Códigos!$E$5:$H$18,3)</f>
        <v>Fóssil</v>
      </c>
      <c r="G3848" t="str">
        <f>VLOOKUP(H3848,Códigos!$E$5:$H$18,4)</f>
        <v>Petróleo</v>
      </c>
      <c r="H3848" t="s">
        <v>58</v>
      </c>
      <c r="I3848" t="str">
        <f>VLOOKUP(H3848,Códigos!$E$5:$H$18,2)</f>
        <v>Gás de Alto Forno PE, Gás de Refinaria, Óleo Combustível, Óleo Diesel e Outros energéticos do petróleo</v>
      </c>
      <c r="J3848">
        <v>1998</v>
      </c>
      <c r="K3848">
        <v>288</v>
      </c>
      <c r="L3848" t="s">
        <v>6941</v>
      </c>
      <c r="M3848" t="s">
        <v>399</v>
      </c>
      <c r="N3848" t="s">
        <v>11168</v>
      </c>
      <c r="O3848" t="s">
        <v>11169</v>
      </c>
      <c r="P3848" t="s">
        <v>11157</v>
      </c>
    </row>
    <row r="3849" spans="1:16" x14ac:dyDescent="0.25">
      <c r="A3849" t="s">
        <v>12</v>
      </c>
      <c r="B3849" t="s">
        <v>4688</v>
      </c>
      <c r="C3849" t="s">
        <v>4687</v>
      </c>
      <c r="D3849" t="s">
        <v>37</v>
      </c>
      <c r="E3849" t="s">
        <v>39</v>
      </c>
      <c r="F3849" t="str">
        <f>VLOOKUP(H3849,Códigos!$E$5:$H$18,3)</f>
        <v>Fóssil</v>
      </c>
      <c r="G3849" t="str">
        <f>VLOOKUP(H3849,Códigos!$E$5:$H$18,4)</f>
        <v>Petróleo</v>
      </c>
      <c r="H3849" t="s">
        <v>58</v>
      </c>
      <c r="I3849" t="str">
        <f>VLOOKUP(H3849,Códigos!$E$5:$H$18,2)</f>
        <v>Gás de Alto Forno PE, Gás de Refinaria, Óleo Combustível, Óleo Diesel e Outros energéticos do petróleo</v>
      </c>
      <c r="J3849">
        <v>1998</v>
      </c>
      <c r="K3849">
        <v>288</v>
      </c>
      <c r="L3849" t="s">
        <v>1624</v>
      </c>
      <c r="M3849" t="s">
        <v>811</v>
      </c>
      <c r="N3849" t="s">
        <v>11604</v>
      </c>
      <c r="O3849" t="s">
        <v>11605</v>
      </c>
      <c r="P3849" t="s">
        <v>8113</v>
      </c>
    </row>
    <row r="3850" spans="1:16" x14ac:dyDescent="0.25">
      <c r="A3850" t="s">
        <v>12</v>
      </c>
      <c r="B3850" t="s">
        <v>4688</v>
      </c>
      <c r="C3850" t="s">
        <v>4687</v>
      </c>
      <c r="D3850" t="s">
        <v>37</v>
      </c>
      <c r="E3850" t="s">
        <v>39</v>
      </c>
      <c r="F3850" t="str">
        <f>VLOOKUP(H3850,Códigos!$E$5:$H$18,3)</f>
        <v>Fóssil</v>
      </c>
      <c r="G3850" t="str">
        <f>VLOOKUP(H3850,Códigos!$E$5:$H$18,4)</f>
        <v>Petróleo</v>
      </c>
      <c r="H3850" t="s">
        <v>58</v>
      </c>
      <c r="I3850" t="str">
        <f>VLOOKUP(H3850,Códigos!$E$5:$H$18,2)</f>
        <v>Gás de Alto Forno PE, Gás de Refinaria, Óleo Combustível, Óleo Diesel e Outros energéticos do petróleo</v>
      </c>
      <c r="J3850">
        <v>1998</v>
      </c>
      <c r="K3850">
        <v>288</v>
      </c>
      <c r="L3850" t="s">
        <v>11594</v>
      </c>
      <c r="M3850" t="s">
        <v>101</v>
      </c>
      <c r="N3850" t="s">
        <v>11649</v>
      </c>
      <c r="O3850" t="s">
        <v>11650</v>
      </c>
      <c r="P3850" t="s">
        <v>11593</v>
      </c>
    </row>
    <row r="3851" spans="1:16" x14ac:dyDescent="0.25">
      <c r="A3851" t="s">
        <v>12</v>
      </c>
      <c r="B3851" t="s">
        <v>4688</v>
      </c>
      <c r="C3851" t="s">
        <v>4687</v>
      </c>
      <c r="D3851" t="s">
        <v>37</v>
      </c>
      <c r="E3851" t="s">
        <v>39</v>
      </c>
      <c r="F3851" t="str">
        <f>VLOOKUP(H3851,Códigos!$E$5:$H$18,3)</f>
        <v>Fóssil</v>
      </c>
      <c r="G3851" t="str">
        <f>VLOOKUP(H3851,Códigos!$E$5:$H$18,4)</f>
        <v>Petróleo</v>
      </c>
      <c r="H3851" t="s">
        <v>58</v>
      </c>
      <c r="I3851" t="str">
        <f>VLOOKUP(H3851,Códigos!$E$5:$H$18,2)</f>
        <v>Gás de Alto Forno PE, Gás de Refinaria, Óleo Combustível, Óleo Diesel e Outros energéticos do petróleo</v>
      </c>
      <c r="J3851">
        <v>1998</v>
      </c>
      <c r="K3851">
        <v>288</v>
      </c>
      <c r="L3851" t="s">
        <v>4379</v>
      </c>
      <c r="M3851" t="s">
        <v>4375</v>
      </c>
      <c r="N3851" t="s">
        <v>11892</v>
      </c>
      <c r="O3851" t="s">
        <v>11893</v>
      </c>
      <c r="P3851" t="s">
        <v>11894</v>
      </c>
    </row>
    <row r="3852" spans="1:16" x14ac:dyDescent="0.25">
      <c r="A3852" t="s">
        <v>12</v>
      </c>
      <c r="B3852" t="s">
        <v>4688</v>
      </c>
      <c r="C3852" t="s">
        <v>4687</v>
      </c>
      <c r="D3852" t="s">
        <v>37</v>
      </c>
      <c r="E3852" t="s">
        <v>39</v>
      </c>
      <c r="F3852" t="str">
        <f>VLOOKUP(H3852,Códigos!$E$5:$H$18,3)</f>
        <v>Fóssil</v>
      </c>
      <c r="G3852" t="str">
        <f>VLOOKUP(H3852,Códigos!$E$5:$H$18,4)</f>
        <v>Petróleo</v>
      </c>
      <c r="H3852" t="s">
        <v>58</v>
      </c>
      <c r="I3852" t="str">
        <f>VLOOKUP(H3852,Códigos!$E$5:$H$18,2)</f>
        <v>Gás de Alto Forno PE, Gás de Refinaria, Óleo Combustível, Óleo Diesel e Outros energéticos do petróleo</v>
      </c>
      <c r="J3852">
        <v>1998</v>
      </c>
      <c r="K3852">
        <v>288</v>
      </c>
      <c r="L3852" t="s">
        <v>4379</v>
      </c>
      <c r="M3852" t="s">
        <v>4375</v>
      </c>
      <c r="N3852" t="s">
        <v>11909</v>
      </c>
      <c r="O3852" t="s">
        <v>11910</v>
      </c>
      <c r="P3852" t="s">
        <v>11911</v>
      </c>
    </row>
    <row r="3853" spans="1:16" x14ac:dyDescent="0.25">
      <c r="A3853" t="s">
        <v>12</v>
      </c>
      <c r="B3853" t="s">
        <v>4688</v>
      </c>
      <c r="C3853" t="s">
        <v>4687</v>
      </c>
      <c r="D3853" t="s">
        <v>1065</v>
      </c>
      <c r="E3853" t="s">
        <v>1068</v>
      </c>
      <c r="F3853" t="str">
        <f>VLOOKUP(H3853,Códigos!$E$5:$H$18,3)</f>
        <v>Fóssil</v>
      </c>
      <c r="G3853" t="str">
        <f>VLOOKUP(H3853,Códigos!$E$5:$H$18,4)</f>
        <v>Petróleo</v>
      </c>
      <c r="H3853" t="s">
        <v>58</v>
      </c>
      <c r="I3853" t="str">
        <f>VLOOKUP(H3853,Códigos!$E$5:$H$18,2)</f>
        <v>Gás de Alto Forno PE, Gás de Refinaria, Óleo Combustível, Óleo Diesel e Outros energéticos do petróleo</v>
      </c>
      <c r="J3853">
        <v>1998</v>
      </c>
      <c r="K3853">
        <v>284</v>
      </c>
      <c r="L3853" t="s">
        <v>4808</v>
      </c>
      <c r="M3853" t="s">
        <v>4146</v>
      </c>
      <c r="N3853" t="s">
        <v>5787</v>
      </c>
      <c r="O3853" t="s">
        <v>5788</v>
      </c>
      <c r="P3853" t="s">
        <v>4715</v>
      </c>
    </row>
    <row r="3854" spans="1:16" x14ac:dyDescent="0.25">
      <c r="A3854" t="s">
        <v>12</v>
      </c>
      <c r="B3854" t="s">
        <v>4688</v>
      </c>
      <c r="C3854" t="s">
        <v>4687</v>
      </c>
      <c r="D3854" t="s">
        <v>37</v>
      </c>
      <c r="E3854" t="s">
        <v>39</v>
      </c>
      <c r="F3854" t="str">
        <f>VLOOKUP(H3854,Códigos!$E$5:$H$18,3)</f>
        <v>Fóssil</v>
      </c>
      <c r="G3854" t="str">
        <f>VLOOKUP(H3854,Códigos!$E$5:$H$18,4)</f>
        <v>Petróleo</v>
      </c>
      <c r="H3854" t="s">
        <v>58</v>
      </c>
      <c r="I3854" t="str">
        <f>VLOOKUP(H3854,Códigos!$E$5:$H$18,2)</f>
        <v>Gás de Alto Forno PE, Gás de Refinaria, Óleo Combustível, Óleo Diesel e Outros energéticos do petróleo</v>
      </c>
      <c r="J3854">
        <v>1998</v>
      </c>
      <c r="K3854">
        <v>284</v>
      </c>
      <c r="L3854" t="s">
        <v>5522</v>
      </c>
      <c r="M3854" t="s">
        <v>877</v>
      </c>
      <c r="N3854" t="s">
        <v>10490</v>
      </c>
      <c r="O3854" t="s">
        <v>10491</v>
      </c>
      <c r="P3854" t="s">
        <v>10492</v>
      </c>
    </row>
    <row r="3855" spans="1:16" x14ac:dyDescent="0.25">
      <c r="A3855" t="s">
        <v>12</v>
      </c>
      <c r="B3855" t="s">
        <v>4688</v>
      </c>
      <c r="C3855" t="s">
        <v>4687</v>
      </c>
      <c r="D3855" t="s">
        <v>37</v>
      </c>
      <c r="E3855" t="s">
        <v>39</v>
      </c>
      <c r="F3855" t="str">
        <f>VLOOKUP(H3855,Códigos!$E$5:$H$18,3)</f>
        <v>Fóssil</v>
      </c>
      <c r="G3855" t="str">
        <f>VLOOKUP(H3855,Códigos!$E$5:$H$18,4)</f>
        <v>Petróleo</v>
      </c>
      <c r="H3855" t="s">
        <v>58</v>
      </c>
      <c r="I3855" t="str">
        <f>VLOOKUP(H3855,Códigos!$E$5:$H$18,2)</f>
        <v>Gás de Alto Forno PE, Gás de Refinaria, Óleo Combustível, Óleo Diesel e Outros energéticos do petróleo</v>
      </c>
      <c r="J3855">
        <v>1998</v>
      </c>
      <c r="K3855">
        <v>282.73</v>
      </c>
      <c r="L3855" t="s">
        <v>3205</v>
      </c>
      <c r="M3855" t="s">
        <v>399</v>
      </c>
      <c r="N3855" t="s">
        <v>10625</v>
      </c>
      <c r="O3855" t="s">
        <v>10626</v>
      </c>
      <c r="P3855" t="s">
        <v>10627</v>
      </c>
    </row>
    <row r="3856" spans="1:16" x14ac:dyDescent="0.25">
      <c r="A3856" t="s">
        <v>12</v>
      </c>
      <c r="B3856" t="s">
        <v>4688</v>
      </c>
      <c r="C3856" t="s">
        <v>4687</v>
      </c>
      <c r="D3856" t="s">
        <v>1065</v>
      </c>
      <c r="E3856" t="s">
        <v>1068</v>
      </c>
      <c r="F3856" t="str">
        <f>VLOOKUP(H3856,Códigos!$E$5:$H$18,3)</f>
        <v>Fóssil</v>
      </c>
      <c r="G3856" t="str">
        <f>VLOOKUP(H3856,Códigos!$E$5:$H$18,4)</f>
        <v>Petróleo</v>
      </c>
      <c r="H3856" t="s">
        <v>58</v>
      </c>
      <c r="I3856" t="str">
        <f>VLOOKUP(H3856,Códigos!$E$5:$H$18,2)</f>
        <v>Gás de Alto Forno PE, Gás de Refinaria, Óleo Combustível, Óleo Diesel e Outros energéticos do petróleo</v>
      </c>
      <c r="J3856">
        <v>1998</v>
      </c>
      <c r="K3856">
        <v>281</v>
      </c>
      <c r="L3856" t="s">
        <v>4933</v>
      </c>
      <c r="M3856" t="s">
        <v>2666</v>
      </c>
      <c r="N3856" t="s">
        <v>4931</v>
      </c>
      <c r="O3856" t="s">
        <v>4932</v>
      </c>
      <c r="P3856" t="s">
        <v>2669</v>
      </c>
    </row>
    <row r="3857" spans="1:16" x14ac:dyDescent="0.25">
      <c r="A3857" t="s">
        <v>12</v>
      </c>
      <c r="B3857" t="s">
        <v>4688</v>
      </c>
      <c r="C3857" t="s">
        <v>4687</v>
      </c>
      <c r="D3857" t="s">
        <v>37</v>
      </c>
      <c r="E3857" t="s">
        <v>39</v>
      </c>
      <c r="F3857" t="str">
        <f>VLOOKUP(H3857,Códigos!$E$5:$H$18,3)</f>
        <v>Fóssil</v>
      </c>
      <c r="G3857" t="str">
        <f>VLOOKUP(H3857,Códigos!$E$5:$H$18,4)</f>
        <v>Petróleo</v>
      </c>
      <c r="H3857" t="s">
        <v>58</v>
      </c>
      <c r="I3857" t="str">
        <f>VLOOKUP(H3857,Códigos!$E$5:$H$18,2)</f>
        <v>Gás de Alto Forno PE, Gás de Refinaria, Óleo Combustível, Óleo Diesel e Outros energéticos do petróleo</v>
      </c>
      <c r="J3857">
        <v>1998</v>
      </c>
      <c r="K3857">
        <v>281</v>
      </c>
      <c r="L3857" t="s">
        <v>6185</v>
      </c>
      <c r="M3857" t="s">
        <v>811</v>
      </c>
      <c r="N3857" t="s">
        <v>9510</v>
      </c>
      <c r="O3857" t="s">
        <v>9511</v>
      </c>
      <c r="P3857" t="s">
        <v>9512</v>
      </c>
    </row>
    <row r="3858" spans="1:16" x14ac:dyDescent="0.25">
      <c r="A3858" t="s">
        <v>12</v>
      </c>
      <c r="B3858" t="s">
        <v>4688</v>
      </c>
      <c r="C3858" t="s">
        <v>4687</v>
      </c>
      <c r="D3858" t="s">
        <v>37</v>
      </c>
      <c r="E3858" t="s">
        <v>39</v>
      </c>
      <c r="F3858" t="str">
        <f>VLOOKUP(H3858,Códigos!$E$5:$H$18,3)</f>
        <v>Fóssil</v>
      </c>
      <c r="G3858" t="str">
        <f>VLOOKUP(H3858,Códigos!$E$5:$H$18,4)</f>
        <v>Petróleo</v>
      </c>
      <c r="H3858" t="s">
        <v>58</v>
      </c>
      <c r="I3858" t="str">
        <f>VLOOKUP(H3858,Códigos!$E$5:$H$18,2)</f>
        <v>Gás de Alto Forno PE, Gás de Refinaria, Óleo Combustível, Óleo Diesel e Outros energéticos do petróleo</v>
      </c>
      <c r="J3858">
        <v>1998</v>
      </c>
      <c r="K3858">
        <v>280</v>
      </c>
      <c r="L3858" t="s">
        <v>4858</v>
      </c>
      <c r="M3858" t="s">
        <v>2666</v>
      </c>
      <c r="N3858" t="s">
        <v>5439</v>
      </c>
      <c r="O3858" t="s">
        <v>5440</v>
      </c>
      <c r="P3858" t="s">
        <v>2669</v>
      </c>
    </row>
    <row r="3859" spans="1:16" x14ac:dyDescent="0.25">
      <c r="A3859" t="s">
        <v>12</v>
      </c>
      <c r="B3859" t="s">
        <v>4688</v>
      </c>
      <c r="C3859" t="s">
        <v>4687</v>
      </c>
      <c r="D3859" t="s">
        <v>1065</v>
      </c>
      <c r="E3859" t="s">
        <v>1068</v>
      </c>
      <c r="F3859" t="str">
        <f>VLOOKUP(H3859,Códigos!$E$5:$H$18,3)</f>
        <v>Fóssil</v>
      </c>
      <c r="G3859" t="str">
        <f>VLOOKUP(H3859,Códigos!$E$5:$H$18,4)</f>
        <v>Petróleo</v>
      </c>
      <c r="H3859" t="s">
        <v>58</v>
      </c>
      <c r="I3859" t="str">
        <f>VLOOKUP(H3859,Códigos!$E$5:$H$18,2)</f>
        <v>Gás de Alto Forno PE, Gás de Refinaria, Óleo Combustível, Óleo Diesel e Outros energéticos do petróleo</v>
      </c>
      <c r="J3859">
        <v>1998</v>
      </c>
      <c r="K3859">
        <v>280</v>
      </c>
      <c r="L3859" t="s">
        <v>4764</v>
      </c>
      <c r="M3859" t="s">
        <v>4146</v>
      </c>
      <c r="N3859" t="s">
        <v>5694</v>
      </c>
      <c r="O3859" t="s">
        <v>5695</v>
      </c>
      <c r="P3859" t="s">
        <v>4715</v>
      </c>
    </row>
    <row r="3860" spans="1:16" x14ac:dyDescent="0.25">
      <c r="A3860" t="s">
        <v>12</v>
      </c>
      <c r="B3860" t="s">
        <v>4688</v>
      </c>
      <c r="C3860" t="s">
        <v>4687</v>
      </c>
      <c r="D3860" t="s">
        <v>37</v>
      </c>
      <c r="E3860" t="s">
        <v>39</v>
      </c>
      <c r="F3860" t="str">
        <f>VLOOKUP(H3860,Códigos!$E$5:$H$18,3)</f>
        <v>Fóssil</v>
      </c>
      <c r="G3860" t="str">
        <f>VLOOKUP(H3860,Códigos!$E$5:$H$18,4)</f>
        <v>Petróleo</v>
      </c>
      <c r="H3860" t="s">
        <v>58</v>
      </c>
      <c r="I3860" t="str">
        <f>VLOOKUP(H3860,Códigos!$E$5:$H$18,2)</f>
        <v>Gás de Alto Forno PE, Gás de Refinaria, Óleo Combustível, Óleo Diesel e Outros energéticos do petróleo</v>
      </c>
      <c r="J3860">
        <v>1998</v>
      </c>
      <c r="K3860">
        <v>280</v>
      </c>
      <c r="L3860" t="s">
        <v>7760</v>
      </c>
      <c r="M3860" t="s">
        <v>399</v>
      </c>
      <c r="N3860" t="s">
        <v>11914</v>
      </c>
      <c r="O3860" t="s">
        <v>11915</v>
      </c>
      <c r="P3860" t="s">
        <v>7752</v>
      </c>
    </row>
    <row r="3861" spans="1:16" x14ac:dyDescent="0.25">
      <c r="A3861" t="s">
        <v>12</v>
      </c>
      <c r="B3861" t="s">
        <v>4688</v>
      </c>
      <c r="C3861" t="s">
        <v>4687</v>
      </c>
      <c r="D3861" t="s">
        <v>37</v>
      </c>
      <c r="E3861" t="s">
        <v>39</v>
      </c>
      <c r="F3861" t="str">
        <f>VLOOKUP(H3861,Códigos!$E$5:$H$18,3)</f>
        <v>Fóssil</v>
      </c>
      <c r="G3861" t="str">
        <f>VLOOKUP(H3861,Códigos!$E$5:$H$18,4)</f>
        <v>Petróleo</v>
      </c>
      <c r="H3861" t="s">
        <v>58</v>
      </c>
      <c r="I3861" t="str">
        <f>VLOOKUP(H3861,Códigos!$E$5:$H$18,2)</f>
        <v>Gás de Alto Forno PE, Gás de Refinaria, Óleo Combustível, Óleo Diesel e Outros energéticos do petróleo</v>
      </c>
      <c r="J3861">
        <v>1998</v>
      </c>
      <c r="K3861">
        <v>279</v>
      </c>
      <c r="L3861" t="s">
        <v>9488</v>
      </c>
      <c r="M3861" t="s">
        <v>101</v>
      </c>
      <c r="N3861" t="s">
        <v>10995</v>
      </c>
      <c r="O3861" t="s">
        <v>10996</v>
      </c>
      <c r="P3861" t="s">
        <v>10997</v>
      </c>
    </row>
    <row r="3862" spans="1:16" x14ac:dyDescent="0.25">
      <c r="A3862" t="s">
        <v>12</v>
      </c>
      <c r="B3862" t="s">
        <v>4688</v>
      </c>
      <c r="C3862" t="s">
        <v>4687</v>
      </c>
      <c r="D3862" t="s">
        <v>37</v>
      </c>
      <c r="E3862" t="s">
        <v>39</v>
      </c>
      <c r="F3862" t="str">
        <f>VLOOKUP(H3862,Códigos!$E$5:$H$18,3)</f>
        <v>Fóssil</v>
      </c>
      <c r="G3862" t="str">
        <f>VLOOKUP(H3862,Códigos!$E$5:$H$18,4)</f>
        <v>Petróleo</v>
      </c>
      <c r="H3862" t="s">
        <v>58</v>
      </c>
      <c r="I3862" t="str">
        <f>VLOOKUP(H3862,Códigos!$E$5:$H$18,2)</f>
        <v>Gás de Alto Forno PE, Gás de Refinaria, Óleo Combustível, Óleo Diesel e Outros energéticos do petróleo</v>
      </c>
      <c r="J3862">
        <v>1998</v>
      </c>
      <c r="K3862">
        <v>276</v>
      </c>
      <c r="L3862" t="s">
        <v>7864</v>
      </c>
      <c r="M3862" t="s">
        <v>58</v>
      </c>
      <c r="N3862" t="s">
        <v>9178</v>
      </c>
      <c r="O3862" t="s">
        <v>9179</v>
      </c>
      <c r="P3862" t="s">
        <v>9180</v>
      </c>
    </row>
    <row r="3863" spans="1:16" x14ac:dyDescent="0.25">
      <c r="A3863" t="s">
        <v>12</v>
      </c>
      <c r="B3863" t="s">
        <v>4688</v>
      </c>
      <c r="C3863" t="s">
        <v>4687</v>
      </c>
      <c r="D3863" t="s">
        <v>37</v>
      </c>
      <c r="E3863" t="s">
        <v>39</v>
      </c>
      <c r="F3863" t="str">
        <f>VLOOKUP(H3863,Códigos!$E$5:$H$18,3)</f>
        <v>Fóssil</v>
      </c>
      <c r="G3863" t="str">
        <f>VLOOKUP(H3863,Códigos!$E$5:$H$18,4)</f>
        <v>Petróleo</v>
      </c>
      <c r="H3863" t="s">
        <v>58</v>
      </c>
      <c r="I3863" t="str">
        <f>VLOOKUP(H3863,Códigos!$E$5:$H$18,2)</f>
        <v>Gás de Alto Forno PE, Gás de Refinaria, Óleo Combustível, Óleo Diesel e Outros energéticos do petróleo</v>
      </c>
      <c r="J3863">
        <v>1998</v>
      </c>
      <c r="K3863">
        <v>274</v>
      </c>
      <c r="L3863" t="s">
        <v>5236</v>
      </c>
      <c r="M3863" t="s">
        <v>882</v>
      </c>
      <c r="N3863" t="s">
        <v>5304</v>
      </c>
      <c r="O3863" t="s">
        <v>5305</v>
      </c>
      <c r="P3863" t="s">
        <v>4691</v>
      </c>
    </row>
    <row r="3864" spans="1:16" x14ac:dyDescent="0.25">
      <c r="A3864" t="s">
        <v>12</v>
      </c>
      <c r="B3864" t="s">
        <v>4688</v>
      </c>
      <c r="C3864" t="s">
        <v>4687</v>
      </c>
      <c r="D3864" t="s">
        <v>37</v>
      </c>
      <c r="E3864" t="s">
        <v>39</v>
      </c>
      <c r="F3864" t="str">
        <f>VLOOKUP(H3864,Códigos!$E$5:$H$18,3)</f>
        <v>Fóssil</v>
      </c>
      <c r="G3864" t="str">
        <f>VLOOKUP(H3864,Códigos!$E$5:$H$18,4)</f>
        <v>Petróleo</v>
      </c>
      <c r="H3864" t="s">
        <v>58</v>
      </c>
      <c r="I3864" t="str">
        <f>VLOOKUP(H3864,Códigos!$E$5:$H$18,2)</f>
        <v>Gás de Alto Forno PE, Gás de Refinaria, Óleo Combustível, Óleo Diesel e Outros energéticos do petróleo</v>
      </c>
      <c r="J3864">
        <v>1998</v>
      </c>
      <c r="K3864">
        <v>272</v>
      </c>
      <c r="L3864" t="s">
        <v>5293</v>
      </c>
      <c r="M3864" t="s">
        <v>4755</v>
      </c>
      <c r="N3864" t="s">
        <v>10365</v>
      </c>
      <c r="O3864" t="s">
        <v>10366</v>
      </c>
      <c r="P3864" t="s">
        <v>9259</v>
      </c>
    </row>
    <row r="3865" spans="1:16" x14ac:dyDescent="0.25">
      <c r="A3865" t="s">
        <v>12</v>
      </c>
      <c r="B3865" t="s">
        <v>4688</v>
      </c>
      <c r="C3865" t="s">
        <v>4687</v>
      </c>
      <c r="D3865" t="s">
        <v>37</v>
      </c>
      <c r="E3865" t="s">
        <v>39</v>
      </c>
      <c r="F3865" t="str">
        <f>VLOOKUP(H3865,Códigos!$E$5:$H$18,3)</f>
        <v>Fóssil</v>
      </c>
      <c r="G3865" t="str">
        <f>VLOOKUP(H3865,Códigos!$E$5:$H$18,4)</f>
        <v>Petróleo</v>
      </c>
      <c r="H3865" t="s">
        <v>58</v>
      </c>
      <c r="I3865" t="str">
        <f>VLOOKUP(H3865,Códigos!$E$5:$H$18,2)</f>
        <v>Gás de Alto Forno PE, Gás de Refinaria, Óleo Combustível, Óleo Diesel e Outros energéticos do petróleo</v>
      </c>
      <c r="J3865">
        <v>1998</v>
      </c>
      <c r="K3865">
        <v>272</v>
      </c>
      <c r="L3865" t="s">
        <v>5293</v>
      </c>
      <c r="M3865" t="s">
        <v>4755</v>
      </c>
      <c r="N3865" t="s">
        <v>10382</v>
      </c>
      <c r="O3865" t="s">
        <v>10383</v>
      </c>
      <c r="P3865" t="s">
        <v>9259</v>
      </c>
    </row>
    <row r="3866" spans="1:16" x14ac:dyDescent="0.25">
      <c r="A3866" t="s">
        <v>12</v>
      </c>
      <c r="B3866" t="s">
        <v>4688</v>
      </c>
      <c r="C3866" t="s">
        <v>4687</v>
      </c>
      <c r="D3866" t="s">
        <v>37</v>
      </c>
      <c r="E3866" t="s">
        <v>39</v>
      </c>
      <c r="F3866" t="str">
        <f>VLOOKUP(H3866,Códigos!$E$5:$H$18,3)</f>
        <v>Fóssil</v>
      </c>
      <c r="G3866" t="str">
        <f>VLOOKUP(H3866,Códigos!$E$5:$H$18,4)</f>
        <v>Petróleo</v>
      </c>
      <c r="H3866" t="s">
        <v>58</v>
      </c>
      <c r="I3866" t="str">
        <f>VLOOKUP(H3866,Códigos!$E$5:$H$18,2)</f>
        <v>Gás de Alto Forno PE, Gás de Refinaria, Óleo Combustível, Óleo Diesel e Outros energéticos do petróleo</v>
      </c>
      <c r="J3866">
        <v>1998</v>
      </c>
      <c r="K3866">
        <v>272</v>
      </c>
      <c r="L3866" t="s">
        <v>5293</v>
      </c>
      <c r="M3866" t="s">
        <v>4755</v>
      </c>
      <c r="N3866" t="s">
        <v>10384</v>
      </c>
      <c r="O3866" t="s">
        <v>10385</v>
      </c>
      <c r="P3866" t="s">
        <v>9259</v>
      </c>
    </row>
    <row r="3867" spans="1:16" x14ac:dyDescent="0.25">
      <c r="A3867" t="s">
        <v>12</v>
      </c>
      <c r="B3867" t="s">
        <v>4688</v>
      </c>
      <c r="C3867" t="s">
        <v>4687</v>
      </c>
      <c r="D3867" t="s">
        <v>37</v>
      </c>
      <c r="E3867" t="s">
        <v>39</v>
      </c>
      <c r="F3867" t="str">
        <f>VLOOKUP(H3867,Códigos!$E$5:$H$18,3)</f>
        <v>Fóssil</v>
      </c>
      <c r="G3867" t="str">
        <f>VLOOKUP(H3867,Códigos!$E$5:$H$18,4)</f>
        <v>Petróleo</v>
      </c>
      <c r="H3867" t="s">
        <v>58</v>
      </c>
      <c r="I3867" t="str">
        <f>VLOOKUP(H3867,Códigos!$E$5:$H$18,2)</f>
        <v>Gás de Alto Forno PE, Gás de Refinaria, Óleo Combustível, Óleo Diesel e Outros energéticos do petróleo</v>
      </c>
      <c r="J3867">
        <v>1998</v>
      </c>
      <c r="K3867">
        <v>272</v>
      </c>
      <c r="L3867" t="s">
        <v>4379</v>
      </c>
      <c r="M3867" t="s">
        <v>4375</v>
      </c>
      <c r="N3867" t="s">
        <v>11839</v>
      </c>
      <c r="O3867" t="s">
        <v>11840</v>
      </c>
      <c r="P3867" t="s">
        <v>11841</v>
      </c>
    </row>
    <row r="3868" spans="1:16" x14ac:dyDescent="0.25">
      <c r="A3868" t="s">
        <v>12</v>
      </c>
      <c r="B3868" t="s">
        <v>4688</v>
      </c>
      <c r="C3868" t="s">
        <v>4687</v>
      </c>
      <c r="D3868" t="s">
        <v>37</v>
      </c>
      <c r="E3868" t="s">
        <v>39</v>
      </c>
      <c r="F3868" t="str">
        <f>VLOOKUP(H3868,Códigos!$E$5:$H$18,3)</f>
        <v>Fóssil</v>
      </c>
      <c r="G3868" t="str">
        <f>VLOOKUP(H3868,Códigos!$E$5:$H$18,4)</f>
        <v>Petróleo</v>
      </c>
      <c r="H3868" t="s">
        <v>58</v>
      </c>
      <c r="I3868" t="str">
        <f>VLOOKUP(H3868,Códigos!$E$5:$H$18,2)</f>
        <v>Gás de Alto Forno PE, Gás de Refinaria, Óleo Combustível, Óleo Diesel e Outros energéticos do petróleo</v>
      </c>
      <c r="J3868">
        <v>1998</v>
      </c>
      <c r="K3868">
        <v>270</v>
      </c>
      <c r="L3868" t="s">
        <v>9559</v>
      </c>
      <c r="M3868" t="s">
        <v>811</v>
      </c>
      <c r="N3868" t="s">
        <v>9556</v>
      </c>
      <c r="O3868" t="s">
        <v>9557</v>
      </c>
      <c r="P3868" t="s">
        <v>9558</v>
      </c>
    </row>
    <row r="3869" spans="1:16" x14ac:dyDescent="0.25">
      <c r="A3869" t="s">
        <v>12</v>
      </c>
      <c r="B3869" t="s">
        <v>4688</v>
      </c>
      <c r="C3869" t="s">
        <v>4687</v>
      </c>
      <c r="D3869" t="s">
        <v>37</v>
      </c>
      <c r="E3869" t="s">
        <v>39</v>
      </c>
      <c r="F3869" t="str">
        <f>VLOOKUP(H3869,Códigos!$E$5:$H$18,3)</f>
        <v>Fóssil</v>
      </c>
      <c r="G3869" t="str">
        <f>VLOOKUP(H3869,Códigos!$E$5:$H$18,4)</f>
        <v>Petróleo</v>
      </c>
      <c r="H3869" t="s">
        <v>58</v>
      </c>
      <c r="I3869" t="str">
        <f>VLOOKUP(H3869,Códigos!$E$5:$H$18,2)</f>
        <v>Gás de Alto Forno PE, Gás de Refinaria, Óleo Combustível, Óleo Diesel e Outros energéticos do petróleo</v>
      </c>
      <c r="J3869">
        <v>1998</v>
      </c>
      <c r="K3869">
        <v>269.5</v>
      </c>
      <c r="L3869" t="s">
        <v>6873</v>
      </c>
      <c r="M3869" t="s">
        <v>227</v>
      </c>
      <c r="N3869" t="s">
        <v>11639</v>
      </c>
      <c r="O3869" t="s">
        <v>11640</v>
      </c>
      <c r="P3869" t="s">
        <v>10126</v>
      </c>
    </row>
    <row r="3870" spans="1:16" x14ac:dyDescent="0.25">
      <c r="A3870" t="s">
        <v>12</v>
      </c>
      <c r="B3870" t="s">
        <v>4688</v>
      </c>
      <c r="C3870" t="s">
        <v>4687</v>
      </c>
      <c r="D3870" t="s">
        <v>37</v>
      </c>
      <c r="E3870" t="s">
        <v>39</v>
      </c>
      <c r="F3870" t="str">
        <f>VLOOKUP(H3870,Códigos!$E$5:$H$18,3)</f>
        <v>Fóssil</v>
      </c>
      <c r="G3870" t="str">
        <f>VLOOKUP(H3870,Códigos!$E$5:$H$18,4)</f>
        <v>Petróleo</v>
      </c>
      <c r="H3870" t="s">
        <v>58</v>
      </c>
      <c r="I3870" t="str">
        <f>VLOOKUP(H3870,Códigos!$E$5:$H$18,2)</f>
        <v>Gás de Alto Forno PE, Gás de Refinaria, Óleo Combustível, Óleo Diesel e Outros energéticos do petróleo</v>
      </c>
      <c r="J3870">
        <v>1998</v>
      </c>
      <c r="K3870">
        <v>266</v>
      </c>
      <c r="L3870" t="s">
        <v>2322</v>
      </c>
      <c r="M3870" t="s">
        <v>811</v>
      </c>
      <c r="N3870" t="s">
        <v>11949</v>
      </c>
      <c r="O3870" t="s">
        <v>11950</v>
      </c>
      <c r="P3870" t="s">
        <v>11951</v>
      </c>
    </row>
    <row r="3871" spans="1:16" x14ac:dyDescent="0.25">
      <c r="A3871" t="s">
        <v>12</v>
      </c>
      <c r="B3871" t="s">
        <v>4688</v>
      </c>
      <c r="C3871" t="s">
        <v>4687</v>
      </c>
      <c r="D3871" t="s">
        <v>37</v>
      </c>
      <c r="E3871" t="s">
        <v>39</v>
      </c>
      <c r="F3871" t="str">
        <f>VLOOKUP(H3871,Códigos!$E$5:$H$18,3)</f>
        <v>Fóssil</v>
      </c>
      <c r="G3871" t="str">
        <f>VLOOKUP(H3871,Códigos!$E$5:$H$18,4)</f>
        <v>Petróleo</v>
      </c>
      <c r="H3871" t="s">
        <v>58</v>
      </c>
      <c r="I3871" t="str">
        <f>VLOOKUP(H3871,Códigos!$E$5:$H$18,2)</f>
        <v>Gás de Alto Forno PE, Gás de Refinaria, Óleo Combustível, Óleo Diesel e Outros energéticos do petróleo</v>
      </c>
      <c r="J3871">
        <v>1998</v>
      </c>
      <c r="K3871">
        <v>265</v>
      </c>
      <c r="L3871" t="s">
        <v>8842</v>
      </c>
      <c r="M3871" t="s">
        <v>811</v>
      </c>
      <c r="N3871" t="s">
        <v>8839</v>
      </c>
      <c r="O3871" t="s">
        <v>8840</v>
      </c>
      <c r="P3871" t="s">
        <v>8841</v>
      </c>
    </row>
    <row r="3872" spans="1:16" x14ac:dyDescent="0.25">
      <c r="A3872" t="s">
        <v>12</v>
      </c>
      <c r="B3872" t="s">
        <v>4688</v>
      </c>
      <c r="C3872" t="s">
        <v>4687</v>
      </c>
      <c r="D3872" t="s">
        <v>37</v>
      </c>
      <c r="E3872" t="s">
        <v>39</v>
      </c>
      <c r="F3872" t="str">
        <f>VLOOKUP(H3872,Códigos!$E$5:$H$18,3)</f>
        <v>Fóssil</v>
      </c>
      <c r="G3872" t="str">
        <f>VLOOKUP(H3872,Códigos!$E$5:$H$18,4)</f>
        <v>Petróleo</v>
      </c>
      <c r="H3872" t="s">
        <v>58</v>
      </c>
      <c r="I3872" t="str">
        <f>VLOOKUP(H3872,Códigos!$E$5:$H$18,2)</f>
        <v>Gás de Alto Forno PE, Gás de Refinaria, Óleo Combustível, Óleo Diesel e Outros energéticos do petróleo</v>
      </c>
      <c r="J3872">
        <v>1998</v>
      </c>
      <c r="K3872">
        <v>265</v>
      </c>
      <c r="L3872" t="s">
        <v>8950</v>
      </c>
      <c r="M3872" t="s">
        <v>63</v>
      </c>
      <c r="N3872" t="s">
        <v>8947</v>
      </c>
      <c r="O3872" t="s">
        <v>8948</v>
      </c>
      <c r="P3872" t="s">
        <v>8949</v>
      </c>
    </row>
    <row r="3873" spans="1:16" x14ac:dyDescent="0.25">
      <c r="A3873" t="s">
        <v>12</v>
      </c>
      <c r="B3873" t="s">
        <v>4688</v>
      </c>
      <c r="C3873" t="s">
        <v>4687</v>
      </c>
      <c r="D3873" t="s">
        <v>37</v>
      </c>
      <c r="E3873" t="s">
        <v>39</v>
      </c>
      <c r="F3873" t="str">
        <f>VLOOKUP(H3873,Códigos!$E$5:$H$18,3)</f>
        <v>Fóssil</v>
      </c>
      <c r="G3873" t="str">
        <f>VLOOKUP(H3873,Códigos!$E$5:$H$18,4)</f>
        <v>Petróleo</v>
      </c>
      <c r="H3873" t="s">
        <v>58</v>
      </c>
      <c r="I3873" t="str">
        <f>VLOOKUP(H3873,Códigos!$E$5:$H$18,2)</f>
        <v>Gás de Alto Forno PE, Gás de Refinaria, Óleo Combustível, Óleo Diesel e Outros energéticos do petróleo</v>
      </c>
      <c r="J3873">
        <v>1998</v>
      </c>
      <c r="K3873">
        <v>265</v>
      </c>
      <c r="L3873" t="s">
        <v>9160</v>
      </c>
      <c r="M3873" t="s">
        <v>63</v>
      </c>
      <c r="N3873" t="s">
        <v>9157</v>
      </c>
      <c r="O3873" t="s">
        <v>9158</v>
      </c>
      <c r="P3873" t="s">
        <v>9159</v>
      </c>
    </row>
    <row r="3874" spans="1:16" x14ac:dyDescent="0.25">
      <c r="A3874" t="s">
        <v>12</v>
      </c>
      <c r="B3874" t="s">
        <v>4688</v>
      </c>
      <c r="C3874" t="s">
        <v>4687</v>
      </c>
      <c r="D3874" t="s">
        <v>37</v>
      </c>
      <c r="E3874" t="s">
        <v>39</v>
      </c>
      <c r="F3874" t="str">
        <f>VLOOKUP(H3874,Códigos!$E$5:$H$18,3)</f>
        <v>Fóssil</v>
      </c>
      <c r="G3874" t="str">
        <f>VLOOKUP(H3874,Códigos!$E$5:$H$18,4)</f>
        <v>Petróleo</v>
      </c>
      <c r="H3874" t="s">
        <v>58</v>
      </c>
      <c r="I3874" t="str">
        <f>VLOOKUP(H3874,Códigos!$E$5:$H$18,2)</f>
        <v>Gás de Alto Forno PE, Gás de Refinaria, Óleo Combustível, Óleo Diesel e Outros energéticos do petróleo</v>
      </c>
      <c r="J3874">
        <v>1998</v>
      </c>
      <c r="K3874">
        <v>265</v>
      </c>
      <c r="L3874" t="s">
        <v>9256</v>
      </c>
      <c r="M3874" t="s">
        <v>93</v>
      </c>
      <c r="N3874" t="s">
        <v>9254</v>
      </c>
      <c r="O3874" t="s">
        <v>9255</v>
      </c>
      <c r="P3874" t="e">
        <v>#VALUE!</v>
      </c>
    </row>
    <row r="3875" spans="1:16" x14ac:dyDescent="0.25">
      <c r="A3875" t="s">
        <v>12</v>
      </c>
      <c r="B3875" t="s">
        <v>4688</v>
      </c>
      <c r="C3875" t="s">
        <v>4687</v>
      </c>
      <c r="D3875" t="s">
        <v>37</v>
      </c>
      <c r="E3875" t="s">
        <v>39</v>
      </c>
      <c r="F3875" t="str">
        <f>VLOOKUP(H3875,Códigos!$E$5:$H$18,3)</f>
        <v>Fóssil</v>
      </c>
      <c r="G3875" t="str">
        <f>VLOOKUP(H3875,Códigos!$E$5:$H$18,4)</f>
        <v>Petróleo</v>
      </c>
      <c r="H3875" t="s">
        <v>58</v>
      </c>
      <c r="I3875" t="str">
        <f>VLOOKUP(H3875,Códigos!$E$5:$H$18,2)</f>
        <v>Gás de Alto Forno PE, Gás de Refinaria, Óleo Combustível, Óleo Diesel e Outros energéticos do petróleo</v>
      </c>
      <c r="J3875">
        <v>1998</v>
      </c>
      <c r="K3875">
        <v>265</v>
      </c>
      <c r="L3875" t="s">
        <v>5588</v>
      </c>
      <c r="M3875" t="s">
        <v>227</v>
      </c>
      <c r="N3875" t="s">
        <v>9397</v>
      </c>
      <c r="O3875" t="s">
        <v>9398</v>
      </c>
      <c r="P3875" t="s">
        <v>9399</v>
      </c>
    </row>
    <row r="3876" spans="1:16" x14ac:dyDescent="0.25">
      <c r="A3876" t="s">
        <v>12</v>
      </c>
      <c r="B3876" t="s">
        <v>4688</v>
      </c>
      <c r="C3876" t="s">
        <v>4687</v>
      </c>
      <c r="D3876" t="s">
        <v>37</v>
      </c>
      <c r="E3876" t="s">
        <v>39</v>
      </c>
      <c r="F3876" t="str">
        <f>VLOOKUP(H3876,Códigos!$E$5:$H$18,3)</f>
        <v>Fóssil</v>
      </c>
      <c r="G3876" t="str">
        <f>VLOOKUP(H3876,Códigos!$E$5:$H$18,4)</f>
        <v>Petróleo</v>
      </c>
      <c r="H3876" t="s">
        <v>58</v>
      </c>
      <c r="I3876" t="str">
        <f>VLOOKUP(H3876,Códigos!$E$5:$H$18,2)</f>
        <v>Gás de Alto Forno PE, Gás de Refinaria, Óleo Combustível, Óleo Diesel e Outros energéticos do petróleo</v>
      </c>
      <c r="J3876">
        <v>1998</v>
      </c>
      <c r="K3876">
        <v>265</v>
      </c>
      <c r="L3876" t="s">
        <v>5908</v>
      </c>
      <c r="M3876" t="s">
        <v>399</v>
      </c>
      <c r="N3876" t="s">
        <v>9550</v>
      </c>
      <c r="O3876" t="s">
        <v>9551</v>
      </c>
      <c r="P3876" t="s">
        <v>9552</v>
      </c>
    </row>
    <row r="3877" spans="1:16" x14ac:dyDescent="0.25">
      <c r="A3877" t="s">
        <v>12</v>
      </c>
      <c r="B3877" t="s">
        <v>4688</v>
      </c>
      <c r="C3877" t="s">
        <v>4687</v>
      </c>
      <c r="D3877" t="s">
        <v>37</v>
      </c>
      <c r="E3877" t="s">
        <v>39</v>
      </c>
      <c r="F3877" t="str">
        <f>VLOOKUP(H3877,Códigos!$E$5:$H$18,3)</f>
        <v>Fóssil</v>
      </c>
      <c r="G3877" t="str">
        <f>VLOOKUP(H3877,Códigos!$E$5:$H$18,4)</f>
        <v>Petróleo</v>
      </c>
      <c r="H3877" t="s">
        <v>58</v>
      </c>
      <c r="I3877" t="str">
        <f>VLOOKUP(H3877,Códigos!$E$5:$H$18,2)</f>
        <v>Gás de Alto Forno PE, Gás de Refinaria, Óleo Combustível, Óleo Diesel e Outros energéticos do petróleo</v>
      </c>
      <c r="J3877">
        <v>1998</v>
      </c>
      <c r="K3877">
        <v>265</v>
      </c>
      <c r="L3877" t="s">
        <v>5197</v>
      </c>
      <c r="M3877" t="s">
        <v>93</v>
      </c>
      <c r="N3877" t="s">
        <v>9568</v>
      </c>
      <c r="O3877" t="s">
        <v>9569</v>
      </c>
      <c r="P3877" t="s">
        <v>9570</v>
      </c>
    </row>
    <row r="3878" spans="1:16" x14ac:dyDescent="0.25">
      <c r="A3878" t="s">
        <v>12</v>
      </c>
      <c r="B3878" t="s">
        <v>4688</v>
      </c>
      <c r="C3878" t="s">
        <v>4687</v>
      </c>
      <c r="D3878" t="s">
        <v>37</v>
      </c>
      <c r="E3878" t="s">
        <v>39</v>
      </c>
      <c r="F3878" t="str">
        <f>VLOOKUP(H3878,Códigos!$E$5:$H$18,3)</f>
        <v>Fóssil</v>
      </c>
      <c r="G3878" t="str">
        <f>VLOOKUP(H3878,Códigos!$E$5:$H$18,4)</f>
        <v>Petróleo</v>
      </c>
      <c r="H3878" t="s">
        <v>58</v>
      </c>
      <c r="I3878" t="str">
        <f>VLOOKUP(H3878,Códigos!$E$5:$H$18,2)</f>
        <v>Gás de Alto Forno PE, Gás de Refinaria, Óleo Combustível, Óleo Diesel e Outros energéticos do petróleo</v>
      </c>
      <c r="J3878">
        <v>1998</v>
      </c>
      <c r="K3878">
        <v>265</v>
      </c>
      <c r="L3878" t="s">
        <v>2322</v>
      </c>
      <c r="M3878" t="s">
        <v>811</v>
      </c>
      <c r="N3878" t="s">
        <v>9595</v>
      </c>
      <c r="O3878" t="s">
        <v>9596</v>
      </c>
      <c r="P3878" t="e">
        <v>#VALUE!</v>
      </c>
    </row>
    <row r="3879" spans="1:16" x14ac:dyDescent="0.25">
      <c r="A3879" t="s">
        <v>12</v>
      </c>
      <c r="B3879" t="s">
        <v>4688</v>
      </c>
      <c r="C3879" t="s">
        <v>4687</v>
      </c>
      <c r="D3879" t="s">
        <v>37</v>
      </c>
      <c r="E3879" t="s">
        <v>39</v>
      </c>
      <c r="F3879" t="str">
        <f>VLOOKUP(H3879,Códigos!$E$5:$H$18,3)</f>
        <v>Fóssil</v>
      </c>
      <c r="G3879" t="str">
        <f>VLOOKUP(H3879,Códigos!$E$5:$H$18,4)</f>
        <v>Petróleo</v>
      </c>
      <c r="H3879" t="s">
        <v>58</v>
      </c>
      <c r="I3879" t="str">
        <f>VLOOKUP(H3879,Códigos!$E$5:$H$18,2)</f>
        <v>Gás de Alto Forno PE, Gás de Refinaria, Óleo Combustível, Óleo Diesel e Outros energéticos do petróleo</v>
      </c>
      <c r="J3879">
        <v>1998</v>
      </c>
      <c r="K3879">
        <v>264</v>
      </c>
      <c r="L3879" t="s">
        <v>5908</v>
      </c>
      <c r="M3879" t="s">
        <v>399</v>
      </c>
      <c r="N3879" t="s">
        <v>6973</v>
      </c>
      <c r="O3879" t="s">
        <v>6974</v>
      </c>
      <c r="P3879" t="s">
        <v>6975</v>
      </c>
    </row>
    <row r="3880" spans="1:16" x14ac:dyDescent="0.25">
      <c r="A3880" t="s">
        <v>12</v>
      </c>
      <c r="B3880" t="s">
        <v>4688</v>
      </c>
      <c r="C3880" t="s">
        <v>4687</v>
      </c>
      <c r="D3880" t="s">
        <v>37</v>
      </c>
      <c r="E3880" t="s">
        <v>39</v>
      </c>
      <c r="F3880" t="str">
        <f>VLOOKUP(H3880,Códigos!$E$5:$H$18,3)</f>
        <v>Fóssil</v>
      </c>
      <c r="G3880" t="str">
        <f>VLOOKUP(H3880,Códigos!$E$5:$H$18,4)</f>
        <v>Petróleo</v>
      </c>
      <c r="H3880" t="s">
        <v>58</v>
      </c>
      <c r="I3880" t="str">
        <f>VLOOKUP(H3880,Códigos!$E$5:$H$18,2)</f>
        <v>Gás de Alto Forno PE, Gás de Refinaria, Óleo Combustível, Óleo Diesel e Outros energéticos do petróleo</v>
      </c>
      <c r="J3880">
        <v>1998</v>
      </c>
      <c r="K3880">
        <v>264</v>
      </c>
      <c r="L3880" t="s">
        <v>1757</v>
      </c>
      <c r="M3880" t="s">
        <v>63</v>
      </c>
      <c r="N3880" t="s">
        <v>7831</v>
      </c>
      <c r="O3880" t="s">
        <v>7832</v>
      </c>
      <c r="P3880" t="e">
        <v>#VALUE!</v>
      </c>
    </row>
    <row r="3881" spans="1:16" x14ac:dyDescent="0.25">
      <c r="A3881" t="s">
        <v>12</v>
      </c>
      <c r="B3881" t="s">
        <v>4688</v>
      </c>
      <c r="C3881" t="s">
        <v>4687</v>
      </c>
      <c r="D3881" t="s">
        <v>37</v>
      </c>
      <c r="E3881" t="s">
        <v>39</v>
      </c>
      <c r="F3881" t="str">
        <f>VLOOKUP(H3881,Códigos!$E$5:$H$18,3)</f>
        <v>Fóssil</v>
      </c>
      <c r="G3881" t="str">
        <f>VLOOKUP(H3881,Códigos!$E$5:$H$18,4)</f>
        <v>Petróleo</v>
      </c>
      <c r="H3881" t="s">
        <v>58</v>
      </c>
      <c r="I3881" t="str">
        <f>VLOOKUP(H3881,Códigos!$E$5:$H$18,2)</f>
        <v>Gás de Alto Forno PE, Gás de Refinaria, Óleo Combustível, Óleo Diesel e Outros energéticos do petróleo</v>
      </c>
      <c r="J3881">
        <v>1998</v>
      </c>
      <c r="K3881">
        <v>264</v>
      </c>
      <c r="L3881" t="s">
        <v>5416</v>
      </c>
      <c r="M3881" t="s">
        <v>4146</v>
      </c>
      <c r="N3881" t="s">
        <v>7968</v>
      </c>
      <c r="O3881" t="s">
        <v>7969</v>
      </c>
      <c r="P3881" t="e">
        <v>#VALUE!</v>
      </c>
    </row>
    <row r="3882" spans="1:16" x14ac:dyDescent="0.25">
      <c r="A3882" t="s">
        <v>12</v>
      </c>
      <c r="B3882" t="s">
        <v>4688</v>
      </c>
      <c r="C3882" t="s">
        <v>4687</v>
      </c>
      <c r="D3882" t="s">
        <v>37</v>
      </c>
      <c r="E3882" t="s">
        <v>39</v>
      </c>
      <c r="F3882" t="str">
        <f>VLOOKUP(H3882,Códigos!$E$5:$H$18,3)</f>
        <v>Fóssil</v>
      </c>
      <c r="G3882" t="str">
        <f>VLOOKUP(H3882,Códigos!$E$5:$H$18,4)</f>
        <v>Petróleo</v>
      </c>
      <c r="H3882" t="s">
        <v>58</v>
      </c>
      <c r="I3882" t="str">
        <f>VLOOKUP(H3882,Códigos!$E$5:$H$18,2)</f>
        <v>Gás de Alto Forno PE, Gás de Refinaria, Óleo Combustível, Óleo Diesel e Outros energéticos do petróleo</v>
      </c>
      <c r="J3882">
        <v>1998</v>
      </c>
      <c r="K3882">
        <v>264</v>
      </c>
      <c r="L3882" t="s">
        <v>4057</v>
      </c>
      <c r="M3882" t="s">
        <v>399</v>
      </c>
      <c r="N3882" t="s">
        <v>8584</v>
      </c>
      <c r="O3882" t="s">
        <v>8585</v>
      </c>
      <c r="P3882" t="s">
        <v>7168</v>
      </c>
    </row>
    <row r="3883" spans="1:16" x14ac:dyDescent="0.25">
      <c r="A3883" t="s">
        <v>12</v>
      </c>
      <c r="B3883" t="s">
        <v>4688</v>
      </c>
      <c r="C3883" t="s">
        <v>4687</v>
      </c>
      <c r="D3883" t="s">
        <v>37</v>
      </c>
      <c r="E3883" t="s">
        <v>39</v>
      </c>
      <c r="F3883" t="str">
        <f>VLOOKUP(H3883,Códigos!$E$5:$H$18,3)</f>
        <v>Fóssil</v>
      </c>
      <c r="G3883" t="str">
        <f>VLOOKUP(H3883,Códigos!$E$5:$H$18,4)</f>
        <v>Petróleo</v>
      </c>
      <c r="H3883" t="s">
        <v>58</v>
      </c>
      <c r="I3883" t="str">
        <f>VLOOKUP(H3883,Códigos!$E$5:$H$18,2)</f>
        <v>Gás de Alto Forno PE, Gás de Refinaria, Óleo Combustível, Óleo Diesel e Outros energéticos do petróleo</v>
      </c>
      <c r="J3883">
        <v>1998</v>
      </c>
      <c r="K3883">
        <v>264</v>
      </c>
      <c r="L3883" t="s">
        <v>9077</v>
      </c>
      <c r="M3883" t="s">
        <v>63</v>
      </c>
      <c r="N3883" t="s">
        <v>9074</v>
      </c>
      <c r="O3883" t="s">
        <v>9075</v>
      </c>
      <c r="P3883" t="s">
        <v>9076</v>
      </c>
    </row>
    <row r="3884" spans="1:16" x14ac:dyDescent="0.25">
      <c r="A3884" t="s">
        <v>12</v>
      </c>
      <c r="B3884" t="s">
        <v>4688</v>
      </c>
      <c r="C3884" t="s">
        <v>4687</v>
      </c>
      <c r="D3884" t="s">
        <v>37</v>
      </c>
      <c r="E3884" t="s">
        <v>39</v>
      </c>
      <c r="F3884" t="str">
        <f>VLOOKUP(H3884,Códigos!$E$5:$H$18,3)</f>
        <v>Fóssil</v>
      </c>
      <c r="G3884" t="str">
        <f>VLOOKUP(H3884,Códigos!$E$5:$H$18,4)</f>
        <v>Petróleo</v>
      </c>
      <c r="H3884" t="s">
        <v>58</v>
      </c>
      <c r="I3884" t="str">
        <f>VLOOKUP(H3884,Códigos!$E$5:$H$18,2)</f>
        <v>Gás de Alto Forno PE, Gás de Refinaria, Óleo Combustível, Óleo Diesel e Outros energéticos do petróleo</v>
      </c>
      <c r="J3884">
        <v>1998</v>
      </c>
      <c r="K3884">
        <v>264</v>
      </c>
      <c r="L3884" t="s">
        <v>2919</v>
      </c>
      <c r="M3884" t="s">
        <v>811</v>
      </c>
      <c r="N3884" t="s">
        <v>10545</v>
      </c>
      <c r="O3884" t="s">
        <v>10546</v>
      </c>
      <c r="P3884" t="s">
        <v>8160</v>
      </c>
    </row>
    <row r="3885" spans="1:16" x14ac:dyDescent="0.25">
      <c r="A3885" t="s">
        <v>12</v>
      </c>
      <c r="B3885" t="s">
        <v>4688</v>
      </c>
      <c r="C3885" t="s">
        <v>4687</v>
      </c>
      <c r="D3885" t="s">
        <v>37</v>
      </c>
      <c r="E3885" t="s">
        <v>39</v>
      </c>
      <c r="F3885" t="str">
        <f>VLOOKUP(H3885,Códigos!$E$5:$H$18,3)</f>
        <v>Fóssil</v>
      </c>
      <c r="G3885" t="str">
        <f>VLOOKUP(H3885,Códigos!$E$5:$H$18,4)</f>
        <v>Petróleo</v>
      </c>
      <c r="H3885" t="s">
        <v>58</v>
      </c>
      <c r="I3885" t="str">
        <f>VLOOKUP(H3885,Códigos!$E$5:$H$18,2)</f>
        <v>Gás de Alto Forno PE, Gás de Refinaria, Óleo Combustível, Óleo Diesel e Outros energéticos do petróleo</v>
      </c>
      <c r="J3885">
        <v>1998</v>
      </c>
      <c r="K3885">
        <v>264</v>
      </c>
      <c r="L3885" t="s">
        <v>5278</v>
      </c>
      <c r="M3885" t="s">
        <v>399</v>
      </c>
      <c r="N3885" t="s">
        <v>11309</v>
      </c>
      <c r="O3885" t="s">
        <v>11310</v>
      </c>
      <c r="P3885" t="s">
        <v>6823</v>
      </c>
    </row>
    <row r="3886" spans="1:16" x14ac:dyDescent="0.25">
      <c r="A3886" t="s">
        <v>12</v>
      </c>
      <c r="B3886" t="s">
        <v>4688</v>
      </c>
      <c r="C3886" t="s">
        <v>4687</v>
      </c>
      <c r="D3886" t="s">
        <v>37</v>
      </c>
      <c r="E3886" t="s">
        <v>39</v>
      </c>
      <c r="F3886" t="str">
        <f>VLOOKUP(H3886,Códigos!$E$5:$H$18,3)</f>
        <v>Fóssil</v>
      </c>
      <c r="G3886" t="str">
        <f>VLOOKUP(H3886,Códigos!$E$5:$H$18,4)</f>
        <v>Petróleo</v>
      </c>
      <c r="H3886" t="s">
        <v>58</v>
      </c>
      <c r="I3886" t="str">
        <f>VLOOKUP(H3886,Códigos!$E$5:$H$18,2)</f>
        <v>Gás de Alto Forno PE, Gás de Refinaria, Óleo Combustível, Óleo Diesel e Outros energéticos do petróleo</v>
      </c>
      <c r="J3886">
        <v>1998</v>
      </c>
      <c r="K3886">
        <v>264</v>
      </c>
      <c r="L3886" t="s">
        <v>5912</v>
      </c>
      <c r="M3886" t="s">
        <v>877</v>
      </c>
      <c r="N3886" t="s">
        <v>11437</v>
      </c>
      <c r="O3886" t="s">
        <v>11438</v>
      </c>
      <c r="P3886" t="s">
        <v>10400</v>
      </c>
    </row>
    <row r="3887" spans="1:16" x14ac:dyDescent="0.25">
      <c r="A3887" t="s">
        <v>12</v>
      </c>
      <c r="B3887" t="s">
        <v>4688</v>
      </c>
      <c r="C3887" t="s">
        <v>4687</v>
      </c>
      <c r="D3887" t="s">
        <v>37</v>
      </c>
      <c r="E3887" t="s">
        <v>39</v>
      </c>
      <c r="F3887" t="str">
        <f>VLOOKUP(H3887,Códigos!$E$5:$H$18,3)</f>
        <v>Fóssil</v>
      </c>
      <c r="G3887" t="str">
        <f>VLOOKUP(H3887,Códigos!$E$5:$H$18,4)</f>
        <v>Petróleo</v>
      </c>
      <c r="H3887" t="s">
        <v>58</v>
      </c>
      <c r="I3887" t="str">
        <f>VLOOKUP(H3887,Códigos!$E$5:$H$18,2)</f>
        <v>Gás de Alto Forno PE, Gás de Refinaria, Óleo Combustível, Óleo Diesel e Outros energéticos do petróleo</v>
      </c>
      <c r="J3887">
        <v>1998</v>
      </c>
      <c r="K3887">
        <v>260</v>
      </c>
      <c r="L3887" t="s">
        <v>8710</v>
      </c>
      <c r="M3887" t="s">
        <v>811</v>
      </c>
      <c r="N3887" t="s">
        <v>9433</v>
      </c>
      <c r="O3887" t="s">
        <v>9434</v>
      </c>
      <c r="P3887" t="s">
        <v>9435</v>
      </c>
    </row>
    <row r="3888" spans="1:16" x14ac:dyDescent="0.25">
      <c r="A3888" t="s">
        <v>12</v>
      </c>
      <c r="B3888" t="s">
        <v>4688</v>
      </c>
      <c r="C3888" t="s">
        <v>4687</v>
      </c>
      <c r="D3888" t="s">
        <v>37</v>
      </c>
      <c r="E3888" t="s">
        <v>39</v>
      </c>
      <c r="F3888" t="str">
        <f>VLOOKUP(H3888,Códigos!$E$5:$H$18,3)</f>
        <v>Fóssil</v>
      </c>
      <c r="G3888" t="str">
        <f>VLOOKUP(H3888,Códigos!$E$5:$H$18,4)</f>
        <v>Petróleo</v>
      </c>
      <c r="H3888" t="s">
        <v>58</v>
      </c>
      <c r="I3888" t="str">
        <f>VLOOKUP(H3888,Códigos!$E$5:$H$18,2)</f>
        <v>Gás de Alto Forno PE, Gás de Refinaria, Óleo Combustível, Óleo Diesel e Outros energéticos do petróleo</v>
      </c>
      <c r="J3888">
        <v>1998</v>
      </c>
      <c r="K3888">
        <v>260</v>
      </c>
      <c r="L3888" t="s">
        <v>4210</v>
      </c>
      <c r="M3888" t="s">
        <v>63</v>
      </c>
      <c r="N3888" t="s">
        <v>9500</v>
      </c>
      <c r="O3888" t="s">
        <v>9501</v>
      </c>
      <c r="P3888" t="s">
        <v>9502</v>
      </c>
    </row>
    <row r="3889" spans="1:16" x14ac:dyDescent="0.25">
      <c r="A3889" t="s">
        <v>12</v>
      </c>
      <c r="B3889" t="s">
        <v>4688</v>
      </c>
      <c r="C3889" t="s">
        <v>4687</v>
      </c>
      <c r="D3889" t="s">
        <v>37</v>
      </c>
      <c r="E3889" t="s">
        <v>39</v>
      </c>
      <c r="F3889" t="str">
        <f>VLOOKUP(H3889,Códigos!$E$5:$H$18,3)</f>
        <v>Fóssil</v>
      </c>
      <c r="G3889" t="str">
        <f>VLOOKUP(H3889,Códigos!$E$5:$H$18,4)</f>
        <v>Petróleo</v>
      </c>
      <c r="H3889" t="s">
        <v>58</v>
      </c>
      <c r="I3889" t="str">
        <f>VLOOKUP(H3889,Códigos!$E$5:$H$18,2)</f>
        <v>Gás de Alto Forno PE, Gás de Refinaria, Óleo Combustível, Óleo Diesel e Outros energéticos do petróleo</v>
      </c>
      <c r="J3889">
        <v>1998</v>
      </c>
      <c r="K3889">
        <v>260</v>
      </c>
      <c r="L3889" t="s">
        <v>2322</v>
      </c>
      <c r="M3889" t="s">
        <v>811</v>
      </c>
      <c r="N3889" t="s">
        <v>10148</v>
      </c>
      <c r="O3889" t="s">
        <v>10149</v>
      </c>
      <c r="P3889" t="s">
        <v>10150</v>
      </c>
    </row>
    <row r="3890" spans="1:16" x14ac:dyDescent="0.25">
      <c r="A3890" t="s">
        <v>12</v>
      </c>
      <c r="B3890" t="s">
        <v>4688</v>
      </c>
      <c r="C3890" t="s">
        <v>4687</v>
      </c>
      <c r="D3890" t="s">
        <v>37</v>
      </c>
      <c r="E3890" t="s">
        <v>39</v>
      </c>
      <c r="F3890" t="str">
        <f>VLOOKUP(H3890,Códigos!$E$5:$H$18,3)</f>
        <v>Fóssil</v>
      </c>
      <c r="G3890" t="str">
        <f>VLOOKUP(H3890,Códigos!$E$5:$H$18,4)</f>
        <v>Petróleo</v>
      </c>
      <c r="H3890" t="s">
        <v>58</v>
      </c>
      <c r="I3890" t="str">
        <f>VLOOKUP(H3890,Códigos!$E$5:$H$18,2)</f>
        <v>Gás de Alto Forno PE, Gás de Refinaria, Óleo Combustível, Óleo Diesel e Outros energéticos do petróleo</v>
      </c>
      <c r="J3890">
        <v>1998</v>
      </c>
      <c r="K3890">
        <v>260</v>
      </c>
      <c r="L3890" t="s">
        <v>1257</v>
      </c>
      <c r="M3890" t="s">
        <v>899</v>
      </c>
      <c r="N3890" t="s">
        <v>10634</v>
      </c>
      <c r="O3890" t="s">
        <v>10635</v>
      </c>
      <c r="P3890" t="s">
        <v>10583</v>
      </c>
    </row>
    <row r="3891" spans="1:16" x14ac:dyDescent="0.25">
      <c r="A3891" t="s">
        <v>12</v>
      </c>
      <c r="B3891" t="s">
        <v>4688</v>
      </c>
      <c r="C3891" t="s">
        <v>4687</v>
      </c>
      <c r="D3891" t="s">
        <v>37</v>
      </c>
      <c r="E3891" t="s">
        <v>39</v>
      </c>
      <c r="F3891" t="str">
        <f>VLOOKUP(H3891,Códigos!$E$5:$H$18,3)</f>
        <v>Fóssil</v>
      </c>
      <c r="G3891" t="str">
        <f>VLOOKUP(H3891,Códigos!$E$5:$H$18,4)</f>
        <v>Petróleo</v>
      </c>
      <c r="H3891" t="s">
        <v>58</v>
      </c>
      <c r="I3891" t="str">
        <f>VLOOKUP(H3891,Códigos!$E$5:$H$18,2)</f>
        <v>Gás de Alto Forno PE, Gás de Refinaria, Óleo Combustível, Óleo Diesel e Outros energéticos do petróleo</v>
      </c>
      <c r="J3891">
        <v>1998</v>
      </c>
      <c r="K3891">
        <v>260</v>
      </c>
      <c r="L3891" t="s">
        <v>1624</v>
      </c>
      <c r="M3891" t="s">
        <v>811</v>
      </c>
      <c r="N3891" t="s">
        <v>11174</v>
      </c>
      <c r="O3891" t="s">
        <v>11175</v>
      </c>
      <c r="P3891" t="s">
        <v>8113</v>
      </c>
    </row>
    <row r="3892" spans="1:16" x14ac:dyDescent="0.25">
      <c r="A3892" t="s">
        <v>12</v>
      </c>
      <c r="B3892" t="s">
        <v>4688</v>
      </c>
      <c r="C3892" t="s">
        <v>4687</v>
      </c>
      <c r="D3892" t="s">
        <v>37</v>
      </c>
      <c r="E3892" t="s">
        <v>39</v>
      </c>
      <c r="F3892" t="str">
        <f>VLOOKUP(H3892,Códigos!$E$5:$H$18,3)</f>
        <v>Fóssil</v>
      </c>
      <c r="G3892" t="str">
        <f>VLOOKUP(H3892,Códigos!$E$5:$H$18,4)</f>
        <v>Petróleo</v>
      </c>
      <c r="H3892" t="s">
        <v>58</v>
      </c>
      <c r="I3892" t="str">
        <f>VLOOKUP(H3892,Códigos!$E$5:$H$18,2)</f>
        <v>Gás de Alto Forno PE, Gás de Refinaria, Óleo Combustível, Óleo Diesel e Outros energéticos do petróleo</v>
      </c>
      <c r="J3892">
        <v>1998</v>
      </c>
      <c r="K3892">
        <v>259.2</v>
      </c>
      <c r="L3892" t="s">
        <v>4501</v>
      </c>
      <c r="M3892" t="s">
        <v>1273</v>
      </c>
      <c r="N3892" t="s">
        <v>5512</v>
      </c>
      <c r="O3892" t="s">
        <v>5513</v>
      </c>
      <c r="P3892" t="s">
        <v>4728</v>
      </c>
    </row>
    <row r="3893" spans="1:16" x14ac:dyDescent="0.25">
      <c r="A3893" t="s">
        <v>12</v>
      </c>
      <c r="B3893" t="s">
        <v>4688</v>
      </c>
      <c r="C3893" t="s">
        <v>4687</v>
      </c>
      <c r="D3893" t="s">
        <v>37</v>
      </c>
      <c r="E3893" t="s">
        <v>39</v>
      </c>
      <c r="F3893" t="str">
        <f>VLOOKUP(H3893,Códigos!$E$5:$H$18,3)</f>
        <v>Fóssil</v>
      </c>
      <c r="G3893" t="str">
        <f>VLOOKUP(H3893,Códigos!$E$5:$H$18,4)</f>
        <v>Petróleo</v>
      </c>
      <c r="H3893" t="s">
        <v>58</v>
      </c>
      <c r="I3893" t="str">
        <f>VLOOKUP(H3893,Códigos!$E$5:$H$18,2)</f>
        <v>Gás de Alto Forno PE, Gás de Refinaria, Óleo Combustível, Óleo Diesel e Outros energéticos do petróleo</v>
      </c>
      <c r="J3893">
        <v>1998</v>
      </c>
      <c r="K3893">
        <v>256</v>
      </c>
      <c r="L3893" t="s">
        <v>4057</v>
      </c>
      <c r="M3893" t="s">
        <v>399</v>
      </c>
      <c r="N3893" t="s">
        <v>9604</v>
      </c>
      <c r="O3893" t="s">
        <v>9605</v>
      </c>
      <c r="P3893" t="e">
        <v>#VALUE!</v>
      </c>
    </row>
    <row r="3894" spans="1:16" x14ac:dyDescent="0.25">
      <c r="A3894" t="s">
        <v>12</v>
      </c>
      <c r="B3894" t="s">
        <v>4688</v>
      </c>
      <c r="C3894" t="s">
        <v>4687</v>
      </c>
      <c r="D3894" t="s">
        <v>37</v>
      </c>
      <c r="E3894" t="s">
        <v>39</v>
      </c>
      <c r="F3894" t="str">
        <f>VLOOKUP(H3894,Códigos!$E$5:$H$18,3)</f>
        <v>Fóssil</v>
      </c>
      <c r="G3894" t="str">
        <f>VLOOKUP(H3894,Códigos!$E$5:$H$18,4)</f>
        <v>Petróleo</v>
      </c>
      <c r="H3894" t="s">
        <v>58</v>
      </c>
      <c r="I3894" t="str">
        <f>VLOOKUP(H3894,Códigos!$E$5:$H$18,2)</f>
        <v>Gás de Alto Forno PE, Gás de Refinaria, Óleo Combustível, Óleo Diesel e Outros energéticos do petróleo</v>
      </c>
      <c r="J3894">
        <v>1998</v>
      </c>
      <c r="K3894">
        <v>256</v>
      </c>
      <c r="L3894" t="s">
        <v>2919</v>
      </c>
      <c r="M3894" t="s">
        <v>811</v>
      </c>
      <c r="N3894" t="s">
        <v>9862</v>
      </c>
      <c r="O3894" t="s">
        <v>9863</v>
      </c>
      <c r="P3894" t="s">
        <v>9864</v>
      </c>
    </row>
    <row r="3895" spans="1:16" x14ac:dyDescent="0.25">
      <c r="A3895" t="s">
        <v>12</v>
      </c>
      <c r="B3895" t="s">
        <v>4688</v>
      </c>
      <c r="C3895" t="s">
        <v>4687</v>
      </c>
      <c r="D3895" t="s">
        <v>37</v>
      </c>
      <c r="E3895" t="s">
        <v>39</v>
      </c>
      <c r="F3895" t="str">
        <f>VLOOKUP(H3895,Códigos!$E$5:$H$18,3)</f>
        <v>Fóssil</v>
      </c>
      <c r="G3895" t="str">
        <f>VLOOKUP(H3895,Códigos!$E$5:$H$18,4)</f>
        <v>Petróleo</v>
      </c>
      <c r="H3895" t="s">
        <v>58</v>
      </c>
      <c r="I3895" t="str">
        <f>VLOOKUP(H3895,Códigos!$E$5:$H$18,2)</f>
        <v>Gás de Alto Forno PE, Gás de Refinaria, Óleo Combustível, Óleo Diesel e Outros energéticos do petróleo</v>
      </c>
      <c r="J3895">
        <v>1998</v>
      </c>
      <c r="K3895">
        <v>256</v>
      </c>
      <c r="L3895" t="s">
        <v>4961</v>
      </c>
      <c r="M3895" t="s">
        <v>399</v>
      </c>
      <c r="N3895" t="s">
        <v>11345</v>
      </c>
      <c r="O3895" t="s">
        <v>11346</v>
      </c>
      <c r="P3895" t="s">
        <v>6823</v>
      </c>
    </row>
    <row r="3896" spans="1:16" x14ac:dyDescent="0.25">
      <c r="A3896" t="s">
        <v>12</v>
      </c>
      <c r="B3896" t="s">
        <v>4688</v>
      </c>
      <c r="C3896" t="s">
        <v>4687</v>
      </c>
      <c r="D3896" t="s">
        <v>37</v>
      </c>
      <c r="E3896" t="s">
        <v>39</v>
      </c>
      <c r="F3896" t="str">
        <f>VLOOKUP(H3896,Códigos!$E$5:$H$18,3)</f>
        <v>Fóssil</v>
      </c>
      <c r="G3896" t="str">
        <f>VLOOKUP(H3896,Códigos!$E$5:$H$18,4)</f>
        <v>Petróleo</v>
      </c>
      <c r="H3896" t="s">
        <v>58</v>
      </c>
      <c r="I3896" t="str">
        <f>VLOOKUP(H3896,Códigos!$E$5:$H$18,2)</f>
        <v>Gás de Alto Forno PE, Gás de Refinaria, Óleo Combustível, Óleo Diesel e Outros energéticos do petróleo</v>
      </c>
      <c r="J3896">
        <v>1998</v>
      </c>
      <c r="K3896">
        <v>252</v>
      </c>
      <c r="L3896" t="s">
        <v>6172</v>
      </c>
      <c r="M3896" t="s">
        <v>399</v>
      </c>
      <c r="N3896" t="s">
        <v>6805</v>
      </c>
      <c r="O3896" t="s">
        <v>6806</v>
      </c>
      <c r="P3896" t="s">
        <v>6807</v>
      </c>
    </row>
    <row r="3897" spans="1:16" x14ac:dyDescent="0.25">
      <c r="A3897" t="s">
        <v>12</v>
      </c>
      <c r="B3897" t="s">
        <v>4688</v>
      </c>
      <c r="C3897" t="s">
        <v>4687</v>
      </c>
      <c r="D3897" t="s">
        <v>37</v>
      </c>
      <c r="E3897" t="s">
        <v>39</v>
      </c>
      <c r="F3897" t="str">
        <f>VLOOKUP(H3897,Códigos!$E$5:$H$18,3)</f>
        <v>Fóssil</v>
      </c>
      <c r="G3897" t="str">
        <f>VLOOKUP(H3897,Códigos!$E$5:$H$18,4)</f>
        <v>Petróleo</v>
      </c>
      <c r="H3897" t="s">
        <v>58</v>
      </c>
      <c r="I3897" t="str">
        <f>VLOOKUP(H3897,Códigos!$E$5:$H$18,2)</f>
        <v>Gás de Alto Forno PE, Gás de Refinaria, Óleo Combustível, Óleo Diesel e Outros energéticos do petróleo</v>
      </c>
      <c r="J3897">
        <v>1998</v>
      </c>
      <c r="K3897">
        <v>248</v>
      </c>
      <c r="L3897" t="s">
        <v>7376</v>
      </c>
      <c r="M3897" t="s">
        <v>811</v>
      </c>
      <c r="N3897" t="s">
        <v>10619</v>
      </c>
      <c r="O3897" t="s">
        <v>10620</v>
      </c>
      <c r="P3897" t="s">
        <v>8160</v>
      </c>
    </row>
    <row r="3898" spans="1:16" x14ac:dyDescent="0.25">
      <c r="A3898" t="s">
        <v>12</v>
      </c>
      <c r="B3898" t="s">
        <v>4688</v>
      </c>
      <c r="C3898" t="s">
        <v>4687</v>
      </c>
      <c r="D3898" t="s">
        <v>37</v>
      </c>
      <c r="E3898" t="s">
        <v>39</v>
      </c>
      <c r="F3898" t="str">
        <f>VLOOKUP(H3898,Códigos!$E$5:$H$18,3)</f>
        <v>Fóssil</v>
      </c>
      <c r="G3898" t="str">
        <f>VLOOKUP(H3898,Códigos!$E$5:$H$18,4)</f>
        <v>Petróleo</v>
      </c>
      <c r="H3898" t="s">
        <v>58</v>
      </c>
      <c r="I3898" t="str">
        <f>VLOOKUP(H3898,Códigos!$E$5:$H$18,2)</f>
        <v>Gás de Alto Forno PE, Gás de Refinaria, Óleo Combustível, Óleo Diesel e Outros energéticos do petróleo</v>
      </c>
      <c r="J3898">
        <v>1998</v>
      </c>
      <c r="K3898">
        <v>248</v>
      </c>
      <c r="L3898" t="s">
        <v>9034</v>
      </c>
      <c r="M3898" t="s">
        <v>811</v>
      </c>
      <c r="N3898" t="s">
        <v>10632</v>
      </c>
      <c r="O3898" t="s">
        <v>10633</v>
      </c>
      <c r="P3898" t="s">
        <v>6539</v>
      </c>
    </row>
    <row r="3899" spans="1:16" x14ac:dyDescent="0.25">
      <c r="A3899" t="s">
        <v>12</v>
      </c>
      <c r="B3899" t="s">
        <v>4688</v>
      </c>
      <c r="C3899" t="s">
        <v>4687</v>
      </c>
      <c r="D3899" t="s">
        <v>37</v>
      </c>
      <c r="E3899" t="s">
        <v>39</v>
      </c>
      <c r="F3899" t="str">
        <f>VLOOKUP(H3899,Códigos!$E$5:$H$18,3)</f>
        <v>Fóssil</v>
      </c>
      <c r="G3899" t="str">
        <f>VLOOKUP(H3899,Códigos!$E$5:$H$18,4)</f>
        <v>Petróleo</v>
      </c>
      <c r="H3899" t="s">
        <v>58</v>
      </c>
      <c r="I3899" t="str">
        <f>VLOOKUP(H3899,Códigos!$E$5:$H$18,2)</f>
        <v>Gás de Alto Forno PE, Gás de Refinaria, Óleo Combustível, Óleo Diesel e Outros energéticos do petróleo</v>
      </c>
      <c r="J3899">
        <v>1998</v>
      </c>
      <c r="K3899">
        <v>248</v>
      </c>
      <c r="L3899" t="s">
        <v>5561</v>
      </c>
      <c r="M3899" t="s">
        <v>101</v>
      </c>
      <c r="N3899" t="s">
        <v>11170</v>
      </c>
      <c r="O3899" t="s">
        <v>11171</v>
      </c>
      <c r="P3899" t="s">
        <v>6823</v>
      </c>
    </row>
    <row r="3900" spans="1:16" x14ac:dyDescent="0.25">
      <c r="A3900" t="s">
        <v>12</v>
      </c>
      <c r="B3900" t="s">
        <v>4688</v>
      </c>
      <c r="C3900" t="s">
        <v>4687</v>
      </c>
      <c r="D3900" t="s">
        <v>37</v>
      </c>
      <c r="E3900" t="s">
        <v>39</v>
      </c>
      <c r="F3900" t="str">
        <f>VLOOKUP(H3900,Códigos!$E$5:$H$18,3)</f>
        <v>Fóssil</v>
      </c>
      <c r="G3900" t="str">
        <f>VLOOKUP(H3900,Códigos!$E$5:$H$18,4)</f>
        <v>Petróleo</v>
      </c>
      <c r="H3900" t="s">
        <v>58</v>
      </c>
      <c r="I3900" t="str">
        <f>VLOOKUP(H3900,Códigos!$E$5:$H$18,2)</f>
        <v>Gás de Alto Forno PE, Gás de Refinaria, Óleo Combustível, Óleo Diesel e Outros energéticos do petróleo</v>
      </c>
      <c r="J3900">
        <v>1998</v>
      </c>
      <c r="K3900">
        <v>244</v>
      </c>
      <c r="L3900" t="s">
        <v>5171</v>
      </c>
      <c r="M3900" t="s">
        <v>101</v>
      </c>
      <c r="N3900" t="s">
        <v>7333</v>
      </c>
      <c r="O3900" t="s">
        <v>7334</v>
      </c>
      <c r="P3900" t="s">
        <v>4070</v>
      </c>
    </row>
    <row r="3901" spans="1:16" x14ac:dyDescent="0.25">
      <c r="A3901" t="s">
        <v>12</v>
      </c>
      <c r="B3901" t="s">
        <v>4688</v>
      </c>
      <c r="C3901" t="s">
        <v>4687</v>
      </c>
      <c r="D3901" t="s">
        <v>37</v>
      </c>
      <c r="E3901" t="s">
        <v>39</v>
      </c>
      <c r="F3901" t="str">
        <f>VLOOKUP(H3901,Códigos!$E$5:$H$18,3)</f>
        <v>Fóssil</v>
      </c>
      <c r="G3901" t="str">
        <f>VLOOKUP(H3901,Códigos!$E$5:$H$18,4)</f>
        <v>Petróleo</v>
      </c>
      <c r="H3901" t="s">
        <v>58</v>
      </c>
      <c r="I3901" t="str">
        <f>VLOOKUP(H3901,Códigos!$E$5:$H$18,2)</f>
        <v>Gás de Alto Forno PE, Gás de Refinaria, Óleo Combustível, Óleo Diesel e Outros energéticos do petróleo</v>
      </c>
      <c r="J3901">
        <v>1998</v>
      </c>
      <c r="K3901">
        <v>244</v>
      </c>
      <c r="L3901" t="s">
        <v>9603</v>
      </c>
      <c r="M3901" t="s">
        <v>811</v>
      </c>
      <c r="N3901" t="s">
        <v>9600</v>
      </c>
      <c r="O3901" t="s">
        <v>9601</v>
      </c>
      <c r="P3901" t="s">
        <v>9602</v>
      </c>
    </row>
    <row r="3902" spans="1:16" x14ac:dyDescent="0.25">
      <c r="A3902" t="s">
        <v>12</v>
      </c>
      <c r="B3902" t="s">
        <v>4688</v>
      </c>
      <c r="C3902" t="s">
        <v>4687</v>
      </c>
      <c r="D3902" t="s">
        <v>37</v>
      </c>
      <c r="E3902" t="s">
        <v>39</v>
      </c>
      <c r="F3902" t="str">
        <f>VLOOKUP(H3902,Códigos!$E$5:$H$18,3)</f>
        <v>Fóssil</v>
      </c>
      <c r="G3902" t="str">
        <f>VLOOKUP(H3902,Códigos!$E$5:$H$18,4)</f>
        <v>Petróleo</v>
      </c>
      <c r="H3902" t="s">
        <v>58</v>
      </c>
      <c r="I3902" t="str">
        <f>VLOOKUP(H3902,Códigos!$E$5:$H$18,2)</f>
        <v>Gás de Alto Forno PE, Gás de Refinaria, Óleo Combustível, Óleo Diesel e Outros energéticos do petróleo</v>
      </c>
      <c r="J3902">
        <v>1998</v>
      </c>
      <c r="K3902">
        <v>241.6</v>
      </c>
      <c r="L3902" t="s">
        <v>10108</v>
      </c>
      <c r="M3902" t="s">
        <v>811</v>
      </c>
      <c r="N3902" t="s">
        <v>10105</v>
      </c>
      <c r="O3902" t="s">
        <v>10106</v>
      </c>
      <c r="P3902" t="s">
        <v>10107</v>
      </c>
    </row>
    <row r="3903" spans="1:16" x14ac:dyDescent="0.25">
      <c r="A3903" t="s">
        <v>12</v>
      </c>
      <c r="B3903" t="s">
        <v>4688</v>
      </c>
      <c r="C3903" t="s">
        <v>4687</v>
      </c>
      <c r="D3903" t="s">
        <v>37</v>
      </c>
      <c r="E3903" t="s">
        <v>39</v>
      </c>
      <c r="F3903" t="str">
        <f>VLOOKUP(H3903,Códigos!$E$5:$H$18,3)</f>
        <v>Fóssil</v>
      </c>
      <c r="G3903" t="str">
        <f>VLOOKUP(H3903,Códigos!$E$5:$H$18,4)</f>
        <v>Petróleo</v>
      </c>
      <c r="H3903" t="s">
        <v>58</v>
      </c>
      <c r="I3903" t="str">
        <f>VLOOKUP(H3903,Códigos!$E$5:$H$18,2)</f>
        <v>Gás de Alto Forno PE, Gás de Refinaria, Óleo Combustível, Óleo Diesel e Outros energéticos do petróleo</v>
      </c>
      <c r="J3903">
        <v>1998</v>
      </c>
      <c r="K3903">
        <v>241.6</v>
      </c>
      <c r="L3903" t="s">
        <v>8842</v>
      </c>
      <c r="M3903" t="s">
        <v>811</v>
      </c>
      <c r="N3903" t="s">
        <v>10109</v>
      </c>
      <c r="O3903" t="s">
        <v>10110</v>
      </c>
      <c r="P3903" t="s">
        <v>10107</v>
      </c>
    </row>
    <row r="3904" spans="1:16" x14ac:dyDescent="0.25">
      <c r="A3904" t="s">
        <v>12</v>
      </c>
      <c r="B3904" t="s">
        <v>4688</v>
      </c>
      <c r="C3904" t="s">
        <v>4687</v>
      </c>
      <c r="D3904" t="s">
        <v>37</v>
      </c>
      <c r="E3904" t="s">
        <v>39</v>
      </c>
      <c r="F3904" t="str">
        <f>VLOOKUP(H3904,Códigos!$E$5:$H$18,3)</f>
        <v>Fóssil</v>
      </c>
      <c r="G3904" t="str">
        <f>VLOOKUP(H3904,Códigos!$E$5:$H$18,4)</f>
        <v>Petróleo</v>
      </c>
      <c r="H3904" t="s">
        <v>58</v>
      </c>
      <c r="I3904" t="str">
        <f>VLOOKUP(H3904,Códigos!$E$5:$H$18,2)</f>
        <v>Gás de Alto Forno PE, Gás de Refinaria, Óleo Combustível, Óleo Diesel e Outros energéticos do petróleo</v>
      </c>
      <c r="J3904">
        <v>1998</v>
      </c>
      <c r="K3904">
        <v>241.6</v>
      </c>
      <c r="L3904" t="s">
        <v>8842</v>
      </c>
      <c r="M3904" t="s">
        <v>811</v>
      </c>
      <c r="N3904" t="s">
        <v>10111</v>
      </c>
      <c r="O3904" t="s">
        <v>10112</v>
      </c>
      <c r="P3904" t="s">
        <v>10107</v>
      </c>
    </row>
    <row r="3905" spans="1:16" x14ac:dyDescent="0.25">
      <c r="A3905" t="s">
        <v>12</v>
      </c>
      <c r="B3905" t="s">
        <v>4688</v>
      </c>
      <c r="C3905" t="s">
        <v>4687</v>
      </c>
      <c r="D3905" t="s">
        <v>1065</v>
      </c>
      <c r="E3905" t="s">
        <v>1068</v>
      </c>
      <c r="F3905" t="str">
        <f>VLOOKUP(H3905,Códigos!$E$5:$H$18,3)</f>
        <v>Fóssil</v>
      </c>
      <c r="G3905" t="str">
        <f>VLOOKUP(H3905,Códigos!$E$5:$H$18,4)</f>
        <v>Petróleo</v>
      </c>
      <c r="H3905" t="s">
        <v>58</v>
      </c>
      <c r="I3905" t="str">
        <f>VLOOKUP(H3905,Códigos!$E$5:$H$18,2)</f>
        <v>Gás de Alto Forno PE, Gás de Refinaria, Óleo Combustível, Óleo Diesel e Outros energéticos do petróleo</v>
      </c>
      <c r="J3905">
        <v>1998</v>
      </c>
      <c r="K3905">
        <v>240</v>
      </c>
      <c r="L3905" t="s">
        <v>4787</v>
      </c>
      <c r="M3905" t="s">
        <v>4146</v>
      </c>
      <c r="N3905" t="s">
        <v>7067</v>
      </c>
      <c r="O3905" t="s">
        <v>7068</v>
      </c>
      <c r="P3905" t="s">
        <v>4715</v>
      </c>
    </row>
    <row r="3906" spans="1:16" x14ac:dyDescent="0.25">
      <c r="A3906" t="s">
        <v>12</v>
      </c>
      <c r="B3906" t="s">
        <v>4688</v>
      </c>
      <c r="C3906" t="s">
        <v>4687</v>
      </c>
      <c r="D3906" t="s">
        <v>37</v>
      </c>
      <c r="E3906" t="s">
        <v>39</v>
      </c>
      <c r="F3906" t="str">
        <f>VLOOKUP(H3906,Códigos!$E$5:$H$18,3)</f>
        <v>Fóssil</v>
      </c>
      <c r="G3906" t="str">
        <f>VLOOKUP(H3906,Códigos!$E$5:$H$18,4)</f>
        <v>Petróleo</v>
      </c>
      <c r="H3906" t="s">
        <v>58</v>
      </c>
      <c r="I3906" t="str">
        <f>VLOOKUP(H3906,Códigos!$E$5:$H$18,2)</f>
        <v>Gás de Alto Forno PE, Gás de Refinaria, Óleo Combustível, Óleo Diesel e Outros energéticos do petróleo</v>
      </c>
      <c r="J3906">
        <v>1998</v>
      </c>
      <c r="K3906">
        <v>240</v>
      </c>
      <c r="L3906" t="s">
        <v>7218</v>
      </c>
      <c r="M3906" t="s">
        <v>399</v>
      </c>
      <c r="N3906" t="s">
        <v>7518</v>
      </c>
      <c r="O3906" t="s">
        <v>7519</v>
      </c>
      <c r="P3906" t="s">
        <v>7520</v>
      </c>
    </row>
    <row r="3907" spans="1:16" x14ac:dyDescent="0.25">
      <c r="A3907" t="s">
        <v>12</v>
      </c>
      <c r="B3907" t="s">
        <v>4688</v>
      </c>
      <c r="C3907" t="s">
        <v>4687</v>
      </c>
      <c r="D3907" t="s">
        <v>37</v>
      </c>
      <c r="E3907" t="s">
        <v>39</v>
      </c>
      <c r="F3907" t="str">
        <f>VLOOKUP(H3907,Códigos!$E$5:$H$18,3)</f>
        <v>Fóssil</v>
      </c>
      <c r="G3907" t="str">
        <f>VLOOKUP(H3907,Códigos!$E$5:$H$18,4)</f>
        <v>Petróleo</v>
      </c>
      <c r="H3907" t="s">
        <v>58</v>
      </c>
      <c r="I3907" t="str">
        <f>VLOOKUP(H3907,Códigos!$E$5:$H$18,2)</f>
        <v>Gás de Alto Forno PE, Gás de Refinaria, Óleo Combustível, Óleo Diesel e Outros energéticos do petróleo</v>
      </c>
      <c r="J3907">
        <v>1998</v>
      </c>
      <c r="K3907">
        <v>240</v>
      </c>
      <c r="L3907" t="s">
        <v>8133</v>
      </c>
      <c r="M3907" t="s">
        <v>26</v>
      </c>
      <c r="N3907" t="s">
        <v>8131</v>
      </c>
      <c r="O3907" t="s">
        <v>8132</v>
      </c>
      <c r="P3907" t="e">
        <v>#VALUE!</v>
      </c>
    </row>
    <row r="3908" spans="1:16" x14ac:dyDescent="0.25">
      <c r="A3908" t="s">
        <v>12</v>
      </c>
      <c r="B3908" t="s">
        <v>4688</v>
      </c>
      <c r="C3908" t="s">
        <v>4687</v>
      </c>
      <c r="D3908" t="s">
        <v>37</v>
      </c>
      <c r="E3908" t="s">
        <v>39</v>
      </c>
      <c r="F3908" t="str">
        <f>VLOOKUP(H3908,Códigos!$E$5:$H$18,3)</f>
        <v>Fóssil</v>
      </c>
      <c r="G3908" t="str">
        <f>VLOOKUP(H3908,Códigos!$E$5:$H$18,4)</f>
        <v>Petróleo</v>
      </c>
      <c r="H3908" t="s">
        <v>58</v>
      </c>
      <c r="I3908" t="str">
        <f>VLOOKUP(H3908,Códigos!$E$5:$H$18,2)</f>
        <v>Gás de Alto Forno PE, Gás de Refinaria, Óleo Combustível, Óleo Diesel e Outros energéticos do petróleo</v>
      </c>
      <c r="J3908">
        <v>1998</v>
      </c>
      <c r="K3908">
        <v>240</v>
      </c>
      <c r="L3908" t="s">
        <v>6147</v>
      </c>
      <c r="M3908" t="s">
        <v>399</v>
      </c>
      <c r="N3908" t="s">
        <v>8387</v>
      </c>
      <c r="O3908" t="s">
        <v>8388</v>
      </c>
      <c r="P3908" t="s">
        <v>8389</v>
      </c>
    </row>
    <row r="3909" spans="1:16" x14ac:dyDescent="0.25">
      <c r="A3909" t="s">
        <v>12</v>
      </c>
      <c r="B3909" t="s">
        <v>4688</v>
      </c>
      <c r="C3909" t="s">
        <v>4687</v>
      </c>
      <c r="D3909" t="s">
        <v>37</v>
      </c>
      <c r="E3909" t="s">
        <v>39</v>
      </c>
      <c r="F3909" t="str">
        <f>VLOOKUP(H3909,Códigos!$E$5:$H$18,3)</f>
        <v>Fóssil</v>
      </c>
      <c r="G3909" t="str">
        <f>VLOOKUP(H3909,Códigos!$E$5:$H$18,4)</f>
        <v>Petróleo</v>
      </c>
      <c r="H3909" t="s">
        <v>58</v>
      </c>
      <c r="I3909" t="str">
        <f>VLOOKUP(H3909,Códigos!$E$5:$H$18,2)</f>
        <v>Gás de Alto Forno PE, Gás de Refinaria, Óleo Combustível, Óleo Diesel e Outros energéticos do petróleo</v>
      </c>
      <c r="J3909">
        <v>1998</v>
      </c>
      <c r="K3909">
        <v>240</v>
      </c>
      <c r="L3909" t="s">
        <v>5385</v>
      </c>
      <c r="M3909" t="s">
        <v>1273</v>
      </c>
      <c r="N3909" t="s">
        <v>8547</v>
      </c>
      <c r="O3909" t="s">
        <v>8548</v>
      </c>
      <c r="P3909" t="e">
        <v>#VALUE!</v>
      </c>
    </row>
    <row r="3910" spans="1:16" x14ac:dyDescent="0.25">
      <c r="A3910" t="s">
        <v>12</v>
      </c>
      <c r="B3910" t="s">
        <v>4688</v>
      </c>
      <c r="C3910" t="s">
        <v>4687</v>
      </c>
      <c r="D3910" t="s">
        <v>37</v>
      </c>
      <c r="E3910" t="s">
        <v>39</v>
      </c>
      <c r="F3910" t="str">
        <f>VLOOKUP(H3910,Códigos!$E$5:$H$18,3)</f>
        <v>Fóssil</v>
      </c>
      <c r="G3910" t="str">
        <f>VLOOKUP(H3910,Códigos!$E$5:$H$18,4)</f>
        <v>Petróleo</v>
      </c>
      <c r="H3910" t="s">
        <v>58</v>
      </c>
      <c r="I3910" t="str">
        <f>VLOOKUP(H3910,Códigos!$E$5:$H$18,2)</f>
        <v>Gás de Alto Forno PE, Gás de Refinaria, Óleo Combustível, Óleo Diesel e Outros energéticos do petróleo</v>
      </c>
      <c r="J3910">
        <v>1998</v>
      </c>
      <c r="K3910">
        <v>240</v>
      </c>
      <c r="L3910" t="s">
        <v>6385</v>
      </c>
      <c r="M3910" t="s">
        <v>811</v>
      </c>
      <c r="N3910" t="s">
        <v>9526</v>
      </c>
      <c r="O3910" t="s">
        <v>9527</v>
      </c>
      <c r="P3910" t="e">
        <v>#VALUE!</v>
      </c>
    </row>
    <row r="3911" spans="1:16" x14ac:dyDescent="0.25">
      <c r="A3911" t="s">
        <v>12</v>
      </c>
      <c r="B3911" t="s">
        <v>4688</v>
      </c>
      <c r="C3911" t="s">
        <v>4687</v>
      </c>
      <c r="D3911" t="s">
        <v>37</v>
      </c>
      <c r="E3911" t="s">
        <v>39</v>
      </c>
      <c r="F3911" t="str">
        <f>VLOOKUP(H3911,Códigos!$E$5:$H$18,3)</f>
        <v>Fóssil</v>
      </c>
      <c r="G3911" t="str">
        <f>VLOOKUP(H3911,Códigos!$E$5:$H$18,4)</f>
        <v>Petróleo</v>
      </c>
      <c r="H3911" t="s">
        <v>58</v>
      </c>
      <c r="I3911" t="str">
        <f>VLOOKUP(H3911,Códigos!$E$5:$H$18,2)</f>
        <v>Gás de Alto Forno PE, Gás de Refinaria, Óleo Combustível, Óleo Diesel e Outros energéticos do petróleo</v>
      </c>
      <c r="J3911">
        <v>1998</v>
      </c>
      <c r="K3911">
        <v>240</v>
      </c>
      <c r="L3911" t="s">
        <v>3824</v>
      </c>
      <c r="M3911" t="s">
        <v>399</v>
      </c>
      <c r="N3911" t="s">
        <v>9608</v>
      </c>
      <c r="O3911" t="s">
        <v>9609</v>
      </c>
      <c r="P3911" t="s">
        <v>9610</v>
      </c>
    </row>
    <row r="3912" spans="1:16" x14ac:dyDescent="0.25">
      <c r="A3912" t="s">
        <v>12</v>
      </c>
      <c r="B3912" t="s">
        <v>4688</v>
      </c>
      <c r="C3912" t="s">
        <v>4687</v>
      </c>
      <c r="D3912" t="s">
        <v>37</v>
      </c>
      <c r="E3912" t="s">
        <v>39</v>
      </c>
      <c r="F3912" t="str">
        <f>VLOOKUP(H3912,Códigos!$E$5:$H$18,3)</f>
        <v>Fóssil</v>
      </c>
      <c r="G3912" t="str">
        <f>VLOOKUP(H3912,Códigos!$E$5:$H$18,4)</f>
        <v>Petróleo</v>
      </c>
      <c r="H3912" t="s">
        <v>58</v>
      </c>
      <c r="I3912" t="str">
        <f>VLOOKUP(H3912,Códigos!$E$5:$H$18,2)</f>
        <v>Gás de Alto Forno PE, Gás de Refinaria, Óleo Combustível, Óleo Diesel e Outros energéticos do petróleo</v>
      </c>
      <c r="J3912">
        <v>1998</v>
      </c>
      <c r="K3912">
        <v>240</v>
      </c>
      <c r="L3912" t="s">
        <v>1268</v>
      </c>
      <c r="M3912" t="s">
        <v>93</v>
      </c>
      <c r="N3912" t="s">
        <v>9892</v>
      </c>
      <c r="O3912" t="s">
        <v>9893</v>
      </c>
      <c r="P3912" t="s">
        <v>9894</v>
      </c>
    </row>
    <row r="3913" spans="1:16" x14ac:dyDescent="0.25">
      <c r="A3913" t="s">
        <v>12</v>
      </c>
      <c r="B3913" t="s">
        <v>4688</v>
      </c>
      <c r="C3913" t="s">
        <v>4687</v>
      </c>
      <c r="D3913" t="s">
        <v>37</v>
      </c>
      <c r="E3913" t="s">
        <v>39</v>
      </c>
      <c r="F3913" t="str">
        <f>VLOOKUP(H3913,Códigos!$E$5:$H$18,3)</f>
        <v>Fóssil</v>
      </c>
      <c r="G3913" t="str">
        <f>VLOOKUP(H3913,Códigos!$E$5:$H$18,4)</f>
        <v>Petróleo</v>
      </c>
      <c r="H3913" t="s">
        <v>58</v>
      </c>
      <c r="I3913" t="str">
        <f>VLOOKUP(H3913,Códigos!$E$5:$H$18,2)</f>
        <v>Gás de Alto Forno PE, Gás de Refinaria, Óleo Combustível, Óleo Diesel e Outros energéticos do petróleo</v>
      </c>
      <c r="J3913">
        <v>1998</v>
      </c>
      <c r="K3913">
        <v>240</v>
      </c>
      <c r="L3913" t="s">
        <v>922</v>
      </c>
      <c r="M3913" t="s">
        <v>811</v>
      </c>
      <c r="N3913" t="s">
        <v>10206</v>
      </c>
      <c r="O3913" t="s">
        <v>10207</v>
      </c>
      <c r="P3913" t="s">
        <v>1687</v>
      </c>
    </row>
    <row r="3914" spans="1:16" x14ac:dyDescent="0.25">
      <c r="A3914" t="s">
        <v>12</v>
      </c>
      <c r="B3914" t="s">
        <v>4688</v>
      </c>
      <c r="C3914" t="s">
        <v>4687</v>
      </c>
      <c r="D3914" t="s">
        <v>37</v>
      </c>
      <c r="E3914" t="s">
        <v>39</v>
      </c>
      <c r="F3914" t="str">
        <f>VLOOKUP(H3914,Códigos!$E$5:$H$18,3)</f>
        <v>Fóssil</v>
      </c>
      <c r="G3914" t="str">
        <f>VLOOKUP(H3914,Códigos!$E$5:$H$18,4)</f>
        <v>Petróleo</v>
      </c>
      <c r="H3914" t="s">
        <v>58</v>
      </c>
      <c r="I3914" t="str">
        <f>VLOOKUP(H3914,Códigos!$E$5:$H$18,2)</f>
        <v>Gás de Alto Forno PE, Gás de Refinaria, Óleo Combustível, Óleo Diesel e Outros energéticos do petróleo</v>
      </c>
      <c r="J3914">
        <v>1998</v>
      </c>
      <c r="K3914">
        <v>240</v>
      </c>
      <c r="L3914" t="s">
        <v>922</v>
      </c>
      <c r="M3914" t="s">
        <v>811</v>
      </c>
      <c r="N3914" t="s">
        <v>10337</v>
      </c>
      <c r="O3914" t="s">
        <v>10338</v>
      </c>
      <c r="P3914" t="s">
        <v>1687</v>
      </c>
    </row>
    <row r="3915" spans="1:16" x14ac:dyDescent="0.25">
      <c r="A3915" t="s">
        <v>12</v>
      </c>
      <c r="B3915" t="s">
        <v>4688</v>
      </c>
      <c r="C3915" t="s">
        <v>4687</v>
      </c>
      <c r="D3915" t="s">
        <v>37</v>
      </c>
      <c r="E3915" t="s">
        <v>39</v>
      </c>
      <c r="F3915" t="str">
        <f>VLOOKUP(H3915,Códigos!$E$5:$H$18,3)</f>
        <v>Fóssil</v>
      </c>
      <c r="G3915" t="str">
        <f>VLOOKUP(H3915,Códigos!$E$5:$H$18,4)</f>
        <v>Petróleo</v>
      </c>
      <c r="H3915" t="s">
        <v>58</v>
      </c>
      <c r="I3915" t="str">
        <f>VLOOKUP(H3915,Códigos!$E$5:$H$18,2)</f>
        <v>Gás de Alto Forno PE, Gás de Refinaria, Óleo Combustível, Óleo Diesel e Outros energéticos do petróleo</v>
      </c>
      <c r="J3915">
        <v>1998</v>
      </c>
      <c r="K3915">
        <v>240</v>
      </c>
      <c r="L3915" t="s">
        <v>6528</v>
      </c>
      <c r="M3915" t="s">
        <v>811</v>
      </c>
      <c r="N3915" t="s">
        <v>10589</v>
      </c>
      <c r="O3915" t="s">
        <v>10590</v>
      </c>
      <c r="P3915" t="s">
        <v>10591</v>
      </c>
    </row>
    <row r="3916" spans="1:16" x14ac:dyDescent="0.25">
      <c r="A3916" t="s">
        <v>12</v>
      </c>
      <c r="B3916" t="s">
        <v>4688</v>
      </c>
      <c r="C3916" t="s">
        <v>4687</v>
      </c>
      <c r="D3916" t="s">
        <v>37</v>
      </c>
      <c r="E3916" t="s">
        <v>39</v>
      </c>
      <c r="F3916" t="str">
        <f>VLOOKUP(H3916,Códigos!$E$5:$H$18,3)</f>
        <v>Fóssil</v>
      </c>
      <c r="G3916" t="str">
        <f>VLOOKUP(H3916,Códigos!$E$5:$H$18,4)</f>
        <v>Petróleo</v>
      </c>
      <c r="H3916" t="s">
        <v>58</v>
      </c>
      <c r="I3916" t="str">
        <f>VLOOKUP(H3916,Códigos!$E$5:$H$18,2)</f>
        <v>Gás de Alto Forno PE, Gás de Refinaria, Óleo Combustível, Óleo Diesel e Outros energéticos do petróleo</v>
      </c>
      <c r="J3916">
        <v>1998</v>
      </c>
      <c r="K3916">
        <v>240</v>
      </c>
      <c r="L3916" t="s">
        <v>4965</v>
      </c>
      <c r="M3916" t="s">
        <v>399</v>
      </c>
      <c r="N3916" t="s">
        <v>10910</v>
      </c>
      <c r="O3916" t="s">
        <v>10911</v>
      </c>
      <c r="P3916" t="s">
        <v>10872</v>
      </c>
    </row>
    <row r="3917" spans="1:16" x14ac:dyDescent="0.25">
      <c r="A3917" t="s">
        <v>12</v>
      </c>
      <c r="B3917" t="s">
        <v>4688</v>
      </c>
      <c r="C3917" t="s">
        <v>4687</v>
      </c>
      <c r="D3917" t="s">
        <v>37</v>
      </c>
      <c r="E3917" t="s">
        <v>39</v>
      </c>
      <c r="F3917" t="str">
        <f>VLOOKUP(H3917,Códigos!$E$5:$H$18,3)</f>
        <v>Fóssil</v>
      </c>
      <c r="G3917" t="str">
        <f>VLOOKUP(H3917,Códigos!$E$5:$H$18,4)</f>
        <v>Petróleo</v>
      </c>
      <c r="H3917" t="s">
        <v>58</v>
      </c>
      <c r="I3917" t="str">
        <f>VLOOKUP(H3917,Códigos!$E$5:$H$18,2)</f>
        <v>Gás de Alto Forno PE, Gás de Refinaria, Óleo Combustível, Óleo Diesel e Outros energéticos do petróleo</v>
      </c>
      <c r="J3917">
        <v>1998</v>
      </c>
      <c r="K3917">
        <v>240</v>
      </c>
      <c r="L3917" t="s">
        <v>2684</v>
      </c>
      <c r="M3917" t="s">
        <v>399</v>
      </c>
      <c r="N3917" t="s">
        <v>10980</v>
      </c>
      <c r="O3917" t="s">
        <v>10981</v>
      </c>
      <c r="P3917" t="s">
        <v>10872</v>
      </c>
    </row>
    <row r="3918" spans="1:16" x14ac:dyDescent="0.25">
      <c r="A3918" t="s">
        <v>12</v>
      </c>
      <c r="B3918" t="s">
        <v>4688</v>
      </c>
      <c r="C3918" t="s">
        <v>4687</v>
      </c>
      <c r="D3918" t="s">
        <v>37</v>
      </c>
      <c r="E3918" t="s">
        <v>39</v>
      </c>
      <c r="F3918" t="str">
        <f>VLOOKUP(H3918,Códigos!$E$5:$H$18,3)</f>
        <v>Fóssil</v>
      </c>
      <c r="G3918" t="str">
        <f>VLOOKUP(H3918,Códigos!$E$5:$H$18,4)</f>
        <v>Petróleo</v>
      </c>
      <c r="H3918" t="s">
        <v>58</v>
      </c>
      <c r="I3918" t="str">
        <f>VLOOKUP(H3918,Códigos!$E$5:$H$18,2)</f>
        <v>Gás de Alto Forno PE, Gás de Refinaria, Óleo Combustível, Óleo Diesel e Outros energéticos do petróleo</v>
      </c>
      <c r="J3918">
        <v>1998</v>
      </c>
      <c r="K3918">
        <v>240</v>
      </c>
      <c r="L3918" t="s">
        <v>6638</v>
      </c>
      <c r="M3918" t="s">
        <v>399</v>
      </c>
      <c r="N3918" t="s">
        <v>11305</v>
      </c>
      <c r="O3918" t="s">
        <v>11306</v>
      </c>
      <c r="P3918" t="s">
        <v>10872</v>
      </c>
    </row>
    <row r="3919" spans="1:16" x14ac:dyDescent="0.25">
      <c r="A3919" t="s">
        <v>12</v>
      </c>
      <c r="B3919" t="s">
        <v>4688</v>
      </c>
      <c r="C3919" t="s">
        <v>4687</v>
      </c>
      <c r="D3919" t="s">
        <v>37</v>
      </c>
      <c r="E3919" t="s">
        <v>39</v>
      </c>
      <c r="F3919" t="str">
        <f>VLOOKUP(H3919,Códigos!$E$5:$H$18,3)</f>
        <v>Fóssil</v>
      </c>
      <c r="G3919" t="str">
        <f>VLOOKUP(H3919,Códigos!$E$5:$H$18,4)</f>
        <v>Petróleo</v>
      </c>
      <c r="H3919" t="s">
        <v>58</v>
      </c>
      <c r="I3919" t="str">
        <f>VLOOKUP(H3919,Códigos!$E$5:$H$18,2)</f>
        <v>Gás de Alto Forno PE, Gás de Refinaria, Óleo Combustível, Óleo Diesel e Outros energéticos do petróleo</v>
      </c>
      <c r="J3919">
        <v>1998</v>
      </c>
      <c r="K3919">
        <v>239.2</v>
      </c>
      <c r="L3919" t="s">
        <v>5385</v>
      </c>
      <c r="M3919" t="s">
        <v>1273</v>
      </c>
      <c r="N3919" t="s">
        <v>11615</v>
      </c>
      <c r="O3919" t="s">
        <v>11616</v>
      </c>
      <c r="P3919" t="s">
        <v>11397</v>
      </c>
    </row>
    <row r="3920" spans="1:16" x14ac:dyDescent="0.25">
      <c r="A3920" t="s">
        <v>12</v>
      </c>
      <c r="B3920" t="s">
        <v>4688</v>
      </c>
      <c r="C3920" t="s">
        <v>4687</v>
      </c>
      <c r="D3920" t="s">
        <v>37</v>
      </c>
      <c r="E3920" t="s">
        <v>39</v>
      </c>
      <c r="F3920" t="str">
        <f>VLOOKUP(H3920,Códigos!$E$5:$H$18,3)</f>
        <v>Fóssil</v>
      </c>
      <c r="G3920" t="str">
        <f>VLOOKUP(H3920,Códigos!$E$5:$H$18,4)</f>
        <v>Petróleo</v>
      </c>
      <c r="H3920" t="s">
        <v>58</v>
      </c>
      <c r="I3920" t="str">
        <f>VLOOKUP(H3920,Códigos!$E$5:$H$18,2)</f>
        <v>Gás de Alto Forno PE, Gás de Refinaria, Óleo Combustível, Óleo Diesel e Outros energéticos do petróleo</v>
      </c>
      <c r="J3920">
        <v>1998</v>
      </c>
      <c r="K3920">
        <v>232</v>
      </c>
      <c r="L3920" t="s">
        <v>4356</v>
      </c>
      <c r="M3920" t="s">
        <v>811</v>
      </c>
      <c r="N3920" t="s">
        <v>8105</v>
      </c>
      <c r="O3920" t="s">
        <v>8106</v>
      </c>
      <c r="P3920" t="e">
        <v>#VALUE!</v>
      </c>
    </row>
    <row r="3921" spans="1:16" x14ac:dyDescent="0.25">
      <c r="A3921" t="s">
        <v>12</v>
      </c>
      <c r="B3921" t="s">
        <v>4688</v>
      </c>
      <c r="C3921" t="s">
        <v>4687</v>
      </c>
      <c r="D3921" t="s">
        <v>37</v>
      </c>
      <c r="E3921" t="s">
        <v>39</v>
      </c>
      <c r="F3921" t="str">
        <f>VLOOKUP(H3921,Códigos!$E$5:$H$18,3)</f>
        <v>Fóssil</v>
      </c>
      <c r="G3921" t="str">
        <f>VLOOKUP(H3921,Códigos!$E$5:$H$18,4)</f>
        <v>Petróleo</v>
      </c>
      <c r="H3921" t="s">
        <v>58</v>
      </c>
      <c r="I3921" t="str">
        <f>VLOOKUP(H3921,Códigos!$E$5:$H$18,2)</f>
        <v>Gás de Alto Forno PE, Gás de Refinaria, Óleo Combustível, Óleo Diesel e Outros energéticos do petróleo</v>
      </c>
      <c r="J3921">
        <v>1998</v>
      </c>
      <c r="K3921">
        <v>232</v>
      </c>
      <c r="L3921" t="s">
        <v>7158</v>
      </c>
      <c r="M3921" t="s">
        <v>93</v>
      </c>
      <c r="N3921" t="s">
        <v>8124</v>
      </c>
      <c r="O3921" t="s">
        <v>8125</v>
      </c>
      <c r="P3921" t="s">
        <v>8126</v>
      </c>
    </row>
    <row r="3922" spans="1:16" x14ac:dyDescent="0.25">
      <c r="A3922" t="s">
        <v>12</v>
      </c>
      <c r="B3922" t="s">
        <v>4688</v>
      </c>
      <c r="C3922" t="s">
        <v>4687</v>
      </c>
      <c r="D3922" t="s">
        <v>37</v>
      </c>
      <c r="E3922" t="s">
        <v>39</v>
      </c>
      <c r="F3922" t="str">
        <f>VLOOKUP(H3922,Códigos!$E$5:$H$18,3)</f>
        <v>Fóssil</v>
      </c>
      <c r="G3922" t="str">
        <f>VLOOKUP(H3922,Códigos!$E$5:$H$18,4)</f>
        <v>Petróleo</v>
      </c>
      <c r="H3922" t="s">
        <v>58</v>
      </c>
      <c r="I3922" t="str">
        <f>VLOOKUP(H3922,Códigos!$E$5:$H$18,2)</f>
        <v>Gás de Alto Forno PE, Gás de Refinaria, Óleo Combustível, Óleo Diesel e Outros energéticos do petróleo</v>
      </c>
      <c r="J3922">
        <v>1998</v>
      </c>
      <c r="K3922">
        <v>232</v>
      </c>
      <c r="L3922" t="s">
        <v>1663</v>
      </c>
      <c r="M3922" t="s">
        <v>1394</v>
      </c>
      <c r="N3922" t="s">
        <v>8209</v>
      </c>
      <c r="O3922" t="s">
        <v>8210</v>
      </c>
      <c r="P3922" t="s">
        <v>8160</v>
      </c>
    </row>
    <row r="3923" spans="1:16" x14ac:dyDescent="0.25">
      <c r="A3923" t="s">
        <v>12</v>
      </c>
      <c r="B3923" t="s">
        <v>4688</v>
      </c>
      <c r="C3923" t="s">
        <v>4687</v>
      </c>
      <c r="D3923" t="s">
        <v>37</v>
      </c>
      <c r="E3923" t="s">
        <v>39</v>
      </c>
      <c r="F3923" t="str">
        <f>VLOOKUP(H3923,Códigos!$E$5:$H$18,3)</f>
        <v>Fóssil</v>
      </c>
      <c r="G3923" t="str">
        <f>VLOOKUP(H3923,Códigos!$E$5:$H$18,4)</f>
        <v>Petróleo</v>
      </c>
      <c r="H3923" t="s">
        <v>58</v>
      </c>
      <c r="I3923" t="str">
        <f>VLOOKUP(H3923,Códigos!$E$5:$H$18,2)</f>
        <v>Gás de Alto Forno PE, Gás de Refinaria, Óleo Combustível, Óleo Diesel e Outros energéticos do petróleo</v>
      </c>
      <c r="J3923">
        <v>1998</v>
      </c>
      <c r="K3923">
        <v>232</v>
      </c>
      <c r="L3923" t="s">
        <v>9470</v>
      </c>
      <c r="M3923" t="s">
        <v>811</v>
      </c>
      <c r="N3923" t="s">
        <v>9467</v>
      </c>
      <c r="O3923" t="s">
        <v>9468</v>
      </c>
      <c r="P3923" t="s">
        <v>9469</v>
      </c>
    </row>
    <row r="3924" spans="1:16" x14ac:dyDescent="0.25">
      <c r="A3924" t="s">
        <v>12</v>
      </c>
      <c r="B3924" t="s">
        <v>4688</v>
      </c>
      <c r="C3924" t="s">
        <v>4687</v>
      </c>
      <c r="D3924" t="s">
        <v>37</v>
      </c>
      <c r="E3924" t="s">
        <v>39</v>
      </c>
      <c r="F3924" t="str">
        <f>VLOOKUP(H3924,Códigos!$E$5:$H$18,3)</f>
        <v>Fóssil</v>
      </c>
      <c r="G3924" t="str">
        <f>VLOOKUP(H3924,Códigos!$E$5:$H$18,4)</f>
        <v>Petróleo</v>
      </c>
      <c r="H3924" t="s">
        <v>58</v>
      </c>
      <c r="I3924" t="str">
        <f>VLOOKUP(H3924,Códigos!$E$5:$H$18,2)</f>
        <v>Gás de Alto Forno PE, Gás de Refinaria, Óleo Combustível, Óleo Diesel e Outros energéticos do petróleo</v>
      </c>
      <c r="J3924">
        <v>1998</v>
      </c>
      <c r="K3924">
        <v>232</v>
      </c>
      <c r="L3924" t="s">
        <v>2036</v>
      </c>
      <c r="M3924" t="s">
        <v>877</v>
      </c>
      <c r="N3924" t="s">
        <v>9648</v>
      </c>
      <c r="O3924" t="s">
        <v>9649</v>
      </c>
      <c r="P3924" t="s">
        <v>9650</v>
      </c>
    </row>
    <row r="3925" spans="1:16" x14ac:dyDescent="0.25">
      <c r="A3925" t="s">
        <v>12</v>
      </c>
      <c r="B3925" t="s">
        <v>4688</v>
      </c>
      <c r="C3925" t="s">
        <v>4687</v>
      </c>
      <c r="D3925" t="s">
        <v>37</v>
      </c>
      <c r="E3925" t="s">
        <v>39</v>
      </c>
      <c r="F3925" t="str">
        <f>VLOOKUP(H3925,Códigos!$E$5:$H$18,3)</f>
        <v>Fóssil</v>
      </c>
      <c r="G3925" t="str">
        <f>VLOOKUP(H3925,Códigos!$E$5:$H$18,4)</f>
        <v>Petróleo</v>
      </c>
      <c r="H3925" t="s">
        <v>58</v>
      </c>
      <c r="I3925" t="str">
        <f>VLOOKUP(H3925,Códigos!$E$5:$H$18,2)</f>
        <v>Gás de Alto Forno PE, Gás de Refinaria, Óleo Combustível, Óleo Diesel e Outros energéticos do petróleo</v>
      </c>
      <c r="J3925">
        <v>1998</v>
      </c>
      <c r="K3925">
        <v>230.4</v>
      </c>
      <c r="L3925" t="s">
        <v>4379</v>
      </c>
      <c r="M3925" t="s">
        <v>4375</v>
      </c>
      <c r="N3925" t="s">
        <v>11836</v>
      </c>
      <c r="O3925" t="s">
        <v>11837</v>
      </c>
      <c r="P3925" t="s">
        <v>11838</v>
      </c>
    </row>
    <row r="3926" spans="1:16" x14ac:dyDescent="0.25">
      <c r="A3926" t="s">
        <v>12</v>
      </c>
      <c r="B3926" t="s">
        <v>4688</v>
      </c>
      <c r="C3926" t="s">
        <v>4687</v>
      </c>
      <c r="D3926" t="s">
        <v>37</v>
      </c>
      <c r="E3926" t="s">
        <v>39</v>
      </c>
      <c r="F3926" t="str">
        <f>VLOOKUP(H3926,Códigos!$E$5:$H$18,3)</f>
        <v>Fóssil</v>
      </c>
      <c r="G3926" t="str">
        <f>VLOOKUP(H3926,Códigos!$E$5:$H$18,4)</f>
        <v>Petróleo</v>
      </c>
      <c r="H3926" t="s">
        <v>58</v>
      </c>
      <c r="I3926" t="str">
        <f>VLOOKUP(H3926,Códigos!$E$5:$H$18,2)</f>
        <v>Gás de Alto Forno PE, Gás de Refinaria, Óleo Combustível, Óleo Diesel e Outros energéticos do petróleo</v>
      </c>
      <c r="J3926">
        <v>1998</v>
      </c>
      <c r="K3926">
        <v>230</v>
      </c>
      <c r="L3926" t="s">
        <v>6419</v>
      </c>
      <c r="M3926" t="s">
        <v>106</v>
      </c>
      <c r="N3926" t="s">
        <v>7297</v>
      </c>
      <c r="O3926" t="s">
        <v>7298</v>
      </c>
      <c r="P3926" t="s">
        <v>4070</v>
      </c>
    </row>
    <row r="3927" spans="1:16" x14ac:dyDescent="0.25">
      <c r="A3927" t="s">
        <v>12</v>
      </c>
      <c r="B3927" t="s">
        <v>4688</v>
      </c>
      <c r="C3927" t="s">
        <v>4687</v>
      </c>
      <c r="D3927" t="s">
        <v>1065</v>
      </c>
      <c r="E3927" t="s">
        <v>1068</v>
      </c>
      <c r="F3927" t="str">
        <f>VLOOKUP(H3927,Códigos!$E$5:$H$18,3)</f>
        <v>Fóssil</v>
      </c>
      <c r="G3927" t="str">
        <f>VLOOKUP(H3927,Códigos!$E$5:$H$18,4)</f>
        <v>Petróleo</v>
      </c>
      <c r="H3927" t="s">
        <v>58</v>
      </c>
      <c r="I3927" t="str">
        <f>VLOOKUP(H3927,Códigos!$E$5:$H$18,2)</f>
        <v>Gás de Alto Forno PE, Gás de Refinaria, Óleo Combustível, Óleo Diesel e Outros energéticos do petróleo</v>
      </c>
      <c r="J3927">
        <v>1998</v>
      </c>
      <c r="K3927">
        <v>230</v>
      </c>
      <c r="L3927" t="s">
        <v>4787</v>
      </c>
      <c r="M3927" t="s">
        <v>4146</v>
      </c>
      <c r="N3927" t="s">
        <v>7362</v>
      </c>
      <c r="O3927" t="s">
        <v>7363</v>
      </c>
      <c r="P3927" t="s">
        <v>4715</v>
      </c>
    </row>
    <row r="3928" spans="1:16" x14ac:dyDescent="0.25">
      <c r="A3928" t="s">
        <v>12</v>
      </c>
      <c r="B3928" t="s">
        <v>4688</v>
      </c>
      <c r="C3928" t="s">
        <v>4687</v>
      </c>
      <c r="D3928" t="s">
        <v>37</v>
      </c>
      <c r="E3928" t="s">
        <v>39</v>
      </c>
      <c r="F3928" t="str">
        <f>VLOOKUP(H3928,Códigos!$E$5:$H$18,3)</f>
        <v>Fóssil</v>
      </c>
      <c r="G3928" t="str">
        <f>VLOOKUP(H3928,Códigos!$E$5:$H$18,4)</f>
        <v>Petróleo</v>
      </c>
      <c r="H3928" t="s">
        <v>58</v>
      </c>
      <c r="I3928" t="str">
        <f>VLOOKUP(H3928,Códigos!$E$5:$H$18,2)</f>
        <v>Gás de Alto Forno PE, Gás de Refinaria, Óleo Combustível, Óleo Diesel e Outros energéticos do petróleo</v>
      </c>
      <c r="J3928">
        <v>1998</v>
      </c>
      <c r="K3928">
        <v>229.6</v>
      </c>
      <c r="L3928" t="s">
        <v>4057</v>
      </c>
      <c r="M3928" t="s">
        <v>399</v>
      </c>
      <c r="N3928" t="s">
        <v>11755</v>
      </c>
      <c r="O3928" t="s">
        <v>11756</v>
      </c>
      <c r="P3928" t="s">
        <v>11723</v>
      </c>
    </row>
    <row r="3929" spans="1:16" x14ac:dyDescent="0.25">
      <c r="A3929" t="s">
        <v>12</v>
      </c>
      <c r="B3929" t="s">
        <v>4688</v>
      </c>
      <c r="C3929" t="s">
        <v>4687</v>
      </c>
      <c r="D3929" t="s">
        <v>37</v>
      </c>
      <c r="E3929" t="s">
        <v>39</v>
      </c>
      <c r="F3929" t="str">
        <f>VLOOKUP(H3929,Códigos!$E$5:$H$18,3)</f>
        <v>Fóssil</v>
      </c>
      <c r="G3929" t="str">
        <f>VLOOKUP(H3929,Códigos!$E$5:$H$18,4)</f>
        <v>Petróleo</v>
      </c>
      <c r="H3929" t="s">
        <v>58</v>
      </c>
      <c r="I3929" t="str">
        <f>VLOOKUP(H3929,Códigos!$E$5:$H$18,2)</f>
        <v>Gás de Alto Forno PE, Gás de Refinaria, Óleo Combustível, Óleo Diesel e Outros energéticos do petróleo</v>
      </c>
      <c r="J3929">
        <v>1998</v>
      </c>
      <c r="K3929">
        <v>228</v>
      </c>
      <c r="L3929" t="s">
        <v>7296</v>
      </c>
      <c r="M3929" t="s">
        <v>399</v>
      </c>
      <c r="N3929" t="s">
        <v>7293</v>
      </c>
      <c r="O3929" t="s">
        <v>7294</v>
      </c>
      <c r="P3929" t="s">
        <v>7295</v>
      </c>
    </row>
    <row r="3930" spans="1:16" x14ac:dyDescent="0.25">
      <c r="A3930" t="s">
        <v>12</v>
      </c>
      <c r="B3930" t="s">
        <v>4688</v>
      </c>
      <c r="C3930" t="s">
        <v>4687</v>
      </c>
      <c r="D3930" t="s">
        <v>37</v>
      </c>
      <c r="E3930" t="s">
        <v>39</v>
      </c>
      <c r="F3930" t="str">
        <f>VLOOKUP(H3930,Códigos!$E$5:$H$18,3)</f>
        <v>Fóssil</v>
      </c>
      <c r="G3930" t="str">
        <f>VLOOKUP(H3930,Códigos!$E$5:$H$18,4)</f>
        <v>Petróleo</v>
      </c>
      <c r="H3930" t="s">
        <v>58</v>
      </c>
      <c r="I3930" t="str">
        <f>VLOOKUP(H3930,Códigos!$E$5:$H$18,2)</f>
        <v>Gás de Alto Forno PE, Gás de Refinaria, Óleo Combustível, Óleo Diesel e Outros energéticos do petróleo</v>
      </c>
      <c r="J3930">
        <v>1998</v>
      </c>
      <c r="K3930">
        <v>225</v>
      </c>
      <c r="L3930" t="s">
        <v>4057</v>
      </c>
      <c r="M3930" t="s">
        <v>399</v>
      </c>
      <c r="N3930" t="s">
        <v>9792</v>
      </c>
      <c r="O3930" t="s">
        <v>9793</v>
      </c>
      <c r="P3930" t="s">
        <v>9794</v>
      </c>
    </row>
    <row r="3931" spans="1:16" x14ac:dyDescent="0.25">
      <c r="A3931" t="s">
        <v>12</v>
      </c>
      <c r="B3931" t="s">
        <v>4688</v>
      </c>
      <c r="C3931" t="s">
        <v>4687</v>
      </c>
      <c r="D3931" t="s">
        <v>37</v>
      </c>
      <c r="E3931" t="s">
        <v>39</v>
      </c>
      <c r="F3931" t="str">
        <f>VLOOKUP(H3931,Códigos!$E$5:$H$18,3)</f>
        <v>Fóssil</v>
      </c>
      <c r="G3931" t="str">
        <f>VLOOKUP(H3931,Códigos!$E$5:$H$18,4)</f>
        <v>Petróleo</v>
      </c>
      <c r="H3931" t="s">
        <v>58</v>
      </c>
      <c r="I3931" t="str">
        <f>VLOOKUP(H3931,Códigos!$E$5:$H$18,2)</f>
        <v>Gás de Alto Forno PE, Gás de Refinaria, Óleo Combustível, Óleo Diesel e Outros energéticos do petróleo</v>
      </c>
      <c r="J3931">
        <v>1998</v>
      </c>
      <c r="K3931">
        <v>223</v>
      </c>
      <c r="L3931" t="s">
        <v>4067</v>
      </c>
      <c r="M3931" t="s">
        <v>227</v>
      </c>
      <c r="N3931" t="s">
        <v>6469</v>
      </c>
      <c r="O3931" t="s">
        <v>6470</v>
      </c>
      <c r="P3931" t="s">
        <v>6471</v>
      </c>
    </row>
    <row r="3932" spans="1:16" x14ac:dyDescent="0.25">
      <c r="A3932" t="s">
        <v>12</v>
      </c>
      <c r="B3932" t="s">
        <v>4688</v>
      </c>
      <c r="C3932" t="s">
        <v>4687</v>
      </c>
      <c r="D3932" t="s">
        <v>37</v>
      </c>
      <c r="E3932" t="s">
        <v>39</v>
      </c>
      <c r="F3932" t="str">
        <f>VLOOKUP(H3932,Códigos!$E$5:$H$18,3)</f>
        <v>Fóssil</v>
      </c>
      <c r="G3932" t="str">
        <f>VLOOKUP(H3932,Códigos!$E$5:$H$18,4)</f>
        <v>Petróleo</v>
      </c>
      <c r="H3932" t="s">
        <v>58</v>
      </c>
      <c r="I3932" t="str">
        <f>VLOOKUP(H3932,Códigos!$E$5:$H$18,2)</f>
        <v>Gás de Alto Forno PE, Gás de Refinaria, Óleo Combustível, Óleo Diesel e Outros energéticos do petróleo</v>
      </c>
      <c r="J3932">
        <v>1998</v>
      </c>
      <c r="K3932">
        <v>220</v>
      </c>
      <c r="L3932" t="s">
        <v>8208</v>
      </c>
      <c r="M3932" t="s">
        <v>811</v>
      </c>
      <c r="N3932" t="s">
        <v>9449</v>
      </c>
      <c r="O3932" t="s">
        <v>9450</v>
      </c>
      <c r="P3932" t="s">
        <v>9451</v>
      </c>
    </row>
    <row r="3933" spans="1:16" x14ac:dyDescent="0.25">
      <c r="A3933" t="s">
        <v>12</v>
      </c>
      <c r="B3933" t="s">
        <v>4688</v>
      </c>
      <c r="C3933" t="s">
        <v>4687</v>
      </c>
      <c r="D3933" t="s">
        <v>37</v>
      </c>
      <c r="E3933" t="s">
        <v>39</v>
      </c>
      <c r="F3933" t="str">
        <f>VLOOKUP(H3933,Códigos!$E$5:$H$18,3)</f>
        <v>Fóssil</v>
      </c>
      <c r="G3933" t="str">
        <f>VLOOKUP(H3933,Códigos!$E$5:$H$18,4)</f>
        <v>Petróleo</v>
      </c>
      <c r="H3933" t="s">
        <v>58</v>
      </c>
      <c r="I3933" t="str">
        <f>VLOOKUP(H3933,Códigos!$E$5:$H$18,2)</f>
        <v>Gás de Alto Forno PE, Gás de Refinaria, Óleo Combustível, Óleo Diesel e Outros energéticos do petróleo</v>
      </c>
      <c r="J3933">
        <v>1998</v>
      </c>
      <c r="K3933">
        <v>220</v>
      </c>
      <c r="L3933" t="s">
        <v>2919</v>
      </c>
      <c r="M3933" t="s">
        <v>811</v>
      </c>
      <c r="N3933" t="s">
        <v>9645</v>
      </c>
      <c r="O3933" t="s">
        <v>9646</v>
      </c>
      <c r="P3933" t="s">
        <v>9647</v>
      </c>
    </row>
    <row r="3934" spans="1:16" x14ac:dyDescent="0.25">
      <c r="A3934" t="s">
        <v>12</v>
      </c>
      <c r="B3934" t="s">
        <v>4688</v>
      </c>
      <c r="C3934" t="s">
        <v>4687</v>
      </c>
      <c r="D3934" t="s">
        <v>37</v>
      </c>
      <c r="E3934" t="s">
        <v>39</v>
      </c>
      <c r="F3934" t="str">
        <f>VLOOKUP(H3934,Códigos!$E$5:$H$18,3)</f>
        <v>Fóssil</v>
      </c>
      <c r="G3934" t="str">
        <f>VLOOKUP(H3934,Códigos!$E$5:$H$18,4)</f>
        <v>Petróleo</v>
      </c>
      <c r="H3934" t="s">
        <v>58</v>
      </c>
      <c r="I3934" t="str">
        <f>VLOOKUP(H3934,Códigos!$E$5:$H$18,2)</f>
        <v>Gás de Alto Forno PE, Gás de Refinaria, Óleo Combustível, Óleo Diesel e Outros energéticos do petróleo</v>
      </c>
      <c r="J3934">
        <v>1998</v>
      </c>
      <c r="K3934">
        <v>220</v>
      </c>
      <c r="L3934" t="s">
        <v>6625</v>
      </c>
      <c r="M3934" t="s">
        <v>399</v>
      </c>
      <c r="N3934" t="s">
        <v>10380</v>
      </c>
      <c r="O3934" t="s">
        <v>10381</v>
      </c>
      <c r="P3934" t="s">
        <v>10302</v>
      </c>
    </row>
    <row r="3935" spans="1:16" x14ac:dyDescent="0.25">
      <c r="A3935" t="s">
        <v>12</v>
      </c>
      <c r="B3935" t="s">
        <v>4688</v>
      </c>
      <c r="C3935" t="s">
        <v>4687</v>
      </c>
      <c r="D3935" t="s">
        <v>37</v>
      </c>
      <c r="E3935" t="s">
        <v>39</v>
      </c>
      <c r="F3935" t="str">
        <f>VLOOKUP(H3935,Códigos!$E$5:$H$18,3)</f>
        <v>Fóssil</v>
      </c>
      <c r="G3935" t="str">
        <f>VLOOKUP(H3935,Códigos!$E$5:$H$18,4)</f>
        <v>Petróleo</v>
      </c>
      <c r="H3935" t="s">
        <v>58</v>
      </c>
      <c r="I3935" t="str">
        <f>VLOOKUP(H3935,Códigos!$E$5:$H$18,2)</f>
        <v>Gás de Alto Forno PE, Gás de Refinaria, Óleo Combustível, Óleo Diesel e Outros energéticos do petróleo</v>
      </c>
      <c r="J3935">
        <v>1998</v>
      </c>
      <c r="K3935">
        <v>220</v>
      </c>
      <c r="L3935" t="s">
        <v>2253</v>
      </c>
      <c r="M3935" t="s">
        <v>93</v>
      </c>
      <c r="N3935" t="s">
        <v>10954</v>
      </c>
      <c r="O3935" t="s">
        <v>10955</v>
      </c>
      <c r="P3935" t="s">
        <v>6823</v>
      </c>
    </row>
    <row r="3936" spans="1:16" x14ac:dyDescent="0.25">
      <c r="A3936" t="s">
        <v>12</v>
      </c>
      <c r="B3936" t="s">
        <v>4688</v>
      </c>
      <c r="C3936" t="s">
        <v>4687</v>
      </c>
      <c r="D3936" t="s">
        <v>37</v>
      </c>
      <c r="E3936" t="s">
        <v>39</v>
      </c>
      <c r="F3936" t="str">
        <f>VLOOKUP(H3936,Códigos!$E$5:$H$18,3)</f>
        <v>Fóssil</v>
      </c>
      <c r="G3936" t="str">
        <f>VLOOKUP(H3936,Códigos!$E$5:$H$18,4)</f>
        <v>Petróleo</v>
      </c>
      <c r="H3936" t="s">
        <v>58</v>
      </c>
      <c r="I3936" t="str">
        <f>VLOOKUP(H3936,Códigos!$E$5:$H$18,2)</f>
        <v>Gás de Alto Forno PE, Gás de Refinaria, Óleo Combustível, Óleo Diesel e Outros energéticos do petróleo</v>
      </c>
      <c r="J3936">
        <v>1998</v>
      </c>
      <c r="K3936">
        <v>220</v>
      </c>
      <c r="L3936" t="s">
        <v>4864</v>
      </c>
      <c r="M3936" t="s">
        <v>2666</v>
      </c>
      <c r="N3936" t="s">
        <v>12025</v>
      </c>
      <c r="O3936" t="s">
        <v>12026</v>
      </c>
      <c r="P3936" t="s">
        <v>2669</v>
      </c>
    </row>
    <row r="3937" spans="1:16" x14ac:dyDescent="0.25">
      <c r="A3937" t="s">
        <v>12</v>
      </c>
      <c r="B3937" t="s">
        <v>4688</v>
      </c>
      <c r="C3937" t="s">
        <v>4687</v>
      </c>
      <c r="D3937" t="s">
        <v>37</v>
      </c>
      <c r="E3937" t="s">
        <v>39</v>
      </c>
      <c r="F3937" t="str">
        <f>VLOOKUP(H3937,Códigos!$E$5:$H$18,3)</f>
        <v>Fóssil</v>
      </c>
      <c r="G3937" t="str">
        <f>VLOOKUP(H3937,Códigos!$E$5:$H$18,4)</f>
        <v>Petróleo</v>
      </c>
      <c r="H3937" t="s">
        <v>58</v>
      </c>
      <c r="I3937" t="str">
        <f>VLOOKUP(H3937,Códigos!$E$5:$H$18,2)</f>
        <v>Gás de Alto Forno PE, Gás de Refinaria, Óleo Combustível, Óleo Diesel e Outros energéticos do petróleo</v>
      </c>
      <c r="J3937">
        <v>1998</v>
      </c>
      <c r="K3937">
        <v>216</v>
      </c>
      <c r="L3937" t="s">
        <v>38</v>
      </c>
      <c r="M3937" t="s">
        <v>16</v>
      </c>
      <c r="N3937" t="s">
        <v>7036</v>
      </c>
      <c r="O3937" t="s">
        <v>7037</v>
      </c>
      <c r="P3937" t="e">
        <v>#VALUE!</v>
      </c>
    </row>
    <row r="3938" spans="1:16" x14ac:dyDescent="0.25">
      <c r="A3938" t="s">
        <v>12</v>
      </c>
      <c r="B3938" t="s">
        <v>4688</v>
      </c>
      <c r="C3938" t="s">
        <v>4687</v>
      </c>
      <c r="D3938" t="s">
        <v>37</v>
      </c>
      <c r="E3938" t="s">
        <v>39</v>
      </c>
      <c r="F3938" t="str">
        <f>VLOOKUP(H3938,Códigos!$E$5:$H$18,3)</f>
        <v>Fóssil</v>
      </c>
      <c r="G3938" t="str">
        <f>VLOOKUP(H3938,Códigos!$E$5:$H$18,4)</f>
        <v>Petróleo</v>
      </c>
      <c r="H3938" t="s">
        <v>58</v>
      </c>
      <c r="I3938" t="str">
        <f>VLOOKUP(H3938,Códigos!$E$5:$H$18,2)</f>
        <v>Gás de Alto Forno PE, Gás de Refinaria, Óleo Combustível, Óleo Diesel e Outros energéticos do petróleo</v>
      </c>
      <c r="J3938">
        <v>1998</v>
      </c>
      <c r="K3938">
        <v>216</v>
      </c>
      <c r="L3938" t="s">
        <v>5534</v>
      </c>
      <c r="M3938" t="s">
        <v>4755</v>
      </c>
      <c r="N3938" t="s">
        <v>7043</v>
      </c>
      <c r="O3938" t="s">
        <v>7044</v>
      </c>
      <c r="P3938" t="s">
        <v>4070</v>
      </c>
    </row>
    <row r="3939" spans="1:16" x14ac:dyDescent="0.25">
      <c r="A3939" t="s">
        <v>12</v>
      </c>
      <c r="B3939" t="s">
        <v>4688</v>
      </c>
      <c r="C3939" t="s">
        <v>4687</v>
      </c>
      <c r="D3939" t="s">
        <v>37</v>
      </c>
      <c r="E3939" t="s">
        <v>39</v>
      </c>
      <c r="F3939" t="str">
        <f>VLOOKUP(H3939,Códigos!$E$5:$H$18,3)</f>
        <v>Fóssil</v>
      </c>
      <c r="G3939" t="str">
        <f>VLOOKUP(H3939,Códigos!$E$5:$H$18,4)</f>
        <v>Petróleo</v>
      </c>
      <c r="H3939" t="s">
        <v>58</v>
      </c>
      <c r="I3939" t="str">
        <f>VLOOKUP(H3939,Códigos!$E$5:$H$18,2)</f>
        <v>Gás de Alto Forno PE, Gás de Refinaria, Óleo Combustível, Óleo Diesel e Outros energéticos do petróleo</v>
      </c>
      <c r="J3939">
        <v>1998</v>
      </c>
      <c r="K3939">
        <v>216</v>
      </c>
      <c r="L3939" t="s">
        <v>4954</v>
      </c>
      <c r="M3939" t="s">
        <v>2666</v>
      </c>
      <c r="N3939" t="s">
        <v>7056</v>
      </c>
      <c r="O3939" t="s">
        <v>7057</v>
      </c>
      <c r="P3939" t="s">
        <v>4070</v>
      </c>
    </row>
    <row r="3940" spans="1:16" x14ac:dyDescent="0.25">
      <c r="A3940" t="s">
        <v>12</v>
      </c>
      <c r="B3940" t="s">
        <v>4688</v>
      </c>
      <c r="C3940" t="s">
        <v>4687</v>
      </c>
      <c r="D3940" t="s">
        <v>37</v>
      </c>
      <c r="E3940" t="s">
        <v>39</v>
      </c>
      <c r="F3940" t="str">
        <f>VLOOKUP(H3940,Códigos!$E$5:$H$18,3)</f>
        <v>Fóssil</v>
      </c>
      <c r="G3940" t="str">
        <f>VLOOKUP(H3940,Códigos!$E$5:$H$18,4)</f>
        <v>Petróleo</v>
      </c>
      <c r="H3940" t="s">
        <v>58</v>
      </c>
      <c r="I3940" t="str">
        <f>VLOOKUP(H3940,Códigos!$E$5:$H$18,2)</f>
        <v>Gás de Alto Forno PE, Gás de Refinaria, Óleo Combustível, Óleo Diesel e Outros energéticos do petróleo</v>
      </c>
      <c r="J3940">
        <v>1998</v>
      </c>
      <c r="K3940">
        <v>210.7</v>
      </c>
      <c r="L3940" t="s">
        <v>6941</v>
      </c>
      <c r="M3940" t="s">
        <v>399</v>
      </c>
      <c r="N3940" t="s">
        <v>11845</v>
      </c>
      <c r="O3940" t="s">
        <v>11846</v>
      </c>
      <c r="P3940" t="s">
        <v>11847</v>
      </c>
    </row>
    <row r="3941" spans="1:16" x14ac:dyDescent="0.25">
      <c r="A3941" t="s">
        <v>12</v>
      </c>
      <c r="B3941" t="s">
        <v>4688</v>
      </c>
      <c r="C3941" t="s">
        <v>4687</v>
      </c>
      <c r="D3941" t="s">
        <v>37</v>
      </c>
      <c r="E3941" t="s">
        <v>39</v>
      </c>
      <c r="F3941" t="str">
        <f>VLOOKUP(H3941,Códigos!$E$5:$H$18,3)</f>
        <v>Fóssil</v>
      </c>
      <c r="G3941" t="str">
        <f>VLOOKUP(H3941,Códigos!$E$5:$H$18,4)</f>
        <v>Petróleo</v>
      </c>
      <c r="H3941" t="s">
        <v>58</v>
      </c>
      <c r="I3941" t="str">
        <f>VLOOKUP(H3941,Códigos!$E$5:$H$18,2)</f>
        <v>Gás de Alto Forno PE, Gás de Refinaria, Óleo Combustível, Óleo Diesel e Outros energéticos do petróleo</v>
      </c>
      <c r="J3941">
        <v>1998</v>
      </c>
      <c r="K3941">
        <v>210</v>
      </c>
      <c r="L3941" t="s">
        <v>9470</v>
      </c>
      <c r="M3941" t="s">
        <v>811</v>
      </c>
      <c r="N3941" t="s">
        <v>9639</v>
      </c>
      <c r="O3941" t="s">
        <v>9640</v>
      </c>
      <c r="P3941" t="s">
        <v>9641</v>
      </c>
    </row>
    <row r="3942" spans="1:16" x14ac:dyDescent="0.25">
      <c r="A3942" t="s">
        <v>12</v>
      </c>
      <c r="B3942" t="s">
        <v>4688</v>
      </c>
      <c r="C3942" t="s">
        <v>4687</v>
      </c>
      <c r="D3942" t="s">
        <v>37</v>
      </c>
      <c r="E3942" t="s">
        <v>39</v>
      </c>
      <c r="F3942" t="str">
        <f>VLOOKUP(H3942,Códigos!$E$5:$H$18,3)</f>
        <v>Fóssil</v>
      </c>
      <c r="G3942" t="str">
        <f>VLOOKUP(H3942,Códigos!$E$5:$H$18,4)</f>
        <v>Petróleo</v>
      </c>
      <c r="H3942" t="s">
        <v>58</v>
      </c>
      <c r="I3942" t="str">
        <f>VLOOKUP(H3942,Códigos!$E$5:$H$18,2)</f>
        <v>Gás de Alto Forno PE, Gás de Refinaria, Óleo Combustível, Óleo Diesel e Outros energéticos do petróleo</v>
      </c>
      <c r="J3942">
        <v>1998</v>
      </c>
      <c r="K3942">
        <v>208</v>
      </c>
      <c r="L3942" t="s">
        <v>6172</v>
      </c>
      <c r="M3942" t="s">
        <v>399</v>
      </c>
      <c r="N3942" t="s">
        <v>6935</v>
      </c>
      <c r="O3942" t="s">
        <v>6936</v>
      </c>
      <c r="P3942" t="s">
        <v>6937</v>
      </c>
    </row>
    <row r="3943" spans="1:16" x14ac:dyDescent="0.25">
      <c r="A3943" t="s">
        <v>12</v>
      </c>
      <c r="B3943" t="s">
        <v>4688</v>
      </c>
      <c r="C3943" t="s">
        <v>4687</v>
      </c>
      <c r="D3943" t="s">
        <v>37</v>
      </c>
      <c r="E3943" t="s">
        <v>39</v>
      </c>
      <c r="F3943" t="str">
        <f>VLOOKUP(H3943,Códigos!$E$5:$H$18,3)</f>
        <v>Fóssil</v>
      </c>
      <c r="G3943" t="str">
        <f>VLOOKUP(H3943,Códigos!$E$5:$H$18,4)</f>
        <v>Petróleo</v>
      </c>
      <c r="H3943" t="s">
        <v>58</v>
      </c>
      <c r="I3943" t="str">
        <f>VLOOKUP(H3943,Códigos!$E$5:$H$18,2)</f>
        <v>Gás de Alto Forno PE, Gás de Refinaria, Óleo Combustível, Óleo Diesel e Outros energéticos do petróleo</v>
      </c>
      <c r="J3943">
        <v>1998</v>
      </c>
      <c r="K3943">
        <v>208</v>
      </c>
      <c r="L3943" t="s">
        <v>7013</v>
      </c>
      <c r="M3943" t="s">
        <v>399</v>
      </c>
      <c r="N3943" t="s">
        <v>7011</v>
      </c>
      <c r="O3943" t="s">
        <v>7012</v>
      </c>
      <c r="P3943" t="s">
        <v>6937</v>
      </c>
    </row>
    <row r="3944" spans="1:16" x14ac:dyDescent="0.25">
      <c r="A3944" t="s">
        <v>12</v>
      </c>
      <c r="B3944" t="s">
        <v>4688</v>
      </c>
      <c r="C3944" t="s">
        <v>4687</v>
      </c>
      <c r="D3944" t="s">
        <v>37</v>
      </c>
      <c r="E3944" t="s">
        <v>39</v>
      </c>
      <c r="F3944" t="str">
        <f>VLOOKUP(H3944,Códigos!$E$5:$H$18,3)</f>
        <v>Fóssil</v>
      </c>
      <c r="G3944" t="str">
        <f>VLOOKUP(H3944,Códigos!$E$5:$H$18,4)</f>
        <v>Petróleo</v>
      </c>
      <c r="H3944" t="s">
        <v>58</v>
      </c>
      <c r="I3944" t="str">
        <f>VLOOKUP(H3944,Códigos!$E$5:$H$18,2)</f>
        <v>Gás de Alto Forno PE, Gás de Refinaria, Óleo Combustível, Óleo Diesel e Outros energéticos do petróleo</v>
      </c>
      <c r="J3944">
        <v>1998</v>
      </c>
      <c r="K3944">
        <v>208</v>
      </c>
      <c r="L3944" t="s">
        <v>6172</v>
      </c>
      <c r="M3944" t="s">
        <v>399</v>
      </c>
      <c r="N3944" t="s">
        <v>7389</v>
      </c>
      <c r="O3944" t="s">
        <v>7390</v>
      </c>
      <c r="P3944" t="e">
        <v>#VALUE!</v>
      </c>
    </row>
    <row r="3945" spans="1:16" x14ac:dyDescent="0.25">
      <c r="A3945" t="s">
        <v>12</v>
      </c>
      <c r="B3945" t="s">
        <v>4688</v>
      </c>
      <c r="C3945" t="s">
        <v>4687</v>
      </c>
      <c r="D3945" t="s">
        <v>37</v>
      </c>
      <c r="E3945" t="s">
        <v>39</v>
      </c>
      <c r="F3945" t="str">
        <f>VLOOKUP(H3945,Códigos!$E$5:$H$18,3)</f>
        <v>Fóssil</v>
      </c>
      <c r="G3945" t="str">
        <f>VLOOKUP(H3945,Códigos!$E$5:$H$18,4)</f>
        <v>Petróleo</v>
      </c>
      <c r="H3945" t="s">
        <v>58</v>
      </c>
      <c r="I3945" t="str">
        <f>VLOOKUP(H3945,Códigos!$E$5:$H$18,2)</f>
        <v>Gás de Alto Forno PE, Gás de Refinaria, Óleo Combustível, Óleo Diesel e Outros energéticos do petróleo</v>
      </c>
      <c r="J3945">
        <v>1998</v>
      </c>
      <c r="K3945">
        <v>208</v>
      </c>
      <c r="L3945" t="s">
        <v>7409</v>
      </c>
      <c r="M3945" t="s">
        <v>811</v>
      </c>
      <c r="N3945" t="s">
        <v>7407</v>
      </c>
      <c r="O3945" t="s">
        <v>7408</v>
      </c>
      <c r="P3945" t="e">
        <v>#VALUE!</v>
      </c>
    </row>
    <row r="3946" spans="1:16" x14ac:dyDescent="0.25">
      <c r="A3946" t="s">
        <v>12</v>
      </c>
      <c r="B3946" t="s">
        <v>4688</v>
      </c>
      <c r="C3946" t="s">
        <v>4687</v>
      </c>
      <c r="D3946" t="s">
        <v>37</v>
      </c>
      <c r="E3946" t="s">
        <v>39</v>
      </c>
      <c r="F3946" t="str">
        <f>VLOOKUP(H3946,Códigos!$E$5:$H$18,3)</f>
        <v>Fóssil</v>
      </c>
      <c r="G3946" t="str">
        <f>VLOOKUP(H3946,Códigos!$E$5:$H$18,4)</f>
        <v>Petróleo</v>
      </c>
      <c r="H3946" t="s">
        <v>58</v>
      </c>
      <c r="I3946" t="str">
        <f>VLOOKUP(H3946,Códigos!$E$5:$H$18,2)</f>
        <v>Gás de Alto Forno PE, Gás de Refinaria, Óleo Combustível, Óleo Diesel e Outros energéticos do petróleo</v>
      </c>
      <c r="J3946">
        <v>1998</v>
      </c>
      <c r="K3946">
        <v>208</v>
      </c>
      <c r="L3946" t="s">
        <v>5000</v>
      </c>
      <c r="M3946" t="s">
        <v>811</v>
      </c>
      <c r="N3946" t="s">
        <v>7540</v>
      </c>
      <c r="O3946" t="s">
        <v>7541</v>
      </c>
      <c r="P3946" t="s">
        <v>7542</v>
      </c>
    </row>
    <row r="3947" spans="1:16" x14ac:dyDescent="0.25">
      <c r="A3947" t="s">
        <v>12</v>
      </c>
      <c r="B3947" t="s">
        <v>4688</v>
      </c>
      <c r="C3947" t="s">
        <v>4687</v>
      </c>
      <c r="D3947" t="s">
        <v>37</v>
      </c>
      <c r="E3947" t="s">
        <v>39</v>
      </c>
      <c r="F3947" t="str">
        <f>VLOOKUP(H3947,Códigos!$E$5:$H$18,3)</f>
        <v>Fóssil</v>
      </c>
      <c r="G3947" t="str">
        <f>VLOOKUP(H3947,Códigos!$E$5:$H$18,4)</f>
        <v>Petróleo</v>
      </c>
      <c r="H3947" t="s">
        <v>58</v>
      </c>
      <c r="I3947" t="str">
        <f>VLOOKUP(H3947,Códigos!$E$5:$H$18,2)</f>
        <v>Gás de Alto Forno PE, Gás de Refinaria, Óleo Combustível, Óleo Diesel e Outros energéticos do petróleo</v>
      </c>
      <c r="J3947">
        <v>1998</v>
      </c>
      <c r="K3947">
        <v>208</v>
      </c>
      <c r="L3947" t="s">
        <v>7772</v>
      </c>
      <c r="M3947" t="s">
        <v>399</v>
      </c>
      <c r="N3947" t="s">
        <v>7769</v>
      </c>
      <c r="O3947" t="s">
        <v>7770</v>
      </c>
      <c r="P3947" t="s">
        <v>7771</v>
      </c>
    </row>
    <row r="3948" spans="1:16" x14ac:dyDescent="0.25">
      <c r="A3948" t="s">
        <v>12</v>
      </c>
      <c r="B3948" t="s">
        <v>4688</v>
      </c>
      <c r="C3948" t="s">
        <v>4687</v>
      </c>
      <c r="D3948" t="s">
        <v>37</v>
      </c>
      <c r="E3948" t="s">
        <v>39</v>
      </c>
      <c r="F3948" t="str">
        <f>VLOOKUP(H3948,Códigos!$E$5:$H$18,3)</f>
        <v>Fóssil</v>
      </c>
      <c r="G3948" t="str">
        <f>VLOOKUP(H3948,Códigos!$E$5:$H$18,4)</f>
        <v>Petróleo</v>
      </c>
      <c r="H3948" t="s">
        <v>58</v>
      </c>
      <c r="I3948" t="str">
        <f>VLOOKUP(H3948,Códigos!$E$5:$H$18,2)</f>
        <v>Gás de Alto Forno PE, Gás de Refinaria, Óleo Combustível, Óleo Diesel e Outros energéticos do petróleo</v>
      </c>
      <c r="J3948">
        <v>1998</v>
      </c>
      <c r="K3948">
        <v>208</v>
      </c>
      <c r="L3948" t="s">
        <v>1701</v>
      </c>
      <c r="M3948" t="s">
        <v>967</v>
      </c>
      <c r="N3948" t="s">
        <v>7840</v>
      </c>
      <c r="O3948" t="s">
        <v>7841</v>
      </c>
      <c r="P3948" t="s">
        <v>7842</v>
      </c>
    </row>
    <row r="3949" spans="1:16" x14ac:dyDescent="0.25">
      <c r="A3949" t="s">
        <v>12</v>
      </c>
      <c r="B3949" t="s">
        <v>4688</v>
      </c>
      <c r="C3949" t="s">
        <v>4687</v>
      </c>
      <c r="D3949" t="s">
        <v>37</v>
      </c>
      <c r="E3949" t="s">
        <v>39</v>
      </c>
      <c r="F3949" t="str">
        <f>VLOOKUP(H3949,Códigos!$E$5:$H$18,3)</f>
        <v>Fóssil</v>
      </c>
      <c r="G3949" t="str">
        <f>VLOOKUP(H3949,Códigos!$E$5:$H$18,4)</f>
        <v>Petróleo</v>
      </c>
      <c r="H3949" t="s">
        <v>58</v>
      </c>
      <c r="I3949" t="str">
        <f>VLOOKUP(H3949,Códigos!$E$5:$H$18,2)</f>
        <v>Gás de Alto Forno PE, Gás de Refinaria, Óleo Combustível, Óleo Diesel e Outros energéticos do petróleo</v>
      </c>
      <c r="J3949">
        <v>1998</v>
      </c>
      <c r="K3949">
        <v>208</v>
      </c>
      <c r="L3949" t="s">
        <v>1512</v>
      </c>
      <c r="M3949" t="s">
        <v>93</v>
      </c>
      <c r="N3949" t="s">
        <v>7849</v>
      </c>
      <c r="O3949" t="s">
        <v>7850</v>
      </c>
      <c r="P3949" t="e">
        <v>#VALUE!</v>
      </c>
    </row>
    <row r="3950" spans="1:16" x14ac:dyDescent="0.25">
      <c r="A3950" t="s">
        <v>12</v>
      </c>
      <c r="B3950" t="s">
        <v>4688</v>
      </c>
      <c r="C3950" t="s">
        <v>4687</v>
      </c>
      <c r="D3950" t="s">
        <v>37</v>
      </c>
      <c r="E3950" t="s">
        <v>39</v>
      </c>
      <c r="F3950" t="str">
        <f>VLOOKUP(H3950,Códigos!$E$5:$H$18,3)</f>
        <v>Fóssil</v>
      </c>
      <c r="G3950" t="str">
        <f>VLOOKUP(H3950,Códigos!$E$5:$H$18,4)</f>
        <v>Petróleo</v>
      </c>
      <c r="H3950" t="s">
        <v>58</v>
      </c>
      <c r="I3950" t="str">
        <f>VLOOKUP(H3950,Códigos!$E$5:$H$18,2)</f>
        <v>Gás de Alto Forno PE, Gás de Refinaria, Óleo Combustível, Óleo Diesel e Outros energéticos do petróleo</v>
      </c>
      <c r="J3950">
        <v>1998</v>
      </c>
      <c r="K3950">
        <v>208</v>
      </c>
      <c r="L3950" t="s">
        <v>1821</v>
      </c>
      <c r="M3950" t="s">
        <v>811</v>
      </c>
      <c r="N3950" t="s">
        <v>9436</v>
      </c>
      <c r="O3950" t="s">
        <v>9437</v>
      </c>
      <c r="P3950" t="s">
        <v>9438</v>
      </c>
    </row>
    <row r="3951" spans="1:16" x14ac:dyDescent="0.25">
      <c r="A3951" t="s">
        <v>12</v>
      </c>
      <c r="B3951" t="s">
        <v>4688</v>
      </c>
      <c r="C3951" t="s">
        <v>4687</v>
      </c>
      <c r="D3951" t="s">
        <v>37</v>
      </c>
      <c r="E3951" t="s">
        <v>39</v>
      </c>
      <c r="F3951" t="str">
        <f>VLOOKUP(H3951,Códigos!$E$5:$H$18,3)</f>
        <v>Fóssil</v>
      </c>
      <c r="G3951" t="str">
        <f>VLOOKUP(H3951,Códigos!$E$5:$H$18,4)</f>
        <v>Petróleo</v>
      </c>
      <c r="H3951" t="s">
        <v>58</v>
      </c>
      <c r="I3951" t="str">
        <f>VLOOKUP(H3951,Códigos!$E$5:$H$18,2)</f>
        <v>Gás de Alto Forno PE, Gás de Refinaria, Óleo Combustível, Óleo Diesel e Outros energéticos do petróleo</v>
      </c>
      <c r="J3951">
        <v>1998</v>
      </c>
      <c r="K3951">
        <v>208</v>
      </c>
      <c r="L3951" t="s">
        <v>1659</v>
      </c>
      <c r="M3951" t="s">
        <v>811</v>
      </c>
      <c r="N3951" t="s">
        <v>9444</v>
      </c>
      <c r="O3951" t="s">
        <v>9445</v>
      </c>
      <c r="P3951" t="s">
        <v>9446</v>
      </c>
    </row>
    <row r="3952" spans="1:16" x14ac:dyDescent="0.25">
      <c r="A3952" t="s">
        <v>12</v>
      </c>
      <c r="B3952" t="s">
        <v>4688</v>
      </c>
      <c r="C3952" t="s">
        <v>4687</v>
      </c>
      <c r="D3952" t="s">
        <v>37</v>
      </c>
      <c r="E3952" t="s">
        <v>39</v>
      </c>
      <c r="F3952" t="str">
        <f>VLOOKUP(H3952,Códigos!$E$5:$H$18,3)</f>
        <v>Fóssil</v>
      </c>
      <c r="G3952" t="str">
        <f>VLOOKUP(H3952,Códigos!$E$5:$H$18,4)</f>
        <v>Petróleo</v>
      </c>
      <c r="H3952" t="s">
        <v>58</v>
      </c>
      <c r="I3952" t="str">
        <f>VLOOKUP(H3952,Códigos!$E$5:$H$18,2)</f>
        <v>Gás de Alto Forno PE, Gás de Refinaria, Óleo Combustível, Óleo Diesel e Outros energéticos do petróleo</v>
      </c>
      <c r="J3952">
        <v>1998</v>
      </c>
      <c r="K3952">
        <v>208</v>
      </c>
      <c r="L3952" t="s">
        <v>815</v>
      </c>
      <c r="M3952" t="s">
        <v>811</v>
      </c>
      <c r="N3952" t="s">
        <v>9553</v>
      </c>
      <c r="O3952" t="s">
        <v>9554</v>
      </c>
      <c r="P3952" t="s">
        <v>9555</v>
      </c>
    </row>
    <row r="3953" spans="1:16" x14ac:dyDescent="0.25">
      <c r="A3953" t="s">
        <v>12</v>
      </c>
      <c r="B3953" t="s">
        <v>4688</v>
      </c>
      <c r="C3953" t="s">
        <v>4687</v>
      </c>
      <c r="D3953" t="s">
        <v>37</v>
      </c>
      <c r="E3953" t="s">
        <v>39</v>
      </c>
      <c r="F3953" t="str">
        <f>VLOOKUP(H3953,Códigos!$E$5:$H$18,3)</f>
        <v>Fóssil</v>
      </c>
      <c r="G3953" t="str">
        <f>VLOOKUP(H3953,Códigos!$E$5:$H$18,4)</f>
        <v>Petróleo</v>
      </c>
      <c r="H3953" t="s">
        <v>58</v>
      </c>
      <c r="I3953" t="str">
        <f>VLOOKUP(H3953,Códigos!$E$5:$H$18,2)</f>
        <v>Gás de Alto Forno PE, Gás de Refinaria, Óleo Combustível, Óleo Diesel e Outros energéticos do petróleo</v>
      </c>
      <c r="J3953">
        <v>1998</v>
      </c>
      <c r="K3953">
        <v>208</v>
      </c>
      <c r="L3953" t="s">
        <v>7021</v>
      </c>
      <c r="M3953" t="s">
        <v>811</v>
      </c>
      <c r="N3953" t="s">
        <v>9675</v>
      </c>
      <c r="O3953" t="s">
        <v>9676</v>
      </c>
      <c r="P3953" t="s">
        <v>9677</v>
      </c>
    </row>
    <row r="3954" spans="1:16" x14ac:dyDescent="0.25">
      <c r="A3954" t="s">
        <v>12</v>
      </c>
      <c r="B3954" t="s">
        <v>4688</v>
      </c>
      <c r="C3954" t="s">
        <v>4687</v>
      </c>
      <c r="D3954" t="s">
        <v>37</v>
      </c>
      <c r="E3954" t="s">
        <v>39</v>
      </c>
      <c r="F3954" t="str">
        <f>VLOOKUP(H3954,Códigos!$E$5:$H$18,3)</f>
        <v>Fóssil</v>
      </c>
      <c r="G3954" t="str">
        <f>VLOOKUP(H3954,Códigos!$E$5:$H$18,4)</f>
        <v>Petróleo</v>
      </c>
      <c r="H3954" t="s">
        <v>58</v>
      </c>
      <c r="I3954" t="str">
        <f>VLOOKUP(H3954,Códigos!$E$5:$H$18,2)</f>
        <v>Gás de Alto Forno PE, Gás de Refinaria, Óleo Combustível, Óleo Diesel e Outros energéticos do petróleo</v>
      </c>
      <c r="J3954">
        <v>1998</v>
      </c>
      <c r="K3954">
        <v>208</v>
      </c>
      <c r="L3954" t="s">
        <v>848</v>
      </c>
      <c r="M3954" t="s">
        <v>93</v>
      </c>
      <c r="N3954" t="s">
        <v>9928</v>
      </c>
      <c r="O3954" t="s">
        <v>9929</v>
      </c>
      <c r="P3954" t="s">
        <v>8799</v>
      </c>
    </row>
    <row r="3955" spans="1:16" x14ac:dyDescent="0.25">
      <c r="A3955" t="s">
        <v>12</v>
      </c>
      <c r="B3955" t="s">
        <v>4688</v>
      </c>
      <c r="C3955" t="s">
        <v>4687</v>
      </c>
      <c r="D3955" t="s">
        <v>2314</v>
      </c>
      <c r="E3955" t="s">
        <v>864</v>
      </c>
      <c r="F3955" t="str">
        <f>VLOOKUP(H3955,Códigos!$E$5:$H$18,3)</f>
        <v>Fóssil</v>
      </c>
      <c r="G3955" t="str">
        <f>VLOOKUP(H3955,Códigos!$E$5:$H$18,4)</f>
        <v>Petróleo</v>
      </c>
      <c r="H3955" t="s">
        <v>58</v>
      </c>
      <c r="I3955" t="str">
        <f>VLOOKUP(H3955,Códigos!$E$5:$H$18,2)</f>
        <v>Gás de Alto Forno PE, Gás de Refinaria, Óleo Combustível, Óleo Diesel e Outros energéticos do petróleo</v>
      </c>
      <c r="J3955">
        <v>1998</v>
      </c>
      <c r="K3955">
        <v>208</v>
      </c>
      <c r="L3955" t="s">
        <v>4057</v>
      </c>
      <c r="M3955" t="s">
        <v>399</v>
      </c>
      <c r="N3955" t="s">
        <v>9979</v>
      </c>
      <c r="O3955" t="s">
        <v>9980</v>
      </c>
      <c r="P3955" t="e">
        <v>#VALUE!</v>
      </c>
    </row>
    <row r="3956" spans="1:16" x14ac:dyDescent="0.25">
      <c r="A3956" t="s">
        <v>12</v>
      </c>
      <c r="B3956" t="s">
        <v>4688</v>
      </c>
      <c r="C3956" t="s">
        <v>4687</v>
      </c>
      <c r="D3956" t="s">
        <v>37</v>
      </c>
      <c r="E3956" t="s">
        <v>39</v>
      </c>
      <c r="F3956" t="str">
        <f>VLOOKUP(H3956,Códigos!$E$5:$H$18,3)</f>
        <v>Fóssil</v>
      </c>
      <c r="G3956" t="str">
        <f>VLOOKUP(H3956,Códigos!$E$5:$H$18,4)</f>
        <v>Petróleo</v>
      </c>
      <c r="H3956" t="s">
        <v>58</v>
      </c>
      <c r="I3956" t="str">
        <f>VLOOKUP(H3956,Códigos!$E$5:$H$18,2)</f>
        <v>Gás de Alto Forno PE, Gás de Refinaria, Óleo Combustível, Óleo Diesel e Outros energéticos do petróleo</v>
      </c>
      <c r="J3956">
        <v>1998</v>
      </c>
      <c r="K3956">
        <v>208</v>
      </c>
      <c r="L3956" t="s">
        <v>5522</v>
      </c>
      <c r="M3956" t="s">
        <v>877</v>
      </c>
      <c r="N3956" t="s">
        <v>10386</v>
      </c>
      <c r="O3956" t="s">
        <v>10387</v>
      </c>
      <c r="P3956" t="s">
        <v>10302</v>
      </c>
    </row>
    <row r="3957" spans="1:16" x14ac:dyDescent="0.25">
      <c r="A3957" t="s">
        <v>12</v>
      </c>
      <c r="B3957" t="s">
        <v>4688</v>
      </c>
      <c r="C3957" t="s">
        <v>4687</v>
      </c>
      <c r="D3957" t="s">
        <v>37</v>
      </c>
      <c r="E3957" t="s">
        <v>39</v>
      </c>
      <c r="F3957" t="str">
        <f>VLOOKUP(H3957,Códigos!$E$5:$H$18,3)</f>
        <v>Fóssil</v>
      </c>
      <c r="G3957" t="str">
        <f>VLOOKUP(H3957,Códigos!$E$5:$H$18,4)</f>
        <v>Petróleo</v>
      </c>
      <c r="H3957" t="s">
        <v>58</v>
      </c>
      <c r="I3957" t="str">
        <f>VLOOKUP(H3957,Códigos!$E$5:$H$18,2)</f>
        <v>Gás de Alto Forno PE, Gás de Refinaria, Óleo Combustível, Óleo Diesel e Outros energéticos do petróleo</v>
      </c>
      <c r="J3957">
        <v>1998</v>
      </c>
      <c r="K3957">
        <v>208</v>
      </c>
      <c r="L3957" t="s">
        <v>4057</v>
      </c>
      <c r="M3957" t="s">
        <v>399</v>
      </c>
      <c r="N3957" t="s">
        <v>10468</v>
      </c>
      <c r="O3957" t="s">
        <v>10469</v>
      </c>
      <c r="P3957" t="s">
        <v>10302</v>
      </c>
    </row>
    <row r="3958" spans="1:16" x14ac:dyDescent="0.25">
      <c r="A3958" t="s">
        <v>12</v>
      </c>
      <c r="B3958" t="s">
        <v>4688</v>
      </c>
      <c r="C3958" t="s">
        <v>4687</v>
      </c>
      <c r="D3958" t="s">
        <v>37</v>
      </c>
      <c r="E3958" t="s">
        <v>39</v>
      </c>
      <c r="F3958" t="str">
        <f>VLOOKUP(H3958,Códigos!$E$5:$H$18,3)</f>
        <v>Fóssil</v>
      </c>
      <c r="G3958" t="str">
        <f>VLOOKUP(H3958,Códigos!$E$5:$H$18,4)</f>
        <v>Petróleo</v>
      </c>
      <c r="H3958" t="s">
        <v>58</v>
      </c>
      <c r="I3958" t="str">
        <f>VLOOKUP(H3958,Códigos!$E$5:$H$18,2)</f>
        <v>Gás de Alto Forno PE, Gás de Refinaria, Óleo Combustível, Óleo Diesel e Outros energéticos do petróleo</v>
      </c>
      <c r="J3958">
        <v>1998</v>
      </c>
      <c r="K3958">
        <v>208</v>
      </c>
      <c r="L3958" t="s">
        <v>3653</v>
      </c>
      <c r="M3958" t="s">
        <v>877</v>
      </c>
      <c r="N3958" t="s">
        <v>10508</v>
      </c>
      <c r="O3958" t="s">
        <v>10509</v>
      </c>
      <c r="P3958" t="s">
        <v>10486</v>
      </c>
    </row>
    <row r="3959" spans="1:16" x14ac:dyDescent="0.25">
      <c r="A3959" t="s">
        <v>12</v>
      </c>
      <c r="B3959" t="s">
        <v>4688</v>
      </c>
      <c r="C3959" t="s">
        <v>4687</v>
      </c>
      <c r="D3959" t="s">
        <v>37</v>
      </c>
      <c r="E3959" t="s">
        <v>39</v>
      </c>
      <c r="F3959" t="str">
        <f>VLOOKUP(H3959,Códigos!$E$5:$H$18,3)</f>
        <v>Fóssil</v>
      </c>
      <c r="G3959" t="str">
        <f>VLOOKUP(H3959,Códigos!$E$5:$H$18,4)</f>
        <v>Petróleo</v>
      </c>
      <c r="H3959" t="s">
        <v>58</v>
      </c>
      <c r="I3959" t="str">
        <f>VLOOKUP(H3959,Códigos!$E$5:$H$18,2)</f>
        <v>Gás de Alto Forno PE, Gás de Refinaria, Óleo Combustível, Óleo Diesel e Outros energéticos do petróleo</v>
      </c>
      <c r="J3959">
        <v>1998</v>
      </c>
      <c r="K3959">
        <v>208</v>
      </c>
      <c r="L3959" t="s">
        <v>5522</v>
      </c>
      <c r="M3959" t="s">
        <v>877</v>
      </c>
      <c r="N3959" t="s">
        <v>10517</v>
      </c>
      <c r="O3959" t="s">
        <v>10518</v>
      </c>
      <c r="P3959" t="s">
        <v>10486</v>
      </c>
    </row>
    <row r="3960" spans="1:16" x14ac:dyDescent="0.25">
      <c r="A3960" t="s">
        <v>12</v>
      </c>
      <c r="B3960" t="s">
        <v>4688</v>
      </c>
      <c r="C3960" t="s">
        <v>4687</v>
      </c>
      <c r="D3960" t="s">
        <v>37</v>
      </c>
      <c r="E3960" t="s">
        <v>39</v>
      </c>
      <c r="F3960" t="str">
        <f>VLOOKUP(H3960,Códigos!$E$5:$H$18,3)</f>
        <v>Fóssil</v>
      </c>
      <c r="G3960" t="str">
        <f>VLOOKUP(H3960,Códigos!$E$5:$H$18,4)</f>
        <v>Petróleo</v>
      </c>
      <c r="H3960" t="s">
        <v>58</v>
      </c>
      <c r="I3960" t="str">
        <f>VLOOKUP(H3960,Códigos!$E$5:$H$18,2)</f>
        <v>Gás de Alto Forno PE, Gás de Refinaria, Óleo Combustível, Óleo Diesel e Outros energéticos do petróleo</v>
      </c>
      <c r="J3960">
        <v>1998</v>
      </c>
      <c r="K3960">
        <v>208</v>
      </c>
      <c r="L3960" t="s">
        <v>6528</v>
      </c>
      <c r="M3960" t="s">
        <v>811</v>
      </c>
      <c r="N3960" t="s">
        <v>10754</v>
      </c>
      <c r="O3960" t="s">
        <v>10755</v>
      </c>
      <c r="P3960" t="s">
        <v>10756</v>
      </c>
    </row>
    <row r="3961" spans="1:16" x14ac:dyDescent="0.25">
      <c r="A3961" t="s">
        <v>12</v>
      </c>
      <c r="B3961" t="s">
        <v>4688</v>
      </c>
      <c r="C3961" t="s">
        <v>4687</v>
      </c>
      <c r="D3961" t="s">
        <v>37</v>
      </c>
      <c r="E3961" t="s">
        <v>39</v>
      </c>
      <c r="F3961" t="str">
        <f>VLOOKUP(H3961,Códigos!$E$5:$H$18,3)</f>
        <v>Fóssil</v>
      </c>
      <c r="G3961" t="str">
        <f>VLOOKUP(H3961,Códigos!$E$5:$H$18,4)</f>
        <v>Petróleo</v>
      </c>
      <c r="H3961" t="s">
        <v>58</v>
      </c>
      <c r="I3961" t="str">
        <f>VLOOKUP(H3961,Códigos!$E$5:$H$18,2)</f>
        <v>Gás de Alto Forno PE, Gás de Refinaria, Óleo Combustível, Óleo Diesel e Outros energéticos do petróleo</v>
      </c>
      <c r="J3961">
        <v>1998</v>
      </c>
      <c r="K3961">
        <v>208</v>
      </c>
      <c r="L3961" t="s">
        <v>1257</v>
      </c>
      <c r="M3961" t="s">
        <v>899</v>
      </c>
      <c r="N3961" t="s">
        <v>10774</v>
      </c>
      <c r="O3961" t="s">
        <v>10775</v>
      </c>
      <c r="P3961" t="s">
        <v>10583</v>
      </c>
    </row>
    <row r="3962" spans="1:16" x14ac:dyDescent="0.25">
      <c r="A3962" t="s">
        <v>12</v>
      </c>
      <c r="B3962" t="s">
        <v>4688</v>
      </c>
      <c r="C3962" t="s">
        <v>4687</v>
      </c>
      <c r="D3962" t="s">
        <v>37</v>
      </c>
      <c r="E3962" t="s">
        <v>39</v>
      </c>
      <c r="F3962" t="str">
        <f>VLOOKUP(H3962,Códigos!$E$5:$H$18,3)</f>
        <v>Fóssil</v>
      </c>
      <c r="G3962" t="str">
        <f>VLOOKUP(H3962,Códigos!$E$5:$H$18,4)</f>
        <v>Petróleo</v>
      </c>
      <c r="H3962" t="s">
        <v>58</v>
      </c>
      <c r="I3962" t="str">
        <f>VLOOKUP(H3962,Códigos!$E$5:$H$18,2)</f>
        <v>Gás de Alto Forno PE, Gás de Refinaria, Óleo Combustível, Óleo Diesel e Outros energéticos do petróleo</v>
      </c>
      <c r="J3962">
        <v>1998</v>
      </c>
      <c r="K3962">
        <v>208</v>
      </c>
      <c r="L3962" t="s">
        <v>6528</v>
      </c>
      <c r="M3962" t="s">
        <v>811</v>
      </c>
      <c r="N3962" t="s">
        <v>10812</v>
      </c>
      <c r="O3962" t="s">
        <v>10813</v>
      </c>
      <c r="P3962" t="s">
        <v>10814</v>
      </c>
    </row>
    <row r="3963" spans="1:16" x14ac:dyDescent="0.25">
      <c r="A3963" t="s">
        <v>12</v>
      </c>
      <c r="B3963" t="s">
        <v>4688</v>
      </c>
      <c r="C3963" t="s">
        <v>4687</v>
      </c>
      <c r="D3963" t="s">
        <v>37</v>
      </c>
      <c r="E3963" t="s">
        <v>39</v>
      </c>
      <c r="F3963" t="str">
        <f>VLOOKUP(H3963,Códigos!$E$5:$H$18,3)</f>
        <v>Fóssil</v>
      </c>
      <c r="G3963" t="str">
        <f>VLOOKUP(H3963,Códigos!$E$5:$H$18,4)</f>
        <v>Petróleo</v>
      </c>
      <c r="H3963" t="s">
        <v>58</v>
      </c>
      <c r="I3963" t="str">
        <f>VLOOKUP(H3963,Códigos!$E$5:$H$18,2)</f>
        <v>Gás de Alto Forno PE, Gás de Refinaria, Óleo Combustível, Óleo Diesel e Outros energéticos do petróleo</v>
      </c>
      <c r="J3963">
        <v>1998</v>
      </c>
      <c r="K3963">
        <v>208</v>
      </c>
      <c r="L3963" t="s">
        <v>1624</v>
      </c>
      <c r="M3963" t="s">
        <v>811</v>
      </c>
      <c r="N3963" t="s">
        <v>10962</v>
      </c>
      <c r="O3963" t="s">
        <v>10963</v>
      </c>
      <c r="P3963" t="s">
        <v>8113</v>
      </c>
    </row>
    <row r="3964" spans="1:16" x14ac:dyDescent="0.25">
      <c r="A3964" t="s">
        <v>12</v>
      </c>
      <c r="B3964" t="s">
        <v>4688</v>
      </c>
      <c r="C3964" t="s">
        <v>4687</v>
      </c>
      <c r="D3964" t="s">
        <v>37</v>
      </c>
      <c r="E3964" t="s">
        <v>39</v>
      </c>
      <c r="F3964" t="str">
        <f>VLOOKUP(H3964,Códigos!$E$5:$H$18,3)</f>
        <v>Fóssil</v>
      </c>
      <c r="G3964" t="str">
        <f>VLOOKUP(H3964,Códigos!$E$5:$H$18,4)</f>
        <v>Petróleo</v>
      </c>
      <c r="H3964" t="s">
        <v>58</v>
      </c>
      <c r="I3964" t="str">
        <f>VLOOKUP(H3964,Códigos!$E$5:$H$18,2)</f>
        <v>Gás de Alto Forno PE, Gás de Refinaria, Óleo Combustível, Óleo Diesel e Outros energéticos do petróleo</v>
      </c>
      <c r="J3964">
        <v>1998</v>
      </c>
      <c r="K3964">
        <v>208</v>
      </c>
      <c r="L3964" t="s">
        <v>1624</v>
      </c>
      <c r="M3964" t="s">
        <v>811</v>
      </c>
      <c r="N3964" t="s">
        <v>10985</v>
      </c>
      <c r="O3964" t="s">
        <v>10986</v>
      </c>
      <c r="P3964" t="s">
        <v>8113</v>
      </c>
    </row>
    <row r="3965" spans="1:16" x14ac:dyDescent="0.25">
      <c r="A3965" t="s">
        <v>12</v>
      </c>
      <c r="B3965" t="s">
        <v>4688</v>
      </c>
      <c r="C3965" t="s">
        <v>4687</v>
      </c>
      <c r="D3965" t="s">
        <v>37</v>
      </c>
      <c r="E3965" t="s">
        <v>39</v>
      </c>
      <c r="F3965" t="str">
        <f>VLOOKUP(H3965,Códigos!$E$5:$H$18,3)</f>
        <v>Fóssil</v>
      </c>
      <c r="G3965" t="str">
        <f>VLOOKUP(H3965,Códigos!$E$5:$H$18,4)</f>
        <v>Petróleo</v>
      </c>
      <c r="H3965" t="s">
        <v>58</v>
      </c>
      <c r="I3965" t="str">
        <f>VLOOKUP(H3965,Códigos!$E$5:$H$18,2)</f>
        <v>Gás de Alto Forno PE, Gás de Refinaria, Óleo Combustível, Óleo Diesel e Outros energéticos do petróleo</v>
      </c>
      <c r="J3965">
        <v>1998</v>
      </c>
      <c r="K3965">
        <v>208</v>
      </c>
      <c r="L3965" t="s">
        <v>4356</v>
      </c>
      <c r="M3965" t="s">
        <v>811</v>
      </c>
      <c r="N3965" t="s">
        <v>11036</v>
      </c>
      <c r="O3965" t="s">
        <v>11037</v>
      </c>
      <c r="P3965" t="s">
        <v>8113</v>
      </c>
    </row>
    <row r="3966" spans="1:16" x14ac:dyDescent="0.25">
      <c r="A3966" t="s">
        <v>12</v>
      </c>
      <c r="B3966" t="s">
        <v>4688</v>
      </c>
      <c r="C3966" t="s">
        <v>4687</v>
      </c>
      <c r="D3966" t="s">
        <v>37</v>
      </c>
      <c r="E3966" t="s">
        <v>39</v>
      </c>
      <c r="F3966" t="str">
        <f>VLOOKUP(H3966,Códigos!$E$5:$H$18,3)</f>
        <v>Fóssil</v>
      </c>
      <c r="G3966" t="str">
        <f>VLOOKUP(H3966,Códigos!$E$5:$H$18,4)</f>
        <v>Petróleo</v>
      </c>
      <c r="H3966" t="s">
        <v>58</v>
      </c>
      <c r="I3966" t="str">
        <f>VLOOKUP(H3966,Códigos!$E$5:$H$18,2)</f>
        <v>Gás de Alto Forno PE, Gás de Refinaria, Óleo Combustível, Óleo Diesel e Outros energéticos do petróleo</v>
      </c>
      <c r="J3966">
        <v>1998</v>
      </c>
      <c r="K3966">
        <v>208</v>
      </c>
      <c r="L3966" t="s">
        <v>11381</v>
      </c>
      <c r="M3966" t="s">
        <v>811</v>
      </c>
      <c r="N3966" t="s">
        <v>11532</v>
      </c>
      <c r="O3966" t="s">
        <v>11533</v>
      </c>
      <c r="P3966" t="s">
        <v>8113</v>
      </c>
    </row>
    <row r="3967" spans="1:16" x14ac:dyDescent="0.25">
      <c r="A3967" t="s">
        <v>12</v>
      </c>
      <c r="B3967" t="s">
        <v>4688</v>
      </c>
      <c r="C3967" t="s">
        <v>4687</v>
      </c>
      <c r="D3967" t="s">
        <v>37</v>
      </c>
      <c r="E3967" t="s">
        <v>39</v>
      </c>
      <c r="F3967" t="str">
        <f>VLOOKUP(H3967,Códigos!$E$5:$H$18,3)</f>
        <v>Fóssil</v>
      </c>
      <c r="G3967" t="str">
        <f>VLOOKUP(H3967,Códigos!$E$5:$H$18,4)</f>
        <v>Petróleo</v>
      </c>
      <c r="H3967" t="s">
        <v>58</v>
      </c>
      <c r="I3967" t="str">
        <f>VLOOKUP(H3967,Códigos!$E$5:$H$18,2)</f>
        <v>Gás de Alto Forno PE, Gás de Refinaria, Óleo Combustível, Óleo Diesel e Outros energéticos do petróleo</v>
      </c>
      <c r="J3967">
        <v>1998</v>
      </c>
      <c r="K3967">
        <v>208</v>
      </c>
      <c r="L3967" t="s">
        <v>6157</v>
      </c>
      <c r="M3967" t="s">
        <v>101</v>
      </c>
      <c r="N3967" t="s">
        <v>11641</v>
      </c>
      <c r="O3967" t="s">
        <v>11642</v>
      </c>
      <c r="P3967" t="s">
        <v>11593</v>
      </c>
    </row>
    <row r="3968" spans="1:16" x14ac:dyDescent="0.25">
      <c r="A3968" t="s">
        <v>12</v>
      </c>
      <c r="B3968" t="s">
        <v>4688</v>
      </c>
      <c r="C3968" t="s">
        <v>4687</v>
      </c>
      <c r="D3968" t="s">
        <v>37</v>
      </c>
      <c r="E3968" t="s">
        <v>39</v>
      </c>
      <c r="F3968" t="str">
        <f>VLOOKUP(H3968,Códigos!$E$5:$H$18,3)</f>
        <v>Fóssil</v>
      </c>
      <c r="G3968" t="str">
        <f>VLOOKUP(H3968,Códigos!$E$5:$H$18,4)</f>
        <v>Petróleo</v>
      </c>
      <c r="H3968" t="s">
        <v>58</v>
      </c>
      <c r="I3968" t="str">
        <f>VLOOKUP(H3968,Códigos!$E$5:$H$18,2)</f>
        <v>Gás de Alto Forno PE, Gás de Refinaria, Óleo Combustível, Óleo Diesel e Outros energéticos do petróleo</v>
      </c>
      <c r="J3968">
        <v>1998</v>
      </c>
      <c r="K3968">
        <v>208</v>
      </c>
      <c r="L3968" t="s">
        <v>6157</v>
      </c>
      <c r="M3968" t="s">
        <v>101</v>
      </c>
      <c r="N3968" t="s">
        <v>11745</v>
      </c>
      <c r="O3968" t="s">
        <v>11746</v>
      </c>
      <c r="P3968" t="s">
        <v>11593</v>
      </c>
    </row>
    <row r="3969" spans="1:16" x14ac:dyDescent="0.25">
      <c r="A3969" t="s">
        <v>12</v>
      </c>
      <c r="B3969" t="s">
        <v>4688</v>
      </c>
      <c r="C3969" t="s">
        <v>4687</v>
      </c>
      <c r="D3969" t="s">
        <v>37</v>
      </c>
      <c r="E3969" t="s">
        <v>39</v>
      </c>
      <c r="F3969" t="str">
        <f>VLOOKUP(H3969,Códigos!$E$5:$H$18,3)</f>
        <v>Fóssil</v>
      </c>
      <c r="G3969" t="str">
        <f>VLOOKUP(H3969,Códigos!$E$5:$H$18,4)</f>
        <v>Petróleo</v>
      </c>
      <c r="H3969" t="s">
        <v>58</v>
      </c>
      <c r="I3969" t="str">
        <f>VLOOKUP(H3969,Códigos!$E$5:$H$18,2)</f>
        <v>Gás de Alto Forno PE, Gás de Refinaria, Óleo Combustível, Óleo Diesel e Outros energéticos do petróleo</v>
      </c>
      <c r="J3969">
        <v>1998</v>
      </c>
      <c r="K3969">
        <v>208</v>
      </c>
      <c r="L3969" t="s">
        <v>1550</v>
      </c>
      <c r="M3969" t="s">
        <v>811</v>
      </c>
      <c r="N3969" t="s">
        <v>12116</v>
      </c>
      <c r="O3969" t="s">
        <v>12117</v>
      </c>
      <c r="P3969" t="s">
        <v>12118</v>
      </c>
    </row>
    <row r="3970" spans="1:16" x14ac:dyDescent="0.25">
      <c r="A3970" t="s">
        <v>12</v>
      </c>
      <c r="B3970" t="s">
        <v>4688</v>
      </c>
      <c r="C3970" t="s">
        <v>4687</v>
      </c>
      <c r="D3970" t="s">
        <v>37</v>
      </c>
      <c r="E3970" t="s">
        <v>39</v>
      </c>
      <c r="F3970" t="str">
        <f>VLOOKUP(H3970,Códigos!$E$5:$H$18,3)</f>
        <v>Fóssil</v>
      </c>
      <c r="G3970" t="str">
        <f>VLOOKUP(H3970,Códigos!$E$5:$H$18,4)</f>
        <v>Petróleo</v>
      </c>
      <c r="H3970" t="s">
        <v>58</v>
      </c>
      <c r="I3970" t="str">
        <f>VLOOKUP(H3970,Códigos!$E$5:$H$18,2)</f>
        <v>Gás de Alto Forno PE, Gás de Refinaria, Óleo Combustível, Óleo Diesel e Outros energéticos do petróleo</v>
      </c>
      <c r="J3970">
        <v>1998</v>
      </c>
      <c r="K3970">
        <v>205</v>
      </c>
      <c r="L3970" t="s">
        <v>2607</v>
      </c>
      <c r="M3970" t="s">
        <v>811</v>
      </c>
      <c r="N3970" t="s">
        <v>9560</v>
      </c>
      <c r="O3970" t="s">
        <v>9561</v>
      </c>
      <c r="P3970" t="s">
        <v>9562</v>
      </c>
    </row>
    <row r="3971" spans="1:16" x14ac:dyDescent="0.25">
      <c r="A3971" t="s">
        <v>12</v>
      </c>
      <c r="B3971" t="s">
        <v>4688</v>
      </c>
      <c r="C3971" t="s">
        <v>4687</v>
      </c>
      <c r="D3971" t="s">
        <v>37</v>
      </c>
      <c r="E3971" t="s">
        <v>39</v>
      </c>
      <c r="F3971" t="str">
        <f>VLOOKUP(H3971,Códigos!$E$5:$H$18,3)</f>
        <v>Fóssil</v>
      </c>
      <c r="G3971" t="str">
        <f>VLOOKUP(H3971,Códigos!$E$5:$H$18,4)</f>
        <v>Petróleo</v>
      </c>
      <c r="H3971" t="s">
        <v>58</v>
      </c>
      <c r="I3971" t="str">
        <f>VLOOKUP(H3971,Códigos!$E$5:$H$18,2)</f>
        <v>Gás de Alto Forno PE, Gás de Refinaria, Óleo Combustível, Óleo Diesel e Outros energéticos do petróleo</v>
      </c>
      <c r="J3971">
        <v>1998</v>
      </c>
      <c r="K3971">
        <v>204</v>
      </c>
      <c r="L3971" t="s">
        <v>4110</v>
      </c>
      <c r="M3971" t="s">
        <v>811</v>
      </c>
      <c r="N3971" t="s">
        <v>7344</v>
      </c>
      <c r="O3971" t="s">
        <v>7345</v>
      </c>
      <c r="P3971" t="s">
        <v>4070</v>
      </c>
    </row>
    <row r="3972" spans="1:16" x14ac:dyDescent="0.25">
      <c r="A3972" t="s">
        <v>12</v>
      </c>
      <c r="B3972" t="s">
        <v>4688</v>
      </c>
      <c r="C3972" t="s">
        <v>4687</v>
      </c>
      <c r="D3972" t="s">
        <v>37</v>
      </c>
      <c r="E3972" t="s">
        <v>39</v>
      </c>
      <c r="F3972" t="str">
        <f>VLOOKUP(H3972,Códigos!$E$5:$H$18,3)</f>
        <v>Fóssil</v>
      </c>
      <c r="G3972" t="str">
        <f>VLOOKUP(H3972,Códigos!$E$5:$H$18,4)</f>
        <v>Petróleo</v>
      </c>
      <c r="H3972" t="s">
        <v>58</v>
      </c>
      <c r="I3972" t="str">
        <f>VLOOKUP(H3972,Códigos!$E$5:$H$18,2)</f>
        <v>Gás de Alto Forno PE, Gás de Refinaria, Óleo Combustível, Óleo Diesel e Outros energéticos do petróleo</v>
      </c>
      <c r="J3972">
        <v>1998</v>
      </c>
      <c r="K3972">
        <v>204</v>
      </c>
      <c r="L3972" t="s">
        <v>7393</v>
      </c>
      <c r="M3972" t="s">
        <v>399</v>
      </c>
      <c r="N3972" t="s">
        <v>7391</v>
      </c>
      <c r="O3972" t="s">
        <v>7392</v>
      </c>
      <c r="P3972" t="e">
        <v>#VALUE!</v>
      </c>
    </row>
    <row r="3973" spans="1:16" x14ac:dyDescent="0.25">
      <c r="A3973" t="s">
        <v>12</v>
      </c>
      <c r="B3973" t="s">
        <v>4688</v>
      </c>
      <c r="C3973" t="s">
        <v>4687</v>
      </c>
      <c r="D3973" t="s">
        <v>37</v>
      </c>
      <c r="E3973" t="s">
        <v>39</v>
      </c>
      <c r="F3973" t="str">
        <f>VLOOKUP(H3973,Códigos!$E$5:$H$18,3)</f>
        <v>Fóssil</v>
      </c>
      <c r="G3973" t="str">
        <f>VLOOKUP(H3973,Códigos!$E$5:$H$18,4)</f>
        <v>Petróleo</v>
      </c>
      <c r="H3973" t="s">
        <v>58</v>
      </c>
      <c r="I3973" t="str">
        <f>VLOOKUP(H3973,Códigos!$E$5:$H$18,2)</f>
        <v>Gás de Alto Forno PE, Gás de Refinaria, Óleo Combustível, Óleo Diesel e Outros energéticos do petróleo</v>
      </c>
      <c r="J3973">
        <v>1998</v>
      </c>
      <c r="K3973">
        <v>204</v>
      </c>
      <c r="L3973" t="s">
        <v>10169</v>
      </c>
      <c r="M3973" t="s">
        <v>811</v>
      </c>
      <c r="N3973" t="s">
        <v>10166</v>
      </c>
      <c r="O3973" t="s">
        <v>10167</v>
      </c>
      <c r="P3973" t="s">
        <v>10168</v>
      </c>
    </row>
    <row r="3974" spans="1:16" x14ac:dyDescent="0.25">
      <c r="A3974" t="s">
        <v>12</v>
      </c>
      <c r="B3974" t="s">
        <v>4688</v>
      </c>
      <c r="C3974" t="s">
        <v>4687</v>
      </c>
      <c r="D3974" t="s">
        <v>37</v>
      </c>
      <c r="E3974" t="s">
        <v>39</v>
      </c>
      <c r="F3974" t="str">
        <f>VLOOKUP(H3974,Códigos!$E$5:$H$18,3)</f>
        <v>Fóssil</v>
      </c>
      <c r="G3974" t="str">
        <f>VLOOKUP(H3974,Códigos!$E$5:$H$18,4)</f>
        <v>Petróleo</v>
      </c>
      <c r="H3974" t="s">
        <v>58</v>
      </c>
      <c r="I3974" t="str">
        <f>VLOOKUP(H3974,Códigos!$E$5:$H$18,2)</f>
        <v>Gás de Alto Forno PE, Gás de Refinaria, Óleo Combustível, Óleo Diesel e Outros energéticos do petróleo</v>
      </c>
      <c r="J3974">
        <v>1998</v>
      </c>
      <c r="K3974">
        <v>204</v>
      </c>
      <c r="L3974" t="s">
        <v>5912</v>
      </c>
      <c r="M3974" t="s">
        <v>877</v>
      </c>
      <c r="N3974" t="s">
        <v>10638</v>
      </c>
      <c r="O3974" t="s">
        <v>10639</v>
      </c>
      <c r="P3974" t="s">
        <v>10486</v>
      </c>
    </row>
    <row r="3975" spans="1:16" x14ac:dyDescent="0.25">
      <c r="A3975" t="s">
        <v>12</v>
      </c>
      <c r="B3975" t="s">
        <v>4688</v>
      </c>
      <c r="C3975" t="s">
        <v>4687</v>
      </c>
      <c r="D3975" t="s">
        <v>1065</v>
      </c>
      <c r="E3975" t="s">
        <v>1068</v>
      </c>
      <c r="F3975" t="str">
        <f>VLOOKUP(H3975,Códigos!$E$5:$H$18,3)</f>
        <v>Fóssil</v>
      </c>
      <c r="G3975" t="str">
        <f>VLOOKUP(H3975,Códigos!$E$5:$H$18,4)</f>
        <v>Petróleo</v>
      </c>
      <c r="H3975" t="s">
        <v>58</v>
      </c>
      <c r="I3975" t="str">
        <f>VLOOKUP(H3975,Códigos!$E$5:$H$18,2)</f>
        <v>Gás de Alto Forno PE, Gás de Refinaria, Óleo Combustível, Óleo Diesel e Outros energéticos do petróleo</v>
      </c>
      <c r="J3975">
        <v>1998</v>
      </c>
      <c r="K3975">
        <v>200</v>
      </c>
      <c r="L3975" t="s">
        <v>4897</v>
      </c>
      <c r="M3975" t="s">
        <v>4146</v>
      </c>
      <c r="N3975" t="s">
        <v>5149</v>
      </c>
      <c r="O3975" t="s">
        <v>5150</v>
      </c>
      <c r="P3975" t="s">
        <v>4715</v>
      </c>
    </row>
    <row r="3976" spans="1:16" x14ac:dyDescent="0.25">
      <c r="A3976" t="s">
        <v>12</v>
      </c>
      <c r="B3976" t="s">
        <v>4688</v>
      </c>
      <c r="C3976" t="s">
        <v>4687</v>
      </c>
      <c r="D3976" t="s">
        <v>1065</v>
      </c>
      <c r="E3976" t="s">
        <v>1068</v>
      </c>
      <c r="F3976" t="str">
        <f>VLOOKUP(H3976,Códigos!$E$5:$H$18,3)</f>
        <v>Fóssil</v>
      </c>
      <c r="G3976" t="str">
        <f>VLOOKUP(H3976,Códigos!$E$5:$H$18,4)</f>
        <v>Petróleo</v>
      </c>
      <c r="H3976" t="s">
        <v>58</v>
      </c>
      <c r="I3976" t="str">
        <f>VLOOKUP(H3976,Códigos!$E$5:$H$18,2)</f>
        <v>Gás de Alto Forno PE, Gás de Refinaria, Óleo Combustível, Óleo Diesel e Outros energéticos do petróleo</v>
      </c>
      <c r="J3976">
        <v>1998</v>
      </c>
      <c r="K3976">
        <v>200</v>
      </c>
      <c r="L3976" t="s">
        <v>4832</v>
      </c>
      <c r="M3976" t="s">
        <v>4146</v>
      </c>
      <c r="N3976" t="s">
        <v>5689</v>
      </c>
      <c r="O3976" t="s">
        <v>5690</v>
      </c>
      <c r="P3976" t="s">
        <v>4715</v>
      </c>
    </row>
    <row r="3977" spans="1:16" x14ac:dyDescent="0.25">
      <c r="A3977" t="s">
        <v>12</v>
      </c>
      <c r="B3977" t="s">
        <v>4688</v>
      </c>
      <c r="C3977" t="s">
        <v>4687</v>
      </c>
      <c r="D3977" t="s">
        <v>37</v>
      </c>
      <c r="E3977" t="s">
        <v>39</v>
      </c>
      <c r="F3977" t="str">
        <f>VLOOKUP(H3977,Códigos!$E$5:$H$18,3)</f>
        <v>Fóssil</v>
      </c>
      <c r="G3977" t="str">
        <f>VLOOKUP(H3977,Códigos!$E$5:$H$18,4)</f>
        <v>Petróleo</v>
      </c>
      <c r="H3977" t="s">
        <v>58</v>
      </c>
      <c r="I3977" t="str">
        <f>VLOOKUP(H3977,Códigos!$E$5:$H$18,2)</f>
        <v>Gás de Alto Forno PE, Gás de Refinaria, Óleo Combustível, Óleo Diesel e Outros energéticos do petróleo</v>
      </c>
      <c r="J3977">
        <v>1998</v>
      </c>
      <c r="K3977">
        <v>200</v>
      </c>
      <c r="L3977" t="s">
        <v>2760</v>
      </c>
      <c r="M3977" t="s">
        <v>811</v>
      </c>
      <c r="N3977" t="s">
        <v>6762</v>
      </c>
      <c r="O3977" t="s">
        <v>6763</v>
      </c>
      <c r="P3977" t="s">
        <v>6764</v>
      </c>
    </row>
    <row r="3978" spans="1:16" x14ac:dyDescent="0.25">
      <c r="A3978" t="s">
        <v>12</v>
      </c>
      <c r="B3978" t="s">
        <v>4688</v>
      </c>
      <c r="C3978" t="s">
        <v>4687</v>
      </c>
      <c r="D3978" t="s">
        <v>37</v>
      </c>
      <c r="E3978" t="s">
        <v>39</v>
      </c>
      <c r="F3978" t="str">
        <f>VLOOKUP(H3978,Códigos!$E$5:$H$18,3)</f>
        <v>Fóssil</v>
      </c>
      <c r="G3978" t="str">
        <f>VLOOKUP(H3978,Códigos!$E$5:$H$18,4)</f>
        <v>Petróleo</v>
      </c>
      <c r="H3978" t="s">
        <v>58</v>
      </c>
      <c r="I3978" t="str">
        <f>VLOOKUP(H3978,Códigos!$E$5:$H$18,2)</f>
        <v>Gás de Alto Forno PE, Gás de Refinaria, Óleo Combustível, Óleo Diesel e Outros energéticos do petróleo</v>
      </c>
      <c r="J3978">
        <v>1998</v>
      </c>
      <c r="K3978">
        <v>200</v>
      </c>
      <c r="L3978" t="s">
        <v>4996</v>
      </c>
      <c r="M3978" t="s">
        <v>101</v>
      </c>
      <c r="N3978" t="s">
        <v>9161</v>
      </c>
      <c r="O3978" t="s">
        <v>9162</v>
      </c>
      <c r="P3978" t="s">
        <v>9163</v>
      </c>
    </row>
    <row r="3979" spans="1:16" x14ac:dyDescent="0.25">
      <c r="A3979" t="s">
        <v>12</v>
      </c>
      <c r="B3979" t="s">
        <v>4688</v>
      </c>
      <c r="C3979" t="s">
        <v>4687</v>
      </c>
      <c r="D3979" t="s">
        <v>37</v>
      </c>
      <c r="E3979" t="s">
        <v>39</v>
      </c>
      <c r="F3979" t="str">
        <f>VLOOKUP(H3979,Códigos!$E$5:$H$18,3)</f>
        <v>Fóssil</v>
      </c>
      <c r="G3979" t="str">
        <f>VLOOKUP(H3979,Códigos!$E$5:$H$18,4)</f>
        <v>Petróleo</v>
      </c>
      <c r="H3979" t="s">
        <v>58</v>
      </c>
      <c r="I3979" t="str">
        <f>VLOOKUP(H3979,Códigos!$E$5:$H$18,2)</f>
        <v>Gás de Alto Forno PE, Gás de Refinaria, Óleo Combustível, Óleo Diesel e Outros energéticos do petróleo</v>
      </c>
      <c r="J3979">
        <v>1998</v>
      </c>
      <c r="K3979">
        <v>200</v>
      </c>
      <c r="L3979" t="s">
        <v>1550</v>
      </c>
      <c r="M3979" t="s">
        <v>811</v>
      </c>
      <c r="N3979" t="s">
        <v>9409</v>
      </c>
      <c r="O3979" t="s">
        <v>9410</v>
      </c>
      <c r="P3979" t="s">
        <v>9411</v>
      </c>
    </row>
    <row r="3980" spans="1:16" x14ac:dyDescent="0.25">
      <c r="A3980" t="s">
        <v>12</v>
      </c>
      <c r="B3980" t="s">
        <v>4688</v>
      </c>
      <c r="C3980" t="s">
        <v>4687</v>
      </c>
      <c r="D3980" t="s">
        <v>37</v>
      </c>
      <c r="E3980" t="s">
        <v>39</v>
      </c>
      <c r="F3980" t="str">
        <f>VLOOKUP(H3980,Códigos!$E$5:$H$18,3)</f>
        <v>Fóssil</v>
      </c>
      <c r="G3980" t="str">
        <f>VLOOKUP(H3980,Códigos!$E$5:$H$18,4)</f>
        <v>Petróleo</v>
      </c>
      <c r="H3980" t="s">
        <v>58</v>
      </c>
      <c r="I3980" t="str">
        <f>VLOOKUP(H3980,Códigos!$E$5:$H$18,2)</f>
        <v>Gás de Alto Forno PE, Gás de Refinaria, Óleo Combustível, Óleo Diesel e Outros energéticos do petróleo</v>
      </c>
      <c r="J3980">
        <v>1998</v>
      </c>
      <c r="K3980">
        <v>200</v>
      </c>
      <c r="L3980" t="s">
        <v>5293</v>
      </c>
      <c r="M3980" t="s">
        <v>4755</v>
      </c>
      <c r="N3980" t="s">
        <v>10691</v>
      </c>
      <c r="O3980" t="s">
        <v>10692</v>
      </c>
      <c r="P3980" t="s">
        <v>10693</v>
      </c>
    </row>
    <row r="3981" spans="1:16" x14ac:dyDescent="0.25">
      <c r="A3981" t="s">
        <v>12</v>
      </c>
      <c r="B3981" t="s">
        <v>4688</v>
      </c>
      <c r="C3981" t="s">
        <v>4687</v>
      </c>
      <c r="D3981" t="s">
        <v>37</v>
      </c>
      <c r="E3981" t="s">
        <v>39</v>
      </c>
      <c r="F3981" t="str">
        <f>VLOOKUP(H3981,Códigos!$E$5:$H$18,3)</f>
        <v>Fóssil</v>
      </c>
      <c r="G3981" t="str">
        <f>VLOOKUP(H3981,Códigos!$E$5:$H$18,4)</f>
        <v>Petróleo</v>
      </c>
      <c r="H3981" t="s">
        <v>58</v>
      </c>
      <c r="I3981" t="str">
        <f>VLOOKUP(H3981,Códigos!$E$5:$H$18,2)</f>
        <v>Gás de Alto Forno PE, Gás de Refinaria, Óleo Combustível, Óleo Diesel e Outros energéticos do petróleo</v>
      </c>
      <c r="J3981">
        <v>1998</v>
      </c>
      <c r="K3981">
        <v>200</v>
      </c>
      <c r="L3981" t="s">
        <v>7112</v>
      </c>
      <c r="M3981" t="s">
        <v>26</v>
      </c>
      <c r="N3981" t="s">
        <v>11241</v>
      </c>
      <c r="O3981" t="s">
        <v>11242</v>
      </c>
      <c r="P3981" t="s">
        <v>6823</v>
      </c>
    </row>
    <row r="3982" spans="1:16" x14ac:dyDescent="0.25">
      <c r="A3982" t="s">
        <v>12</v>
      </c>
      <c r="B3982" t="s">
        <v>4688</v>
      </c>
      <c r="C3982" t="s">
        <v>4687</v>
      </c>
      <c r="D3982" t="s">
        <v>37</v>
      </c>
      <c r="E3982" t="s">
        <v>39</v>
      </c>
      <c r="F3982" t="str">
        <f>VLOOKUP(H3982,Códigos!$E$5:$H$18,3)</f>
        <v>Fóssil</v>
      </c>
      <c r="G3982" t="str">
        <f>VLOOKUP(H3982,Códigos!$E$5:$H$18,4)</f>
        <v>Petróleo</v>
      </c>
      <c r="H3982" t="s">
        <v>58</v>
      </c>
      <c r="I3982" t="str">
        <f>VLOOKUP(H3982,Códigos!$E$5:$H$18,2)</f>
        <v>Gás de Alto Forno PE, Gás de Refinaria, Óleo Combustível, Óleo Diesel e Outros energéticos do petróleo</v>
      </c>
      <c r="J3982">
        <v>1998</v>
      </c>
      <c r="K3982">
        <v>192</v>
      </c>
      <c r="L3982" t="s">
        <v>7572</v>
      </c>
      <c r="M3982" t="s">
        <v>63</v>
      </c>
      <c r="N3982" t="s">
        <v>8941</v>
      </c>
      <c r="O3982" t="s">
        <v>8942</v>
      </c>
      <c r="P3982" t="s">
        <v>8943</v>
      </c>
    </row>
    <row r="3983" spans="1:16" x14ac:dyDescent="0.25">
      <c r="A3983" t="s">
        <v>12</v>
      </c>
      <c r="B3983" t="s">
        <v>4688</v>
      </c>
      <c r="C3983" t="s">
        <v>4687</v>
      </c>
      <c r="D3983" t="s">
        <v>37</v>
      </c>
      <c r="E3983" t="s">
        <v>39</v>
      </c>
      <c r="F3983" t="str">
        <f>VLOOKUP(H3983,Códigos!$E$5:$H$18,3)</f>
        <v>Fóssil</v>
      </c>
      <c r="G3983" t="str">
        <f>VLOOKUP(H3983,Códigos!$E$5:$H$18,4)</f>
        <v>Petróleo</v>
      </c>
      <c r="H3983" t="s">
        <v>58</v>
      </c>
      <c r="I3983" t="str">
        <f>VLOOKUP(H3983,Códigos!$E$5:$H$18,2)</f>
        <v>Gás de Alto Forno PE, Gás de Refinaria, Óleo Combustível, Óleo Diesel e Outros energéticos do petróleo</v>
      </c>
      <c r="J3983">
        <v>1998</v>
      </c>
      <c r="K3983">
        <v>192</v>
      </c>
      <c r="L3983" t="s">
        <v>3071</v>
      </c>
      <c r="M3983" t="s">
        <v>811</v>
      </c>
      <c r="N3983" t="s">
        <v>9403</v>
      </c>
      <c r="O3983" t="s">
        <v>9404</v>
      </c>
      <c r="P3983" t="s">
        <v>9405</v>
      </c>
    </row>
    <row r="3984" spans="1:16" x14ac:dyDescent="0.25">
      <c r="A3984" t="s">
        <v>12</v>
      </c>
      <c r="B3984" t="s">
        <v>4688</v>
      </c>
      <c r="C3984" t="s">
        <v>4687</v>
      </c>
      <c r="D3984" t="s">
        <v>37</v>
      </c>
      <c r="E3984" t="s">
        <v>39</v>
      </c>
      <c r="F3984" t="str">
        <f>VLOOKUP(H3984,Códigos!$E$5:$H$18,3)</f>
        <v>Fóssil</v>
      </c>
      <c r="G3984" t="str">
        <f>VLOOKUP(H3984,Códigos!$E$5:$H$18,4)</f>
        <v>Petróleo</v>
      </c>
      <c r="H3984" t="s">
        <v>58</v>
      </c>
      <c r="I3984" t="str">
        <f>VLOOKUP(H3984,Códigos!$E$5:$H$18,2)</f>
        <v>Gás de Alto Forno PE, Gás de Refinaria, Óleo Combustível, Óleo Diesel e Outros energéticos do petróleo</v>
      </c>
      <c r="J3984">
        <v>1998</v>
      </c>
      <c r="K3984">
        <v>192</v>
      </c>
      <c r="L3984" t="s">
        <v>7376</v>
      </c>
      <c r="M3984" t="s">
        <v>811</v>
      </c>
      <c r="N3984" t="s">
        <v>9494</v>
      </c>
      <c r="O3984" t="s">
        <v>9495</v>
      </c>
      <c r="P3984" t="s">
        <v>9496</v>
      </c>
    </row>
    <row r="3985" spans="1:16" x14ac:dyDescent="0.25">
      <c r="A3985" t="s">
        <v>12</v>
      </c>
      <c r="B3985" t="s">
        <v>4688</v>
      </c>
      <c r="C3985" t="s">
        <v>4687</v>
      </c>
      <c r="D3985" t="s">
        <v>37</v>
      </c>
      <c r="E3985" t="s">
        <v>39</v>
      </c>
      <c r="F3985" t="str">
        <f>VLOOKUP(H3985,Códigos!$E$5:$H$18,3)</f>
        <v>Fóssil</v>
      </c>
      <c r="G3985" t="str">
        <f>VLOOKUP(H3985,Códigos!$E$5:$H$18,4)</f>
        <v>Petróleo</v>
      </c>
      <c r="H3985" t="s">
        <v>58</v>
      </c>
      <c r="I3985" t="str">
        <f>VLOOKUP(H3985,Códigos!$E$5:$H$18,2)</f>
        <v>Gás de Alto Forno PE, Gás de Refinaria, Óleo Combustível, Óleo Diesel e Outros energéticos do petróleo</v>
      </c>
      <c r="J3985">
        <v>1998</v>
      </c>
      <c r="K3985">
        <v>192</v>
      </c>
      <c r="L3985" t="s">
        <v>4057</v>
      </c>
      <c r="M3985" t="s">
        <v>399</v>
      </c>
      <c r="N3985" t="s">
        <v>9628</v>
      </c>
      <c r="O3985" t="s">
        <v>9629</v>
      </c>
      <c r="P3985" t="s">
        <v>9630</v>
      </c>
    </row>
    <row r="3986" spans="1:16" x14ac:dyDescent="0.25">
      <c r="A3986" t="s">
        <v>12</v>
      </c>
      <c r="B3986" t="s">
        <v>4688</v>
      </c>
      <c r="C3986" t="s">
        <v>4687</v>
      </c>
      <c r="D3986" t="s">
        <v>37</v>
      </c>
      <c r="E3986" t="s">
        <v>39</v>
      </c>
      <c r="F3986" t="str">
        <f>VLOOKUP(H3986,Códigos!$E$5:$H$18,3)</f>
        <v>Fóssil</v>
      </c>
      <c r="G3986" t="str">
        <f>VLOOKUP(H3986,Códigos!$E$5:$H$18,4)</f>
        <v>Petróleo</v>
      </c>
      <c r="H3986" t="s">
        <v>58</v>
      </c>
      <c r="I3986" t="str">
        <f>VLOOKUP(H3986,Códigos!$E$5:$H$18,2)</f>
        <v>Gás de Alto Forno PE, Gás de Refinaria, Óleo Combustível, Óleo Diesel e Outros energéticos do petróleo</v>
      </c>
      <c r="J3986">
        <v>1998</v>
      </c>
      <c r="K3986">
        <v>192</v>
      </c>
      <c r="L3986" t="s">
        <v>9719</v>
      </c>
      <c r="M3986" t="s">
        <v>106</v>
      </c>
      <c r="N3986" t="s">
        <v>9716</v>
      </c>
      <c r="O3986" t="s">
        <v>9717</v>
      </c>
      <c r="P3986" t="s">
        <v>9718</v>
      </c>
    </row>
    <row r="3987" spans="1:16" x14ac:dyDescent="0.25">
      <c r="A3987" t="s">
        <v>12</v>
      </c>
      <c r="B3987" t="s">
        <v>4688</v>
      </c>
      <c r="C3987" t="s">
        <v>4687</v>
      </c>
      <c r="D3987" t="s">
        <v>37</v>
      </c>
      <c r="E3987" t="s">
        <v>39</v>
      </c>
      <c r="F3987" t="str">
        <f>VLOOKUP(H3987,Códigos!$E$5:$H$18,3)</f>
        <v>Fóssil</v>
      </c>
      <c r="G3987" t="str">
        <f>VLOOKUP(H3987,Códigos!$E$5:$H$18,4)</f>
        <v>Petróleo</v>
      </c>
      <c r="H3987" t="s">
        <v>58</v>
      </c>
      <c r="I3987" t="str">
        <f>VLOOKUP(H3987,Códigos!$E$5:$H$18,2)</f>
        <v>Gás de Alto Forno PE, Gás de Refinaria, Óleo Combustível, Óleo Diesel e Outros energéticos do petróleo</v>
      </c>
      <c r="J3987">
        <v>1998</v>
      </c>
      <c r="K3987">
        <v>192</v>
      </c>
      <c r="L3987" t="s">
        <v>915</v>
      </c>
      <c r="M3987" t="s">
        <v>63</v>
      </c>
      <c r="N3987" t="s">
        <v>9803</v>
      </c>
      <c r="O3987" t="s">
        <v>9804</v>
      </c>
      <c r="P3987" t="s">
        <v>9805</v>
      </c>
    </row>
    <row r="3988" spans="1:16" x14ac:dyDescent="0.25">
      <c r="A3988" t="s">
        <v>12</v>
      </c>
      <c r="B3988" t="s">
        <v>4688</v>
      </c>
      <c r="C3988" t="s">
        <v>4687</v>
      </c>
      <c r="D3988" t="s">
        <v>37</v>
      </c>
      <c r="E3988" t="s">
        <v>39</v>
      </c>
      <c r="F3988" t="str">
        <f>VLOOKUP(H3988,Códigos!$E$5:$H$18,3)</f>
        <v>Fóssil</v>
      </c>
      <c r="G3988" t="str">
        <f>VLOOKUP(H3988,Códigos!$E$5:$H$18,4)</f>
        <v>Petróleo</v>
      </c>
      <c r="H3988" t="s">
        <v>58</v>
      </c>
      <c r="I3988" t="str">
        <f>VLOOKUP(H3988,Códigos!$E$5:$H$18,2)</f>
        <v>Gás de Alto Forno PE, Gás de Refinaria, Óleo Combustível, Óleo Diesel e Outros energéticos do petróleo</v>
      </c>
      <c r="J3988">
        <v>1998</v>
      </c>
      <c r="K3988">
        <v>192</v>
      </c>
      <c r="L3988" t="s">
        <v>7825</v>
      </c>
      <c r="M3988" t="s">
        <v>1273</v>
      </c>
      <c r="N3988" t="s">
        <v>9877</v>
      </c>
      <c r="O3988" t="s">
        <v>9878</v>
      </c>
      <c r="P3988" t="s">
        <v>9879</v>
      </c>
    </row>
    <row r="3989" spans="1:16" x14ac:dyDescent="0.25">
      <c r="A3989" t="s">
        <v>12</v>
      </c>
      <c r="B3989" t="s">
        <v>4688</v>
      </c>
      <c r="C3989" t="s">
        <v>4687</v>
      </c>
      <c r="D3989" t="s">
        <v>37</v>
      </c>
      <c r="E3989" t="s">
        <v>39</v>
      </c>
      <c r="F3989" t="str">
        <f>VLOOKUP(H3989,Códigos!$E$5:$H$18,3)</f>
        <v>Fóssil</v>
      </c>
      <c r="G3989" t="str">
        <f>VLOOKUP(H3989,Códigos!$E$5:$H$18,4)</f>
        <v>Petróleo</v>
      </c>
      <c r="H3989" t="s">
        <v>58</v>
      </c>
      <c r="I3989" t="str">
        <f>VLOOKUP(H3989,Códigos!$E$5:$H$18,2)</f>
        <v>Gás de Alto Forno PE, Gás de Refinaria, Óleo Combustível, Óleo Diesel e Outros energéticos do petróleo</v>
      </c>
      <c r="J3989">
        <v>1998</v>
      </c>
      <c r="K3989">
        <v>190</v>
      </c>
      <c r="L3989" t="s">
        <v>10376</v>
      </c>
      <c r="M3989" t="s">
        <v>63</v>
      </c>
      <c r="N3989" t="s">
        <v>10373</v>
      </c>
      <c r="O3989" t="s">
        <v>10374</v>
      </c>
      <c r="P3989" t="s">
        <v>10375</v>
      </c>
    </row>
    <row r="3990" spans="1:16" x14ac:dyDescent="0.25">
      <c r="A3990" t="s">
        <v>12</v>
      </c>
      <c r="B3990" t="s">
        <v>4688</v>
      </c>
      <c r="C3990" t="s">
        <v>4687</v>
      </c>
      <c r="D3990" t="s">
        <v>37</v>
      </c>
      <c r="E3990" t="s">
        <v>39</v>
      </c>
      <c r="F3990" t="str">
        <f>VLOOKUP(H3990,Códigos!$E$5:$H$18,3)</f>
        <v>Fóssil</v>
      </c>
      <c r="G3990" t="str">
        <f>VLOOKUP(H3990,Códigos!$E$5:$H$18,4)</f>
        <v>Petróleo</v>
      </c>
      <c r="H3990" t="s">
        <v>58</v>
      </c>
      <c r="I3990" t="str">
        <f>VLOOKUP(H3990,Códigos!$E$5:$H$18,2)</f>
        <v>Gás de Alto Forno PE, Gás de Refinaria, Óleo Combustível, Óleo Diesel e Outros energéticos do petróleo</v>
      </c>
      <c r="J3990">
        <v>1998</v>
      </c>
      <c r="K3990">
        <v>187.2</v>
      </c>
      <c r="L3990" t="s">
        <v>10376</v>
      </c>
      <c r="M3990" t="s">
        <v>63</v>
      </c>
      <c r="N3990" t="s">
        <v>11123</v>
      </c>
      <c r="O3990" t="s">
        <v>11124</v>
      </c>
      <c r="P3990" t="s">
        <v>11062</v>
      </c>
    </row>
    <row r="3991" spans="1:16" x14ac:dyDescent="0.25">
      <c r="A3991" t="s">
        <v>12</v>
      </c>
      <c r="B3991" t="s">
        <v>4688</v>
      </c>
      <c r="C3991" t="s">
        <v>4687</v>
      </c>
      <c r="D3991" t="s">
        <v>37</v>
      </c>
      <c r="E3991" t="s">
        <v>39</v>
      </c>
      <c r="F3991" t="str">
        <f>VLOOKUP(H3991,Códigos!$E$5:$H$18,3)</f>
        <v>Fóssil</v>
      </c>
      <c r="G3991" t="str">
        <f>VLOOKUP(H3991,Códigos!$E$5:$H$18,4)</f>
        <v>Petróleo</v>
      </c>
      <c r="H3991" t="s">
        <v>58</v>
      </c>
      <c r="I3991" t="str">
        <f>VLOOKUP(H3991,Códigos!$E$5:$H$18,2)</f>
        <v>Gás de Alto Forno PE, Gás de Refinaria, Óleo Combustível, Óleo Diesel e Outros energéticos do petróleo</v>
      </c>
      <c r="J3991">
        <v>1998</v>
      </c>
      <c r="K3991">
        <v>186</v>
      </c>
      <c r="L3991" t="s">
        <v>7864</v>
      </c>
      <c r="M3991" t="s">
        <v>58</v>
      </c>
      <c r="N3991" t="s">
        <v>7861</v>
      </c>
      <c r="O3991" t="s">
        <v>7862</v>
      </c>
      <c r="P3991" t="s">
        <v>7863</v>
      </c>
    </row>
    <row r="3992" spans="1:16" x14ac:dyDescent="0.25">
      <c r="A3992" t="s">
        <v>12</v>
      </c>
      <c r="B3992" t="s">
        <v>4688</v>
      </c>
      <c r="C3992" t="s">
        <v>4687</v>
      </c>
      <c r="D3992" t="s">
        <v>37</v>
      </c>
      <c r="E3992" t="s">
        <v>39</v>
      </c>
      <c r="F3992" t="str">
        <f>VLOOKUP(H3992,Códigos!$E$5:$H$18,3)</f>
        <v>Fóssil</v>
      </c>
      <c r="G3992" t="str">
        <f>VLOOKUP(H3992,Códigos!$E$5:$H$18,4)</f>
        <v>Petróleo</v>
      </c>
      <c r="H3992" t="s">
        <v>58</v>
      </c>
      <c r="I3992" t="str">
        <f>VLOOKUP(H3992,Códigos!$E$5:$H$18,2)</f>
        <v>Gás de Alto Forno PE, Gás de Refinaria, Óleo Combustível, Óleo Diesel e Outros energéticos do petróleo</v>
      </c>
      <c r="J3992">
        <v>1998</v>
      </c>
      <c r="K3992">
        <v>186</v>
      </c>
      <c r="L3992" t="s">
        <v>7879</v>
      </c>
      <c r="M3992" t="s">
        <v>399</v>
      </c>
      <c r="N3992" t="s">
        <v>7876</v>
      </c>
      <c r="O3992" t="s">
        <v>7877</v>
      </c>
      <c r="P3992" t="s">
        <v>7878</v>
      </c>
    </row>
    <row r="3993" spans="1:16" x14ac:dyDescent="0.25">
      <c r="A3993" t="s">
        <v>12</v>
      </c>
      <c r="B3993" t="s">
        <v>4688</v>
      </c>
      <c r="C3993" t="s">
        <v>4687</v>
      </c>
      <c r="D3993" t="s">
        <v>37</v>
      </c>
      <c r="E3993" t="s">
        <v>39</v>
      </c>
      <c r="F3993" t="str">
        <f>VLOOKUP(H3993,Códigos!$E$5:$H$18,3)</f>
        <v>Fóssil</v>
      </c>
      <c r="G3993" t="str">
        <f>VLOOKUP(H3993,Códigos!$E$5:$H$18,4)</f>
        <v>Petróleo</v>
      </c>
      <c r="H3993" t="s">
        <v>58</v>
      </c>
      <c r="I3993" t="str">
        <f>VLOOKUP(H3993,Códigos!$E$5:$H$18,2)</f>
        <v>Gás de Alto Forno PE, Gás de Refinaria, Óleo Combustível, Óleo Diesel e Outros energéticos do petróleo</v>
      </c>
      <c r="J3993">
        <v>1998</v>
      </c>
      <c r="K3993">
        <v>186</v>
      </c>
      <c r="L3993" t="s">
        <v>2322</v>
      </c>
      <c r="M3993" t="s">
        <v>811</v>
      </c>
      <c r="N3993" t="s">
        <v>7989</v>
      </c>
      <c r="O3993" t="s">
        <v>7990</v>
      </c>
      <c r="P3993" t="s">
        <v>7991</v>
      </c>
    </row>
    <row r="3994" spans="1:16" x14ac:dyDescent="0.25">
      <c r="A3994" t="s">
        <v>12</v>
      </c>
      <c r="B3994" t="s">
        <v>4688</v>
      </c>
      <c r="C3994" t="s">
        <v>4687</v>
      </c>
      <c r="D3994" t="s">
        <v>37</v>
      </c>
      <c r="E3994" t="s">
        <v>39</v>
      </c>
      <c r="F3994" t="str">
        <f>VLOOKUP(H3994,Códigos!$E$5:$H$18,3)</f>
        <v>Fóssil</v>
      </c>
      <c r="G3994" t="str">
        <f>VLOOKUP(H3994,Códigos!$E$5:$H$18,4)</f>
        <v>Petróleo</v>
      </c>
      <c r="H3994" t="s">
        <v>58</v>
      </c>
      <c r="I3994" t="str">
        <f>VLOOKUP(H3994,Códigos!$E$5:$H$18,2)</f>
        <v>Gás de Alto Forno PE, Gás de Refinaria, Óleo Combustível, Óleo Diesel e Outros energéticos do petróleo</v>
      </c>
      <c r="J3994">
        <v>1998</v>
      </c>
      <c r="K3994">
        <v>186</v>
      </c>
      <c r="L3994" t="s">
        <v>8092</v>
      </c>
      <c r="M3994" t="s">
        <v>63</v>
      </c>
      <c r="N3994" t="s">
        <v>8089</v>
      </c>
      <c r="O3994" t="s">
        <v>8090</v>
      </c>
      <c r="P3994" t="s">
        <v>8091</v>
      </c>
    </row>
    <row r="3995" spans="1:16" x14ac:dyDescent="0.25">
      <c r="A3995" t="s">
        <v>12</v>
      </c>
      <c r="B3995" t="s">
        <v>4688</v>
      </c>
      <c r="C3995" t="s">
        <v>4687</v>
      </c>
      <c r="D3995" t="s">
        <v>37</v>
      </c>
      <c r="E3995" t="s">
        <v>39</v>
      </c>
      <c r="F3995" t="str">
        <f>VLOOKUP(H3995,Códigos!$E$5:$H$18,3)</f>
        <v>Fóssil</v>
      </c>
      <c r="G3995" t="str">
        <f>VLOOKUP(H3995,Códigos!$E$5:$H$18,4)</f>
        <v>Petróleo</v>
      </c>
      <c r="H3995" t="s">
        <v>58</v>
      </c>
      <c r="I3995" t="str">
        <f>VLOOKUP(H3995,Códigos!$E$5:$H$18,2)</f>
        <v>Gás de Alto Forno PE, Gás de Refinaria, Óleo Combustível, Óleo Diesel e Outros energéticos do petróleo</v>
      </c>
      <c r="J3995">
        <v>1998</v>
      </c>
      <c r="K3995">
        <v>186</v>
      </c>
      <c r="L3995" t="s">
        <v>8455</v>
      </c>
      <c r="M3995" t="s">
        <v>227</v>
      </c>
      <c r="N3995" t="s">
        <v>8453</v>
      </c>
      <c r="O3995" t="s">
        <v>8454</v>
      </c>
      <c r="P3995" t="e">
        <v>#VALUE!</v>
      </c>
    </row>
    <row r="3996" spans="1:16" x14ac:dyDescent="0.25">
      <c r="A3996" t="s">
        <v>12</v>
      </c>
      <c r="B3996" t="s">
        <v>4688</v>
      </c>
      <c r="C3996" t="s">
        <v>4687</v>
      </c>
      <c r="D3996" t="s">
        <v>37</v>
      </c>
      <c r="E3996" t="s">
        <v>39</v>
      </c>
      <c r="F3996" t="str">
        <f>VLOOKUP(H3996,Códigos!$E$5:$H$18,3)</f>
        <v>Fóssil</v>
      </c>
      <c r="G3996" t="str">
        <f>VLOOKUP(H3996,Códigos!$E$5:$H$18,4)</f>
        <v>Petróleo</v>
      </c>
      <c r="H3996" t="s">
        <v>58</v>
      </c>
      <c r="I3996" t="str">
        <f>VLOOKUP(H3996,Códigos!$E$5:$H$18,2)</f>
        <v>Gás de Alto Forno PE, Gás de Refinaria, Óleo Combustível, Óleo Diesel e Outros energéticos do petróleo</v>
      </c>
      <c r="J3996">
        <v>1998</v>
      </c>
      <c r="K3996">
        <v>186</v>
      </c>
      <c r="L3996" t="s">
        <v>8455</v>
      </c>
      <c r="M3996" t="s">
        <v>227</v>
      </c>
      <c r="N3996" t="s">
        <v>8458</v>
      </c>
      <c r="O3996" t="s">
        <v>8459</v>
      </c>
      <c r="P3996" t="e">
        <v>#VALUE!</v>
      </c>
    </row>
    <row r="3997" spans="1:16" x14ac:dyDescent="0.25">
      <c r="A3997" t="s">
        <v>12</v>
      </c>
      <c r="B3997" t="s">
        <v>4688</v>
      </c>
      <c r="C3997" t="s">
        <v>4687</v>
      </c>
      <c r="D3997" t="s">
        <v>37</v>
      </c>
      <c r="E3997" t="s">
        <v>39</v>
      </c>
      <c r="F3997" t="str">
        <f>VLOOKUP(H3997,Códigos!$E$5:$H$18,3)</f>
        <v>Fóssil</v>
      </c>
      <c r="G3997" t="str">
        <f>VLOOKUP(H3997,Códigos!$E$5:$H$18,4)</f>
        <v>Petróleo</v>
      </c>
      <c r="H3997" t="s">
        <v>58</v>
      </c>
      <c r="I3997" t="str">
        <f>VLOOKUP(H3997,Códigos!$E$5:$H$18,2)</f>
        <v>Gás de Alto Forno PE, Gás de Refinaria, Óleo Combustível, Óleo Diesel e Outros energéticos do petróleo</v>
      </c>
      <c r="J3997">
        <v>1998</v>
      </c>
      <c r="K3997">
        <v>186</v>
      </c>
      <c r="L3997" t="s">
        <v>8462</v>
      </c>
      <c r="M3997" t="s">
        <v>227</v>
      </c>
      <c r="N3997" t="s">
        <v>8460</v>
      </c>
      <c r="O3997" t="s">
        <v>8461</v>
      </c>
      <c r="P3997" t="s">
        <v>7559</v>
      </c>
    </row>
    <row r="3998" spans="1:16" x14ac:dyDescent="0.25">
      <c r="A3998" t="s">
        <v>12</v>
      </c>
      <c r="B3998" t="s">
        <v>4688</v>
      </c>
      <c r="C3998" t="s">
        <v>4687</v>
      </c>
      <c r="D3998" t="s">
        <v>37</v>
      </c>
      <c r="E3998" t="s">
        <v>39</v>
      </c>
      <c r="F3998" t="str">
        <f>VLOOKUP(H3998,Códigos!$E$5:$H$18,3)</f>
        <v>Fóssil</v>
      </c>
      <c r="G3998" t="str">
        <f>VLOOKUP(H3998,Códigos!$E$5:$H$18,4)</f>
        <v>Petróleo</v>
      </c>
      <c r="H3998" t="s">
        <v>58</v>
      </c>
      <c r="I3998" t="str">
        <f>VLOOKUP(H3998,Códigos!$E$5:$H$18,2)</f>
        <v>Gás de Alto Forno PE, Gás de Refinaria, Óleo Combustível, Óleo Diesel e Outros energéticos do petróleo</v>
      </c>
      <c r="J3998">
        <v>1998</v>
      </c>
      <c r="K3998">
        <v>186</v>
      </c>
      <c r="L3998" t="s">
        <v>8465</v>
      </c>
      <c r="M3998" t="s">
        <v>227</v>
      </c>
      <c r="N3998" t="s">
        <v>8463</v>
      </c>
      <c r="O3998" t="s">
        <v>8464</v>
      </c>
      <c r="P3998" t="s">
        <v>7559</v>
      </c>
    </row>
    <row r="3999" spans="1:16" x14ac:dyDescent="0.25">
      <c r="A3999" t="s">
        <v>12</v>
      </c>
      <c r="B3999" t="s">
        <v>4688</v>
      </c>
      <c r="C3999" t="s">
        <v>4687</v>
      </c>
      <c r="D3999" t="s">
        <v>37</v>
      </c>
      <c r="E3999" t="s">
        <v>39</v>
      </c>
      <c r="F3999" t="str">
        <f>VLOOKUP(H3999,Códigos!$E$5:$H$18,3)</f>
        <v>Fóssil</v>
      </c>
      <c r="G3999" t="str">
        <f>VLOOKUP(H3999,Códigos!$E$5:$H$18,4)</f>
        <v>Petróleo</v>
      </c>
      <c r="H3999" t="s">
        <v>58</v>
      </c>
      <c r="I3999" t="str">
        <f>VLOOKUP(H3999,Códigos!$E$5:$H$18,2)</f>
        <v>Gás de Alto Forno PE, Gás de Refinaria, Óleo Combustível, Óleo Diesel e Outros energéticos do petróleo</v>
      </c>
      <c r="J3999">
        <v>1998</v>
      </c>
      <c r="K3999">
        <v>186</v>
      </c>
      <c r="L3999" t="s">
        <v>8468</v>
      </c>
      <c r="M3999" t="s">
        <v>227</v>
      </c>
      <c r="N3999" t="s">
        <v>8466</v>
      </c>
      <c r="O3999" t="s">
        <v>8467</v>
      </c>
      <c r="P3999" t="s">
        <v>7559</v>
      </c>
    </row>
    <row r="4000" spans="1:16" x14ac:dyDescent="0.25">
      <c r="A4000" t="s">
        <v>12</v>
      </c>
      <c r="B4000" t="s">
        <v>4688</v>
      </c>
      <c r="C4000" t="s">
        <v>4687</v>
      </c>
      <c r="D4000" t="s">
        <v>37</v>
      </c>
      <c r="E4000" t="s">
        <v>39</v>
      </c>
      <c r="F4000" t="str">
        <f>VLOOKUP(H4000,Códigos!$E$5:$H$18,3)</f>
        <v>Fóssil</v>
      </c>
      <c r="G4000" t="str">
        <f>VLOOKUP(H4000,Códigos!$E$5:$H$18,4)</f>
        <v>Petróleo</v>
      </c>
      <c r="H4000" t="s">
        <v>58</v>
      </c>
      <c r="I4000" t="str">
        <f>VLOOKUP(H4000,Códigos!$E$5:$H$18,2)</f>
        <v>Gás de Alto Forno PE, Gás de Refinaria, Óleo Combustível, Óleo Diesel e Outros energéticos do petróleo</v>
      </c>
      <c r="J4000">
        <v>1998</v>
      </c>
      <c r="K4000">
        <v>186</v>
      </c>
      <c r="L4000" t="s">
        <v>8471</v>
      </c>
      <c r="M4000" t="s">
        <v>227</v>
      </c>
      <c r="N4000" t="s">
        <v>8469</v>
      </c>
      <c r="O4000" t="s">
        <v>8470</v>
      </c>
      <c r="P4000" t="s">
        <v>7559</v>
      </c>
    </row>
    <row r="4001" spans="1:16" x14ac:dyDescent="0.25">
      <c r="A4001" t="s">
        <v>12</v>
      </c>
      <c r="B4001" t="s">
        <v>4688</v>
      </c>
      <c r="C4001" t="s">
        <v>4687</v>
      </c>
      <c r="D4001" t="s">
        <v>37</v>
      </c>
      <c r="E4001" t="s">
        <v>39</v>
      </c>
      <c r="F4001" t="str">
        <f>VLOOKUP(H4001,Códigos!$E$5:$H$18,3)</f>
        <v>Fóssil</v>
      </c>
      <c r="G4001" t="str">
        <f>VLOOKUP(H4001,Códigos!$E$5:$H$18,4)</f>
        <v>Petróleo</v>
      </c>
      <c r="H4001" t="s">
        <v>58</v>
      </c>
      <c r="I4001" t="str">
        <f>VLOOKUP(H4001,Códigos!$E$5:$H$18,2)</f>
        <v>Gás de Alto Forno PE, Gás de Refinaria, Óleo Combustível, Óleo Diesel e Outros energéticos do petróleo</v>
      </c>
      <c r="J4001">
        <v>1998</v>
      </c>
      <c r="K4001">
        <v>186</v>
      </c>
      <c r="L4001" t="s">
        <v>8468</v>
      </c>
      <c r="M4001" t="s">
        <v>227</v>
      </c>
      <c r="N4001" t="s">
        <v>8472</v>
      </c>
      <c r="O4001" t="s">
        <v>8473</v>
      </c>
      <c r="P4001" t="s">
        <v>7559</v>
      </c>
    </row>
    <row r="4002" spans="1:16" x14ac:dyDescent="0.25">
      <c r="A4002" t="s">
        <v>12</v>
      </c>
      <c r="B4002" t="s">
        <v>4688</v>
      </c>
      <c r="C4002" t="s">
        <v>4687</v>
      </c>
      <c r="D4002" t="s">
        <v>37</v>
      </c>
      <c r="E4002" t="s">
        <v>39</v>
      </c>
      <c r="F4002" t="str">
        <f>VLOOKUP(H4002,Códigos!$E$5:$H$18,3)</f>
        <v>Fóssil</v>
      </c>
      <c r="G4002" t="str">
        <f>VLOOKUP(H4002,Códigos!$E$5:$H$18,4)</f>
        <v>Petróleo</v>
      </c>
      <c r="H4002" t="s">
        <v>58</v>
      </c>
      <c r="I4002" t="str">
        <f>VLOOKUP(H4002,Códigos!$E$5:$H$18,2)</f>
        <v>Gás de Alto Forno PE, Gás de Refinaria, Óleo Combustível, Óleo Diesel e Outros energéticos do petróleo</v>
      </c>
      <c r="J4002">
        <v>1998</v>
      </c>
      <c r="K4002">
        <v>186</v>
      </c>
      <c r="L4002" t="s">
        <v>8476</v>
      </c>
      <c r="M4002" t="s">
        <v>227</v>
      </c>
      <c r="N4002" t="s">
        <v>8474</v>
      </c>
      <c r="O4002" t="s">
        <v>8475</v>
      </c>
      <c r="P4002" t="s">
        <v>7559</v>
      </c>
    </row>
    <row r="4003" spans="1:16" x14ac:dyDescent="0.25">
      <c r="A4003" t="s">
        <v>12</v>
      </c>
      <c r="B4003" t="s">
        <v>4688</v>
      </c>
      <c r="C4003" t="s">
        <v>4687</v>
      </c>
      <c r="D4003" t="s">
        <v>37</v>
      </c>
      <c r="E4003" t="s">
        <v>39</v>
      </c>
      <c r="F4003" t="str">
        <f>VLOOKUP(H4003,Códigos!$E$5:$H$18,3)</f>
        <v>Fóssil</v>
      </c>
      <c r="G4003" t="str">
        <f>VLOOKUP(H4003,Códigos!$E$5:$H$18,4)</f>
        <v>Petróleo</v>
      </c>
      <c r="H4003" t="s">
        <v>58</v>
      </c>
      <c r="I4003" t="str">
        <f>VLOOKUP(H4003,Códigos!$E$5:$H$18,2)</f>
        <v>Gás de Alto Forno PE, Gás de Refinaria, Óleo Combustível, Óleo Diesel e Outros energéticos do petróleo</v>
      </c>
      <c r="J4003">
        <v>1998</v>
      </c>
      <c r="K4003">
        <v>186</v>
      </c>
      <c r="L4003" t="s">
        <v>8479</v>
      </c>
      <c r="M4003" t="s">
        <v>227</v>
      </c>
      <c r="N4003" t="s">
        <v>8477</v>
      </c>
      <c r="O4003" t="s">
        <v>8478</v>
      </c>
      <c r="P4003" t="s">
        <v>7559</v>
      </c>
    </row>
    <row r="4004" spans="1:16" x14ac:dyDescent="0.25">
      <c r="A4004" t="s">
        <v>12</v>
      </c>
      <c r="B4004" t="s">
        <v>4688</v>
      </c>
      <c r="C4004" t="s">
        <v>4687</v>
      </c>
      <c r="D4004" t="s">
        <v>37</v>
      </c>
      <c r="E4004" t="s">
        <v>39</v>
      </c>
      <c r="F4004" t="str">
        <f>VLOOKUP(H4004,Códigos!$E$5:$H$18,3)</f>
        <v>Fóssil</v>
      </c>
      <c r="G4004" t="str">
        <f>VLOOKUP(H4004,Códigos!$E$5:$H$18,4)</f>
        <v>Petróleo</v>
      </c>
      <c r="H4004" t="s">
        <v>58</v>
      </c>
      <c r="I4004" t="str">
        <f>VLOOKUP(H4004,Códigos!$E$5:$H$18,2)</f>
        <v>Gás de Alto Forno PE, Gás de Refinaria, Óleo Combustível, Óleo Diesel e Outros energéticos do petróleo</v>
      </c>
      <c r="J4004">
        <v>1998</v>
      </c>
      <c r="K4004">
        <v>186</v>
      </c>
      <c r="L4004" t="s">
        <v>8479</v>
      </c>
      <c r="M4004" t="s">
        <v>227</v>
      </c>
      <c r="N4004" t="s">
        <v>8480</v>
      </c>
      <c r="O4004" t="s">
        <v>8481</v>
      </c>
      <c r="P4004" t="s">
        <v>7559</v>
      </c>
    </row>
    <row r="4005" spans="1:16" x14ac:dyDescent="0.25">
      <c r="A4005" t="s">
        <v>12</v>
      </c>
      <c r="B4005" t="s">
        <v>4688</v>
      </c>
      <c r="C4005" t="s">
        <v>4687</v>
      </c>
      <c r="D4005" t="s">
        <v>37</v>
      </c>
      <c r="E4005" t="s">
        <v>39</v>
      </c>
      <c r="F4005" t="str">
        <f>VLOOKUP(H4005,Códigos!$E$5:$H$18,3)</f>
        <v>Fóssil</v>
      </c>
      <c r="G4005" t="str">
        <f>VLOOKUP(H4005,Códigos!$E$5:$H$18,4)</f>
        <v>Petróleo</v>
      </c>
      <c r="H4005" t="s">
        <v>58</v>
      </c>
      <c r="I4005" t="str">
        <f>VLOOKUP(H4005,Códigos!$E$5:$H$18,2)</f>
        <v>Gás de Alto Forno PE, Gás de Refinaria, Óleo Combustível, Óleo Diesel e Outros energéticos do petróleo</v>
      </c>
      <c r="J4005">
        <v>1998</v>
      </c>
      <c r="K4005">
        <v>186</v>
      </c>
      <c r="L4005" t="s">
        <v>8484</v>
      </c>
      <c r="M4005" t="s">
        <v>227</v>
      </c>
      <c r="N4005" t="s">
        <v>8482</v>
      </c>
      <c r="O4005" t="s">
        <v>8483</v>
      </c>
      <c r="P4005" t="s">
        <v>7559</v>
      </c>
    </row>
    <row r="4006" spans="1:16" x14ac:dyDescent="0.25">
      <c r="A4006" t="s">
        <v>12</v>
      </c>
      <c r="B4006" t="s">
        <v>4688</v>
      </c>
      <c r="C4006" t="s">
        <v>4687</v>
      </c>
      <c r="D4006" t="s">
        <v>37</v>
      </c>
      <c r="E4006" t="s">
        <v>39</v>
      </c>
      <c r="F4006" t="str">
        <f>VLOOKUP(H4006,Códigos!$E$5:$H$18,3)</f>
        <v>Fóssil</v>
      </c>
      <c r="G4006" t="str">
        <f>VLOOKUP(H4006,Códigos!$E$5:$H$18,4)</f>
        <v>Petróleo</v>
      </c>
      <c r="H4006" t="s">
        <v>58</v>
      </c>
      <c r="I4006" t="str">
        <f>VLOOKUP(H4006,Códigos!$E$5:$H$18,2)</f>
        <v>Gás de Alto Forno PE, Gás de Refinaria, Óleo Combustível, Óleo Diesel e Outros energéticos do petróleo</v>
      </c>
      <c r="J4006">
        <v>1998</v>
      </c>
      <c r="K4006">
        <v>186</v>
      </c>
      <c r="L4006" t="s">
        <v>8487</v>
      </c>
      <c r="M4006" t="s">
        <v>227</v>
      </c>
      <c r="N4006" t="s">
        <v>8485</v>
      </c>
      <c r="O4006" t="s">
        <v>8486</v>
      </c>
      <c r="P4006" t="s">
        <v>7559</v>
      </c>
    </row>
    <row r="4007" spans="1:16" x14ac:dyDescent="0.25">
      <c r="A4007" t="s">
        <v>12</v>
      </c>
      <c r="B4007" t="s">
        <v>4688</v>
      </c>
      <c r="C4007" t="s">
        <v>4687</v>
      </c>
      <c r="D4007" t="s">
        <v>37</v>
      </c>
      <c r="E4007" t="s">
        <v>39</v>
      </c>
      <c r="F4007" t="str">
        <f>VLOOKUP(H4007,Códigos!$E$5:$H$18,3)</f>
        <v>Fóssil</v>
      </c>
      <c r="G4007" t="str">
        <f>VLOOKUP(H4007,Códigos!$E$5:$H$18,4)</f>
        <v>Petróleo</v>
      </c>
      <c r="H4007" t="s">
        <v>58</v>
      </c>
      <c r="I4007" t="str">
        <f>VLOOKUP(H4007,Códigos!$E$5:$H$18,2)</f>
        <v>Gás de Alto Forno PE, Gás de Refinaria, Óleo Combustível, Óleo Diesel e Outros energéticos do petróleo</v>
      </c>
      <c r="J4007">
        <v>1998</v>
      </c>
      <c r="K4007">
        <v>186</v>
      </c>
      <c r="L4007" t="s">
        <v>8490</v>
      </c>
      <c r="M4007" t="s">
        <v>227</v>
      </c>
      <c r="N4007" t="s">
        <v>8488</v>
      </c>
      <c r="O4007" t="s">
        <v>8489</v>
      </c>
      <c r="P4007" t="s">
        <v>7559</v>
      </c>
    </row>
    <row r="4008" spans="1:16" x14ac:dyDescent="0.25">
      <c r="A4008" t="s">
        <v>12</v>
      </c>
      <c r="B4008" t="s">
        <v>4688</v>
      </c>
      <c r="C4008" t="s">
        <v>4687</v>
      </c>
      <c r="D4008" t="s">
        <v>37</v>
      </c>
      <c r="E4008" t="s">
        <v>39</v>
      </c>
      <c r="F4008" t="str">
        <f>VLOOKUP(H4008,Códigos!$E$5:$H$18,3)</f>
        <v>Fóssil</v>
      </c>
      <c r="G4008" t="str">
        <f>VLOOKUP(H4008,Códigos!$E$5:$H$18,4)</f>
        <v>Petróleo</v>
      </c>
      <c r="H4008" t="s">
        <v>58</v>
      </c>
      <c r="I4008" t="str">
        <f>VLOOKUP(H4008,Códigos!$E$5:$H$18,2)</f>
        <v>Gás de Alto Forno PE, Gás de Refinaria, Óleo Combustível, Óleo Diesel e Outros energéticos do petróleo</v>
      </c>
      <c r="J4008">
        <v>1998</v>
      </c>
      <c r="K4008">
        <v>186</v>
      </c>
      <c r="L4008" t="s">
        <v>8476</v>
      </c>
      <c r="M4008" t="s">
        <v>227</v>
      </c>
      <c r="N4008" t="s">
        <v>8491</v>
      </c>
      <c r="O4008" t="s">
        <v>8492</v>
      </c>
      <c r="P4008" t="s">
        <v>7559</v>
      </c>
    </row>
    <row r="4009" spans="1:16" x14ac:dyDescent="0.25">
      <c r="A4009" t="s">
        <v>12</v>
      </c>
      <c r="B4009" t="s">
        <v>4688</v>
      </c>
      <c r="C4009" t="s">
        <v>4687</v>
      </c>
      <c r="D4009" t="s">
        <v>37</v>
      </c>
      <c r="E4009" t="s">
        <v>39</v>
      </c>
      <c r="F4009" t="str">
        <f>VLOOKUP(H4009,Códigos!$E$5:$H$18,3)</f>
        <v>Fóssil</v>
      </c>
      <c r="G4009" t="str">
        <f>VLOOKUP(H4009,Códigos!$E$5:$H$18,4)</f>
        <v>Petróleo</v>
      </c>
      <c r="H4009" t="s">
        <v>58</v>
      </c>
      <c r="I4009" t="str">
        <f>VLOOKUP(H4009,Códigos!$E$5:$H$18,2)</f>
        <v>Gás de Alto Forno PE, Gás de Refinaria, Óleo Combustível, Óleo Diesel e Outros energéticos do petróleo</v>
      </c>
      <c r="J4009">
        <v>1998</v>
      </c>
      <c r="K4009">
        <v>185</v>
      </c>
      <c r="L4009" t="s">
        <v>1550</v>
      </c>
      <c r="M4009" t="s">
        <v>811</v>
      </c>
      <c r="N4009" t="s">
        <v>9311</v>
      </c>
      <c r="O4009" t="s">
        <v>9312</v>
      </c>
      <c r="P4009" t="s">
        <v>9313</v>
      </c>
    </row>
    <row r="4010" spans="1:16" x14ac:dyDescent="0.25">
      <c r="A4010" t="s">
        <v>12</v>
      </c>
      <c r="B4010" t="s">
        <v>4688</v>
      </c>
      <c r="C4010" t="s">
        <v>4687</v>
      </c>
      <c r="D4010" t="s">
        <v>37</v>
      </c>
      <c r="E4010" t="s">
        <v>39</v>
      </c>
      <c r="F4010" t="str">
        <f>VLOOKUP(H4010,Códigos!$E$5:$H$18,3)</f>
        <v>Fóssil</v>
      </c>
      <c r="G4010" t="str">
        <f>VLOOKUP(H4010,Códigos!$E$5:$H$18,4)</f>
        <v>Petróleo</v>
      </c>
      <c r="H4010" t="s">
        <v>58</v>
      </c>
      <c r="I4010" t="str">
        <f>VLOOKUP(H4010,Códigos!$E$5:$H$18,2)</f>
        <v>Gás de Alto Forno PE, Gás de Refinaria, Óleo Combustível, Óleo Diesel e Outros energéticos do petróleo</v>
      </c>
      <c r="J4010">
        <v>1998</v>
      </c>
      <c r="K4010">
        <v>184</v>
      </c>
      <c r="L4010" t="s">
        <v>4270</v>
      </c>
      <c r="M4010" t="s">
        <v>811</v>
      </c>
      <c r="N4010" t="s">
        <v>6768</v>
      </c>
      <c r="O4010" t="s">
        <v>6769</v>
      </c>
      <c r="P4010" t="s">
        <v>6764</v>
      </c>
    </row>
    <row r="4011" spans="1:16" x14ac:dyDescent="0.25">
      <c r="A4011" t="s">
        <v>12</v>
      </c>
      <c r="B4011" t="s">
        <v>4688</v>
      </c>
      <c r="C4011" t="s">
        <v>4687</v>
      </c>
      <c r="D4011" t="s">
        <v>37</v>
      </c>
      <c r="E4011" t="s">
        <v>39</v>
      </c>
      <c r="F4011" t="str">
        <f>VLOOKUP(H4011,Códigos!$E$5:$H$18,3)</f>
        <v>Fóssil</v>
      </c>
      <c r="G4011" t="str">
        <f>VLOOKUP(H4011,Códigos!$E$5:$H$18,4)</f>
        <v>Petróleo</v>
      </c>
      <c r="H4011" t="s">
        <v>58</v>
      </c>
      <c r="I4011" t="str">
        <f>VLOOKUP(H4011,Códigos!$E$5:$H$18,2)</f>
        <v>Gás de Alto Forno PE, Gás de Refinaria, Óleo Combustível, Óleo Diesel e Outros energéticos do petróleo</v>
      </c>
      <c r="J4011">
        <v>1998</v>
      </c>
      <c r="K4011">
        <v>184</v>
      </c>
      <c r="L4011" t="s">
        <v>4057</v>
      </c>
      <c r="M4011" t="s">
        <v>399</v>
      </c>
      <c r="N4011" t="s">
        <v>7115</v>
      </c>
      <c r="O4011" t="s">
        <v>7116</v>
      </c>
      <c r="P4011" t="s">
        <v>7117</v>
      </c>
    </row>
    <row r="4012" spans="1:16" x14ac:dyDescent="0.25">
      <c r="A4012" t="s">
        <v>12</v>
      </c>
      <c r="B4012" t="s">
        <v>4688</v>
      </c>
      <c r="C4012" t="s">
        <v>4687</v>
      </c>
      <c r="D4012" t="s">
        <v>37</v>
      </c>
      <c r="E4012" t="s">
        <v>39</v>
      </c>
      <c r="F4012" t="str">
        <f>VLOOKUP(H4012,Códigos!$E$5:$H$18,3)</f>
        <v>Fóssil</v>
      </c>
      <c r="G4012" t="str">
        <f>VLOOKUP(H4012,Códigos!$E$5:$H$18,4)</f>
        <v>Petróleo</v>
      </c>
      <c r="H4012" t="s">
        <v>58</v>
      </c>
      <c r="I4012" t="str">
        <f>VLOOKUP(H4012,Códigos!$E$5:$H$18,2)</f>
        <v>Gás de Alto Forno PE, Gás de Refinaria, Óleo Combustível, Óleo Diesel e Outros energéticos do petróleo</v>
      </c>
      <c r="J4012">
        <v>1998</v>
      </c>
      <c r="K4012">
        <v>184</v>
      </c>
      <c r="L4012" t="s">
        <v>1364</v>
      </c>
      <c r="M4012" t="s">
        <v>399</v>
      </c>
      <c r="N4012" t="s">
        <v>7182</v>
      </c>
      <c r="O4012" t="s">
        <v>7183</v>
      </c>
      <c r="P4012" t="s">
        <v>7184</v>
      </c>
    </row>
    <row r="4013" spans="1:16" x14ac:dyDescent="0.25">
      <c r="A4013" t="s">
        <v>12</v>
      </c>
      <c r="B4013" t="s">
        <v>4688</v>
      </c>
      <c r="C4013" t="s">
        <v>4687</v>
      </c>
      <c r="D4013" t="s">
        <v>37</v>
      </c>
      <c r="E4013" t="s">
        <v>39</v>
      </c>
      <c r="F4013" t="str">
        <f>VLOOKUP(H4013,Códigos!$E$5:$H$18,3)</f>
        <v>Fóssil</v>
      </c>
      <c r="G4013" t="str">
        <f>VLOOKUP(H4013,Códigos!$E$5:$H$18,4)</f>
        <v>Petróleo</v>
      </c>
      <c r="H4013" t="s">
        <v>58</v>
      </c>
      <c r="I4013" t="str">
        <f>VLOOKUP(H4013,Códigos!$E$5:$H$18,2)</f>
        <v>Gás de Alto Forno PE, Gás de Refinaria, Óleo Combustível, Óleo Diesel e Outros energéticos do petróleo</v>
      </c>
      <c r="J4013">
        <v>1998</v>
      </c>
      <c r="K4013">
        <v>184</v>
      </c>
      <c r="L4013" t="s">
        <v>3948</v>
      </c>
      <c r="M4013" t="s">
        <v>811</v>
      </c>
      <c r="N4013" t="s">
        <v>9260</v>
      </c>
      <c r="O4013" t="s">
        <v>9261</v>
      </c>
      <c r="P4013" t="s">
        <v>8113</v>
      </c>
    </row>
    <row r="4014" spans="1:16" x14ac:dyDescent="0.25">
      <c r="A4014" t="s">
        <v>12</v>
      </c>
      <c r="B4014" t="s">
        <v>4688</v>
      </c>
      <c r="C4014" t="s">
        <v>4687</v>
      </c>
      <c r="D4014" t="s">
        <v>37</v>
      </c>
      <c r="E4014" t="s">
        <v>39</v>
      </c>
      <c r="F4014" t="str">
        <f>VLOOKUP(H4014,Códigos!$E$5:$H$18,3)</f>
        <v>Fóssil</v>
      </c>
      <c r="G4014" t="str">
        <f>VLOOKUP(H4014,Códigos!$E$5:$H$18,4)</f>
        <v>Petróleo</v>
      </c>
      <c r="H4014" t="s">
        <v>58</v>
      </c>
      <c r="I4014" t="str">
        <f>VLOOKUP(H4014,Códigos!$E$5:$H$18,2)</f>
        <v>Gás de Alto Forno PE, Gás de Refinaria, Óleo Combustível, Óleo Diesel e Outros energéticos do petróleo</v>
      </c>
      <c r="J4014">
        <v>1998</v>
      </c>
      <c r="K4014">
        <v>184</v>
      </c>
      <c r="L4014" t="s">
        <v>7021</v>
      </c>
      <c r="M4014" t="s">
        <v>811</v>
      </c>
      <c r="N4014" t="s">
        <v>9706</v>
      </c>
      <c r="O4014" t="s">
        <v>9707</v>
      </c>
      <c r="P4014" t="e">
        <v>#VALUE!</v>
      </c>
    </row>
    <row r="4015" spans="1:16" x14ac:dyDescent="0.25">
      <c r="A4015" t="s">
        <v>12</v>
      </c>
      <c r="B4015" t="s">
        <v>4688</v>
      </c>
      <c r="C4015" t="s">
        <v>4687</v>
      </c>
      <c r="D4015" t="s">
        <v>37</v>
      </c>
      <c r="E4015" t="s">
        <v>39</v>
      </c>
      <c r="F4015" t="str">
        <f>VLOOKUP(H4015,Códigos!$E$5:$H$18,3)</f>
        <v>Fóssil</v>
      </c>
      <c r="G4015" t="str">
        <f>VLOOKUP(H4015,Códigos!$E$5:$H$18,4)</f>
        <v>Petróleo</v>
      </c>
      <c r="H4015" t="s">
        <v>58</v>
      </c>
      <c r="I4015" t="str">
        <f>VLOOKUP(H4015,Códigos!$E$5:$H$18,2)</f>
        <v>Gás de Alto Forno PE, Gás de Refinaria, Óleo Combustível, Óleo Diesel e Outros energéticos do petróleo</v>
      </c>
      <c r="J4015">
        <v>1998</v>
      </c>
      <c r="K4015">
        <v>184</v>
      </c>
      <c r="L4015" t="s">
        <v>1097</v>
      </c>
      <c r="M4015" t="s">
        <v>811</v>
      </c>
      <c r="N4015" t="s">
        <v>9726</v>
      </c>
      <c r="O4015" t="s">
        <v>9727</v>
      </c>
      <c r="P4015" t="s">
        <v>8113</v>
      </c>
    </row>
    <row r="4016" spans="1:16" x14ac:dyDescent="0.25">
      <c r="A4016" t="s">
        <v>12</v>
      </c>
      <c r="B4016" t="s">
        <v>4688</v>
      </c>
      <c r="C4016" t="s">
        <v>4687</v>
      </c>
      <c r="D4016" t="s">
        <v>37</v>
      </c>
      <c r="E4016" t="s">
        <v>39</v>
      </c>
      <c r="F4016" t="str">
        <f>VLOOKUP(H4016,Códigos!$E$5:$H$18,3)</f>
        <v>Fóssil</v>
      </c>
      <c r="G4016" t="str">
        <f>VLOOKUP(H4016,Códigos!$E$5:$H$18,4)</f>
        <v>Petróleo</v>
      </c>
      <c r="H4016" t="s">
        <v>58</v>
      </c>
      <c r="I4016" t="str">
        <f>VLOOKUP(H4016,Códigos!$E$5:$H$18,2)</f>
        <v>Gás de Alto Forno PE, Gás de Refinaria, Óleo Combustível, Óleo Diesel e Outros energéticos do petróleo</v>
      </c>
      <c r="J4016">
        <v>1998</v>
      </c>
      <c r="K4016">
        <v>184</v>
      </c>
      <c r="L4016" t="s">
        <v>5522</v>
      </c>
      <c r="M4016" t="s">
        <v>877</v>
      </c>
      <c r="N4016" t="s">
        <v>10484</v>
      </c>
      <c r="O4016" t="s">
        <v>10485</v>
      </c>
      <c r="P4016" t="s">
        <v>10486</v>
      </c>
    </row>
    <row r="4017" spans="1:16" x14ac:dyDescent="0.25">
      <c r="A4017" t="s">
        <v>12</v>
      </c>
      <c r="B4017" t="s">
        <v>4688</v>
      </c>
      <c r="C4017" t="s">
        <v>4687</v>
      </c>
      <c r="D4017" t="s">
        <v>37</v>
      </c>
      <c r="E4017" t="s">
        <v>39</v>
      </c>
      <c r="F4017" t="str">
        <f>VLOOKUP(H4017,Códigos!$E$5:$H$18,3)</f>
        <v>Fóssil</v>
      </c>
      <c r="G4017" t="str">
        <f>VLOOKUP(H4017,Códigos!$E$5:$H$18,4)</f>
        <v>Petróleo</v>
      </c>
      <c r="H4017" t="s">
        <v>58</v>
      </c>
      <c r="I4017" t="str">
        <f>VLOOKUP(H4017,Códigos!$E$5:$H$18,2)</f>
        <v>Gás de Alto Forno PE, Gás de Refinaria, Óleo Combustível, Óleo Diesel e Outros energéticos do petróleo</v>
      </c>
      <c r="J4017">
        <v>1998</v>
      </c>
      <c r="K4017">
        <v>184</v>
      </c>
      <c r="L4017" t="s">
        <v>10551</v>
      </c>
      <c r="M4017" t="s">
        <v>811</v>
      </c>
      <c r="N4017" t="s">
        <v>10549</v>
      </c>
      <c r="O4017" t="s">
        <v>10550</v>
      </c>
      <c r="P4017" t="s">
        <v>8160</v>
      </c>
    </row>
    <row r="4018" spans="1:16" x14ac:dyDescent="0.25">
      <c r="A4018" t="s">
        <v>12</v>
      </c>
      <c r="B4018" t="s">
        <v>4688</v>
      </c>
      <c r="C4018" t="s">
        <v>4687</v>
      </c>
      <c r="D4018" t="s">
        <v>37</v>
      </c>
      <c r="E4018" t="s">
        <v>39</v>
      </c>
      <c r="F4018" t="str">
        <f>VLOOKUP(H4018,Códigos!$E$5:$H$18,3)</f>
        <v>Fóssil</v>
      </c>
      <c r="G4018" t="str">
        <f>VLOOKUP(H4018,Códigos!$E$5:$H$18,4)</f>
        <v>Petróleo</v>
      </c>
      <c r="H4018" t="s">
        <v>58</v>
      </c>
      <c r="I4018" t="str">
        <f>VLOOKUP(H4018,Códigos!$E$5:$H$18,2)</f>
        <v>Gás de Alto Forno PE, Gás de Refinaria, Óleo Combustível, Óleo Diesel e Outros energéticos do petróleo</v>
      </c>
      <c r="J4018">
        <v>1998</v>
      </c>
      <c r="K4018">
        <v>184</v>
      </c>
      <c r="L4018" t="s">
        <v>1257</v>
      </c>
      <c r="M4018" t="s">
        <v>899</v>
      </c>
      <c r="N4018" t="s">
        <v>10628</v>
      </c>
      <c r="O4018" t="s">
        <v>10629</v>
      </c>
      <c r="P4018" t="s">
        <v>10583</v>
      </c>
    </row>
    <row r="4019" spans="1:16" x14ac:dyDescent="0.25">
      <c r="A4019" t="s">
        <v>12</v>
      </c>
      <c r="B4019" t="s">
        <v>4688</v>
      </c>
      <c r="C4019" t="s">
        <v>4687</v>
      </c>
      <c r="D4019" t="s">
        <v>37</v>
      </c>
      <c r="E4019" t="s">
        <v>39</v>
      </c>
      <c r="F4019" t="str">
        <f>VLOOKUP(H4019,Códigos!$E$5:$H$18,3)</f>
        <v>Fóssil</v>
      </c>
      <c r="G4019" t="str">
        <f>VLOOKUP(H4019,Códigos!$E$5:$H$18,4)</f>
        <v>Petróleo</v>
      </c>
      <c r="H4019" t="s">
        <v>58</v>
      </c>
      <c r="I4019" t="str">
        <f>VLOOKUP(H4019,Códigos!$E$5:$H$18,2)</f>
        <v>Gás de Alto Forno PE, Gás de Refinaria, Óleo Combustível, Óleo Diesel e Outros energéticos do petróleo</v>
      </c>
      <c r="J4019">
        <v>1998</v>
      </c>
      <c r="K4019">
        <v>184</v>
      </c>
      <c r="L4019" t="s">
        <v>10659</v>
      </c>
      <c r="M4019" t="s">
        <v>899</v>
      </c>
      <c r="N4019" t="s">
        <v>10657</v>
      </c>
      <c r="O4019" t="s">
        <v>10658</v>
      </c>
      <c r="P4019" t="s">
        <v>10583</v>
      </c>
    </row>
    <row r="4020" spans="1:16" x14ac:dyDescent="0.25">
      <c r="A4020" t="s">
        <v>12</v>
      </c>
      <c r="B4020" t="s">
        <v>4688</v>
      </c>
      <c r="C4020" t="s">
        <v>4687</v>
      </c>
      <c r="D4020" t="s">
        <v>37</v>
      </c>
      <c r="E4020" t="s">
        <v>39</v>
      </c>
      <c r="F4020" t="str">
        <f>VLOOKUP(H4020,Códigos!$E$5:$H$18,3)</f>
        <v>Fóssil</v>
      </c>
      <c r="G4020" t="str">
        <f>VLOOKUP(H4020,Códigos!$E$5:$H$18,4)</f>
        <v>Petróleo</v>
      </c>
      <c r="H4020" t="s">
        <v>58</v>
      </c>
      <c r="I4020" t="str">
        <f>VLOOKUP(H4020,Códigos!$E$5:$H$18,2)</f>
        <v>Gás de Alto Forno PE, Gás de Refinaria, Óleo Combustível, Óleo Diesel e Outros energéticos do petróleo</v>
      </c>
      <c r="J4020">
        <v>1998</v>
      </c>
      <c r="K4020">
        <v>184</v>
      </c>
      <c r="L4020" t="s">
        <v>10662</v>
      </c>
      <c r="M4020" t="s">
        <v>899</v>
      </c>
      <c r="N4020" t="s">
        <v>10660</v>
      </c>
      <c r="O4020" t="s">
        <v>10661</v>
      </c>
      <c r="P4020" t="s">
        <v>10583</v>
      </c>
    </row>
    <row r="4021" spans="1:16" x14ac:dyDescent="0.25">
      <c r="A4021" t="s">
        <v>12</v>
      </c>
      <c r="B4021" t="s">
        <v>4688</v>
      </c>
      <c r="C4021" t="s">
        <v>4687</v>
      </c>
      <c r="D4021" t="s">
        <v>37</v>
      </c>
      <c r="E4021" t="s">
        <v>39</v>
      </c>
      <c r="F4021" t="str">
        <f>VLOOKUP(H4021,Códigos!$E$5:$H$18,3)</f>
        <v>Fóssil</v>
      </c>
      <c r="G4021" t="str">
        <f>VLOOKUP(H4021,Códigos!$E$5:$H$18,4)</f>
        <v>Petróleo</v>
      </c>
      <c r="H4021" t="s">
        <v>58</v>
      </c>
      <c r="I4021" t="str">
        <f>VLOOKUP(H4021,Códigos!$E$5:$H$18,2)</f>
        <v>Gás de Alto Forno PE, Gás de Refinaria, Óleo Combustível, Óleo Diesel e Outros energéticos do petróleo</v>
      </c>
      <c r="J4021">
        <v>1998</v>
      </c>
      <c r="K4021">
        <v>184</v>
      </c>
      <c r="L4021" t="s">
        <v>2684</v>
      </c>
      <c r="M4021" t="s">
        <v>399</v>
      </c>
      <c r="N4021" t="s">
        <v>10889</v>
      </c>
      <c r="O4021" t="s">
        <v>10890</v>
      </c>
      <c r="P4021" t="s">
        <v>10872</v>
      </c>
    </row>
    <row r="4022" spans="1:16" x14ac:dyDescent="0.25">
      <c r="A4022" t="s">
        <v>12</v>
      </c>
      <c r="B4022" t="s">
        <v>4688</v>
      </c>
      <c r="C4022" t="s">
        <v>4687</v>
      </c>
      <c r="D4022" t="s">
        <v>37</v>
      </c>
      <c r="E4022" t="s">
        <v>39</v>
      </c>
      <c r="F4022" t="str">
        <f>VLOOKUP(H4022,Códigos!$E$5:$H$18,3)</f>
        <v>Fóssil</v>
      </c>
      <c r="G4022" t="str">
        <f>VLOOKUP(H4022,Códigos!$E$5:$H$18,4)</f>
        <v>Petróleo</v>
      </c>
      <c r="H4022" t="s">
        <v>58</v>
      </c>
      <c r="I4022" t="str">
        <f>VLOOKUP(H4022,Códigos!$E$5:$H$18,2)</f>
        <v>Gás de Alto Forno PE, Gás de Refinaria, Óleo Combustível, Óleo Diesel e Outros energéticos do petróleo</v>
      </c>
      <c r="J4022">
        <v>1998</v>
      </c>
      <c r="K4022">
        <v>184</v>
      </c>
      <c r="L4022" t="s">
        <v>6385</v>
      </c>
      <c r="M4022" t="s">
        <v>811</v>
      </c>
      <c r="N4022" t="s">
        <v>11016</v>
      </c>
      <c r="O4022" t="s">
        <v>11017</v>
      </c>
      <c r="P4022" t="s">
        <v>8113</v>
      </c>
    </row>
    <row r="4023" spans="1:16" x14ac:dyDescent="0.25">
      <c r="A4023" t="s">
        <v>12</v>
      </c>
      <c r="B4023" t="s">
        <v>4688</v>
      </c>
      <c r="C4023" t="s">
        <v>4687</v>
      </c>
      <c r="D4023" t="s">
        <v>37</v>
      </c>
      <c r="E4023" t="s">
        <v>39</v>
      </c>
      <c r="F4023" t="str">
        <f>VLOOKUP(H4023,Códigos!$E$5:$H$18,3)</f>
        <v>Fóssil</v>
      </c>
      <c r="G4023" t="str">
        <f>VLOOKUP(H4023,Códigos!$E$5:$H$18,4)</f>
        <v>Petróleo</v>
      </c>
      <c r="H4023" t="s">
        <v>58</v>
      </c>
      <c r="I4023" t="str">
        <f>VLOOKUP(H4023,Códigos!$E$5:$H$18,2)</f>
        <v>Gás de Alto Forno PE, Gás de Refinaria, Óleo Combustível, Óleo Diesel e Outros energéticos do petróleo</v>
      </c>
      <c r="J4023">
        <v>1998</v>
      </c>
      <c r="K4023">
        <v>184</v>
      </c>
      <c r="L4023" t="s">
        <v>1903</v>
      </c>
      <c r="M4023" t="s">
        <v>811</v>
      </c>
      <c r="N4023" t="s">
        <v>11091</v>
      </c>
      <c r="O4023" t="s">
        <v>11092</v>
      </c>
      <c r="P4023" t="s">
        <v>10875</v>
      </c>
    </row>
    <row r="4024" spans="1:16" x14ac:dyDescent="0.25">
      <c r="A4024" t="s">
        <v>12</v>
      </c>
      <c r="B4024" t="s">
        <v>4688</v>
      </c>
      <c r="C4024" t="s">
        <v>4687</v>
      </c>
      <c r="D4024" t="s">
        <v>37</v>
      </c>
      <c r="E4024" t="s">
        <v>39</v>
      </c>
      <c r="F4024" t="str">
        <f>VLOOKUP(H4024,Códigos!$E$5:$H$18,3)</f>
        <v>Fóssil</v>
      </c>
      <c r="G4024" t="str">
        <f>VLOOKUP(H4024,Códigos!$E$5:$H$18,4)</f>
        <v>Petróleo</v>
      </c>
      <c r="H4024" t="s">
        <v>58</v>
      </c>
      <c r="I4024" t="str">
        <f>VLOOKUP(H4024,Códigos!$E$5:$H$18,2)</f>
        <v>Gás de Alto Forno PE, Gás de Refinaria, Óleo Combustível, Óleo Diesel e Outros energéticos do petróleo</v>
      </c>
      <c r="J4024">
        <v>1998</v>
      </c>
      <c r="K4024">
        <v>184</v>
      </c>
      <c r="L4024" t="s">
        <v>4356</v>
      </c>
      <c r="M4024" t="s">
        <v>811</v>
      </c>
      <c r="N4024" t="s">
        <v>11349</v>
      </c>
      <c r="O4024" t="s">
        <v>11350</v>
      </c>
      <c r="P4024" t="s">
        <v>8113</v>
      </c>
    </row>
    <row r="4025" spans="1:16" x14ac:dyDescent="0.25">
      <c r="A4025" t="s">
        <v>12</v>
      </c>
      <c r="B4025" t="s">
        <v>4688</v>
      </c>
      <c r="C4025" t="s">
        <v>4687</v>
      </c>
      <c r="D4025" t="s">
        <v>37</v>
      </c>
      <c r="E4025" t="s">
        <v>39</v>
      </c>
      <c r="F4025" t="str">
        <f>VLOOKUP(H4025,Códigos!$E$5:$H$18,3)</f>
        <v>Fóssil</v>
      </c>
      <c r="G4025" t="str">
        <f>VLOOKUP(H4025,Códigos!$E$5:$H$18,4)</f>
        <v>Petróleo</v>
      </c>
      <c r="H4025" t="s">
        <v>58</v>
      </c>
      <c r="I4025" t="str">
        <f>VLOOKUP(H4025,Códigos!$E$5:$H$18,2)</f>
        <v>Gás de Alto Forno PE, Gás de Refinaria, Óleo Combustível, Óleo Diesel e Outros energéticos do petróleo</v>
      </c>
      <c r="J4025">
        <v>1998</v>
      </c>
      <c r="K4025">
        <v>184</v>
      </c>
      <c r="L4025" t="s">
        <v>6385</v>
      </c>
      <c r="M4025" t="s">
        <v>811</v>
      </c>
      <c r="N4025" t="s">
        <v>11568</v>
      </c>
      <c r="O4025" t="s">
        <v>11569</v>
      </c>
      <c r="P4025" t="s">
        <v>8113</v>
      </c>
    </row>
    <row r="4026" spans="1:16" x14ac:dyDescent="0.25">
      <c r="A4026" t="s">
        <v>12</v>
      </c>
      <c r="B4026" t="s">
        <v>4688</v>
      </c>
      <c r="C4026" t="s">
        <v>4687</v>
      </c>
      <c r="D4026" t="s">
        <v>37</v>
      </c>
      <c r="E4026" t="s">
        <v>39</v>
      </c>
      <c r="F4026" t="str">
        <f>VLOOKUP(H4026,Códigos!$E$5:$H$18,3)</f>
        <v>Fóssil</v>
      </c>
      <c r="G4026" t="str">
        <f>VLOOKUP(H4026,Códigos!$E$5:$H$18,4)</f>
        <v>Petróleo</v>
      </c>
      <c r="H4026" t="s">
        <v>58</v>
      </c>
      <c r="I4026" t="str">
        <f>VLOOKUP(H4026,Códigos!$E$5:$H$18,2)</f>
        <v>Gás de Alto Forno PE, Gás de Refinaria, Óleo Combustível, Óleo Diesel e Outros energéticos do petróleo</v>
      </c>
      <c r="J4026">
        <v>1998</v>
      </c>
      <c r="K4026">
        <v>184</v>
      </c>
      <c r="L4026" t="s">
        <v>6157</v>
      </c>
      <c r="M4026" t="s">
        <v>101</v>
      </c>
      <c r="N4026" t="s">
        <v>11677</v>
      </c>
      <c r="O4026" t="s">
        <v>11678</v>
      </c>
      <c r="P4026" t="s">
        <v>11593</v>
      </c>
    </row>
    <row r="4027" spans="1:16" x14ac:dyDescent="0.25">
      <c r="A4027" t="s">
        <v>12</v>
      </c>
      <c r="B4027" t="s">
        <v>4688</v>
      </c>
      <c r="C4027" t="s">
        <v>4687</v>
      </c>
      <c r="D4027" t="s">
        <v>1065</v>
      </c>
      <c r="E4027" t="s">
        <v>1068</v>
      </c>
      <c r="F4027" t="str">
        <f>VLOOKUP(H4027,Códigos!$E$5:$H$18,3)</f>
        <v>Fóssil</v>
      </c>
      <c r="G4027" t="str">
        <f>VLOOKUP(H4027,Códigos!$E$5:$H$18,4)</f>
        <v>Petróleo</v>
      </c>
      <c r="H4027" t="s">
        <v>58</v>
      </c>
      <c r="I4027" t="str">
        <f>VLOOKUP(H4027,Códigos!$E$5:$H$18,2)</f>
        <v>Gás de Alto Forno PE, Gás de Refinaria, Óleo Combustível, Óleo Diesel e Outros energéticos do petróleo</v>
      </c>
      <c r="J4027">
        <v>1998</v>
      </c>
      <c r="K4027">
        <v>180</v>
      </c>
      <c r="L4027" t="s">
        <v>5035</v>
      </c>
      <c r="M4027" t="s">
        <v>4146</v>
      </c>
      <c r="N4027" t="s">
        <v>5033</v>
      </c>
      <c r="O4027" t="s">
        <v>5034</v>
      </c>
      <c r="P4027" t="s">
        <v>4715</v>
      </c>
    </row>
    <row r="4028" spans="1:16" x14ac:dyDescent="0.25">
      <c r="A4028" t="s">
        <v>12</v>
      </c>
      <c r="B4028" t="s">
        <v>4688</v>
      </c>
      <c r="C4028" t="s">
        <v>4687</v>
      </c>
      <c r="D4028" t="s">
        <v>37</v>
      </c>
      <c r="E4028" t="s">
        <v>39</v>
      </c>
      <c r="F4028" t="str">
        <f>VLOOKUP(H4028,Códigos!$E$5:$H$18,3)</f>
        <v>Fóssil</v>
      </c>
      <c r="G4028" t="str">
        <f>VLOOKUP(H4028,Códigos!$E$5:$H$18,4)</f>
        <v>Petróleo</v>
      </c>
      <c r="H4028" t="s">
        <v>58</v>
      </c>
      <c r="I4028" t="str">
        <f>VLOOKUP(H4028,Códigos!$E$5:$H$18,2)</f>
        <v>Gás de Alto Forno PE, Gás de Refinaria, Óleo Combustível, Óleo Diesel e Outros energéticos do petróleo</v>
      </c>
      <c r="J4028">
        <v>1998</v>
      </c>
      <c r="K4028">
        <v>180</v>
      </c>
      <c r="L4028" t="s">
        <v>1550</v>
      </c>
      <c r="M4028" t="s">
        <v>811</v>
      </c>
      <c r="N4028" t="s">
        <v>9262</v>
      </c>
      <c r="O4028" t="s">
        <v>9263</v>
      </c>
      <c r="P4028" t="s">
        <v>8665</v>
      </c>
    </row>
    <row r="4029" spans="1:16" x14ac:dyDescent="0.25">
      <c r="A4029" t="s">
        <v>12</v>
      </c>
      <c r="B4029" t="s">
        <v>4688</v>
      </c>
      <c r="C4029" t="s">
        <v>4687</v>
      </c>
      <c r="D4029" t="s">
        <v>37</v>
      </c>
      <c r="E4029" t="s">
        <v>39</v>
      </c>
      <c r="F4029" t="str">
        <f>VLOOKUP(H4029,Códigos!$E$5:$H$18,3)</f>
        <v>Fóssil</v>
      </c>
      <c r="G4029" t="str">
        <f>VLOOKUP(H4029,Códigos!$E$5:$H$18,4)</f>
        <v>Petróleo</v>
      </c>
      <c r="H4029" t="s">
        <v>58</v>
      </c>
      <c r="I4029" t="str">
        <f>VLOOKUP(H4029,Códigos!$E$5:$H$18,2)</f>
        <v>Gás de Alto Forno PE, Gás de Refinaria, Óleo Combustível, Óleo Diesel e Outros energéticos do petróleo</v>
      </c>
      <c r="J4029">
        <v>1998</v>
      </c>
      <c r="K4029">
        <v>180</v>
      </c>
      <c r="L4029" t="s">
        <v>1550</v>
      </c>
      <c r="M4029" t="s">
        <v>811</v>
      </c>
      <c r="N4029" t="s">
        <v>9909</v>
      </c>
      <c r="O4029" t="s">
        <v>9910</v>
      </c>
      <c r="P4029" t="s">
        <v>9911</v>
      </c>
    </row>
    <row r="4030" spans="1:16" x14ac:dyDescent="0.25">
      <c r="A4030" t="s">
        <v>12</v>
      </c>
      <c r="B4030" t="s">
        <v>4688</v>
      </c>
      <c r="C4030" t="s">
        <v>4687</v>
      </c>
      <c r="D4030" t="s">
        <v>37</v>
      </c>
      <c r="E4030" t="s">
        <v>39</v>
      </c>
      <c r="F4030" t="str">
        <f>VLOOKUP(H4030,Códigos!$E$5:$H$18,3)</f>
        <v>Fóssil</v>
      </c>
      <c r="G4030" t="str">
        <f>VLOOKUP(H4030,Códigos!$E$5:$H$18,4)</f>
        <v>Petróleo</v>
      </c>
      <c r="H4030" t="s">
        <v>58</v>
      </c>
      <c r="I4030" t="str">
        <f>VLOOKUP(H4030,Códigos!$E$5:$H$18,2)</f>
        <v>Gás de Alto Forno PE, Gás de Refinaria, Óleo Combustível, Óleo Diesel e Outros energéticos do petróleo</v>
      </c>
      <c r="J4030">
        <v>1998</v>
      </c>
      <c r="K4030">
        <v>180</v>
      </c>
      <c r="L4030" t="s">
        <v>6385</v>
      </c>
      <c r="M4030" t="s">
        <v>811</v>
      </c>
      <c r="N4030" t="s">
        <v>10160</v>
      </c>
      <c r="O4030" t="s">
        <v>10161</v>
      </c>
      <c r="P4030" t="s">
        <v>10162</v>
      </c>
    </row>
    <row r="4031" spans="1:16" x14ac:dyDescent="0.25">
      <c r="A4031" t="s">
        <v>12</v>
      </c>
      <c r="B4031" t="s">
        <v>4688</v>
      </c>
      <c r="C4031" t="s">
        <v>4687</v>
      </c>
      <c r="D4031" t="s">
        <v>37</v>
      </c>
      <c r="E4031" t="s">
        <v>39</v>
      </c>
      <c r="F4031" t="str">
        <f>VLOOKUP(H4031,Códigos!$E$5:$H$18,3)</f>
        <v>Fóssil</v>
      </c>
      <c r="G4031" t="str">
        <f>VLOOKUP(H4031,Códigos!$E$5:$H$18,4)</f>
        <v>Petróleo</v>
      </c>
      <c r="H4031" t="s">
        <v>58</v>
      </c>
      <c r="I4031" t="str">
        <f>VLOOKUP(H4031,Códigos!$E$5:$H$18,2)</f>
        <v>Gás de Alto Forno PE, Gás de Refinaria, Óleo Combustível, Óleo Diesel e Outros energéticos do petróleo</v>
      </c>
      <c r="J4031">
        <v>1998</v>
      </c>
      <c r="K4031">
        <v>178.93</v>
      </c>
      <c r="L4031" t="s">
        <v>2919</v>
      </c>
      <c r="M4031" t="s">
        <v>811</v>
      </c>
      <c r="N4031" t="s">
        <v>9865</v>
      </c>
      <c r="O4031" t="s">
        <v>9866</v>
      </c>
      <c r="P4031" t="s">
        <v>9867</v>
      </c>
    </row>
    <row r="4032" spans="1:16" x14ac:dyDescent="0.25">
      <c r="A4032" t="s">
        <v>12</v>
      </c>
      <c r="B4032" t="s">
        <v>4688</v>
      </c>
      <c r="C4032" t="s">
        <v>4687</v>
      </c>
      <c r="D4032" t="s">
        <v>37</v>
      </c>
      <c r="E4032" t="s">
        <v>39</v>
      </c>
      <c r="F4032" t="str">
        <f>VLOOKUP(H4032,Códigos!$E$5:$H$18,3)</f>
        <v>Fóssil</v>
      </c>
      <c r="G4032" t="str">
        <f>VLOOKUP(H4032,Códigos!$E$5:$H$18,4)</f>
        <v>Petróleo</v>
      </c>
      <c r="H4032" t="s">
        <v>58</v>
      </c>
      <c r="I4032" t="str">
        <f>VLOOKUP(H4032,Códigos!$E$5:$H$18,2)</f>
        <v>Gás de Alto Forno PE, Gás de Refinaria, Óleo Combustível, Óleo Diesel e Outros energéticos do petróleo</v>
      </c>
      <c r="J4032">
        <v>1998</v>
      </c>
      <c r="K4032">
        <v>176</v>
      </c>
      <c r="L4032" t="s">
        <v>4379</v>
      </c>
      <c r="M4032" t="s">
        <v>4375</v>
      </c>
      <c r="N4032" t="s">
        <v>11021</v>
      </c>
      <c r="O4032" t="s">
        <v>11022</v>
      </c>
      <c r="P4032" t="s">
        <v>6823</v>
      </c>
    </row>
    <row r="4033" spans="1:16" x14ac:dyDescent="0.25">
      <c r="A4033" t="s">
        <v>12</v>
      </c>
      <c r="B4033" t="s">
        <v>4688</v>
      </c>
      <c r="C4033" t="s">
        <v>4687</v>
      </c>
      <c r="D4033" t="s">
        <v>37</v>
      </c>
      <c r="E4033" t="s">
        <v>39</v>
      </c>
      <c r="F4033" t="str">
        <f>VLOOKUP(H4033,Códigos!$E$5:$H$18,3)</f>
        <v>Fóssil</v>
      </c>
      <c r="G4033" t="str">
        <f>VLOOKUP(H4033,Códigos!$E$5:$H$18,4)</f>
        <v>Petróleo</v>
      </c>
      <c r="H4033" t="s">
        <v>58</v>
      </c>
      <c r="I4033" t="str">
        <f>VLOOKUP(H4033,Códigos!$E$5:$H$18,2)</f>
        <v>Gás de Alto Forno PE, Gás de Refinaria, Óleo Combustível, Óleo Diesel e Outros energéticos do petróleo</v>
      </c>
      <c r="J4033">
        <v>1998</v>
      </c>
      <c r="K4033">
        <v>175</v>
      </c>
      <c r="L4033" t="s">
        <v>5054</v>
      </c>
      <c r="M4033" t="s">
        <v>4146</v>
      </c>
      <c r="N4033" t="s">
        <v>9439</v>
      </c>
      <c r="O4033" t="s">
        <v>9440</v>
      </c>
      <c r="P4033" t="s">
        <v>4715</v>
      </c>
    </row>
    <row r="4034" spans="1:16" x14ac:dyDescent="0.25">
      <c r="A4034" t="s">
        <v>12</v>
      </c>
      <c r="B4034" t="s">
        <v>4688</v>
      </c>
      <c r="C4034" t="s">
        <v>4687</v>
      </c>
      <c r="D4034" t="s">
        <v>37</v>
      </c>
      <c r="E4034" t="s">
        <v>39</v>
      </c>
      <c r="F4034" t="str">
        <f>VLOOKUP(H4034,Códigos!$E$5:$H$18,3)</f>
        <v>Fóssil</v>
      </c>
      <c r="G4034" t="str">
        <f>VLOOKUP(H4034,Códigos!$E$5:$H$18,4)</f>
        <v>Petróleo</v>
      </c>
      <c r="H4034" t="s">
        <v>58</v>
      </c>
      <c r="I4034" t="str">
        <f>VLOOKUP(H4034,Códigos!$E$5:$H$18,2)</f>
        <v>Gás de Alto Forno PE, Gás de Refinaria, Óleo Combustível, Óleo Diesel e Outros energéticos do petróleo</v>
      </c>
      <c r="J4034">
        <v>1998</v>
      </c>
      <c r="K4034">
        <v>170.4</v>
      </c>
      <c r="L4034" t="s">
        <v>4057</v>
      </c>
      <c r="M4034" t="s">
        <v>399</v>
      </c>
      <c r="N4034" t="s">
        <v>7833</v>
      </c>
      <c r="O4034" t="s">
        <v>7834</v>
      </c>
      <c r="P4034" t="s">
        <v>7835</v>
      </c>
    </row>
    <row r="4035" spans="1:16" x14ac:dyDescent="0.25">
      <c r="A4035" t="s">
        <v>12</v>
      </c>
      <c r="B4035" t="s">
        <v>4688</v>
      </c>
      <c r="C4035" t="s">
        <v>4687</v>
      </c>
      <c r="D4035" t="s">
        <v>37</v>
      </c>
      <c r="E4035" t="s">
        <v>39</v>
      </c>
      <c r="F4035" t="str">
        <f>VLOOKUP(H4035,Códigos!$E$5:$H$18,3)</f>
        <v>Fóssil</v>
      </c>
      <c r="G4035" t="str">
        <f>VLOOKUP(H4035,Códigos!$E$5:$H$18,4)</f>
        <v>Petróleo</v>
      </c>
      <c r="H4035" t="s">
        <v>58</v>
      </c>
      <c r="I4035" t="str">
        <f>VLOOKUP(H4035,Códigos!$E$5:$H$18,2)</f>
        <v>Gás de Alto Forno PE, Gás de Refinaria, Óleo Combustível, Óleo Diesel e Outros energéticos do petróleo</v>
      </c>
      <c r="J4035">
        <v>1998</v>
      </c>
      <c r="K4035">
        <v>170</v>
      </c>
      <c r="L4035" t="s">
        <v>1663</v>
      </c>
      <c r="M4035" t="s">
        <v>1394</v>
      </c>
      <c r="N4035" t="s">
        <v>7260</v>
      </c>
      <c r="O4035" t="s">
        <v>7261</v>
      </c>
      <c r="P4035" t="s">
        <v>4070</v>
      </c>
    </row>
    <row r="4036" spans="1:16" x14ac:dyDescent="0.25">
      <c r="A4036" t="s">
        <v>12</v>
      </c>
      <c r="B4036" t="s">
        <v>4688</v>
      </c>
      <c r="C4036" t="s">
        <v>4687</v>
      </c>
      <c r="D4036" t="s">
        <v>37</v>
      </c>
      <c r="E4036" t="s">
        <v>39</v>
      </c>
      <c r="F4036" t="str">
        <f>VLOOKUP(H4036,Códigos!$E$5:$H$18,3)</f>
        <v>Fóssil</v>
      </c>
      <c r="G4036" t="str">
        <f>VLOOKUP(H4036,Códigos!$E$5:$H$18,4)</f>
        <v>Petróleo</v>
      </c>
      <c r="H4036" t="s">
        <v>58</v>
      </c>
      <c r="I4036" t="str">
        <f>VLOOKUP(H4036,Códigos!$E$5:$H$18,2)</f>
        <v>Gás de Alto Forno PE, Gás de Refinaria, Óleo Combustível, Óleo Diesel e Outros energéticos do petróleo</v>
      </c>
      <c r="J4036">
        <v>1998</v>
      </c>
      <c r="K4036">
        <v>169.6</v>
      </c>
      <c r="L4036" t="s">
        <v>1550</v>
      </c>
      <c r="M4036" t="s">
        <v>811</v>
      </c>
      <c r="N4036" t="s">
        <v>9611</v>
      </c>
      <c r="O4036" t="s">
        <v>9612</v>
      </c>
      <c r="P4036" t="s">
        <v>9613</v>
      </c>
    </row>
    <row r="4037" spans="1:16" x14ac:dyDescent="0.25">
      <c r="A4037" t="s">
        <v>12</v>
      </c>
      <c r="B4037" t="s">
        <v>4688</v>
      </c>
      <c r="C4037" t="s">
        <v>4687</v>
      </c>
      <c r="D4037" t="s">
        <v>37</v>
      </c>
      <c r="E4037" t="s">
        <v>39</v>
      </c>
      <c r="F4037" t="str">
        <f>VLOOKUP(H4037,Códigos!$E$5:$H$18,3)</f>
        <v>Fóssil</v>
      </c>
      <c r="G4037" t="str">
        <f>VLOOKUP(H4037,Códigos!$E$5:$H$18,4)</f>
        <v>Petróleo</v>
      </c>
      <c r="H4037" t="s">
        <v>58</v>
      </c>
      <c r="I4037" t="str">
        <f>VLOOKUP(H4037,Códigos!$E$5:$H$18,2)</f>
        <v>Gás de Alto Forno PE, Gás de Refinaria, Óleo Combustível, Óleo Diesel e Outros energéticos do petróleo</v>
      </c>
      <c r="J4037">
        <v>1998</v>
      </c>
      <c r="K4037">
        <v>168</v>
      </c>
      <c r="L4037" t="s">
        <v>7744</v>
      </c>
      <c r="M4037" t="s">
        <v>26</v>
      </c>
      <c r="N4037" t="s">
        <v>7741</v>
      </c>
      <c r="O4037" t="s">
        <v>7742</v>
      </c>
      <c r="P4037" t="s">
        <v>7743</v>
      </c>
    </row>
    <row r="4038" spans="1:16" x14ac:dyDescent="0.25">
      <c r="A4038" t="s">
        <v>12</v>
      </c>
      <c r="B4038" t="s">
        <v>4688</v>
      </c>
      <c r="C4038" t="s">
        <v>4687</v>
      </c>
      <c r="D4038" t="s">
        <v>37</v>
      </c>
      <c r="E4038" t="s">
        <v>39</v>
      </c>
      <c r="F4038" t="str">
        <f>VLOOKUP(H4038,Códigos!$E$5:$H$18,3)</f>
        <v>Fóssil</v>
      </c>
      <c r="G4038" t="str">
        <f>VLOOKUP(H4038,Códigos!$E$5:$H$18,4)</f>
        <v>Petróleo</v>
      </c>
      <c r="H4038" t="s">
        <v>58</v>
      </c>
      <c r="I4038" t="str">
        <f>VLOOKUP(H4038,Códigos!$E$5:$H$18,2)</f>
        <v>Gás de Alto Forno PE, Gás de Refinaria, Óleo Combustível, Óleo Diesel e Outros energéticos do petróleo</v>
      </c>
      <c r="J4038">
        <v>1998</v>
      </c>
      <c r="K4038">
        <v>168</v>
      </c>
      <c r="L4038" t="s">
        <v>6873</v>
      </c>
      <c r="M4038" t="s">
        <v>227</v>
      </c>
      <c r="N4038" t="s">
        <v>7748</v>
      </c>
      <c r="O4038" t="s">
        <v>7749</v>
      </c>
      <c r="P4038" t="s">
        <v>7740</v>
      </c>
    </row>
    <row r="4039" spans="1:16" x14ac:dyDescent="0.25">
      <c r="A4039" t="s">
        <v>12</v>
      </c>
      <c r="B4039" t="s">
        <v>4688</v>
      </c>
      <c r="C4039" t="s">
        <v>4687</v>
      </c>
      <c r="D4039" t="s">
        <v>37</v>
      </c>
      <c r="E4039" t="s">
        <v>39</v>
      </c>
      <c r="F4039" t="str">
        <f>VLOOKUP(H4039,Códigos!$E$5:$H$18,3)</f>
        <v>Fóssil</v>
      </c>
      <c r="G4039" t="str">
        <f>VLOOKUP(H4039,Códigos!$E$5:$H$18,4)</f>
        <v>Petróleo</v>
      </c>
      <c r="H4039" t="s">
        <v>58</v>
      </c>
      <c r="I4039" t="str">
        <f>VLOOKUP(H4039,Códigos!$E$5:$H$18,2)</f>
        <v>Gás de Alto Forno PE, Gás de Refinaria, Óleo Combustível, Óleo Diesel e Outros energéticos do petróleo</v>
      </c>
      <c r="J4039">
        <v>1998</v>
      </c>
      <c r="K4039">
        <v>168</v>
      </c>
      <c r="L4039" t="s">
        <v>4057</v>
      </c>
      <c r="M4039" t="s">
        <v>399</v>
      </c>
      <c r="N4039" t="s">
        <v>7776</v>
      </c>
      <c r="O4039" t="s">
        <v>7777</v>
      </c>
      <c r="P4039" t="s">
        <v>7778</v>
      </c>
    </row>
    <row r="4040" spans="1:16" x14ac:dyDescent="0.25">
      <c r="A4040" t="s">
        <v>12</v>
      </c>
      <c r="B4040" t="s">
        <v>4688</v>
      </c>
      <c r="C4040" t="s">
        <v>4687</v>
      </c>
      <c r="D4040" t="s">
        <v>37</v>
      </c>
      <c r="E4040" t="s">
        <v>39</v>
      </c>
      <c r="F4040" t="str">
        <f>VLOOKUP(H4040,Códigos!$E$5:$H$18,3)</f>
        <v>Fóssil</v>
      </c>
      <c r="G4040" t="str">
        <f>VLOOKUP(H4040,Códigos!$E$5:$H$18,4)</f>
        <v>Petróleo</v>
      </c>
      <c r="H4040" t="s">
        <v>58</v>
      </c>
      <c r="I4040" t="str">
        <f>VLOOKUP(H4040,Códigos!$E$5:$H$18,2)</f>
        <v>Gás de Alto Forno PE, Gás de Refinaria, Óleo Combustível, Óleo Diesel e Outros energéticos do petróleo</v>
      </c>
      <c r="J4040">
        <v>1998</v>
      </c>
      <c r="K4040">
        <v>168</v>
      </c>
      <c r="L4040" t="s">
        <v>1309</v>
      </c>
      <c r="M4040" t="s">
        <v>26</v>
      </c>
      <c r="N4040" t="s">
        <v>9541</v>
      </c>
      <c r="O4040" t="s">
        <v>9542</v>
      </c>
      <c r="P4040" t="s">
        <v>9543</v>
      </c>
    </row>
    <row r="4041" spans="1:16" x14ac:dyDescent="0.25">
      <c r="A4041" t="s">
        <v>12</v>
      </c>
      <c r="B4041" t="s">
        <v>4688</v>
      </c>
      <c r="C4041" t="s">
        <v>4687</v>
      </c>
      <c r="D4041" t="s">
        <v>37</v>
      </c>
      <c r="E4041" t="s">
        <v>39</v>
      </c>
      <c r="F4041" t="str">
        <f>VLOOKUP(H4041,Códigos!$E$5:$H$18,3)</f>
        <v>Fóssil</v>
      </c>
      <c r="G4041" t="str">
        <f>VLOOKUP(H4041,Códigos!$E$5:$H$18,4)</f>
        <v>Petróleo</v>
      </c>
      <c r="H4041" t="s">
        <v>58</v>
      </c>
      <c r="I4041" t="str">
        <f>VLOOKUP(H4041,Códigos!$E$5:$H$18,2)</f>
        <v>Gás de Alto Forno PE, Gás de Refinaria, Óleo Combustível, Óleo Diesel e Outros energéticos do petróleo</v>
      </c>
      <c r="J4041">
        <v>1998</v>
      </c>
      <c r="K4041">
        <v>168</v>
      </c>
      <c r="L4041" t="s">
        <v>5522</v>
      </c>
      <c r="M4041" t="s">
        <v>877</v>
      </c>
      <c r="N4041" t="s">
        <v>9689</v>
      </c>
      <c r="O4041" t="s">
        <v>9690</v>
      </c>
      <c r="P4041" t="s">
        <v>9691</v>
      </c>
    </row>
    <row r="4042" spans="1:16" x14ac:dyDescent="0.25">
      <c r="A4042" t="s">
        <v>12</v>
      </c>
      <c r="B4042" t="s">
        <v>4688</v>
      </c>
      <c r="C4042" t="s">
        <v>4687</v>
      </c>
      <c r="D4042" t="s">
        <v>37</v>
      </c>
      <c r="E4042" t="s">
        <v>39</v>
      </c>
      <c r="F4042" t="str">
        <f>VLOOKUP(H4042,Códigos!$E$5:$H$18,3)</f>
        <v>Fóssil</v>
      </c>
      <c r="G4042" t="str">
        <f>VLOOKUP(H4042,Códigos!$E$5:$H$18,4)</f>
        <v>Petróleo</v>
      </c>
      <c r="H4042" t="s">
        <v>58</v>
      </c>
      <c r="I4042" t="str">
        <f>VLOOKUP(H4042,Códigos!$E$5:$H$18,2)</f>
        <v>Gás de Alto Forno PE, Gás de Refinaria, Óleo Combustível, Óleo Diesel e Outros energéticos do petróleo</v>
      </c>
      <c r="J4042">
        <v>1998</v>
      </c>
      <c r="K4042">
        <v>168</v>
      </c>
      <c r="L4042" t="s">
        <v>3840</v>
      </c>
      <c r="M4042" t="s">
        <v>63</v>
      </c>
      <c r="N4042" t="s">
        <v>10089</v>
      </c>
      <c r="O4042" t="s">
        <v>10090</v>
      </c>
      <c r="P4042" t="s">
        <v>9098</v>
      </c>
    </row>
    <row r="4043" spans="1:16" x14ac:dyDescent="0.25">
      <c r="A4043" t="s">
        <v>12</v>
      </c>
      <c r="B4043" t="s">
        <v>4688</v>
      </c>
      <c r="C4043" t="s">
        <v>4687</v>
      </c>
      <c r="D4043" t="s">
        <v>37</v>
      </c>
      <c r="E4043" t="s">
        <v>39</v>
      </c>
      <c r="F4043" t="str">
        <f>VLOOKUP(H4043,Códigos!$E$5:$H$18,3)</f>
        <v>Fóssil</v>
      </c>
      <c r="G4043" t="str">
        <f>VLOOKUP(H4043,Códigos!$E$5:$H$18,4)</f>
        <v>Petróleo</v>
      </c>
      <c r="H4043" t="s">
        <v>58</v>
      </c>
      <c r="I4043" t="str">
        <f>VLOOKUP(H4043,Códigos!$E$5:$H$18,2)</f>
        <v>Gás de Alto Forno PE, Gás de Refinaria, Óleo Combustível, Óleo Diesel e Outros energéticos do petróleo</v>
      </c>
      <c r="J4043">
        <v>1998</v>
      </c>
      <c r="K4043">
        <v>168</v>
      </c>
      <c r="L4043" t="s">
        <v>6528</v>
      </c>
      <c r="M4043" t="s">
        <v>811</v>
      </c>
      <c r="N4043" t="s">
        <v>10466</v>
      </c>
      <c r="O4043" t="s">
        <v>10467</v>
      </c>
      <c r="P4043" t="s">
        <v>8160</v>
      </c>
    </row>
    <row r="4044" spans="1:16" x14ac:dyDescent="0.25">
      <c r="A4044" t="s">
        <v>12</v>
      </c>
      <c r="B4044" t="s">
        <v>4688</v>
      </c>
      <c r="C4044" t="s">
        <v>4687</v>
      </c>
      <c r="D4044" t="s">
        <v>37</v>
      </c>
      <c r="E4044" t="s">
        <v>39</v>
      </c>
      <c r="F4044" t="str">
        <f>VLOOKUP(H4044,Códigos!$E$5:$H$18,3)</f>
        <v>Fóssil</v>
      </c>
      <c r="G4044" t="str">
        <f>VLOOKUP(H4044,Códigos!$E$5:$H$18,4)</f>
        <v>Petróleo</v>
      </c>
      <c r="H4044" t="s">
        <v>58</v>
      </c>
      <c r="I4044" t="str">
        <f>VLOOKUP(H4044,Códigos!$E$5:$H$18,2)</f>
        <v>Gás de Alto Forno PE, Gás de Refinaria, Óleo Combustível, Óleo Diesel e Outros energéticos do petróleo</v>
      </c>
      <c r="J4044">
        <v>1998</v>
      </c>
      <c r="K4044">
        <v>168</v>
      </c>
      <c r="L4044" t="s">
        <v>9460</v>
      </c>
      <c r="M4044" t="s">
        <v>811</v>
      </c>
      <c r="N4044" t="s">
        <v>10539</v>
      </c>
      <c r="O4044" t="s">
        <v>10540</v>
      </c>
      <c r="P4044" t="s">
        <v>8160</v>
      </c>
    </row>
    <row r="4045" spans="1:16" x14ac:dyDescent="0.25">
      <c r="A4045" t="s">
        <v>12</v>
      </c>
      <c r="B4045" t="s">
        <v>4688</v>
      </c>
      <c r="C4045" t="s">
        <v>4687</v>
      </c>
      <c r="D4045" t="s">
        <v>37</v>
      </c>
      <c r="E4045" t="s">
        <v>39</v>
      </c>
      <c r="F4045" t="str">
        <f>VLOOKUP(H4045,Códigos!$E$5:$H$18,3)</f>
        <v>Fóssil</v>
      </c>
      <c r="G4045" t="str">
        <f>VLOOKUP(H4045,Códigos!$E$5:$H$18,4)</f>
        <v>Petróleo</v>
      </c>
      <c r="H4045" t="s">
        <v>58</v>
      </c>
      <c r="I4045" t="str">
        <f>VLOOKUP(H4045,Códigos!$E$5:$H$18,2)</f>
        <v>Gás de Alto Forno PE, Gás de Refinaria, Óleo Combustível, Óleo Diesel e Outros energéticos do petróleo</v>
      </c>
      <c r="J4045">
        <v>1998</v>
      </c>
      <c r="K4045">
        <v>168</v>
      </c>
      <c r="L4045" t="s">
        <v>5000</v>
      </c>
      <c r="M4045" t="s">
        <v>811</v>
      </c>
      <c r="N4045" t="s">
        <v>10556</v>
      </c>
      <c r="O4045" t="s">
        <v>10557</v>
      </c>
      <c r="P4045" t="s">
        <v>8160</v>
      </c>
    </row>
    <row r="4046" spans="1:16" x14ac:dyDescent="0.25">
      <c r="A4046" t="s">
        <v>12</v>
      </c>
      <c r="B4046" t="s">
        <v>4688</v>
      </c>
      <c r="C4046" t="s">
        <v>4687</v>
      </c>
      <c r="D4046" t="s">
        <v>37</v>
      </c>
      <c r="E4046" t="s">
        <v>39</v>
      </c>
      <c r="F4046" t="str">
        <f>VLOOKUP(H4046,Códigos!$E$5:$H$18,3)</f>
        <v>Fóssil</v>
      </c>
      <c r="G4046" t="str">
        <f>VLOOKUP(H4046,Códigos!$E$5:$H$18,4)</f>
        <v>Petróleo</v>
      </c>
      <c r="H4046" t="s">
        <v>58</v>
      </c>
      <c r="I4046" t="str">
        <f>VLOOKUP(H4046,Códigos!$E$5:$H$18,2)</f>
        <v>Gás de Alto Forno PE, Gás de Refinaria, Óleo Combustível, Óleo Diesel e Outros energéticos do petróleo</v>
      </c>
      <c r="J4046">
        <v>1998</v>
      </c>
      <c r="K4046">
        <v>168</v>
      </c>
      <c r="L4046" t="s">
        <v>1467</v>
      </c>
      <c r="M4046" t="s">
        <v>811</v>
      </c>
      <c r="N4046" t="s">
        <v>12031</v>
      </c>
      <c r="O4046" t="s">
        <v>12032</v>
      </c>
      <c r="P4046" t="s">
        <v>8160</v>
      </c>
    </row>
    <row r="4047" spans="1:16" x14ac:dyDescent="0.25">
      <c r="A4047" t="s">
        <v>12</v>
      </c>
      <c r="B4047" t="s">
        <v>4688</v>
      </c>
      <c r="C4047" t="s">
        <v>4687</v>
      </c>
      <c r="D4047" t="s">
        <v>37</v>
      </c>
      <c r="E4047" t="s">
        <v>39</v>
      </c>
      <c r="F4047" t="str">
        <f>VLOOKUP(H4047,Códigos!$E$5:$H$18,3)</f>
        <v>Fóssil</v>
      </c>
      <c r="G4047" t="str">
        <f>VLOOKUP(H4047,Códigos!$E$5:$H$18,4)</f>
        <v>Petróleo</v>
      </c>
      <c r="H4047" t="s">
        <v>58</v>
      </c>
      <c r="I4047" t="str">
        <f>VLOOKUP(H4047,Códigos!$E$5:$H$18,2)</f>
        <v>Gás de Alto Forno PE, Gás de Refinaria, Óleo Combustível, Óleo Diesel e Outros energéticos do petróleo</v>
      </c>
      <c r="J4047">
        <v>1998</v>
      </c>
      <c r="K4047">
        <v>160</v>
      </c>
      <c r="L4047" t="s">
        <v>4864</v>
      </c>
      <c r="M4047" t="s">
        <v>2666</v>
      </c>
      <c r="N4047" t="s">
        <v>5461</v>
      </c>
      <c r="O4047" t="s">
        <v>5462</v>
      </c>
      <c r="P4047" t="s">
        <v>2669</v>
      </c>
    </row>
    <row r="4048" spans="1:16" x14ac:dyDescent="0.25">
      <c r="A4048" t="s">
        <v>12</v>
      </c>
      <c r="B4048" t="s">
        <v>4688</v>
      </c>
      <c r="C4048" t="s">
        <v>4687</v>
      </c>
      <c r="D4048" t="s">
        <v>37</v>
      </c>
      <c r="E4048" t="s">
        <v>39</v>
      </c>
      <c r="F4048" t="str">
        <f>VLOOKUP(H4048,Códigos!$E$5:$H$18,3)</f>
        <v>Fóssil</v>
      </c>
      <c r="G4048" t="str">
        <f>VLOOKUP(H4048,Códigos!$E$5:$H$18,4)</f>
        <v>Petróleo</v>
      </c>
      <c r="H4048" t="s">
        <v>58</v>
      </c>
      <c r="I4048" t="str">
        <f>VLOOKUP(H4048,Códigos!$E$5:$H$18,2)</f>
        <v>Gás de Alto Forno PE, Gás de Refinaria, Óleo Combustível, Óleo Diesel e Outros energéticos do petróleo</v>
      </c>
      <c r="J4048">
        <v>1998</v>
      </c>
      <c r="K4048">
        <v>160</v>
      </c>
      <c r="L4048" t="s">
        <v>3182</v>
      </c>
      <c r="M4048" t="s">
        <v>399</v>
      </c>
      <c r="N4048" t="s">
        <v>6903</v>
      </c>
      <c r="O4048" t="s">
        <v>6904</v>
      </c>
      <c r="P4048" t="s">
        <v>6905</v>
      </c>
    </row>
    <row r="4049" spans="1:16" x14ac:dyDescent="0.25">
      <c r="A4049" t="s">
        <v>12</v>
      </c>
      <c r="B4049" t="s">
        <v>4688</v>
      </c>
      <c r="C4049" t="s">
        <v>4687</v>
      </c>
      <c r="D4049" t="s">
        <v>37</v>
      </c>
      <c r="E4049" t="s">
        <v>39</v>
      </c>
      <c r="F4049" t="str">
        <f>VLOOKUP(H4049,Códigos!$E$5:$H$18,3)</f>
        <v>Fóssil</v>
      </c>
      <c r="G4049" t="str">
        <f>VLOOKUP(H4049,Códigos!$E$5:$H$18,4)</f>
        <v>Petróleo</v>
      </c>
      <c r="H4049" t="s">
        <v>58</v>
      </c>
      <c r="I4049" t="str">
        <f>VLOOKUP(H4049,Códigos!$E$5:$H$18,2)</f>
        <v>Gás de Alto Forno PE, Gás de Refinaria, Óleo Combustível, Óleo Diesel e Outros energéticos do petróleo</v>
      </c>
      <c r="J4049">
        <v>1998</v>
      </c>
      <c r="K4049">
        <v>160</v>
      </c>
      <c r="L4049" t="s">
        <v>7376</v>
      </c>
      <c r="M4049" t="s">
        <v>811</v>
      </c>
      <c r="N4049" t="s">
        <v>7374</v>
      </c>
      <c r="O4049" t="s">
        <v>7375</v>
      </c>
      <c r="P4049" t="s">
        <v>4070</v>
      </c>
    </row>
    <row r="4050" spans="1:16" x14ac:dyDescent="0.25">
      <c r="A4050" t="s">
        <v>12</v>
      </c>
      <c r="B4050" t="s">
        <v>4688</v>
      </c>
      <c r="C4050" t="s">
        <v>4687</v>
      </c>
      <c r="D4050" t="s">
        <v>37</v>
      </c>
      <c r="E4050" t="s">
        <v>39</v>
      </c>
      <c r="F4050" t="str">
        <f>VLOOKUP(H4050,Códigos!$E$5:$H$18,3)</f>
        <v>Fóssil</v>
      </c>
      <c r="G4050" t="str">
        <f>VLOOKUP(H4050,Códigos!$E$5:$H$18,4)</f>
        <v>Petróleo</v>
      </c>
      <c r="H4050" t="s">
        <v>58</v>
      </c>
      <c r="I4050" t="str">
        <f>VLOOKUP(H4050,Códigos!$E$5:$H$18,2)</f>
        <v>Gás de Alto Forno PE, Gás de Refinaria, Óleo Combustível, Óleo Diesel e Outros energéticos do petróleo</v>
      </c>
      <c r="J4050">
        <v>1998</v>
      </c>
      <c r="K4050">
        <v>160</v>
      </c>
      <c r="L4050" t="s">
        <v>9668</v>
      </c>
      <c r="M4050" t="s">
        <v>811</v>
      </c>
      <c r="N4050" t="s">
        <v>9665</v>
      </c>
      <c r="O4050" t="s">
        <v>9666</v>
      </c>
      <c r="P4050" t="s">
        <v>9667</v>
      </c>
    </row>
    <row r="4051" spans="1:16" x14ac:dyDescent="0.25">
      <c r="A4051" t="s">
        <v>12</v>
      </c>
      <c r="B4051" t="s">
        <v>4688</v>
      </c>
      <c r="C4051" t="s">
        <v>4687</v>
      </c>
      <c r="D4051" t="s">
        <v>37</v>
      </c>
      <c r="E4051" t="s">
        <v>39</v>
      </c>
      <c r="F4051" t="str">
        <f>VLOOKUP(H4051,Códigos!$E$5:$H$18,3)</f>
        <v>Fóssil</v>
      </c>
      <c r="G4051" t="str">
        <f>VLOOKUP(H4051,Códigos!$E$5:$H$18,4)</f>
        <v>Petróleo</v>
      </c>
      <c r="H4051" t="s">
        <v>58</v>
      </c>
      <c r="I4051" t="str">
        <f>VLOOKUP(H4051,Códigos!$E$5:$H$18,2)</f>
        <v>Gás de Alto Forno PE, Gás de Refinaria, Óleo Combustível, Óleo Diesel e Outros energéticos do petróleo</v>
      </c>
      <c r="J4051">
        <v>1998</v>
      </c>
      <c r="K4051">
        <v>160</v>
      </c>
      <c r="L4051" t="s">
        <v>7457</v>
      </c>
      <c r="M4051" t="s">
        <v>877</v>
      </c>
      <c r="N4051" t="s">
        <v>10532</v>
      </c>
      <c r="O4051" t="s">
        <v>10533</v>
      </c>
      <c r="P4051" t="s">
        <v>10486</v>
      </c>
    </row>
    <row r="4052" spans="1:16" x14ac:dyDescent="0.25">
      <c r="A4052" t="s">
        <v>12</v>
      </c>
      <c r="B4052" t="s">
        <v>4688</v>
      </c>
      <c r="C4052" t="s">
        <v>4687</v>
      </c>
      <c r="D4052" t="s">
        <v>37</v>
      </c>
      <c r="E4052" t="s">
        <v>39</v>
      </c>
      <c r="F4052" t="str">
        <f>VLOOKUP(H4052,Códigos!$E$5:$H$18,3)</f>
        <v>Fóssil</v>
      </c>
      <c r="G4052" t="str">
        <f>VLOOKUP(H4052,Códigos!$E$5:$H$18,4)</f>
        <v>Petróleo</v>
      </c>
      <c r="H4052" t="s">
        <v>58</v>
      </c>
      <c r="I4052" t="str">
        <f>VLOOKUP(H4052,Códigos!$E$5:$H$18,2)</f>
        <v>Gás de Alto Forno PE, Gás de Refinaria, Óleo Combustível, Óleo Diesel e Outros energéticos do petróleo</v>
      </c>
      <c r="J4052">
        <v>1998</v>
      </c>
      <c r="K4052">
        <v>160</v>
      </c>
      <c r="L4052" t="s">
        <v>30</v>
      </c>
      <c r="M4052" t="s">
        <v>899</v>
      </c>
      <c r="N4052" t="s">
        <v>10776</v>
      </c>
      <c r="O4052" t="s">
        <v>10777</v>
      </c>
      <c r="P4052" t="s">
        <v>10583</v>
      </c>
    </row>
    <row r="4053" spans="1:16" x14ac:dyDescent="0.25">
      <c r="A4053" t="s">
        <v>12</v>
      </c>
      <c r="B4053" t="s">
        <v>4688</v>
      </c>
      <c r="C4053" t="s">
        <v>4687</v>
      </c>
      <c r="D4053" t="s">
        <v>37</v>
      </c>
      <c r="E4053" t="s">
        <v>39</v>
      </c>
      <c r="F4053" t="str">
        <f>VLOOKUP(H4053,Códigos!$E$5:$H$18,3)</f>
        <v>Fóssil</v>
      </c>
      <c r="G4053" t="str">
        <f>VLOOKUP(H4053,Códigos!$E$5:$H$18,4)</f>
        <v>Petróleo</v>
      </c>
      <c r="H4053" t="s">
        <v>58</v>
      </c>
      <c r="I4053" t="str">
        <f>VLOOKUP(H4053,Códigos!$E$5:$H$18,2)</f>
        <v>Gás de Alto Forno PE, Gás de Refinaria, Óleo Combustível, Óleo Diesel e Outros energéticos do petróleo</v>
      </c>
      <c r="J4053">
        <v>1998</v>
      </c>
      <c r="K4053">
        <v>160</v>
      </c>
      <c r="L4053" t="s">
        <v>6385</v>
      </c>
      <c r="M4053" t="s">
        <v>811</v>
      </c>
      <c r="N4053" t="s">
        <v>11004</v>
      </c>
      <c r="O4053" t="s">
        <v>11005</v>
      </c>
      <c r="P4053" t="s">
        <v>8113</v>
      </c>
    </row>
    <row r="4054" spans="1:16" x14ac:dyDescent="0.25">
      <c r="A4054" t="s">
        <v>12</v>
      </c>
      <c r="B4054" t="s">
        <v>4688</v>
      </c>
      <c r="C4054" t="s">
        <v>4687</v>
      </c>
      <c r="D4054" t="s">
        <v>37</v>
      </c>
      <c r="E4054" t="s">
        <v>39</v>
      </c>
      <c r="F4054" t="str">
        <f>VLOOKUP(H4054,Códigos!$E$5:$H$18,3)</f>
        <v>Fóssil</v>
      </c>
      <c r="G4054" t="str">
        <f>VLOOKUP(H4054,Códigos!$E$5:$H$18,4)</f>
        <v>Petróleo</v>
      </c>
      <c r="H4054" t="s">
        <v>58</v>
      </c>
      <c r="I4054" t="str">
        <f>VLOOKUP(H4054,Códigos!$E$5:$H$18,2)</f>
        <v>Gás de Alto Forno PE, Gás de Refinaria, Óleo Combustível, Óleo Diesel e Outros energéticos do petróleo</v>
      </c>
      <c r="J4054">
        <v>1998</v>
      </c>
      <c r="K4054">
        <v>160</v>
      </c>
      <c r="L4054" t="s">
        <v>2568</v>
      </c>
      <c r="M4054" t="s">
        <v>63</v>
      </c>
      <c r="N4054" t="s">
        <v>11589</v>
      </c>
      <c r="O4054" t="s">
        <v>11590</v>
      </c>
      <c r="P4054" t="s">
        <v>6823</v>
      </c>
    </row>
    <row r="4055" spans="1:16" x14ac:dyDescent="0.25">
      <c r="A4055" t="s">
        <v>12</v>
      </c>
      <c r="B4055" t="s">
        <v>4688</v>
      </c>
      <c r="C4055" t="s">
        <v>4687</v>
      </c>
      <c r="D4055" t="s">
        <v>37</v>
      </c>
      <c r="E4055" t="s">
        <v>39</v>
      </c>
      <c r="F4055" t="str">
        <f>VLOOKUP(H4055,Códigos!$E$5:$H$18,3)</f>
        <v>Fóssil</v>
      </c>
      <c r="G4055" t="str">
        <f>VLOOKUP(H4055,Códigos!$E$5:$H$18,4)</f>
        <v>Petróleo</v>
      </c>
      <c r="H4055" t="s">
        <v>58</v>
      </c>
      <c r="I4055" t="str">
        <f>VLOOKUP(H4055,Códigos!$E$5:$H$18,2)</f>
        <v>Gás de Alto Forno PE, Gás de Refinaria, Óleo Combustível, Óleo Diesel e Outros energéticos do petróleo</v>
      </c>
      <c r="J4055">
        <v>1998</v>
      </c>
      <c r="K4055">
        <v>160</v>
      </c>
      <c r="L4055" t="s">
        <v>7086</v>
      </c>
      <c r="M4055" t="s">
        <v>63</v>
      </c>
      <c r="N4055" t="s">
        <v>11933</v>
      </c>
      <c r="O4055" t="s">
        <v>11934</v>
      </c>
      <c r="P4055" t="s">
        <v>6823</v>
      </c>
    </row>
    <row r="4056" spans="1:16" x14ac:dyDescent="0.25">
      <c r="A4056" t="s">
        <v>12</v>
      </c>
      <c r="B4056" t="s">
        <v>4688</v>
      </c>
      <c r="C4056" t="s">
        <v>4687</v>
      </c>
      <c r="D4056" t="s">
        <v>37</v>
      </c>
      <c r="E4056" t="s">
        <v>39</v>
      </c>
      <c r="F4056" t="str">
        <f>VLOOKUP(H4056,Códigos!$E$5:$H$18,3)</f>
        <v>Fóssil</v>
      </c>
      <c r="G4056" t="str">
        <f>VLOOKUP(H4056,Códigos!$E$5:$H$18,4)</f>
        <v>Petróleo</v>
      </c>
      <c r="H4056" t="s">
        <v>58</v>
      </c>
      <c r="I4056" t="str">
        <f>VLOOKUP(H4056,Códigos!$E$5:$H$18,2)</f>
        <v>Gás de Alto Forno PE, Gás de Refinaria, Óleo Combustível, Óleo Diesel e Outros energéticos do petróleo</v>
      </c>
      <c r="J4056">
        <v>1998</v>
      </c>
      <c r="K4056">
        <v>156</v>
      </c>
      <c r="L4056" t="s">
        <v>4456</v>
      </c>
      <c r="M4056" t="s">
        <v>882</v>
      </c>
      <c r="N4056" t="s">
        <v>5529</v>
      </c>
      <c r="O4056" t="s">
        <v>5530</v>
      </c>
      <c r="P4056" t="s">
        <v>4691</v>
      </c>
    </row>
    <row r="4057" spans="1:16" x14ac:dyDescent="0.25">
      <c r="A4057" t="s">
        <v>12</v>
      </c>
      <c r="B4057" t="s">
        <v>4688</v>
      </c>
      <c r="C4057" t="s">
        <v>4687</v>
      </c>
      <c r="D4057" t="s">
        <v>37</v>
      </c>
      <c r="E4057" t="s">
        <v>39</v>
      </c>
      <c r="F4057" t="str">
        <f>VLOOKUP(H4057,Códigos!$E$5:$H$18,3)</f>
        <v>Fóssil</v>
      </c>
      <c r="G4057" t="str">
        <f>VLOOKUP(H4057,Códigos!$E$5:$H$18,4)</f>
        <v>Petróleo</v>
      </c>
      <c r="H4057" t="s">
        <v>58</v>
      </c>
      <c r="I4057" t="str">
        <f>VLOOKUP(H4057,Códigos!$E$5:$H$18,2)</f>
        <v>Gás de Alto Forno PE, Gás de Refinaria, Óleo Combustível, Óleo Diesel e Outros energéticos do petróleo</v>
      </c>
      <c r="J4057">
        <v>1998</v>
      </c>
      <c r="K4057">
        <v>156</v>
      </c>
      <c r="L4057" t="s">
        <v>6877</v>
      </c>
      <c r="M4057" t="s">
        <v>399</v>
      </c>
      <c r="N4057" t="s">
        <v>7278</v>
      </c>
      <c r="O4057" t="s">
        <v>7279</v>
      </c>
      <c r="P4057" t="s">
        <v>7280</v>
      </c>
    </row>
    <row r="4058" spans="1:16" x14ac:dyDescent="0.25">
      <c r="A4058" t="s">
        <v>12</v>
      </c>
      <c r="B4058" t="s">
        <v>4688</v>
      </c>
      <c r="C4058" t="s">
        <v>4687</v>
      </c>
      <c r="D4058" t="s">
        <v>37</v>
      </c>
      <c r="E4058" t="s">
        <v>39</v>
      </c>
      <c r="F4058" t="str">
        <f>VLOOKUP(H4058,Códigos!$E$5:$H$18,3)</f>
        <v>Fóssil</v>
      </c>
      <c r="G4058" t="str">
        <f>VLOOKUP(H4058,Códigos!$E$5:$H$18,4)</f>
        <v>Petróleo</v>
      </c>
      <c r="H4058" t="s">
        <v>58</v>
      </c>
      <c r="I4058" t="str">
        <f>VLOOKUP(H4058,Códigos!$E$5:$H$18,2)</f>
        <v>Gás de Alto Forno PE, Gás de Refinaria, Óleo Combustível, Óleo Diesel e Outros energéticos do petróleo</v>
      </c>
      <c r="J4058">
        <v>1998</v>
      </c>
      <c r="K4058">
        <v>155</v>
      </c>
      <c r="L4058" t="s">
        <v>4456</v>
      </c>
      <c r="M4058" t="s">
        <v>882</v>
      </c>
      <c r="N4058" t="s">
        <v>5320</v>
      </c>
      <c r="O4058" t="s">
        <v>5321</v>
      </c>
      <c r="P4058" t="s">
        <v>4691</v>
      </c>
    </row>
    <row r="4059" spans="1:16" x14ac:dyDescent="0.25">
      <c r="A4059" t="s">
        <v>12</v>
      </c>
      <c r="B4059" t="s">
        <v>4688</v>
      </c>
      <c r="C4059" t="s">
        <v>4687</v>
      </c>
      <c r="D4059" t="s">
        <v>37</v>
      </c>
      <c r="E4059" t="s">
        <v>39</v>
      </c>
      <c r="F4059" t="str">
        <f>VLOOKUP(H4059,Códigos!$E$5:$H$18,3)</f>
        <v>Fóssil</v>
      </c>
      <c r="G4059" t="str">
        <f>VLOOKUP(H4059,Códigos!$E$5:$H$18,4)</f>
        <v>Petróleo</v>
      </c>
      <c r="H4059" t="s">
        <v>58</v>
      </c>
      <c r="I4059" t="str">
        <f>VLOOKUP(H4059,Códigos!$E$5:$H$18,2)</f>
        <v>Gás de Alto Forno PE, Gás de Refinaria, Óleo Combustível, Óleo Diesel e Outros energéticos do petróleo</v>
      </c>
      <c r="J4059">
        <v>1998</v>
      </c>
      <c r="K4059">
        <v>153</v>
      </c>
      <c r="L4059" t="s">
        <v>4356</v>
      </c>
      <c r="M4059" t="s">
        <v>811</v>
      </c>
      <c r="N4059" t="s">
        <v>8219</v>
      </c>
      <c r="O4059" t="s">
        <v>8220</v>
      </c>
      <c r="P4059" t="s">
        <v>8221</v>
      </c>
    </row>
    <row r="4060" spans="1:16" x14ac:dyDescent="0.25">
      <c r="A4060" t="s">
        <v>12</v>
      </c>
      <c r="B4060" t="s">
        <v>4688</v>
      </c>
      <c r="C4060" t="s">
        <v>4687</v>
      </c>
      <c r="D4060" t="s">
        <v>37</v>
      </c>
      <c r="E4060" t="s">
        <v>39</v>
      </c>
      <c r="F4060" t="str">
        <f>VLOOKUP(H4060,Códigos!$E$5:$H$18,3)</f>
        <v>Fóssil</v>
      </c>
      <c r="G4060" t="str">
        <f>VLOOKUP(H4060,Códigos!$E$5:$H$18,4)</f>
        <v>Petróleo</v>
      </c>
      <c r="H4060" t="s">
        <v>58</v>
      </c>
      <c r="I4060" t="str">
        <f>VLOOKUP(H4060,Códigos!$E$5:$H$18,2)</f>
        <v>Gás de Alto Forno PE, Gás de Refinaria, Óleo Combustível, Óleo Diesel e Outros energéticos do petróleo</v>
      </c>
      <c r="J4060">
        <v>1998</v>
      </c>
      <c r="K4060">
        <v>152</v>
      </c>
      <c r="L4060" t="s">
        <v>4864</v>
      </c>
      <c r="M4060" t="s">
        <v>2666</v>
      </c>
      <c r="N4060" t="s">
        <v>5431</v>
      </c>
      <c r="O4060" t="s">
        <v>5432</v>
      </c>
      <c r="P4060" t="s">
        <v>2669</v>
      </c>
    </row>
    <row r="4061" spans="1:16" x14ac:dyDescent="0.25">
      <c r="A4061" t="s">
        <v>12</v>
      </c>
      <c r="B4061" t="s">
        <v>4688</v>
      </c>
      <c r="C4061" t="s">
        <v>4687</v>
      </c>
      <c r="D4061" t="s">
        <v>37</v>
      </c>
      <c r="E4061" t="s">
        <v>39</v>
      </c>
      <c r="F4061" t="str">
        <f>VLOOKUP(H4061,Códigos!$E$5:$H$18,3)</f>
        <v>Fóssil</v>
      </c>
      <c r="G4061" t="str">
        <f>VLOOKUP(H4061,Códigos!$E$5:$H$18,4)</f>
        <v>Petróleo</v>
      </c>
      <c r="H4061" t="s">
        <v>58</v>
      </c>
      <c r="I4061" t="str">
        <f>VLOOKUP(H4061,Códigos!$E$5:$H$18,2)</f>
        <v>Gás de Alto Forno PE, Gás de Refinaria, Óleo Combustível, Óleo Diesel e Outros energéticos do petróleo</v>
      </c>
      <c r="J4061">
        <v>1998</v>
      </c>
      <c r="K4061">
        <v>147.6</v>
      </c>
      <c r="L4061" t="s">
        <v>5908</v>
      </c>
      <c r="M4061" t="s">
        <v>399</v>
      </c>
      <c r="N4061" t="s">
        <v>11827</v>
      </c>
      <c r="O4061" t="s">
        <v>11828</v>
      </c>
      <c r="P4061" t="s">
        <v>11723</v>
      </c>
    </row>
    <row r="4062" spans="1:16" x14ac:dyDescent="0.25">
      <c r="A4062" t="s">
        <v>12</v>
      </c>
      <c r="B4062" t="s">
        <v>4688</v>
      </c>
      <c r="C4062" t="s">
        <v>4687</v>
      </c>
      <c r="D4062" t="s">
        <v>37</v>
      </c>
      <c r="E4062" t="s">
        <v>39</v>
      </c>
      <c r="F4062" t="str">
        <f>VLOOKUP(H4062,Códigos!$E$5:$H$18,3)</f>
        <v>Fóssil</v>
      </c>
      <c r="G4062" t="str">
        <f>VLOOKUP(H4062,Códigos!$E$5:$H$18,4)</f>
        <v>Petróleo</v>
      </c>
      <c r="H4062" t="s">
        <v>58</v>
      </c>
      <c r="I4062" t="str">
        <f>VLOOKUP(H4062,Códigos!$E$5:$H$18,2)</f>
        <v>Gás de Alto Forno PE, Gás de Refinaria, Óleo Combustível, Óleo Diesel e Outros energéticos do petróleo</v>
      </c>
      <c r="J4062">
        <v>1998</v>
      </c>
      <c r="K4062">
        <v>144</v>
      </c>
      <c r="L4062" t="s">
        <v>6176</v>
      </c>
      <c r="M4062" t="s">
        <v>399</v>
      </c>
      <c r="N4062" t="s">
        <v>6173</v>
      </c>
      <c r="O4062" t="s">
        <v>6174</v>
      </c>
      <c r="P4062" t="s">
        <v>6175</v>
      </c>
    </row>
    <row r="4063" spans="1:16" x14ac:dyDescent="0.25">
      <c r="A4063" t="s">
        <v>12</v>
      </c>
      <c r="B4063" t="s">
        <v>4688</v>
      </c>
      <c r="C4063" t="s">
        <v>4687</v>
      </c>
      <c r="D4063" t="s">
        <v>37</v>
      </c>
      <c r="E4063" t="s">
        <v>39</v>
      </c>
      <c r="F4063" t="str">
        <f>VLOOKUP(H4063,Códigos!$E$5:$H$18,3)</f>
        <v>Fóssil</v>
      </c>
      <c r="G4063" t="str">
        <f>VLOOKUP(H4063,Códigos!$E$5:$H$18,4)</f>
        <v>Petróleo</v>
      </c>
      <c r="H4063" t="s">
        <v>58</v>
      </c>
      <c r="I4063" t="str">
        <f>VLOOKUP(H4063,Códigos!$E$5:$H$18,2)</f>
        <v>Gás de Alto Forno PE, Gás de Refinaria, Óleo Combustível, Óleo Diesel e Outros energéticos do petróleo</v>
      </c>
      <c r="J4063">
        <v>1998</v>
      </c>
      <c r="K4063">
        <v>144</v>
      </c>
      <c r="L4063" t="s">
        <v>6804</v>
      </c>
      <c r="M4063" t="s">
        <v>399</v>
      </c>
      <c r="N4063" t="s">
        <v>6801</v>
      </c>
      <c r="O4063" t="s">
        <v>6802</v>
      </c>
      <c r="P4063" t="s">
        <v>6803</v>
      </c>
    </row>
    <row r="4064" spans="1:16" x14ac:dyDescent="0.25">
      <c r="A4064" t="s">
        <v>12</v>
      </c>
      <c r="B4064" t="s">
        <v>4688</v>
      </c>
      <c r="C4064" t="s">
        <v>4687</v>
      </c>
      <c r="D4064" t="s">
        <v>37</v>
      </c>
      <c r="E4064" t="s">
        <v>39</v>
      </c>
      <c r="F4064" t="str">
        <f>VLOOKUP(H4064,Códigos!$E$5:$H$18,3)</f>
        <v>Fóssil</v>
      </c>
      <c r="G4064" t="str">
        <f>VLOOKUP(H4064,Códigos!$E$5:$H$18,4)</f>
        <v>Petróleo</v>
      </c>
      <c r="H4064" t="s">
        <v>58</v>
      </c>
      <c r="I4064" t="str">
        <f>VLOOKUP(H4064,Códigos!$E$5:$H$18,2)</f>
        <v>Gás de Alto Forno PE, Gás de Refinaria, Óleo Combustível, Óleo Diesel e Outros energéticos do petróleo</v>
      </c>
      <c r="J4064">
        <v>1998</v>
      </c>
      <c r="K4064">
        <v>144</v>
      </c>
      <c r="L4064" t="s">
        <v>5369</v>
      </c>
      <c r="M4064" t="s">
        <v>4146</v>
      </c>
      <c r="N4064" t="s">
        <v>7065</v>
      </c>
      <c r="O4064" t="s">
        <v>7066</v>
      </c>
      <c r="P4064" t="s">
        <v>4070</v>
      </c>
    </row>
    <row r="4065" spans="1:16" x14ac:dyDescent="0.25">
      <c r="A4065" t="s">
        <v>12</v>
      </c>
      <c r="B4065" t="s">
        <v>4688</v>
      </c>
      <c r="C4065" t="s">
        <v>4687</v>
      </c>
      <c r="D4065" t="s">
        <v>37</v>
      </c>
      <c r="E4065" t="s">
        <v>39</v>
      </c>
      <c r="F4065" t="str">
        <f>VLOOKUP(H4065,Códigos!$E$5:$H$18,3)</f>
        <v>Fóssil</v>
      </c>
      <c r="G4065" t="str">
        <f>VLOOKUP(H4065,Códigos!$E$5:$H$18,4)</f>
        <v>Petróleo</v>
      </c>
      <c r="H4065" t="s">
        <v>58</v>
      </c>
      <c r="I4065" t="str">
        <f>VLOOKUP(H4065,Códigos!$E$5:$H$18,2)</f>
        <v>Gás de Alto Forno PE, Gás de Refinaria, Óleo Combustível, Óleo Diesel e Outros energéticos do petróleo</v>
      </c>
      <c r="J4065">
        <v>1998</v>
      </c>
      <c r="K4065">
        <v>144</v>
      </c>
      <c r="L4065" t="s">
        <v>7188</v>
      </c>
      <c r="M4065" t="s">
        <v>399</v>
      </c>
      <c r="N4065" t="s">
        <v>7185</v>
      </c>
      <c r="O4065" t="s">
        <v>7186</v>
      </c>
      <c r="P4065" t="s">
        <v>7187</v>
      </c>
    </row>
    <row r="4066" spans="1:16" x14ac:dyDescent="0.25">
      <c r="A4066" t="s">
        <v>12</v>
      </c>
      <c r="B4066" t="s">
        <v>4688</v>
      </c>
      <c r="C4066" t="s">
        <v>4687</v>
      </c>
      <c r="D4066" t="s">
        <v>37</v>
      </c>
      <c r="E4066" t="s">
        <v>39</v>
      </c>
      <c r="F4066" t="str">
        <f>VLOOKUP(H4066,Códigos!$E$5:$H$18,3)</f>
        <v>Fóssil</v>
      </c>
      <c r="G4066" t="str">
        <f>VLOOKUP(H4066,Códigos!$E$5:$H$18,4)</f>
        <v>Petróleo</v>
      </c>
      <c r="H4066" t="s">
        <v>58</v>
      </c>
      <c r="I4066" t="str">
        <f>VLOOKUP(H4066,Códigos!$E$5:$H$18,2)</f>
        <v>Gás de Alto Forno PE, Gás de Refinaria, Óleo Combustível, Óleo Diesel e Outros energéticos do petróleo</v>
      </c>
      <c r="J4066">
        <v>1998</v>
      </c>
      <c r="K4066">
        <v>144</v>
      </c>
      <c r="L4066" t="s">
        <v>7191</v>
      </c>
      <c r="M4066" t="s">
        <v>399</v>
      </c>
      <c r="N4066" t="s">
        <v>7189</v>
      </c>
      <c r="O4066" t="s">
        <v>7190</v>
      </c>
      <c r="P4066" t="s">
        <v>7187</v>
      </c>
    </row>
    <row r="4067" spans="1:16" x14ac:dyDescent="0.25">
      <c r="A4067" t="s">
        <v>12</v>
      </c>
      <c r="B4067" t="s">
        <v>4688</v>
      </c>
      <c r="C4067" t="s">
        <v>4687</v>
      </c>
      <c r="D4067" t="s">
        <v>37</v>
      </c>
      <c r="E4067" t="s">
        <v>39</v>
      </c>
      <c r="F4067" t="str">
        <f>VLOOKUP(H4067,Códigos!$E$5:$H$18,3)</f>
        <v>Fóssil</v>
      </c>
      <c r="G4067" t="str">
        <f>VLOOKUP(H4067,Códigos!$E$5:$H$18,4)</f>
        <v>Petróleo</v>
      </c>
      <c r="H4067" t="s">
        <v>58</v>
      </c>
      <c r="I4067" t="str">
        <f>VLOOKUP(H4067,Códigos!$E$5:$H$18,2)</f>
        <v>Gás de Alto Forno PE, Gás de Refinaria, Óleo Combustível, Óleo Diesel e Outros energéticos do petróleo</v>
      </c>
      <c r="J4067">
        <v>1998</v>
      </c>
      <c r="K4067">
        <v>144</v>
      </c>
      <c r="L4067" t="s">
        <v>3575</v>
      </c>
      <c r="M4067" t="s">
        <v>101</v>
      </c>
      <c r="N4067" t="s">
        <v>7312</v>
      </c>
      <c r="O4067" t="s">
        <v>7313</v>
      </c>
      <c r="P4067" t="s">
        <v>4070</v>
      </c>
    </row>
    <row r="4068" spans="1:16" x14ac:dyDescent="0.25">
      <c r="A4068" t="s">
        <v>12</v>
      </c>
      <c r="B4068" t="s">
        <v>4688</v>
      </c>
      <c r="C4068" t="s">
        <v>4687</v>
      </c>
      <c r="D4068" t="s">
        <v>37</v>
      </c>
      <c r="E4068" t="s">
        <v>39</v>
      </c>
      <c r="F4068" t="str">
        <f>VLOOKUP(H4068,Códigos!$E$5:$H$18,3)</f>
        <v>Fóssil</v>
      </c>
      <c r="G4068" t="str">
        <f>VLOOKUP(H4068,Códigos!$E$5:$H$18,4)</f>
        <v>Petróleo</v>
      </c>
      <c r="H4068" t="s">
        <v>58</v>
      </c>
      <c r="I4068" t="str">
        <f>VLOOKUP(H4068,Códigos!$E$5:$H$18,2)</f>
        <v>Gás de Alto Forno PE, Gás de Refinaria, Óleo Combustível, Óleo Diesel e Outros energéticos do petróleo</v>
      </c>
      <c r="J4068">
        <v>1998</v>
      </c>
      <c r="K4068">
        <v>144</v>
      </c>
      <c r="L4068" t="s">
        <v>6661</v>
      </c>
      <c r="M4068" t="s">
        <v>399</v>
      </c>
      <c r="N4068" t="s">
        <v>8071</v>
      </c>
      <c r="O4068" t="s">
        <v>8072</v>
      </c>
      <c r="P4068" t="s">
        <v>8073</v>
      </c>
    </row>
    <row r="4069" spans="1:16" x14ac:dyDescent="0.25">
      <c r="A4069" t="s">
        <v>12</v>
      </c>
      <c r="B4069" t="s">
        <v>4688</v>
      </c>
      <c r="C4069" t="s">
        <v>4687</v>
      </c>
      <c r="D4069" t="s">
        <v>37</v>
      </c>
      <c r="E4069" t="s">
        <v>39</v>
      </c>
      <c r="F4069" t="str">
        <f>VLOOKUP(H4069,Códigos!$E$5:$H$18,3)</f>
        <v>Fóssil</v>
      </c>
      <c r="G4069" t="str">
        <f>VLOOKUP(H4069,Códigos!$E$5:$H$18,4)</f>
        <v>Petróleo</v>
      </c>
      <c r="H4069" t="s">
        <v>58</v>
      </c>
      <c r="I4069" t="str">
        <f>VLOOKUP(H4069,Códigos!$E$5:$H$18,2)</f>
        <v>Gás de Alto Forno PE, Gás de Refinaria, Óleo Combustível, Óleo Diesel e Outros energéticos do petróleo</v>
      </c>
      <c r="J4069">
        <v>1998</v>
      </c>
      <c r="K4069">
        <v>144</v>
      </c>
      <c r="L4069" t="s">
        <v>8838</v>
      </c>
      <c r="M4069" t="s">
        <v>227</v>
      </c>
      <c r="N4069" t="s">
        <v>8835</v>
      </c>
      <c r="O4069" t="s">
        <v>8836</v>
      </c>
      <c r="P4069" t="s">
        <v>8837</v>
      </c>
    </row>
    <row r="4070" spans="1:16" x14ac:dyDescent="0.25">
      <c r="A4070" t="s">
        <v>12</v>
      </c>
      <c r="B4070" t="s">
        <v>4688</v>
      </c>
      <c r="C4070" t="s">
        <v>4687</v>
      </c>
      <c r="D4070" t="s">
        <v>37</v>
      </c>
      <c r="E4070" t="s">
        <v>39</v>
      </c>
      <c r="F4070" t="str">
        <f>VLOOKUP(H4070,Códigos!$E$5:$H$18,3)</f>
        <v>Fóssil</v>
      </c>
      <c r="G4070" t="str">
        <f>VLOOKUP(H4070,Códigos!$E$5:$H$18,4)</f>
        <v>Petróleo</v>
      </c>
      <c r="H4070" t="s">
        <v>58</v>
      </c>
      <c r="I4070" t="str">
        <f>VLOOKUP(H4070,Códigos!$E$5:$H$18,2)</f>
        <v>Gás de Alto Forno PE, Gás de Refinaria, Óleo Combustível, Óleo Diesel e Outros energéticos do petróleo</v>
      </c>
      <c r="J4070">
        <v>1998</v>
      </c>
      <c r="K4070">
        <v>144</v>
      </c>
      <c r="L4070" t="s">
        <v>9428</v>
      </c>
      <c r="M4070" t="s">
        <v>811</v>
      </c>
      <c r="N4070" t="s">
        <v>9425</v>
      </c>
      <c r="O4070" t="s">
        <v>9426</v>
      </c>
      <c r="P4070" t="s">
        <v>9427</v>
      </c>
    </row>
    <row r="4071" spans="1:16" x14ac:dyDescent="0.25">
      <c r="A4071" t="s">
        <v>12</v>
      </c>
      <c r="B4071" t="s">
        <v>4688</v>
      </c>
      <c r="C4071" t="s">
        <v>4687</v>
      </c>
      <c r="D4071" t="s">
        <v>37</v>
      </c>
      <c r="E4071" t="s">
        <v>39</v>
      </c>
      <c r="F4071" t="str">
        <f>VLOOKUP(H4071,Códigos!$E$5:$H$18,3)</f>
        <v>Fóssil</v>
      </c>
      <c r="G4071" t="str">
        <f>VLOOKUP(H4071,Códigos!$E$5:$H$18,4)</f>
        <v>Petróleo</v>
      </c>
      <c r="H4071" t="s">
        <v>58</v>
      </c>
      <c r="I4071" t="str">
        <f>VLOOKUP(H4071,Códigos!$E$5:$H$18,2)</f>
        <v>Gás de Alto Forno PE, Gás de Refinaria, Óleo Combustível, Óleo Diesel e Outros energéticos do petróleo</v>
      </c>
      <c r="J4071">
        <v>1998</v>
      </c>
      <c r="K4071">
        <v>144</v>
      </c>
      <c r="L4071" t="s">
        <v>5000</v>
      </c>
      <c r="M4071" t="s">
        <v>811</v>
      </c>
      <c r="N4071" t="s">
        <v>9513</v>
      </c>
      <c r="O4071" t="s">
        <v>9514</v>
      </c>
      <c r="P4071" t="s">
        <v>9515</v>
      </c>
    </row>
    <row r="4072" spans="1:16" x14ac:dyDescent="0.25">
      <c r="A4072" t="s">
        <v>12</v>
      </c>
      <c r="B4072" t="s">
        <v>4688</v>
      </c>
      <c r="C4072" t="s">
        <v>4687</v>
      </c>
      <c r="D4072" t="s">
        <v>37</v>
      </c>
      <c r="E4072" t="s">
        <v>39</v>
      </c>
      <c r="F4072" t="str">
        <f>VLOOKUP(H4072,Códigos!$E$5:$H$18,3)</f>
        <v>Fóssil</v>
      </c>
      <c r="G4072" t="str">
        <f>VLOOKUP(H4072,Códigos!$E$5:$H$18,4)</f>
        <v>Petróleo</v>
      </c>
      <c r="H4072" t="s">
        <v>58</v>
      </c>
      <c r="I4072" t="str">
        <f>VLOOKUP(H4072,Códigos!$E$5:$H$18,2)</f>
        <v>Gás de Alto Forno PE, Gás de Refinaria, Óleo Combustível, Óleo Diesel e Outros energéticos do petróleo</v>
      </c>
      <c r="J4072">
        <v>1998</v>
      </c>
      <c r="K4072">
        <v>144</v>
      </c>
      <c r="L4072" t="s">
        <v>9308</v>
      </c>
      <c r="M4072" t="s">
        <v>967</v>
      </c>
      <c r="N4072" t="s">
        <v>9655</v>
      </c>
      <c r="O4072" t="s">
        <v>9656</v>
      </c>
      <c r="P4072" t="s">
        <v>9657</v>
      </c>
    </row>
    <row r="4073" spans="1:16" x14ac:dyDescent="0.25">
      <c r="A4073" t="s">
        <v>12</v>
      </c>
      <c r="B4073" t="s">
        <v>4688</v>
      </c>
      <c r="C4073" t="s">
        <v>4687</v>
      </c>
      <c r="D4073" t="s">
        <v>37</v>
      </c>
      <c r="E4073" t="s">
        <v>39</v>
      </c>
      <c r="F4073" t="str">
        <f>VLOOKUP(H4073,Códigos!$E$5:$H$18,3)</f>
        <v>Fóssil</v>
      </c>
      <c r="G4073" t="str">
        <f>VLOOKUP(H4073,Códigos!$E$5:$H$18,4)</f>
        <v>Petróleo</v>
      </c>
      <c r="H4073" t="s">
        <v>58</v>
      </c>
      <c r="I4073" t="str">
        <f>VLOOKUP(H4073,Códigos!$E$5:$H$18,2)</f>
        <v>Gás de Alto Forno PE, Gás de Refinaria, Óleo Combustível, Óleo Diesel e Outros energéticos do petróleo</v>
      </c>
      <c r="J4073">
        <v>1998</v>
      </c>
      <c r="K4073">
        <v>144</v>
      </c>
      <c r="L4073" t="s">
        <v>3653</v>
      </c>
      <c r="M4073" t="s">
        <v>877</v>
      </c>
      <c r="N4073" t="s">
        <v>10445</v>
      </c>
      <c r="O4073" t="s">
        <v>10446</v>
      </c>
      <c r="P4073" t="s">
        <v>10447</v>
      </c>
    </row>
    <row r="4074" spans="1:16" x14ac:dyDescent="0.25">
      <c r="A4074" t="s">
        <v>12</v>
      </c>
      <c r="B4074" t="s">
        <v>4688</v>
      </c>
      <c r="C4074" t="s">
        <v>4687</v>
      </c>
      <c r="D4074" t="s">
        <v>37</v>
      </c>
      <c r="E4074" t="s">
        <v>39</v>
      </c>
      <c r="F4074" t="str">
        <f>VLOOKUP(H4074,Códigos!$E$5:$H$18,3)</f>
        <v>Fóssil</v>
      </c>
      <c r="G4074" t="str">
        <f>VLOOKUP(H4074,Códigos!$E$5:$H$18,4)</f>
        <v>Petróleo</v>
      </c>
      <c r="H4074" t="s">
        <v>58</v>
      </c>
      <c r="I4074" t="str">
        <f>VLOOKUP(H4074,Códigos!$E$5:$H$18,2)</f>
        <v>Gás de Alto Forno PE, Gás de Refinaria, Óleo Combustível, Óleo Diesel e Outros energéticos do petróleo</v>
      </c>
      <c r="J4074">
        <v>1998</v>
      </c>
      <c r="K4074">
        <v>144</v>
      </c>
      <c r="L4074" t="s">
        <v>2768</v>
      </c>
      <c r="M4074" t="s">
        <v>63</v>
      </c>
      <c r="N4074" t="s">
        <v>10704</v>
      </c>
      <c r="O4074" t="s">
        <v>10705</v>
      </c>
      <c r="P4074" t="s">
        <v>10375</v>
      </c>
    </row>
    <row r="4075" spans="1:16" x14ac:dyDescent="0.25">
      <c r="A4075" t="s">
        <v>12</v>
      </c>
      <c r="B4075" t="s">
        <v>4688</v>
      </c>
      <c r="C4075" t="s">
        <v>4687</v>
      </c>
      <c r="D4075" t="s">
        <v>37</v>
      </c>
      <c r="E4075" t="s">
        <v>39</v>
      </c>
      <c r="F4075" t="str">
        <f>VLOOKUP(H4075,Códigos!$E$5:$H$18,3)</f>
        <v>Fóssil</v>
      </c>
      <c r="G4075" t="str">
        <f>VLOOKUP(H4075,Códigos!$E$5:$H$18,4)</f>
        <v>Petróleo</v>
      </c>
      <c r="H4075" t="s">
        <v>58</v>
      </c>
      <c r="I4075" t="str">
        <f>VLOOKUP(H4075,Códigos!$E$5:$H$18,2)</f>
        <v>Gás de Alto Forno PE, Gás de Refinaria, Óleo Combustível, Óleo Diesel e Outros energéticos do petróleo</v>
      </c>
      <c r="J4075">
        <v>1998</v>
      </c>
      <c r="K4075">
        <v>144</v>
      </c>
      <c r="L4075" t="s">
        <v>5643</v>
      </c>
      <c r="M4075" t="s">
        <v>399</v>
      </c>
      <c r="N4075" t="s">
        <v>10870</v>
      </c>
      <c r="O4075" t="s">
        <v>10871</v>
      </c>
      <c r="P4075" t="s">
        <v>10872</v>
      </c>
    </row>
    <row r="4076" spans="1:16" x14ac:dyDescent="0.25">
      <c r="A4076" t="s">
        <v>12</v>
      </c>
      <c r="B4076" t="s">
        <v>4688</v>
      </c>
      <c r="C4076" t="s">
        <v>4687</v>
      </c>
      <c r="D4076" t="s">
        <v>37</v>
      </c>
      <c r="E4076" t="s">
        <v>39</v>
      </c>
      <c r="F4076" t="str">
        <f>VLOOKUP(H4076,Códigos!$E$5:$H$18,3)</f>
        <v>Fóssil</v>
      </c>
      <c r="G4076" t="str">
        <f>VLOOKUP(H4076,Códigos!$E$5:$H$18,4)</f>
        <v>Petróleo</v>
      </c>
      <c r="H4076" t="s">
        <v>58</v>
      </c>
      <c r="I4076" t="str">
        <f>VLOOKUP(H4076,Códigos!$E$5:$H$18,2)</f>
        <v>Gás de Alto Forno PE, Gás de Refinaria, Óleo Combustível, Óleo Diesel e Outros energéticos do petróleo</v>
      </c>
      <c r="J4076">
        <v>1998</v>
      </c>
      <c r="K4076">
        <v>144</v>
      </c>
      <c r="L4076" t="s">
        <v>2535</v>
      </c>
      <c r="M4076" t="s">
        <v>811</v>
      </c>
      <c r="N4076" t="s">
        <v>10873</v>
      </c>
      <c r="O4076" t="s">
        <v>10874</v>
      </c>
      <c r="P4076" t="s">
        <v>10875</v>
      </c>
    </row>
    <row r="4077" spans="1:16" x14ac:dyDescent="0.25">
      <c r="A4077" t="s">
        <v>12</v>
      </c>
      <c r="B4077" t="s">
        <v>4688</v>
      </c>
      <c r="C4077" t="s">
        <v>4687</v>
      </c>
      <c r="D4077" t="s">
        <v>37</v>
      </c>
      <c r="E4077" t="s">
        <v>39</v>
      </c>
      <c r="F4077" t="str">
        <f>VLOOKUP(H4077,Códigos!$E$5:$H$18,3)</f>
        <v>Fóssil</v>
      </c>
      <c r="G4077" t="str">
        <f>VLOOKUP(H4077,Códigos!$E$5:$H$18,4)</f>
        <v>Petróleo</v>
      </c>
      <c r="H4077" t="s">
        <v>58</v>
      </c>
      <c r="I4077" t="str">
        <f>VLOOKUP(H4077,Códigos!$E$5:$H$18,2)</f>
        <v>Gás de Alto Forno PE, Gás de Refinaria, Óleo Combustível, Óleo Diesel e Outros energéticos do petróleo</v>
      </c>
      <c r="J4077">
        <v>1998</v>
      </c>
      <c r="K4077">
        <v>144</v>
      </c>
      <c r="L4077" t="s">
        <v>10909</v>
      </c>
      <c r="M4077" t="s">
        <v>811</v>
      </c>
      <c r="N4077" t="s">
        <v>10907</v>
      </c>
      <c r="O4077" t="s">
        <v>10908</v>
      </c>
      <c r="P4077" t="s">
        <v>10875</v>
      </c>
    </row>
    <row r="4078" spans="1:16" x14ac:dyDescent="0.25">
      <c r="A4078" t="s">
        <v>12</v>
      </c>
      <c r="B4078" t="s">
        <v>4688</v>
      </c>
      <c r="C4078" t="s">
        <v>4687</v>
      </c>
      <c r="D4078" t="s">
        <v>37</v>
      </c>
      <c r="E4078" t="s">
        <v>39</v>
      </c>
      <c r="F4078" t="str">
        <f>VLOOKUP(H4078,Códigos!$E$5:$H$18,3)</f>
        <v>Fóssil</v>
      </c>
      <c r="G4078" t="str">
        <f>VLOOKUP(H4078,Códigos!$E$5:$H$18,4)</f>
        <v>Petróleo</v>
      </c>
      <c r="H4078" t="s">
        <v>58</v>
      </c>
      <c r="I4078" t="str">
        <f>VLOOKUP(H4078,Códigos!$E$5:$H$18,2)</f>
        <v>Gás de Alto Forno PE, Gás de Refinaria, Óleo Combustível, Óleo Diesel e Outros energéticos do petróleo</v>
      </c>
      <c r="J4078">
        <v>1998</v>
      </c>
      <c r="K4078">
        <v>144</v>
      </c>
      <c r="L4078" t="s">
        <v>1624</v>
      </c>
      <c r="M4078" t="s">
        <v>811</v>
      </c>
      <c r="N4078" t="s">
        <v>11029</v>
      </c>
      <c r="O4078" t="s">
        <v>11030</v>
      </c>
      <c r="P4078" t="s">
        <v>8113</v>
      </c>
    </row>
    <row r="4079" spans="1:16" x14ac:dyDescent="0.25">
      <c r="A4079" t="s">
        <v>12</v>
      </c>
      <c r="B4079" t="s">
        <v>4688</v>
      </c>
      <c r="C4079" t="s">
        <v>4687</v>
      </c>
      <c r="D4079" t="s">
        <v>37</v>
      </c>
      <c r="E4079" t="s">
        <v>39</v>
      </c>
      <c r="F4079" t="str">
        <f>VLOOKUP(H4079,Códigos!$E$5:$H$18,3)</f>
        <v>Fóssil</v>
      </c>
      <c r="G4079" t="str">
        <f>VLOOKUP(H4079,Códigos!$E$5:$H$18,4)</f>
        <v>Petróleo</v>
      </c>
      <c r="H4079" t="s">
        <v>58</v>
      </c>
      <c r="I4079" t="str">
        <f>VLOOKUP(H4079,Códigos!$E$5:$H$18,2)</f>
        <v>Gás de Alto Forno PE, Gás de Refinaria, Óleo Combustível, Óleo Diesel e Outros energéticos do petróleo</v>
      </c>
      <c r="J4079">
        <v>1998</v>
      </c>
      <c r="K4079">
        <v>144</v>
      </c>
      <c r="L4079" t="s">
        <v>1624</v>
      </c>
      <c r="M4079" t="s">
        <v>811</v>
      </c>
      <c r="N4079" t="s">
        <v>11040</v>
      </c>
      <c r="O4079" t="s">
        <v>11041</v>
      </c>
      <c r="P4079" t="s">
        <v>8113</v>
      </c>
    </row>
    <row r="4080" spans="1:16" x14ac:dyDescent="0.25">
      <c r="A4080" t="s">
        <v>12</v>
      </c>
      <c r="B4080" t="s">
        <v>4688</v>
      </c>
      <c r="C4080" t="s">
        <v>4687</v>
      </c>
      <c r="D4080" t="s">
        <v>37</v>
      </c>
      <c r="E4080" t="s">
        <v>39</v>
      </c>
      <c r="F4080" t="str">
        <f>VLOOKUP(H4080,Códigos!$E$5:$H$18,3)</f>
        <v>Fóssil</v>
      </c>
      <c r="G4080" t="str">
        <f>VLOOKUP(H4080,Códigos!$E$5:$H$18,4)</f>
        <v>Petróleo</v>
      </c>
      <c r="H4080" t="s">
        <v>58</v>
      </c>
      <c r="I4080" t="str">
        <f>VLOOKUP(H4080,Códigos!$E$5:$H$18,2)</f>
        <v>Gás de Alto Forno PE, Gás de Refinaria, Óleo Combustível, Óleo Diesel e Outros energéticos do petróleo</v>
      </c>
      <c r="J4080">
        <v>1998</v>
      </c>
      <c r="K4080">
        <v>144</v>
      </c>
      <c r="L4080" t="s">
        <v>1565</v>
      </c>
      <c r="M4080" t="s">
        <v>811</v>
      </c>
      <c r="N4080" t="s">
        <v>11056</v>
      </c>
      <c r="O4080" t="s">
        <v>11057</v>
      </c>
      <c r="P4080" t="s">
        <v>10875</v>
      </c>
    </row>
    <row r="4081" spans="1:16" x14ac:dyDescent="0.25">
      <c r="A4081" t="s">
        <v>12</v>
      </c>
      <c r="B4081" t="s">
        <v>4688</v>
      </c>
      <c r="C4081" t="s">
        <v>4687</v>
      </c>
      <c r="D4081" t="s">
        <v>37</v>
      </c>
      <c r="E4081" t="s">
        <v>39</v>
      </c>
      <c r="F4081" t="str">
        <f>VLOOKUP(H4081,Códigos!$E$5:$H$18,3)</f>
        <v>Fóssil</v>
      </c>
      <c r="G4081" t="str">
        <f>VLOOKUP(H4081,Códigos!$E$5:$H$18,4)</f>
        <v>Petróleo</v>
      </c>
      <c r="H4081" t="s">
        <v>58</v>
      </c>
      <c r="I4081" t="str">
        <f>VLOOKUP(H4081,Códigos!$E$5:$H$18,2)</f>
        <v>Gás de Alto Forno PE, Gás de Refinaria, Óleo Combustível, Óleo Diesel e Outros energéticos do petróleo</v>
      </c>
      <c r="J4081">
        <v>1998</v>
      </c>
      <c r="K4081">
        <v>144</v>
      </c>
      <c r="L4081" t="s">
        <v>8924</v>
      </c>
      <c r="M4081" t="s">
        <v>811</v>
      </c>
      <c r="N4081" t="s">
        <v>11069</v>
      </c>
      <c r="O4081" t="s">
        <v>11070</v>
      </c>
      <c r="P4081" t="s">
        <v>10875</v>
      </c>
    </row>
    <row r="4082" spans="1:16" x14ac:dyDescent="0.25">
      <c r="A4082" t="s">
        <v>12</v>
      </c>
      <c r="B4082" t="s">
        <v>4688</v>
      </c>
      <c r="C4082" t="s">
        <v>4687</v>
      </c>
      <c r="D4082" t="s">
        <v>37</v>
      </c>
      <c r="E4082" t="s">
        <v>39</v>
      </c>
      <c r="F4082" t="str">
        <f>VLOOKUP(H4082,Códigos!$E$5:$H$18,3)</f>
        <v>Fóssil</v>
      </c>
      <c r="G4082" t="str">
        <f>VLOOKUP(H4082,Códigos!$E$5:$H$18,4)</f>
        <v>Petróleo</v>
      </c>
      <c r="H4082" t="s">
        <v>58</v>
      </c>
      <c r="I4082" t="str">
        <f>VLOOKUP(H4082,Códigos!$E$5:$H$18,2)</f>
        <v>Gás de Alto Forno PE, Gás de Refinaria, Óleo Combustível, Óleo Diesel e Outros energéticos do petróleo</v>
      </c>
      <c r="J4082">
        <v>1998</v>
      </c>
      <c r="K4082">
        <v>144</v>
      </c>
      <c r="L4082" t="s">
        <v>8970</v>
      </c>
      <c r="M4082" t="s">
        <v>811</v>
      </c>
      <c r="N4082" t="s">
        <v>11137</v>
      </c>
      <c r="O4082" t="s">
        <v>11138</v>
      </c>
      <c r="P4082" t="s">
        <v>10875</v>
      </c>
    </row>
    <row r="4083" spans="1:16" x14ac:dyDescent="0.25">
      <c r="A4083" t="s">
        <v>12</v>
      </c>
      <c r="B4083" t="s">
        <v>4688</v>
      </c>
      <c r="C4083" t="s">
        <v>4687</v>
      </c>
      <c r="D4083" t="s">
        <v>37</v>
      </c>
      <c r="E4083" t="s">
        <v>39</v>
      </c>
      <c r="F4083" t="str">
        <f>VLOOKUP(H4083,Códigos!$E$5:$H$18,3)</f>
        <v>Fóssil</v>
      </c>
      <c r="G4083" t="str">
        <f>VLOOKUP(H4083,Códigos!$E$5:$H$18,4)</f>
        <v>Petróleo</v>
      </c>
      <c r="H4083" t="s">
        <v>58</v>
      </c>
      <c r="I4083" t="str">
        <f>VLOOKUP(H4083,Códigos!$E$5:$H$18,2)</f>
        <v>Gás de Alto Forno PE, Gás de Refinaria, Óleo Combustível, Óleo Diesel e Outros energéticos do petróleo</v>
      </c>
      <c r="J4083">
        <v>1998</v>
      </c>
      <c r="K4083">
        <v>144</v>
      </c>
      <c r="L4083" t="s">
        <v>3948</v>
      </c>
      <c r="M4083" t="s">
        <v>811</v>
      </c>
      <c r="N4083" t="s">
        <v>11176</v>
      </c>
      <c r="O4083" t="s">
        <v>11177</v>
      </c>
      <c r="P4083" t="s">
        <v>8113</v>
      </c>
    </row>
    <row r="4084" spans="1:16" x14ac:dyDescent="0.25">
      <c r="A4084" t="s">
        <v>12</v>
      </c>
      <c r="B4084" t="s">
        <v>4688</v>
      </c>
      <c r="C4084" t="s">
        <v>4687</v>
      </c>
      <c r="D4084" t="s">
        <v>37</v>
      </c>
      <c r="E4084" t="s">
        <v>39</v>
      </c>
      <c r="F4084" t="str">
        <f>VLOOKUP(H4084,Códigos!$E$5:$H$18,3)</f>
        <v>Fóssil</v>
      </c>
      <c r="G4084" t="str">
        <f>VLOOKUP(H4084,Códigos!$E$5:$H$18,4)</f>
        <v>Petróleo</v>
      </c>
      <c r="H4084" t="s">
        <v>58</v>
      </c>
      <c r="I4084" t="str">
        <f>VLOOKUP(H4084,Códigos!$E$5:$H$18,2)</f>
        <v>Gás de Alto Forno PE, Gás de Refinaria, Óleo Combustível, Óleo Diesel e Outros energéticos do petróleo</v>
      </c>
      <c r="J4084">
        <v>1998</v>
      </c>
      <c r="K4084">
        <v>144</v>
      </c>
      <c r="L4084" t="s">
        <v>6979</v>
      </c>
      <c r="M4084" t="s">
        <v>399</v>
      </c>
      <c r="N4084" t="s">
        <v>11313</v>
      </c>
      <c r="O4084" t="s">
        <v>11314</v>
      </c>
      <c r="P4084" t="s">
        <v>6823</v>
      </c>
    </row>
    <row r="4085" spans="1:16" x14ac:dyDescent="0.25">
      <c r="A4085" t="s">
        <v>12</v>
      </c>
      <c r="B4085" t="s">
        <v>4688</v>
      </c>
      <c r="C4085" t="s">
        <v>4687</v>
      </c>
      <c r="D4085" t="s">
        <v>37</v>
      </c>
      <c r="E4085" t="s">
        <v>39</v>
      </c>
      <c r="F4085" t="str">
        <f>VLOOKUP(H4085,Códigos!$E$5:$H$18,3)</f>
        <v>Fóssil</v>
      </c>
      <c r="G4085" t="str">
        <f>VLOOKUP(H4085,Códigos!$E$5:$H$18,4)</f>
        <v>Petróleo</v>
      </c>
      <c r="H4085" t="s">
        <v>58</v>
      </c>
      <c r="I4085" t="str">
        <f>VLOOKUP(H4085,Códigos!$E$5:$H$18,2)</f>
        <v>Gás de Alto Forno PE, Gás de Refinaria, Óleo Combustível, Óleo Diesel e Outros energéticos do petróleo</v>
      </c>
      <c r="J4085">
        <v>1998</v>
      </c>
      <c r="K4085">
        <v>144</v>
      </c>
      <c r="L4085" t="s">
        <v>1094</v>
      </c>
      <c r="M4085" t="s">
        <v>26</v>
      </c>
      <c r="N4085" t="s">
        <v>11320</v>
      </c>
      <c r="O4085" t="s">
        <v>11321</v>
      </c>
      <c r="P4085" t="s">
        <v>6823</v>
      </c>
    </row>
    <row r="4086" spans="1:16" x14ac:dyDescent="0.25">
      <c r="A4086" t="s">
        <v>12</v>
      </c>
      <c r="B4086" t="s">
        <v>4688</v>
      </c>
      <c r="C4086" t="s">
        <v>4687</v>
      </c>
      <c r="D4086" t="s">
        <v>37</v>
      </c>
      <c r="E4086" t="s">
        <v>39</v>
      </c>
      <c r="F4086" t="str">
        <f>VLOOKUP(H4086,Códigos!$E$5:$H$18,3)</f>
        <v>Fóssil</v>
      </c>
      <c r="G4086" t="str">
        <f>VLOOKUP(H4086,Códigos!$E$5:$H$18,4)</f>
        <v>Petróleo</v>
      </c>
      <c r="H4086" t="s">
        <v>58</v>
      </c>
      <c r="I4086" t="str">
        <f>VLOOKUP(H4086,Códigos!$E$5:$H$18,2)</f>
        <v>Gás de Alto Forno PE, Gás de Refinaria, Óleo Combustível, Óleo Diesel e Outros energéticos do petróleo</v>
      </c>
      <c r="J4086">
        <v>1998</v>
      </c>
      <c r="K4086">
        <v>144</v>
      </c>
      <c r="L4086" t="s">
        <v>6122</v>
      </c>
      <c r="M4086" t="s">
        <v>26</v>
      </c>
      <c r="N4086" t="s">
        <v>11393</v>
      </c>
      <c r="O4086" t="s">
        <v>11394</v>
      </c>
      <c r="P4086" t="s">
        <v>11157</v>
      </c>
    </row>
    <row r="4087" spans="1:16" x14ac:dyDescent="0.25">
      <c r="A4087" t="s">
        <v>12</v>
      </c>
      <c r="B4087" t="s">
        <v>4688</v>
      </c>
      <c r="C4087" t="s">
        <v>4687</v>
      </c>
      <c r="D4087" t="s">
        <v>37</v>
      </c>
      <c r="E4087" t="s">
        <v>39</v>
      </c>
      <c r="F4087" t="str">
        <f>VLOOKUP(H4087,Códigos!$E$5:$H$18,3)</f>
        <v>Fóssil</v>
      </c>
      <c r="G4087" t="str">
        <f>VLOOKUP(H4087,Códigos!$E$5:$H$18,4)</f>
        <v>Petróleo</v>
      </c>
      <c r="H4087" t="s">
        <v>58</v>
      </c>
      <c r="I4087" t="str">
        <f>VLOOKUP(H4087,Códigos!$E$5:$H$18,2)</f>
        <v>Gás de Alto Forno PE, Gás de Refinaria, Óleo Combustível, Óleo Diesel e Outros energéticos do petróleo</v>
      </c>
      <c r="J4087">
        <v>1998</v>
      </c>
      <c r="K4087">
        <v>144</v>
      </c>
      <c r="L4087" t="s">
        <v>1624</v>
      </c>
      <c r="M4087" t="s">
        <v>811</v>
      </c>
      <c r="N4087" t="s">
        <v>11566</v>
      </c>
      <c r="O4087" t="s">
        <v>11567</v>
      </c>
      <c r="P4087" t="s">
        <v>8113</v>
      </c>
    </row>
    <row r="4088" spans="1:16" x14ac:dyDescent="0.25">
      <c r="A4088" t="s">
        <v>12</v>
      </c>
      <c r="B4088" t="s">
        <v>4688</v>
      </c>
      <c r="C4088" t="s">
        <v>4687</v>
      </c>
      <c r="D4088" t="s">
        <v>37</v>
      </c>
      <c r="E4088" t="s">
        <v>39</v>
      </c>
      <c r="F4088" t="str">
        <f>VLOOKUP(H4088,Códigos!$E$5:$H$18,3)</f>
        <v>Fóssil</v>
      </c>
      <c r="G4088" t="str">
        <f>VLOOKUP(H4088,Códigos!$E$5:$H$18,4)</f>
        <v>Petróleo</v>
      </c>
      <c r="H4088" t="s">
        <v>58</v>
      </c>
      <c r="I4088" t="str">
        <f>VLOOKUP(H4088,Códigos!$E$5:$H$18,2)</f>
        <v>Gás de Alto Forno PE, Gás de Refinaria, Óleo Combustível, Óleo Diesel e Outros energéticos do petróleo</v>
      </c>
      <c r="J4088">
        <v>1998</v>
      </c>
      <c r="K4088">
        <v>144</v>
      </c>
      <c r="L4088" t="s">
        <v>9305</v>
      </c>
      <c r="M4088" t="s">
        <v>63</v>
      </c>
      <c r="N4088" t="s">
        <v>11580</v>
      </c>
      <c r="O4088" t="s">
        <v>11581</v>
      </c>
      <c r="P4088" t="s">
        <v>11582</v>
      </c>
    </row>
    <row r="4089" spans="1:16" x14ac:dyDescent="0.25">
      <c r="A4089" t="s">
        <v>12</v>
      </c>
      <c r="B4089" t="s">
        <v>4688</v>
      </c>
      <c r="C4089" t="s">
        <v>4687</v>
      </c>
      <c r="D4089" t="s">
        <v>37</v>
      </c>
      <c r="E4089" t="s">
        <v>39</v>
      </c>
      <c r="F4089" t="str">
        <f>VLOOKUP(H4089,Códigos!$E$5:$H$18,3)</f>
        <v>Fóssil</v>
      </c>
      <c r="G4089" t="str">
        <f>VLOOKUP(H4089,Códigos!$E$5:$H$18,4)</f>
        <v>Petróleo</v>
      </c>
      <c r="H4089" t="s">
        <v>58</v>
      </c>
      <c r="I4089" t="str">
        <f>VLOOKUP(H4089,Códigos!$E$5:$H$18,2)</f>
        <v>Gás de Alto Forno PE, Gás de Refinaria, Óleo Combustível, Óleo Diesel e Outros energéticos do petróleo</v>
      </c>
      <c r="J4089">
        <v>1998</v>
      </c>
      <c r="K4089">
        <v>144</v>
      </c>
      <c r="L4089" t="s">
        <v>11612</v>
      </c>
      <c r="M4089" t="s">
        <v>101</v>
      </c>
      <c r="N4089" t="s">
        <v>11647</v>
      </c>
      <c r="O4089" t="s">
        <v>11648</v>
      </c>
      <c r="P4089" t="s">
        <v>11593</v>
      </c>
    </row>
    <row r="4090" spans="1:16" x14ac:dyDescent="0.25">
      <c r="A4090" t="s">
        <v>12</v>
      </c>
      <c r="B4090" t="s">
        <v>4688</v>
      </c>
      <c r="C4090" t="s">
        <v>4687</v>
      </c>
      <c r="D4090" t="s">
        <v>37</v>
      </c>
      <c r="E4090" t="s">
        <v>39</v>
      </c>
      <c r="F4090" t="str">
        <f>VLOOKUP(H4090,Códigos!$E$5:$H$18,3)</f>
        <v>Fóssil</v>
      </c>
      <c r="G4090" t="str">
        <f>VLOOKUP(H4090,Códigos!$E$5:$H$18,4)</f>
        <v>Petróleo</v>
      </c>
      <c r="H4090" t="s">
        <v>58</v>
      </c>
      <c r="I4090" t="str">
        <f>VLOOKUP(H4090,Códigos!$E$5:$H$18,2)</f>
        <v>Gás de Alto Forno PE, Gás de Refinaria, Óleo Combustível, Óleo Diesel e Outros energéticos do petróleo</v>
      </c>
      <c r="J4090">
        <v>1998</v>
      </c>
      <c r="K4090">
        <v>142</v>
      </c>
      <c r="L4090" t="s">
        <v>6687</v>
      </c>
      <c r="M4090" t="s">
        <v>399</v>
      </c>
      <c r="N4090" t="s">
        <v>6747</v>
      </c>
      <c r="O4090" t="s">
        <v>6748</v>
      </c>
      <c r="P4090" t="s">
        <v>6749</v>
      </c>
    </row>
    <row r="4091" spans="1:16" x14ac:dyDescent="0.25">
      <c r="A4091" t="s">
        <v>12</v>
      </c>
      <c r="B4091" t="s">
        <v>4688</v>
      </c>
      <c r="C4091" t="s">
        <v>4687</v>
      </c>
      <c r="D4091" t="s">
        <v>37</v>
      </c>
      <c r="E4091" t="s">
        <v>39</v>
      </c>
      <c r="F4091" t="str">
        <f>VLOOKUP(H4091,Códigos!$E$5:$H$18,3)</f>
        <v>Fóssil</v>
      </c>
      <c r="G4091" t="str">
        <f>VLOOKUP(H4091,Códigos!$E$5:$H$18,4)</f>
        <v>Petróleo</v>
      </c>
      <c r="H4091" t="s">
        <v>58</v>
      </c>
      <c r="I4091" t="str">
        <f>VLOOKUP(H4091,Códigos!$E$5:$H$18,2)</f>
        <v>Gás de Alto Forno PE, Gás de Refinaria, Óleo Combustível, Óleo Diesel e Outros energéticos do petróleo</v>
      </c>
      <c r="J4091">
        <v>1998</v>
      </c>
      <c r="K4091">
        <v>140</v>
      </c>
      <c r="L4091" t="s">
        <v>5278</v>
      </c>
      <c r="M4091" t="s">
        <v>399</v>
      </c>
      <c r="N4091" t="s">
        <v>7468</v>
      </c>
      <c r="O4091" t="s">
        <v>7469</v>
      </c>
      <c r="P4091" t="s">
        <v>7470</v>
      </c>
    </row>
    <row r="4092" spans="1:16" x14ac:dyDescent="0.25">
      <c r="A4092" t="s">
        <v>12</v>
      </c>
      <c r="B4092" t="s">
        <v>4688</v>
      </c>
      <c r="C4092" t="s">
        <v>4687</v>
      </c>
      <c r="D4092" t="s">
        <v>37</v>
      </c>
      <c r="E4092" t="s">
        <v>39</v>
      </c>
      <c r="F4092" t="str">
        <f>VLOOKUP(H4092,Códigos!$E$5:$H$18,3)</f>
        <v>Fóssil</v>
      </c>
      <c r="G4092" t="str">
        <f>VLOOKUP(H4092,Códigos!$E$5:$H$18,4)</f>
        <v>Petróleo</v>
      </c>
      <c r="H4092" t="s">
        <v>58</v>
      </c>
      <c r="I4092" t="str">
        <f>VLOOKUP(H4092,Códigos!$E$5:$H$18,2)</f>
        <v>Gás de Alto Forno PE, Gás de Refinaria, Óleo Combustível, Óleo Diesel e Outros energéticos do petróleo</v>
      </c>
      <c r="J4092">
        <v>1998</v>
      </c>
      <c r="K4092">
        <v>140</v>
      </c>
      <c r="L4092" t="s">
        <v>6625</v>
      </c>
      <c r="M4092" t="s">
        <v>399</v>
      </c>
      <c r="N4092" t="s">
        <v>10346</v>
      </c>
      <c r="O4092" t="s">
        <v>10347</v>
      </c>
      <c r="P4092" t="s">
        <v>10302</v>
      </c>
    </row>
    <row r="4093" spans="1:16" x14ac:dyDescent="0.25">
      <c r="A4093" t="s">
        <v>12</v>
      </c>
      <c r="B4093" t="s">
        <v>4688</v>
      </c>
      <c r="C4093" t="s">
        <v>4687</v>
      </c>
      <c r="D4093" t="s">
        <v>37</v>
      </c>
      <c r="E4093" t="s">
        <v>39</v>
      </c>
      <c r="F4093" t="str">
        <f>VLOOKUP(H4093,Códigos!$E$5:$H$18,3)</f>
        <v>Fóssil</v>
      </c>
      <c r="G4093" t="str">
        <f>VLOOKUP(H4093,Códigos!$E$5:$H$18,4)</f>
        <v>Petróleo</v>
      </c>
      <c r="H4093" t="s">
        <v>58</v>
      </c>
      <c r="I4093" t="str">
        <f>VLOOKUP(H4093,Códigos!$E$5:$H$18,2)</f>
        <v>Gás de Alto Forno PE, Gás de Refinaria, Óleo Combustível, Óleo Diesel e Outros energéticos do petróleo</v>
      </c>
      <c r="J4093">
        <v>1998</v>
      </c>
      <c r="K4093">
        <v>140</v>
      </c>
      <c r="L4093" t="s">
        <v>6625</v>
      </c>
      <c r="M4093" t="s">
        <v>399</v>
      </c>
      <c r="N4093" t="s">
        <v>10354</v>
      </c>
      <c r="O4093" t="s">
        <v>10355</v>
      </c>
      <c r="P4093" t="s">
        <v>10302</v>
      </c>
    </row>
    <row r="4094" spans="1:16" x14ac:dyDescent="0.25">
      <c r="A4094" t="s">
        <v>12</v>
      </c>
      <c r="B4094" t="s">
        <v>4688</v>
      </c>
      <c r="C4094" t="s">
        <v>4687</v>
      </c>
      <c r="D4094" t="s">
        <v>37</v>
      </c>
      <c r="E4094" t="s">
        <v>39</v>
      </c>
      <c r="F4094" t="str">
        <f>VLOOKUP(H4094,Códigos!$E$5:$H$18,3)</f>
        <v>Fóssil</v>
      </c>
      <c r="G4094" t="str">
        <f>VLOOKUP(H4094,Códigos!$E$5:$H$18,4)</f>
        <v>Petróleo</v>
      </c>
      <c r="H4094" t="s">
        <v>58</v>
      </c>
      <c r="I4094" t="str">
        <f>VLOOKUP(H4094,Códigos!$E$5:$H$18,2)</f>
        <v>Gás de Alto Forno PE, Gás de Refinaria, Óleo Combustível, Óleo Diesel e Outros energéticos do petróleo</v>
      </c>
      <c r="J4094">
        <v>1998</v>
      </c>
      <c r="K4094">
        <v>136</v>
      </c>
      <c r="L4094" t="s">
        <v>7201</v>
      </c>
      <c r="M4094" t="s">
        <v>399</v>
      </c>
      <c r="N4094" t="s">
        <v>7199</v>
      </c>
      <c r="O4094" t="s">
        <v>7200</v>
      </c>
      <c r="P4094" t="s">
        <v>7187</v>
      </c>
    </row>
    <row r="4095" spans="1:16" x14ac:dyDescent="0.25">
      <c r="A4095" t="s">
        <v>12</v>
      </c>
      <c r="B4095" t="s">
        <v>4688</v>
      </c>
      <c r="C4095" t="s">
        <v>4687</v>
      </c>
      <c r="D4095" t="s">
        <v>37</v>
      </c>
      <c r="E4095" t="s">
        <v>39</v>
      </c>
      <c r="F4095" t="str">
        <f>VLOOKUP(H4095,Códigos!$E$5:$H$18,3)</f>
        <v>Fóssil</v>
      </c>
      <c r="G4095" t="str">
        <f>VLOOKUP(H4095,Códigos!$E$5:$H$18,4)</f>
        <v>Petróleo</v>
      </c>
      <c r="H4095" t="s">
        <v>58</v>
      </c>
      <c r="I4095" t="str">
        <f>VLOOKUP(H4095,Códigos!$E$5:$H$18,2)</f>
        <v>Gás de Alto Forno PE, Gás de Refinaria, Óleo Combustível, Óleo Diesel e Outros energéticos do petróleo</v>
      </c>
      <c r="J4095">
        <v>1998</v>
      </c>
      <c r="K4095">
        <v>136</v>
      </c>
      <c r="L4095" t="s">
        <v>5534</v>
      </c>
      <c r="M4095" t="s">
        <v>4755</v>
      </c>
      <c r="N4095" t="s">
        <v>7920</v>
      </c>
      <c r="O4095" t="s">
        <v>7921</v>
      </c>
      <c r="P4095" t="e">
        <v>#VALUE!</v>
      </c>
    </row>
    <row r="4096" spans="1:16" x14ac:dyDescent="0.25">
      <c r="A4096" t="s">
        <v>12</v>
      </c>
      <c r="B4096" t="s">
        <v>4688</v>
      </c>
      <c r="C4096" t="s">
        <v>4687</v>
      </c>
      <c r="D4096" t="s">
        <v>37</v>
      </c>
      <c r="E4096" t="s">
        <v>39</v>
      </c>
      <c r="F4096" t="str">
        <f>VLOOKUP(H4096,Códigos!$E$5:$H$18,3)</f>
        <v>Fóssil</v>
      </c>
      <c r="G4096" t="str">
        <f>VLOOKUP(H4096,Códigos!$E$5:$H$18,4)</f>
        <v>Petróleo</v>
      </c>
      <c r="H4096" t="s">
        <v>58</v>
      </c>
      <c r="I4096" t="str">
        <f>VLOOKUP(H4096,Códigos!$E$5:$H$18,2)</f>
        <v>Gás de Alto Forno PE, Gás de Refinaria, Óleo Combustível, Óleo Diesel e Outros energéticos do petróleo</v>
      </c>
      <c r="J4096">
        <v>1998</v>
      </c>
      <c r="K4096">
        <v>136</v>
      </c>
      <c r="L4096" t="s">
        <v>5369</v>
      </c>
      <c r="M4096" t="s">
        <v>4146</v>
      </c>
      <c r="N4096" t="s">
        <v>7938</v>
      </c>
      <c r="O4096" t="s">
        <v>7939</v>
      </c>
      <c r="P4096" t="e">
        <v>#VALUE!</v>
      </c>
    </row>
    <row r="4097" spans="1:16" x14ac:dyDescent="0.25">
      <c r="A4097" t="s">
        <v>12</v>
      </c>
      <c r="B4097" t="s">
        <v>4688</v>
      </c>
      <c r="C4097" t="s">
        <v>4687</v>
      </c>
      <c r="D4097" t="s">
        <v>37</v>
      </c>
      <c r="E4097" t="s">
        <v>39</v>
      </c>
      <c r="F4097" t="str">
        <f>VLOOKUP(H4097,Códigos!$E$5:$H$18,3)</f>
        <v>Fóssil</v>
      </c>
      <c r="G4097" t="str">
        <f>VLOOKUP(H4097,Códigos!$E$5:$H$18,4)</f>
        <v>Petróleo</v>
      </c>
      <c r="H4097" t="s">
        <v>58</v>
      </c>
      <c r="I4097" t="str">
        <f>VLOOKUP(H4097,Códigos!$E$5:$H$18,2)</f>
        <v>Gás de Alto Forno PE, Gás de Refinaria, Óleo Combustível, Óleo Diesel e Outros energéticos do petróleo</v>
      </c>
      <c r="J4097">
        <v>1998</v>
      </c>
      <c r="K4097">
        <v>136</v>
      </c>
      <c r="L4097" t="s">
        <v>7914</v>
      </c>
      <c r="M4097" t="s">
        <v>877</v>
      </c>
      <c r="N4097" t="s">
        <v>7944</v>
      </c>
      <c r="O4097" t="s">
        <v>7945</v>
      </c>
      <c r="P4097" t="e">
        <v>#VALUE!</v>
      </c>
    </row>
    <row r="4098" spans="1:16" x14ac:dyDescent="0.25">
      <c r="A4098" t="s">
        <v>12</v>
      </c>
      <c r="B4098" t="s">
        <v>4688</v>
      </c>
      <c r="C4098" t="s">
        <v>4687</v>
      </c>
      <c r="D4098" t="s">
        <v>37</v>
      </c>
      <c r="E4098" t="s">
        <v>39</v>
      </c>
      <c r="F4098" t="str">
        <f>VLOOKUP(H4098,Códigos!$E$5:$H$18,3)</f>
        <v>Fóssil</v>
      </c>
      <c r="G4098" t="str">
        <f>VLOOKUP(H4098,Códigos!$E$5:$H$18,4)</f>
        <v>Petróleo</v>
      </c>
      <c r="H4098" t="s">
        <v>58</v>
      </c>
      <c r="I4098" t="str">
        <f>VLOOKUP(H4098,Códigos!$E$5:$H$18,2)</f>
        <v>Gás de Alto Forno PE, Gás de Refinaria, Óleo Combustível, Óleo Diesel e Outros energéticos do petróleo</v>
      </c>
      <c r="J4098">
        <v>1998</v>
      </c>
      <c r="K4098">
        <v>136</v>
      </c>
      <c r="L4098" t="s">
        <v>5574</v>
      </c>
      <c r="M4098" t="s">
        <v>4146</v>
      </c>
      <c r="N4098" t="s">
        <v>7946</v>
      </c>
      <c r="O4098" t="s">
        <v>7947</v>
      </c>
      <c r="P4098" t="e">
        <v>#VALUE!</v>
      </c>
    </row>
    <row r="4099" spans="1:16" x14ac:dyDescent="0.25">
      <c r="A4099" t="s">
        <v>12</v>
      </c>
      <c r="B4099" t="s">
        <v>4688</v>
      </c>
      <c r="C4099" t="s">
        <v>4687</v>
      </c>
      <c r="D4099" t="s">
        <v>37</v>
      </c>
      <c r="E4099" t="s">
        <v>39</v>
      </c>
      <c r="F4099" t="str">
        <f>VLOOKUP(H4099,Códigos!$E$5:$H$18,3)</f>
        <v>Fóssil</v>
      </c>
      <c r="G4099" t="str">
        <f>VLOOKUP(H4099,Códigos!$E$5:$H$18,4)</f>
        <v>Petróleo</v>
      </c>
      <c r="H4099" t="s">
        <v>58</v>
      </c>
      <c r="I4099" t="str">
        <f>VLOOKUP(H4099,Códigos!$E$5:$H$18,2)</f>
        <v>Gás de Alto Forno PE, Gás de Refinaria, Óleo Combustível, Óleo Diesel e Outros energéticos do petróleo</v>
      </c>
      <c r="J4099">
        <v>1998</v>
      </c>
      <c r="K4099">
        <v>136</v>
      </c>
      <c r="L4099" t="s">
        <v>5344</v>
      </c>
      <c r="M4099" t="s">
        <v>882</v>
      </c>
      <c r="N4099" t="s">
        <v>7948</v>
      </c>
      <c r="O4099" t="s">
        <v>7949</v>
      </c>
      <c r="P4099" t="e">
        <v>#VALUE!</v>
      </c>
    </row>
    <row r="4100" spans="1:16" x14ac:dyDescent="0.25">
      <c r="A4100" t="s">
        <v>12</v>
      </c>
      <c r="B4100" t="s">
        <v>4688</v>
      </c>
      <c r="C4100" t="s">
        <v>4687</v>
      </c>
      <c r="D4100" t="s">
        <v>37</v>
      </c>
      <c r="E4100" t="s">
        <v>39</v>
      </c>
      <c r="F4100" t="str">
        <f>VLOOKUP(H4100,Códigos!$E$5:$H$18,3)</f>
        <v>Fóssil</v>
      </c>
      <c r="G4100" t="str">
        <f>VLOOKUP(H4100,Códigos!$E$5:$H$18,4)</f>
        <v>Petróleo</v>
      </c>
      <c r="H4100" t="s">
        <v>58</v>
      </c>
      <c r="I4100" t="str">
        <f>VLOOKUP(H4100,Códigos!$E$5:$H$18,2)</f>
        <v>Gás de Alto Forno PE, Gás de Refinaria, Óleo Combustível, Óleo Diesel e Outros energéticos do petróleo</v>
      </c>
      <c r="J4100">
        <v>1998</v>
      </c>
      <c r="K4100">
        <v>136</v>
      </c>
      <c r="L4100" t="s">
        <v>5912</v>
      </c>
      <c r="M4100" t="s">
        <v>877</v>
      </c>
      <c r="N4100" t="s">
        <v>7960</v>
      </c>
      <c r="O4100" t="s">
        <v>7961</v>
      </c>
      <c r="P4100" t="e">
        <v>#VALUE!</v>
      </c>
    </row>
    <row r="4101" spans="1:16" x14ac:dyDescent="0.25">
      <c r="A4101" t="s">
        <v>12</v>
      </c>
      <c r="B4101" t="s">
        <v>4688</v>
      </c>
      <c r="C4101" t="s">
        <v>4687</v>
      </c>
      <c r="D4101" t="s">
        <v>37</v>
      </c>
      <c r="E4101" t="s">
        <v>39</v>
      </c>
      <c r="F4101" t="str">
        <f>VLOOKUP(H4101,Códigos!$E$5:$H$18,3)</f>
        <v>Fóssil</v>
      </c>
      <c r="G4101" t="str">
        <f>VLOOKUP(H4101,Códigos!$E$5:$H$18,4)</f>
        <v>Petróleo</v>
      </c>
      <c r="H4101" t="s">
        <v>58</v>
      </c>
      <c r="I4101" t="str">
        <f>VLOOKUP(H4101,Códigos!$E$5:$H$18,2)</f>
        <v>Gás de Alto Forno PE, Gás de Refinaria, Óleo Combustível, Óleo Diesel e Outros energéticos do petróleo</v>
      </c>
      <c r="J4101">
        <v>1998</v>
      </c>
      <c r="K4101">
        <v>136</v>
      </c>
      <c r="L4101" t="s">
        <v>4110</v>
      </c>
      <c r="M4101" t="s">
        <v>811</v>
      </c>
      <c r="N4101" t="s">
        <v>10255</v>
      </c>
      <c r="O4101" t="s">
        <v>10256</v>
      </c>
      <c r="P4101" t="s">
        <v>10240</v>
      </c>
    </row>
    <row r="4102" spans="1:16" x14ac:dyDescent="0.25">
      <c r="A4102" t="s">
        <v>12</v>
      </c>
      <c r="B4102" t="s">
        <v>4688</v>
      </c>
      <c r="C4102" t="s">
        <v>4687</v>
      </c>
      <c r="D4102" t="s">
        <v>37</v>
      </c>
      <c r="E4102" t="s">
        <v>39</v>
      </c>
      <c r="F4102" t="str">
        <f>VLOOKUP(H4102,Códigos!$E$5:$H$18,3)</f>
        <v>Fóssil</v>
      </c>
      <c r="G4102" t="str">
        <f>VLOOKUP(H4102,Códigos!$E$5:$H$18,4)</f>
        <v>Petróleo</v>
      </c>
      <c r="H4102" t="s">
        <v>58</v>
      </c>
      <c r="I4102" t="str">
        <f>VLOOKUP(H4102,Códigos!$E$5:$H$18,2)</f>
        <v>Gás de Alto Forno PE, Gás de Refinaria, Óleo Combustível, Óleo Diesel e Outros energéticos do petróleo</v>
      </c>
      <c r="J4102">
        <v>1998</v>
      </c>
      <c r="K4102">
        <v>136</v>
      </c>
      <c r="L4102" t="s">
        <v>4063</v>
      </c>
      <c r="M4102" t="s">
        <v>399</v>
      </c>
      <c r="N4102" t="s">
        <v>11324</v>
      </c>
      <c r="O4102" t="s">
        <v>11325</v>
      </c>
      <c r="P4102" t="s">
        <v>11326</v>
      </c>
    </row>
    <row r="4103" spans="1:16" x14ac:dyDescent="0.25">
      <c r="A4103" t="s">
        <v>12</v>
      </c>
      <c r="B4103" t="s">
        <v>4688</v>
      </c>
      <c r="C4103" t="s">
        <v>4687</v>
      </c>
      <c r="D4103" t="s">
        <v>37</v>
      </c>
      <c r="E4103" t="s">
        <v>39</v>
      </c>
      <c r="F4103" t="str">
        <f>VLOOKUP(H4103,Códigos!$E$5:$H$18,3)</f>
        <v>Fóssil</v>
      </c>
      <c r="G4103" t="str">
        <f>VLOOKUP(H4103,Códigos!$E$5:$H$18,4)</f>
        <v>Petróleo</v>
      </c>
      <c r="H4103" t="s">
        <v>58</v>
      </c>
      <c r="I4103" t="str">
        <f>VLOOKUP(H4103,Códigos!$E$5:$H$18,2)</f>
        <v>Gás de Alto Forno PE, Gás de Refinaria, Óleo Combustível, Óleo Diesel e Outros energéticos do petróleo</v>
      </c>
      <c r="J4103">
        <v>1998</v>
      </c>
      <c r="K4103">
        <v>135</v>
      </c>
      <c r="L4103" t="s">
        <v>1084</v>
      </c>
      <c r="M4103" t="s">
        <v>811</v>
      </c>
      <c r="N4103" t="s">
        <v>7761</v>
      </c>
      <c r="O4103" t="s">
        <v>7762</v>
      </c>
      <c r="P4103" t="s">
        <v>7763</v>
      </c>
    </row>
    <row r="4104" spans="1:16" x14ac:dyDescent="0.25">
      <c r="A4104" t="s">
        <v>12</v>
      </c>
      <c r="B4104" t="s">
        <v>4688</v>
      </c>
      <c r="C4104" t="s">
        <v>4687</v>
      </c>
      <c r="D4104" t="s">
        <v>37</v>
      </c>
      <c r="E4104" t="s">
        <v>39</v>
      </c>
      <c r="F4104" t="str">
        <f>VLOOKUP(H4104,Códigos!$E$5:$H$18,3)</f>
        <v>Fóssil</v>
      </c>
      <c r="G4104" t="str">
        <f>VLOOKUP(H4104,Códigos!$E$5:$H$18,4)</f>
        <v>Petróleo</v>
      </c>
      <c r="H4104" t="s">
        <v>58</v>
      </c>
      <c r="I4104" t="str">
        <f>VLOOKUP(H4104,Códigos!$E$5:$H$18,2)</f>
        <v>Gás de Alto Forno PE, Gás de Refinaria, Óleo Combustível, Óleo Diesel e Outros energéticos do petróleo</v>
      </c>
      <c r="J4104">
        <v>1998</v>
      </c>
      <c r="K4104">
        <v>134.4</v>
      </c>
      <c r="L4104" t="s">
        <v>9770</v>
      </c>
      <c r="M4104" t="s">
        <v>93</v>
      </c>
      <c r="N4104" t="s">
        <v>9767</v>
      </c>
      <c r="O4104" t="s">
        <v>9768</v>
      </c>
      <c r="P4104" t="s">
        <v>9769</v>
      </c>
    </row>
    <row r="4105" spans="1:16" x14ac:dyDescent="0.25">
      <c r="A4105" t="s">
        <v>12</v>
      </c>
      <c r="B4105" t="s">
        <v>4688</v>
      </c>
      <c r="C4105" t="s">
        <v>4687</v>
      </c>
      <c r="D4105" t="s">
        <v>37</v>
      </c>
      <c r="E4105" t="s">
        <v>39</v>
      </c>
      <c r="F4105" t="str">
        <f>VLOOKUP(H4105,Códigos!$E$5:$H$18,3)</f>
        <v>Fóssil</v>
      </c>
      <c r="G4105" t="str">
        <f>VLOOKUP(H4105,Códigos!$E$5:$H$18,4)</f>
        <v>Petróleo</v>
      </c>
      <c r="H4105" t="s">
        <v>58</v>
      </c>
      <c r="I4105" t="str">
        <f>VLOOKUP(H4105,Códigos!$E$5:$H$18,2)</f>
        <v>Gás de Alto Forno PE, Gás de Refinaria, Óleo Combustível, Óleo Diesel e Outros energéticos do petróleo</v>
      </c>
      <c r="J4105">
        <v>1998</v>
      </c>
      <c r="K4105">
        <v>134</v>
      </c>
      <c r="L4105" t="s">
        <v>8208</v>
      </c>
      <c r="M4105" t="s">
        <v>811</v>
      </c>
      <c r="N4105" t="s">
        <v>8205</v>
      </c>
      <c r="O4105" t="s">
        <v>8206</v>
      </c>
      <c r="P4105" t="s">
        <v>8207</v>
      </c>
    </row>
    <row r="4106" spans="1:16" x14ac:dyDescent="0.25">
      <c r="A4106" t="s">
        <v>12</v>
      </c>
      <c r="B4106" t="s">
        <v>4688</v>
      </c>
      <c r="C4106" t="s">
        <v>4687</v>
      </c>
      <c r="D4106" t="s">
        <v>37</v>
      </c>
      <c r="E4106" t="s">
        <v>39</v>
      </c>
      <c r="F4106" t="str">
        <f>VLOOKUP(H4106,Códigos!$E$5:$H$18,3)</f>
        <v>Fóssil</v>
      </c>
      <c r="G4106" t="str">
        <f>VLOOKUP(H4106,Códigos!$E$5:$H$18,4)</f>
        <v>Petróleo</v>
      </c>
      <c r="H4106" t="s">
        <v>58</v>
      </c>
      <c r="I4106" t="str">
        <f>VLOOKUP(H4106,Códigos!$E$5:$H$18,2)</f>
        <v>Gás de Alto Forno PE, Gás de Refinaria, Óleo Combustível, Óleo Diesel e Outros energéticos do petróleo</v>
      </c>
      <c r="J4106">
        <v>1998</v>
      </c>
      <c r="K4106">
        <v>134</v>
      </c>
      <c r="L4106" t="s">
        <v>1550</v>
      </c>
      <c r="M4106" t="s">
        <v>811</v>
      </c>
      <c r="N4106" t="s">
        <v>8663</v>
      </c>
      <c r="O4106" t="s">
        <v>8664</v>
      </c>
      <c r="P4106" t="s">
        <v>8665</v>
      </c>
    </row>
    <row r="4107" spans="1:16" x14ac:dyDescent="0.25">
      <c r="A4107" t="s">
        <v>12</v>
      </c>
      <c r="B4107" t="s">
        <v>4688</v>
      </c>
      <c r="C4107" t="s">
        <v>4687</v>
      </c>
      <c r="D4107" t="s">
        <v>37</v>
      </c>
      <c r="E4107" t="s">
        <v>39</v>
      </c>
      <c r="F4107" t="str">
        <f>VLOOKUP(H4107,Códigos!$E$5:$H$18,3)</f>
        <v>Fóssil</v>
      </c>
      <c r="G4107" t="str">
        <f>VLOOKUP(H4107,Códigos!$E$5:$H$18,4)</f>
        <v>Petróleo</v>
      </c>
      <c r="H4107" t="s">
        <v>58</v>
      </c>
      <c r="I4107" t="str">
        <f>VLOOKUP(H4107,Códigos!$E$5:$H$18,2)</f>
        <v>Gás de Alto Forno PE, Gás de Refinaria, Óleo Combustível, Óleo Diesel e Outros energéticos do petróleo</v>
      </c>
      <c r="J4107">
        <v>1998</v>
      </c>
      <c r="K4107">
        <v>134</v>
      </c>
      <c r="L4107" t="s">
        <v>8748</v>
      </c>
      <c r="M4107" t="s">
        <v>93</v>
      </c>
      <c r="N4107" t="s">
        <v>8745</v>
      </c>
      <c r="O4107" t="s">
        <v>8746</v>
      </c>
      <c r="P4107" t="s">
        <v>8747</v>
      </c>
    </row>
    <row r="4108" spans="1:16" x14ac:dyDescent="0.25">
      <c r="A4108" t="s">
        <v>12</v>
      </c>
      <c r="B4108" t="s">
        <v>4688</v>
      </c>
      <c r="C4108" t="s">
        <v>4687</v>
      </c>
      <c r="D4108" t="s">
        <v>37</v>
      </c>
      <c r="E4108" t="s">
        <v>39</v>
      </c>
      <c r="F4108" t="str">
        <f>VLOOKUP(H4108,Códigos!$E$5:$H$18,3)</f>
        <v>Fóssil</v>
      </c>
      <c r="G4108" t="str">
        <f>VLOOKUP(H4108,Códigos!$E$5:$H$18,4)</f>
        <v>Petróleo</v>
      </c>
      <c r="H4108" t="s">
        <v>58</v>
      </c>
      <c r="I4108" t="str">
        <f>VLOOKUP(H4108,Códigos!$E$5:$H$18,2)</f>
        <v>Gás de Alto Forno PE, Gás de Refinaria, Óleo Combustível, Óleo Diesel e Outros energéticos do petróleo</v>
      </c>
      <c r="J4108">
        <v>1998</v>
      </c>
      <c r="K4108">
        <v>134</v>
      </c>
      <c r="L4108" t="s">
        <v>8784</v>
      </c>
      <c r="M4108" t="s">
        <v>63</v>
      </c>
      <c r="N4108" t="s">
        <v>8782</v>
      </c>
      <c r="O4108" t="s">
        <v>8783</v>
      </c>
      <c r="P4108" t="e">
        <v>#VALUE!</v>
      </c>
    </row>
    <row r="4109" spans="1:16" x14ac:dyDescent="0.25">
      <c r="A4109" t="s">
        <v>12</v>
      </c>
      <c r="B4109" t="s">
        <v>4688</v>
      </c>
      <c r="C4109" t="s">
        <v>4687</v>
      </c>
      <c r="D4109" t="s">
        <v>37</v>
      </c>
      <c r="E4109" t="s">
        <v>39</v>
      </c>
      <c r="F4109" t="str">
        <f>VLOOKUP(H4109,Códigos!$E$5:$H$18,3)</f>
        <v>Fóssil</v>
      </c>
      <c r="G4109" t="str">
        <f>VLOOKUP(H4109,Códigos!$E$5:$H$18,4)</f>
        <v>Petróleo</v>
      </c>
      <c r="H4109" t="s">
        <v>58</v>
      </c>
      <c r="I4109" t="str">
        <f>VLOOKUP(H4109,Códigos!$E$5:$H$18,2)</f>
        <v>Gás de Alto Forno PE, Gás de Refinaria, Óleo Combustível, Óleo Diesel e Outros energéticos do petróleo</v>
      </c>
      <c r="J4109">
        <v>1998</v>
      </c>
      <c r="K4109">
        <v>134</v>
      </c>
      <c r="L4109" t="s">
        <v>110</v>
      </c>
      <c r="M4109" t="s">
        <v>106</v>
      </c>
      <c r="N4109" t="s">
        <v>8910</v>
      </c>
      <c r="O4109" t="s">
        <v>8911</v>
      </c>
      <c r="P4109" t="s">
        <v>8912</v>
      </c>
    </row>
    <row r="4110" spans="1:16" x14ac:dyDescent="0.25">
      <c r="A4110" t="s">
        <v>12</v>
      </c>
      <c r="B4110" t="s">
        <v>4688</v>
      </c>
      <c r="C4110" t="s">
        <v>4687</v>
      </c>
      <c r="D4110" t="s">
        <v>37</v>
      </c>
      <c r="E4110" t="s">
        <v>39</v>
      </c>
      <c r="F4110" t="str">
        <f>VLOOKUP(H4110,Códigos!$E$5:$H$18,3)</f>
        <v>Fóssil</v>
      </c>
      <c r="G4110" t="str">
        <f>VLOOKUP(H4110,Códigos!$E$5:$H$18,4)</f>
        <v>Petróleo</v>
      </c>
      <c r="H4110" t="s">
        <v>58</v>
      </c>
      <c r="I4110" t="str">
        <f>VLOOKUP(H4110,Códigos!$E$5:$H$18,2)</f>
        <v>Gás de Alto Forno PE, Gás de Refinaria, Óleo Combustível, Óleo Diesel e Outros energéticos do petróleo</v>
      </c>
      <c r="J4110">
        <v>1998</v>
      </c>
      <c r="K4110">
        <v>134</v>
      </c>
      <c r="L4110" t="s">
        <v>9299</v>
      </c>
      <c r="M4110" t="s">
        <v>40</v>
      </c>
      <c r="N4110" t="s">
        <v>9296</v>
      </c>
      <c r="O4110" t="s">
        <v>9297</v>
      </c>
      <c r="P4110" t="s">
        <v>9298</v>
      </c>
    </row>
    <row r="4111" spans="1:16" x14ac:dyDescent="0.25">
      <c r="A4111" t="s">
        <v>12</v>
      </c>
      <c r="B4111" t="s">
        <v>4688</v>
      </c>
      <c r="C4111" t="s">
        <v>4687</v>
      </c>
      <c r="D4111" t="s">
        <v>37</v>
      </c>
      <c r="E4111" t="s">
        <v>39</v>
      </c>
      <c r="F4111" t="str">
        <f>VLOOKUP(H4111,Códigos!$E$5:$H$18,3)</f>
        <v>Fóssil</v>
      </c>
      <c r="G4111" t="str">
        <f>VLOOKUP(H4111,Códigos!$E$5:$H$18,4)</f>
        <v>Petróleo</v>
      </c>
      <c r="H4111" t="s">
        <v>58</v>
      </c>
      <c r="I4111" t="str">
        <f>VLOOKUP(H4111,Códigos!$E$5:$H$18,2)</f>
        <v>Gás de Alto Forno PE, Gás de Refinaria, Óleo Combustível, Óleo Diesel e Outros energéticos do petróleo</v>
      </c>
      <c r="J4111">
        <v>1998</v>
      </c>
      <c r="K4111">
        <v>134</v>
      </c>
      <c r="L4111" t="s">
        <v>9356</v>
      </c>
      <c r="M4111" t="s">
        <v>811</v>
      </c>
      <c r="N4111" t="s">
        <v>9353</v>
      </c>
      <c r="O4111" t="s">
        <v>9354</v>
      </c>
      <c r="P4111" t="s">
        <v>9355</v>
      </c>
    </row>
    <row r="4112" spans="1:16" x14ac:dyDescent="0.25">
      <c r="A4112" t="s">
        <v>12</v>
      </c>
      <c r="B4112" t="s">
        <v>4688</v>
      </c>
      <c r="C4112" t="s">
        <v>4687</v>
      </c>
      <c r="D4112" t="s">
        <v>37</v>
      </c>
      <c r="E4112" t="s">
        <v>39</v>
      </c>
      <c r="F4112" t="str">
        <f>VLOOKUP(H4112,Códigos!$E$5:$H$18,3)</f>
        <v>Fóssil</v>
      </c>
      <c r="G4112" t="str">
        <f>VLOOKUP(H4112,Códigos!$E$5:$H$18,4)</f>
        <v>Petróleo</v>
      </c>
      <c r="H4112" t="s">
        <v>58</v>
      </c>
      <c r="I4112" t="str">
        <f>VLOOKUP(H4112,Códigos!$E$5:$H$18,2)</f>
        <v>Gás de Alto Forno PE, Gás de Refinaria, Óleo Combustível, Óleo Diesel e Outros energéticos do petróleo</v>
      </c>
      <c r="J4112">
        <v>1998</v>
      </c>
      <c r="K4112">
        <v>134</v>
      </c>
      <c r="L4112" t="s">
        <v>7086</v>
      </c>
      <c r="M4112" t="s">
        <v>63</v>
      </c>
      <c r="N4112" t="s">
        <v>9682</v>
      </c>
      <c r="O4112" t="s">
        <v>9683</v>
      </c>
      <c r="P4112" t="s">
        <v>9684</v>
      </c>
    </row>
    <row r="4113" spans="1:16" x14ac:dyDescent="0.25">
      <c r="A4113" t="s">
        <v>12</v>
      </c>
      <c r="B4113" t="s">
        <v>4688</v>
      </c>
      <c r="C4113" t="s">
        <v>4687</v>
      </c>
      <c r="D4113" t="s">
        <v>37</v>
      </c>
      <c r="E4113" t="s">
        <v>39</v>
      </c>
      <c r="F4113" t="str">
        <f>VLOOKUP(H4113,Códigos!$E$5:$H$18,3)</f>
        <v>Fóssil</v>
      </c>
      <c r="G4113" t="str">
        <f>VLOOKUP(H4113,Códigos!$E$5:$H$18,4)</f>
        <v>Petróleo</v>
      </c>
      <c r="H4113" t="s">
        <v>58</v>
      </c>
      <c r="I4113" t="str">
        <f>VLOOKUP(H4113,Códigos!$E$5:$H$18,2)</f>
        <v>Gás de Alto Forno PE, Gás de Refinaria, Óleo Combustível, Óleo Diesel e Outros energéticos do petróleo</v>
      </c>
      <c r="J4113">
        <v>1998</v>
      </c>
      <c r="K4113">
        <v>134</v>
      </c>
      <c r="L4113" t="s">
        <v>2760</v>
      </c>
      <c r="M4113" t="s">
        <v>811</v>
      </c>
      <c r="N4113" t="s">
        <v>9703</v>
      </c>
      <c r="O4113" t="s">
        <v>9704</v>
      </c>
      <c r="P4113" t="s">
        <v>9705</v>
      </c>
    </row>
    <row r="4114" spans="1:16" x14ac:dyDescent="0.25">
      <c r="A4114" t="s">
        <v>12</v>
      </c>
      <c r="B4114" t="s">
        <v>4688</v>
      </c>
      <c r="C4114" t="s">
        <v>4687</v>
      </c>
      <c r="D4114" t="s">
        <v>37</v>
      </c>
      <c r="E4114" t="s">
        <v>39</v>
      </c>
      <c r="F4114" t="str">
        <f>VLOOKUP(H4114,Códigos!$E$5:$H$18,3)</f>
        <v>Fóssil</v>
      </c>
      <c r="G4114" t="str">
        <f>VLOOKUP(H4114,Códigos!$E$5:$H$18,4)</f>
        <v>Petróleo</v>
      </c>
      <c r="H4114" t="s">
        <v>58</v>
      </c>
      <c r="I4114" t="str">
        <f>VLOOKUP(H4114,Códigos!$E$5:$H$18,2)</f>
        <v>Gás de Alto Forno PE, Gás de Refinaria, Óleo Combustível, Óleo Diesel e Outros energéticos do petróleo</v>
      </c>
      <c r="J4114">
        <v>1998</v>
      </c>
      <c r="K4114">
        <v>134</v>
      </c>
      <c r="L4114" t="s">
        <v>6419</v>
      </c>
      <c r="M4114" t="s">
        <v>106</v>
      </c>
      <c r="N4114" t="s">
        <v>9821</v>
      </c>
      <c r="O4114" t="s">
        <v>9822</v>
      </c>
      <c r="P4114" t="s">
        <v>9823</v>
      </c>
    </row>
    <row r="4115" spans="1:16" x14ac:dyDescent="0.25">
      <c r="A4115" t="s">
        <v>12</v>
      </c>
      <c r="B4115" t="s">
        <v>4688</v>
      </c>
      <c r="C4115" t="s">
        <v>4687</v>
      </c>
      <c r="D4115" t="s">
        <v>1065</v>
      </c>
      <c r="E4115" t="s">
        <v>1068</v>
      </c>
      <c r="F4115" t="str">
        <f>VLOOKUP(H4115,Códigos!$E$5:$H$18,3)</f>
        <v>Fóssil</v>
      </c>
      <c r="G4115" t="str">
        <f>VLOOKUP(H4115,Códigos!$E$5:$H$18,4)</f>
        <v>Petróleo</v>
      </c>
      <c r="H4115" t="s">
        <v>58</v>
      </c>
      <c r="I4115" t="str">
        <f>VLOOKUP(H4115,Códigos!$E$5:$H$18,2)</f>
        <v>Gás de Alto Forno PE, Gás de Refinaria, Óleo Combustível, Óleo Diesel e Outros energéticos do petróleo</v>
      </c>
      <c r="J4115">
        <v>1998</v>
      </c>
      <c r="K4115">
        <v>132</v>
      </c>
      <c r="L4115" t="s">
        <v>4702</v>
      </c>
      <c r="M4115" t="s">
        <v>2666</v>
      </c>
      <c r="N4115" t="s">
        <v>4700</v>
      </c>
      <c r="O4115" t="s">
        <v>4701</v>
      </c>
      <c r="P4115" t="s">
        <v>2669</v>
      </c>
    </row>
    <row r="4116" spans="1:16" x14ac:dyDescent="0.25">
      <c r="A4116" t="s">
        <v>12</v>
      </c>
      <c r="B4116" t="s">
        <v>4688</v>
      </c>
      <c r="C4116" t="s">
        <v>4687</v>
      </c>
      <c r="D4116" t="s">
        <v>37</v>
      </c>
      <c r="E4116" t="s">
        <v>39</v>
      </c>
      <c r="F4116" t="str">
        <f>VLOOKUP(H4116,Códigos!$E$5:$H$18,3)</f>
        <v>Fóssil</v>
      </c>
      <c r="G4116" t="str">
        <f>VLOOKUP(H4116,Códigos!$E$5:$H$18,4)</f>
        <v>Petróleo</v>
      </c>
      <c r="H4116" t="s">
        <v>58</v>
      </c>
      <c r="I4116" t="str">
        <f>VLOOKUP(H4116,Códigos!$E$5:$H$18,2)</f>
        <v>Gás de Alto Forno PE, Gás de Refinaria, Óleo Combustível, Óleo Diesel e Outros energéticos do petróleo</v>
      </c>
      <c r="J4116">
        <v>1998</v>
      </c>
      <c r="K4116">
        <v>132</v>
      </c>
      <c r="L4116" t="s">
        <v>4913</v>
      </c>
      <c r="M4116" t="s">
        <v>2666</v>
      </c>
      <c r="N4116" t="s">
        <v>5077</v>
      </c>
      <c r="O4116" t="s">
        <v>5078</v>
      </c>
      <c r="P4116" t="s">
        <v>2669</v>
      </c>
    </row>
    <row r="4117" spans="1:16" x14ac:dyDescent="0.25">
      <c r="A4117" t="s">
        <v>12</v>
      </c>
      <c r="B4117" t="s">
        <v>4688</v>
      </c>
      <c r="C4117" t="s">
        <v>4687</v>
      </c>
      <c r="D4117" t="s">
        <v>37</v>
      </c>
      <c r="E4117" t="s">
        <v>39</v>
      </c>
      <c r="F4117" t="str">
        <f>VLOOKUP(H4117,Códigos!$E$5:$H$18,3)</f>
        <v>Fóssil</v>
      </c>
      <c r="G4117" t="str">
        <f>VLOOKUP(H4117,Códigos!$E$5:$H$18,4)</f>
        <v>Petróleo</v>
      </c>
      <c r="H4117" t="s">
        <v>58</v>
      </c>
      <c r="I4117" t="str">
        <f>VLOOKUP(H4117,Códigos!$E$5:$H$18,2)</f>
        <v>Gás de Alto Forno PE, Gás de Refinaria, Óleo Combustível, Óleo Diesel e Outros energéticos do petróleo</v>
      </c>
      <c r="J4117">
        <v>1998</v>
      </c>
      <c r="K4117">
        <v>132</v>
      </c>
      <c r="L4117" t="s">
        <v>5081</v>
      </c>
      <c r="M4117" t="s">
        <v>2666</v>
      </c>
      <c r="N4117" t="s">
        <v>5155</v>
      </c>
      <c r="O4117" t="s">
        <v>5156</v>
      </c>
      <c r="P4117" t="s">
        <v>2669</v>
      </c>
    </row>
    <row r="4118" spans="1:16" x14ac:dyDescent="0.25">
      <c r="A4118" t="s">
        <v>12</v>
      </c>
      <c r="B4118" t="s">
        <v>4688</v>
      </c>
      <c r="C4118" t="s">
        <v>4687</v>
      </c>
      <c r="D4118" t="s">
        <v>37</v>
      </c>
      <c r="E4118" t="s">
        <v>39</v>
      </c>
      <c r="F4118" t="str">
        <f>VLOOKUP(H4118,Códigos!$E$5:$H$18,3)</f>
        <v>Fóssil</v>
      </c>
      <c r="G4118" t="str">
        <f>VLOOKUP(H4118,Códigos!$E$5:$H$18,4)</f>
        <v>Petróleo</v>
      </c>
      <c r="H4118" t="s">
        <v>58</v>
      </c>
      <c r="I4118" t="str">
        <f>VLOOKUP(H4118,Códigos!$E$5:$H$18,2)</f>
        <v>Gás de Alto Forno PE, Gás de Refinaria, Óleo Combustível, Óleo Diesel e Outros energéticos do petróleo</v>
      </c>
      <c r="J4118">
        <v>1998</v>
      </c>
      <c r="K4118">
        <v>132</v>
      </c>
      <c r="L4118" t="s">
        <v>5236</v>
      </c>
      <c r="M4118" t="s">
        <v>882</v>
      </c>
      <c r="N4118" t="s">
        <v>5234</v>
      </c>
      <c r="O4118" t="s">
        <v>5235</v>
      </c>
      <c r="P4118" t="s">
        <v>4691</v>
      </c>
    </row>
    <row r="4119" spans="1:16" x14ac:dyDescent="0.25">
      <c r="A4119" t="s">
        <v>12</v>
      </c>
      <c r="B4119" t="s">
        <v>4688</v>
      </c>
      <c r="C4119" t="s">
        <v>4687</v>
      </c>
      <c r="D4119" t="s">
        <v>37</v>
      </c>
      <c r="E4119" t="s">
        <v>39</v>
      </c>
      <c r="F4119" t="str">
        <f>VLOOKUP(H4119,Códigos!$E$5:$H$18,3)</f>
        <v>Fóssil</v>
      </c>
      <c r="G4119" t="str">
        <f>VLOOKUP(H4119,Códigos!$E$5:$H$18,4)</f>
        <v>Petróleo</v>
      </c>
      <c r="H4119" t="s">
        <v>58</v>
      </c>
      <c r="I4119" t="str">
        <f>VLOOKUP(H4119,Códigos!$E$5:$H$18,2)</f>
        <v>Gás de Alto Forno PE, Gás de Refinaria, Óleo Combustível, Óleo Diesel e Outros energéticos do petróleo</v>
      </c>
      <c r="J4119">
        <v>1998</v>
      </c>
      <c r="K4119">
        <v>132</v>
      </c>
      <c r="L4119" t="s">
        <v>8114</v>
      </c>
      <c r="M4119" t="s">
        <v>811</v>
      </c>
      <c r="N4119" t="s">
        <v>8111</v>
      </c>
      <c r="O4119" t="s">
        <v>8112</v>
      </c>
      <c r="P4119" t="s">
        <v>8113</v>
      </c>
    </row>
    <row r="4120" spans="1:16" x14ac:dyDescent="0.25">
      <c r="A4120" t="s">
        <v>12</v>
      </c>
      <c r="B4120" t="s">
        <v>4688</v>
      </c>
      <c r="C4120" t="s">
        <v>4687</v>
      </c>
      <c r="D4120" t="s">
        <v>37</v>
      </c>
      <c r="E4120" t="s">
        <v>39</v>
      </c>
      <c r="F4120" t="str">
        <f>VLOOKUP(H4120,Códigos!$E$5:$H$18,3)</f>
        <v>Fóssil</v>
      </c>
      <c r="G4120" t="str">
        <f>VLOOKUP(H4120,Códigos!$E$5:$H$18,4)</f>
        <v>Petróleo</v>
      </c>
      <c r="H4120" t="s">
        <v>58</v>
      </c>
      <c r="I4120" t="str">
        <f>VLOOKUP(H4120,Códigos!$E$5:$H$18,2)</f>
        <v>Gás de Alto Forno PE, Gás de Refinaria, Óleo Combustível, Óleo Diesel e Outros energéticos do petróleo</v>
      </c>
      <c r="J4120">
        <v>1998</v>
      </c>
      <c r="K4120">
        <v>130</v>
      </c>
      <c r="L4120" t="s">
        <v>1186</v>
      </c>
      <c r="M4120" t="s">
        <v>967</v>
      </c>
      <c r="N4120" t="s">
        <v>7092</v>
      </c>
      <c r="O4120" t="s">
        <v>7093</v>
      </c>
      <c r="P4120" t="s">
        <v>4070</v>
      </c>
    </row>
    <row r="4121" spans="1:16" x14ac:dyDescent="0.25">
      <c r="A4121" t="s">
        <v>12</v>
      </c>
      <c r="B4121" t="s">
        <v>4688</v>
      </c>
      <c r="C4121" t="s">
        <v>4687</v>
      </c>
      <c r="D4121" t="s">
        <v>37</v>
      </c>
      <c r="E4121" t="s">
        <v>39</v>
      </c>
      <c r="F4121" t="str">
        <f>VLOOKUP(H4121,Códigos!$E$5:$H$18,3)</f>
        <v>Fóssil</v>
      </c>
      <c r="G4121" t="str">
        <f>VLOOKUP(H4121,Códigos!$E$5:$H$18,4)</f>
        <v>Petróleo</v>
      </c>
      <c r="H4121" t="s">
        <v>58</v>
      </c>
      <c r="I4121" t="str">
        <f>VLOOKUP(H4121,Códigos!$E$5:$H$18,2)</f>
        <v>Gás de Alto Forno PE, Gás de Refinaria, Óleo Combustível, Óleo Diesel e Outros energéticos do petróleo</v>
      </c>
      <c r="J4121">
        <v>1998</v>
      </c>
      <c r="K4121">
        <v>129.6</v>
      </c>
      <c r="L4121" t="s">
        <v>7857</v>
      </c>
      <c r="M4121" t="s">
        <v>26</v>
      </c>
      <c r="N4121" t="s">
        <v>11357</v>
      </c>
      <c r="O4121" t="s">
        <v>11358</v>
      </c>
      <c r="P4121" t="s">
        <v>6823</v>
      </c>
    </row>
    <row r="4122" spans="1:16" x14ac:dyDescent="0.25">
      <c r="A4122" t="s">
        <v>12</v>
      </c>
      <c r="B4122" t="s">
        <v>4688</v>
      </c>
      <c r="C4122" t="s">
        <v>4687</v>
      </c>
      <c r="D4122" t="s">
        <v>37</v>
      </c>
      <c r="E4122" t="s">
        <v>39</v>
      </c>
      <c r="F4122" t="str">
        <f>VLOOKUP(H4122,Códigos!$E$5:$H$18,3)</f>
        <v>Fóssil</v>
      </c>
      <c r="G4122" t="str">
        <f>VLOOKUP(H4122,Códigos!$E$5:$H$18,4)</f>
        <v>Petróleo</v>
      </c>
      <c r="H4122" t="s">
        <v>58</v>
      </c>
      <c r="I4122" t="str">
        <f>VLOOKUP(H4122,Códigos!$E$5:$H$18,2)</f>
        <v>Gás de Alto Forno PE, Gás de Refinaria, Óleo Combustível, Óleo Diesel e Outros energéticos do petróleo</v>
      </c>
      <c r="J4122">
        <v>1998</v>
      </c>
      <c r="K4122">
        <v>128</v>
      </c>
      <c r="L4122" t="s">
        <v>4805</v>
      </c>
      <c r="M4122" t="s">
        <v>4146</v>
      </c>
      <c r="N4122" t="s">
        <v>7045</v>
      </c>
      <c r="O4122" t="s">
        <v>7046</v>
      </c>
      <c r="P4122" t="s">
        <v>4070</v>
      </c>
    </row>
    <row r="4123" spans="1:16" x14ac:dyDescent="0.25">
      <c r="A4123" t="s">
        <v>12</v>
      </c>
      <c r="B4123" t="s">
        <v>4688</v>
      </c>
      <c r="C4123" t="s">
        <v>4687</v>
      </c>
      <c r="D4123" t="s">
        <v>37</v>
      </c>
      <c r="E4123" t="s">
        <v>39</v>
      </c>
      <c r="F4123" t="str">
        <f>VLOOKUP(H4123,Códigos!$E$5:$H$18,3)</f>
        <v>Fóssil</v>
      </c>
      <c r="G4123" t="str">
        <f>VLOOKUP(H4123,Códigos!$E$5:$H$18,4)</f>
        <v>Petróleo</v>
      </c>
      <c r="H4123" t="s">
        <v>58</v>
      </c>
      <c r="I4123" t="str">
        <f>VLOOKUP(H4123,Códigos!$E$5:$H$18,2)</f>
        <v>Gás de Alto Forno PE, Gás de Refinaria, Óleo Combustível, Óleo Diesel e Outros energéticos do petróleo</v>
      </c>
      <c r="J4123">
        <v>1998</v>
      </c>
      <c r="K4123">
        <v>128</v>
      </c>
      <c r="L4123" t="s">
        <v>848</v>
      </c>
      <c r="M4123" t="s">
        <v>93</v>
      </c>
      <c r="N4123" t="s">
        <v>7076</v>
      </c>
      <c r="O4123" t="s">
        <v>7077</v>
      </c>
      <c r="P4123" t="s">
        <v>4070</v>
      </c>
    </row>
    <row r="4124" spans="1:16" x14ac:dyDescent="0.25">
      <c r="A4124" t="s">
        <v>12</v>
      </c>
      <c r="B4124" t="s">
        <v>4688</v>
      </c>
      <c r="C4124" t="s">
        <v>4687</v>
      </c>
      <c r="D4124" t="s">
        <v>37</v>
      </c>
      <c r="E4124" t="s">
        <v>39</v>
      </c>
      <c r="F4124" t="str">
        <f>VLOOKUP(H4124,Códigos!$E$5:$H$18,3)</f>
        <v>Fóssil</v>
      </c>
      <c r="G4124" t="str">
        <f>VLOOKUP(H4124,Códigos!$E$5:$H$18,4)</f>
        <v>Petróleo</v>
      </c>
      <c r="H4124" t="s">
        <v>58</v>
      </c>
      <c r="I4124" t="str">
        <f>VLOOKUP(H4124,Códigos!$E$5:$H$18,2)</f>
        <v>Gás de Alto Forno PE, Gás de Refinaria, Óleo Combustível, Óleo Diesel e Outros energéticos do petróleo</v>
      </c>
      <c r="J4124">
        <v>1998</v>
      </c>
      <c r="K4124">
        <v>128</v>
      </c>
      <c r="L4124" t="s">
        <v>1550</v>
      </c>
      <c r="M4124" t="s">
        <v>811</v>
      </c>
      <c r="N4124" t="s">
        <v>7464</v>
      </c>
      <c r="O4124" t="s">
        <v>7465</v>
      </c>
      <c r="P4124" t="s">
        <v>4070</v>
      </c>
    </row>
    <row r="4125" spans="1:16" x14ac:dyDescent="0.25">
      <c r="A4125" t="s">
        <v>12</v>
      </c>
      <c r="B4125" t="s">
        <v>4688</v>
      </c>
      <c r="C4125" t="s">
        <v>4687</v>
      </c>
      <c r="D4125" t="s">
        <v>37</v>
      </c>
      <c r="E4125" t="s">
        <v>39</v>
      </c>
      <c r="F4125" t="str">
        <f>VLOOKUP(H4125,Códigos!$E$5:$H$18,3)</f>
        <v>Fóssil</v>
      </c>
      <c r="G4125" t="str">
        <f>VLOOKUP(H4125,Códigos!$E$5:$H$18,4)</f>
        <v>Petróleo</v>
      </c>
      <c r="H4125" t="s">
        <v>58</v>
      </c>
      <c r="I4125" t="str">
        <f>VLOOKUP(H4125,Códigos!$E$5:$H$18,2)</f>
        <v>Gás de Alto Forno PE, Gás de Refinaria, Óleo Combustível, Óleo Diesel e Outros energéticos do petróleo</v>
      </c>
      <c r="J4125">
        <v>1998</v>
      </c>
      <c r="K4125">
        <v>128</v>
      </c>
      <c r="L4125" t="s">
        <v>4983</v>
      </c>
      <c r="M4125" t="s">
        <v>4146</v>
      </c>
      <c r="N4125" t="s">
        <v>7885</v>
      </c>
      <c r="O4125" t="s">
        <v>7886</v>
      </c>
      <c r="P4125" t="e">
        <v>#VALUE!</v>
      </c>
    </row>
    <row r="4126" spans="1:16" x14ac:dyDescent="0.25">
      <c r="A4126" t="s">
        <v>12</v>
      </c>
      <c r="B4126" t="s">
        <v>4688</v>
      </c>
      <c r="C4126" t="s">
        <v>4687</v>
      </c>
      <c r="D4126" t="s">
        <v>37</v>
      </c>
      <c r="E4126" t="s">
        <v>39</v>
      </c>
      <c r="F4126" t="str">
        <f>VLOOKUP(H4126,Códigos!$E$5:$H$18,3)</f>
        <v>Fóssil</v>
      </c>
      <c r="G4126" t="str">
        <f>VLOOKUP(H4126,Códigos!$E$5:$H$18,4)</f>
        <v>Petróleo</v>
      </c>
      <c r="H4126" t="s">
        <v>58</v>
      </c>
      <c r="I4126" t="str">
        <f>VLOOKUP(H4126,Códigos!$E$5:$H$18,2)</f>
        <v>Gás de Alto Forno PE, Gás de Refinaria, Óleo Combustível, Óleo Diesel e Outros energéticos do petróleo</v>
      </c>
      <c r="J4126">
        <v>1998</v>
      </c>
      <c r="K4126">
        <v>128</v>
      </c>
      <c r="L4126" t="s">
        <v>4954</v>
      </c>
      <c r="M4126" t="s">
        <v>2666</v>
      </c>
      <c r="N4126" t="s">
        <v>7887</v>
      </c>
      <c r="O4126" t="s">
        <v>7888</v>
      </c>
      <c r="P4126" t="e">
        <v>#VALUE!</v>
      </c>
    </row>
    <row r="4127" spans="1:16" x14ac:dyDescent="0.25">
      <c r="A4127" t="s">
        <v>12</v>
      </c>
      <c r="B4127" t="s">
        <v>4688</v>
      </c>
      <c r="C4127" t="s">
        <v>4687</v>
      </c>
      <c r="D4127" t="s">
        <v>37</v>
      </c>
      <c r="E4127" t="s">
        <v>39</v>
      </c>
      <c r="F4127" t="str">
        <f>VLOOKUP(H4127,Códigos!$E$5:$H$18,3)</f>
        <v>Fóssil</v>
      </c>
      <c r="G4127" t="str">
        <f>VLOOKUP(H4127,Códigos!$E$5:$H$18,4)</f>
        <v>Petróleo</v>
      </c>
      <c r="H4127" t="s">
        <v>58</v>
      </c>
      <c r="I4127" t="str">
        <f>VLOOKUP(H4127,Códigos!$E$5:$H$18,2)</f>
        <v>Gás de Alto Forno PE, Gás de Refinaria, Óleo Combustível, Óleo Diesel e Outros energéticos do petróleo</v>
      </c>
      <c r="J4127">
        <v>1998</v>
      </c>
      <c r="K4127">
        <v>128</v>
      </c>
      <c r="L4127" t="s">
        <v>5922</v>
      </c>
      <c r="M4127" t="s">
        <v>4214</v>
      </c>
      <c r="N4127" t="s">
        <v>7889</v>
      </c>
      <c r="O4127" t="s">
        <v>7890</v>
      </c>
      <c r="P4127" t="e">
        <v>#VALUE!</v>
      </c>
    </row>
    <row r="4128" spans="1:16" x14ac:dyDescent="0.25">
      <c r="A4128" t="s">
        <v>12</v>
      </c>
      <c r="B4128" t="s">
        <v>4688</v>
      </c>
      <c r="C4128" t="s">
        <v>4687</v>
      </c>
      <c r="D4128" t="s">
        <v>37</v>
      </c>
      <c r="E4128" t="s">
        <v>39</v>
      </c>
      <c r="F4128" t="str">
        <f>VLOOKUP(H4128,Códigos!$E$5:$H$18,3)</f>
        <v>Fóssil</v>
      </c>
      <c r="G4128" t="str">
        <f>VLOOKUP(H4128,Códigos!$E$5:$H$18,4)</f>
        <v>Petróleo</v>
      </c>
      <c r="H4128" t="s">
        <v>58</v>
      </c>
      <c r="I4128" t="str">
        <f>VLOOKUP(H4128,Códigos!$E$5:$H$18,2)</f>
        <v>Gás de Alto Forno PE, Gás de Refinaria, Óleo Combustível, Óleo Diesel e Outros energéticos do petróleo</v>
      </c>
      <c r="J4128">
        <v>1998</v>
      </c>
      <c r="K4128">
        <v>128</v>
      </c>
      <c r="L4128" t="s">
        <v>7895</v>
      </c>
      <c r="M4128" t="s">
        <v>1273</v>
      </c>
      <c r="N4128" t="s">
        <v>7893</v>
      </c>
      <c r="O4128" t="s">
        <v>7894</v>
      </c>
      <c r="P4128" t="e">
        <v>#VALUE!</v>
      </c>
    </row>
    <row r="4129" spans="1:16" x14ac:dyDescent="0.25">
      <c r="A4129" t="s">
        <v>12</v>
      </c>
      <c r="B4129" t="s">
        <v>4688</v>
      </c>
      <c r="C4129" t="s">
        <v>4687</v>
      </c>
      <c r="D4129" t="s">
        <v>37</v>
      </c>
      <c r="E4129" t="s">
        <v>39</v>
      </c>
      <c r="F4129" t="str">
        <f>VLOOKUP(H4129,Códigos!$E$5:$H$18,3)</f>
        <v>Fóssil</v>
      </c>
      <c r="G4129" t="str">
        <f>VLOOKUP(H4129,Códigos!$E$5:$H$18,4)</f>
        <v>Petróleo</v>
      </c>
      <c r="H4129" t="s">
        <v>58</v>
      </c>
      <c r="I4129" t="str">
        <f>VLOOKUP(H4129,Códigos!$E$5:$H$18,2)</f>
        <v>Gás de Alto Forno PE, Gás de Refinaria, Óleo Combustível, Óleo Diesel e Outros energéticos do petróleo</v>
      </c>
      <c r="J4129">
        <v>1998</v>
      </c>
      <c r="K4129">
        <v>128</v>
      </c>
      <c r="L4129" t="s">
        <v>6356</v>
      </c>
      <c r="M4129" t="s">
        <v>399</v>
      </c>
      <c r="N4129" t="s">
        <v>10331</v>
      </c>
      <c r="O4129" t="s">
        <v>10332</v>
      </c>
      <c r="P4129" t="s">
        <v>8000</v>
      </c>
    </row>
    <row r="4130" spans="1:16" x14ac:dyDescent="0.25">
      <c r="A4130" t="s">
        <v>12</v>
      </c>
      <c r="B4130" t="s">
        <v>4688</v>
      </c>
      <c r="C4130" t="s">
        <v>4687</v>
      </c>
      <c r="D4130" t="s">
        <v>37</v>
      </c>
      <c r="E4130" t="s">
        <v>39</v>
      </c>
      <c r="F4130" t="str">
        <f>VLOOKUP(H4130,Códigos!$E$5:$H$18,3)</f>
        <v>Fóssil</v>
      </c>
      <c r="G4130" t="str">
        <f>VLOOKUP(H4130,Códigos!$E$5:$H$18,4)</f>
        <v>Petróleo</v>
      </c>
      <c r="H4130" t="s">
        <v>58</v>
      </c>
      <c r="I4130" t="str">
        <f>VLOOKUP(H4130,Códigos!$E$5:$H$18,2)</f>
        <v>Gás de Alto Forno PE, Gás de Refinaria, Óleo Combustível, Óleo Diesel e Outros energéticos do petróleo</v>
      </c>
      <c r="J4130">
        <v>1998</v>
      </c>
      <c r="K4130">
        <v>125</v>
      </c>
      <c r="L4130" t="s">
        <v>2919</v>
      </c>
      <c r="M4130" t="s">
        <v>811</v>
      </c>
      <c r="N4130" t="s">
        <v>9530</v>
      </c>
      <c r="O4130" t="s">
        <v>9531</v>
      </c>
      <c r="P4130" t="s">
        <v>9532</v>
      </c>
    </row>
    <row r="4131" spans="1:16" x14ac:dyDescent="0.25">
      <c r="A4131" t="s">
        <v>12</v>
      </c>
      <c r="B4131" t="s">
        <v>4688</v>
      </c>
      <c r="C4131" t="s">
        <v>4687</v>
      </c>
      <c r="D4131" t="s">
        <v>37</v>
      </c>
      <c r="E4131" t="s">
        <v>39</v>
      </c>
      <c r="F4131" t="str">
        <f>VLOOKUP(H4131,Códigos!$E$5:$H$18,3)</f>
        <v>Fóssil</v>
      </c>
      <c r="G4131" t="str">
        <f>VLOOKUP(H4131,Códigos!$E$5:$H$18,4)</f>
        <v>Petróleo</v>
      </c>
      <c r="H4131" t="s">
        <v>58</v>
      </c>
      <c r="I4131" t="str">
        <f>VLOOKUP(H4131,Códigos!$E$5:$H$18,2)</f>
        <v>Gás de Alto Forno PE, Gás de Refinaria, Óleo Combustível, Óleo Diesel e Outros energéticos do petróleo</v>
      </c>
      <c r="J4131">
        <v>1998</v>
      </c>
      <c r="K4131">
        <v>122</v>
      </c>
      <c r="L4131" t="s">
        <v>7086</v>
      </c>
      <c r="M4131" t="s">
        <v>63</v>
      </c>
      <c r="N4131" t="s">
        <v>9052</v>
      </c>
      <c r="O4131" t="s">
        <v>9053</v>
      </c>
      <c r="P4131" t="s">
        <v>9054</v>
      </c>
    </row>
    <row r="4132" spans="1:16" x14ac:dyDescent="0.25">
      <c r="A4132" t="s">
        <v>12</v>
      </c>
      <c r="B4132" t="s">
        <v>4688</v>
      </c>
      <c r="C4132" t="s">
        <v>4687</v>
      </c>
      <c r="D4132" t="s">
        <v>37</v>
      </c>
      <c r="E4132" t="s">
        <v>39</v>
      </c>
      <c r="F4132" t="str">
        <f>VLOOKUP(H4132,Códigos!$E$5:$H$18,3)</f>
        <v>Fóssil</v>
      </c>
      <c r="G4132" t="str">
        <f>VLOOKUP(H4132,Códigos!$E$5:$H$18,4)</f>
        <v>Petróleo</v>
      </c>
      <c r="H4132" t="s">
        <v>58</v>
      </c>
      <c r="I4132" t="str">
        <f>VLOOKUP(H4132,Códigos!$E$5:$H$18,2)</f>
        <v>Gás de Alto Forno PE, Gás de Refinaria, Óleo Combustível, Óleo Diesel e Outros energéticos do petróleo</v>
      </c>
      <c r="J4132">
        <v>1998</v>
      </c>
      <c r="K4132">
        <v>120</v>
      </c>
      <c r="L4132" t="s">
        <v>4933</v>
      </c>
      <c r="M4132" t="s">
        <v>2666</v>
      </c>
      <c r="N4132" t="s">
        <v>5309</v>
      </c>
      <c r="O4132" t="s">
        <v>5310</v>
      </c>
      <c r="P4132" t="s">
        <v>2669</v>
      </c>
    </row>
    <row r="4133" spans="1:16" x14ac:dyDescent="0.25">
      <c r="A4133" t="s">
        <v>12</v>
      </c>
      <c r="B4133" t="s">
        <v>4688</v>
      </c>
      <c r="C4133" t="s">
        <v>4687</v>
      </c>
      <c r="D4133" t="s">
        <v>37</v>
      </c>
      <c r="E4133" t="s">
        <v>39</v>
      </c>
      <c r="F4133" t="str">
        <f>VLOOKUP(H4133,Códigos!$E$5:$H$18,3)</f>
        <v>Fóssil</v>
      </c>
      <c r="G4133" t="str">
        <f>VLOOKUP(H4133,Códigos!$E$5:$H$18,4)</f>
        <v>Petróleo</v>
      </c>
      <c r="H4133" t="s">
        <v>58</v>
      </c>
      <c r="I4133" t="str">
        <f>VLOOKUP(H4133,Códigos!$E$5:$H$18,2)</f>
        <v>Gás de Alto Forno PE, Gás de Refinaria, Óleo Combustível, Óleo Diesel e Outros energéticos do petróleo</v>
      </c>
      <c r="J4133">
        <v>1998</v>
      </c>
      <c r="K4133">
        <v>120</v>
      </c>
      <c r="L4133" t="s">
        <v>5095</v>
      </c>
      <c r="M4133" t="s">
        <v>2666</v>
      </c>
      <c r="N4133" t="s">
        <v>5568</v>
      </c>
      <c r="O4133" t="s">
        <v>5569</v>
      </c>
      <c r="P4133" t="s">
        <v>2669</v>
      </c>
    </row>
    <row r="4134" spans="1:16" x14ac:dyDescent="0.25">
      <c r="A4134" t="s">
        <v>12</v>
      </c>
      <c r="B4134" t="s">
        <v>4688</v>
      </c>
      <c r="C4134" t="s">
        <v>4687</v>
      </c>
      <c r="D4134" t="s">
        <v>37</v>
      </c>
      <c r="E4134" t="s">
        <v>39</v>
      </c>
      <c r="F4134" t="str">
        <f>VLOOKUP(H4134,Códigos!$E$5:$H$18,3)</f>
        <v>Fóssil</v>
      </c>
      <c r="G4134" t="str">
        <f>VLOOKUP(H4134,Códigos!$E$5:$H$18,4)</f>
        <v>Petróleo</v>
      </c>
      <c r="H4134" t="s">
        <v>58</v>
      </c>
      <c r="I4134" t="str">
        <f>VLOOKUP(H4134,Códigos!$E$5:$H$18,2)</f>
        <v>Gás de Alto Forno PE, Gás de Refinaria, Óleo Combustível, Óleo Diesel e Outros energéticos do petróleo</v>
      </c>
      <c r="J4134">
        <v>1998</v>
      </c>
      <c r="K4134">
        <v>120</v>
      </c>
      <c r="L4134" t="s">
        <v>6941</v>
      </c>
      <c r="M4134" t="s">
        <v>399</v>
      </c>
      <c r="N4134" t="s">
        <v>7118</v>
      </c>
      <c r="O4134" t="s">
        <v>7119</v>
      </c>
      <c r="P4134" t="s">
        <v>7120</v>
      </c>
    </row>
    <row r="4135" spans="1:16" x14ac:dyDescent="0.25">
      <c r="A4135" t="s">
        <v>12</v>
      </c>
      <c r="B4135" t="s">
        <v>4688</v>
      </c>
      <c r="C4135" t="s">
        <v>4687</v>
      </c>
      <c r="D4135" t="s">
        <v>37</v>
      </c>
      <c r="E4135" t="s">
        <v>39</v>
      </c>
      <c r="F4135" t="str">
        <f>VLOOKUP(H4135,Códigos!$E$5:$H$18,3)</f>
        <v>Fóssil</v>
      </c>
      <c r="G4135" t="str">
        <f>VLOOKUP(H4135,Códigos!$E$5:$H$18,4)</f>
        <v>Petróleo</v>
      </c>
      <c r="H4135" t="s">
        <v>58</v>
      </c>
      <c r="I4135" t="str">
        <f>VLOOKUP(H4135,Códigos!$E$5:$H$18,2)</f>
        <v>Gás de Alto Forno PE, Gás de Refinaria, Óleo Combustível, Óleo Diesel e Outros energéticos do petróleo</v>
      </c>
      <c r="J4135">
        <v>1998</v>
      </c>
      <c r="K4135">
        <v>120</v>
      </c>
      <c r="L4135" t="s">
        <v>7393</v>
      </c>
      <c r="M4135" t="s">
        <v>399</v>
      </c>
      <c r="N4135" t="s">
        <v>7396</v>
      </c>
      <c r="O4135" t="s">
        <v>7397</v>
      </c>
      <c r="P4135" t="s">
        <v>7398</v>
      </c>
    </row>
    <row r="4136" spans="1:16" x14ac:dyDescent="0.25">
      <c r="A4136" t="s">
        <v>12</v>
      </c>
      <c r="B4136" t="s">
        <v>4688</v>
      </c>
      <c r="C4136" t="s">
        <v>4687</v>
      </c>
      <c r="D4136" t="s">
        <v>37</v>
      </c>
      <c r="E4136" t="s">
        <v>39</v>
      </c>
      <c r="F4136" t="str">
        <f>VLOOKUP(H4136,Códigos!$E$5:$H$18,3)</f>
        <v>Fóssil</v>
      </c>
      <c r="G4136" t="str">
        <f>VLOOKUP(H4136,Códigos!$E$5:$H$18,4)</f>
        <v>Petróleo</v>
      </c>
      <c r="H4136" t="s">
        <v>58</v>
      </c>
      <c r="I4136" t="str">
        <f>VLOOKUP(H4136,Códigos!$E$5:$H$18,2)</f>
        <v>Gás de Alto Forno PE, Gás de Refinaria, Óleo Combustível, Óleo Diesel e Outros energéticos do petróleo</v>
      </c>
      <c r="J4136">
        <v>1998</v>
      </c>
      <c r="K4136">
        <v>120</v>
      </c>
      <c r="L4136" t="s">
        <v>911</v>
      </c>
      <c r="M4136" t="s">
        <v>811</v>
      </c>
      <c r="N4136" t="s">
        <v>7764</v>
      </c>
      <c r="O4136" t="s">
        <v>7765</v>
      </c>
      <c r="P4136" t="s">
        <v>7763</v>
      </c>
    </row>
    <row r="4137" spans="1:16" x14ac:dyDescent="0.25">
      <c r="A4137" t="s">
        <v>12</v>
      </c>
      <c r="B4137" t="s">
        <v>4688</v>
      </c>
      <c r="C4137" t="s">
        <v>4687</v>
      </c>
      <c r="D4137" t="s">
        <v>37</v>
      </c>
      <c r="E4137" t="s">
        <v>39</v>
      </c>
      <c r="F4137" t="str">
        <f>VLOOKUP(H4137,Códigos!$E$5:$H$18,3)</f>
        <v>Fóssil</v>
      </c>
      <c r="G4137" t="str">
        <f>VLOOKUP(H4137,Códigos!$E$5:$H$18,4)</f>
        <v>Petróleo</v>
      </c>
      <c r="H4137" t="s">
        <v>58</v>
      </c>
      <c r="I4137" t="str">
        <f>VLOOKUP(H4137,Códigos!$E$5:$H$18,2)</f>
        <v>Gás de Alto Forno PE, Gás de Refinaria, Óleo Combustível, Óleo Diesel e Outros energéticos do petróleo</v>
      </c>
      <c r="J4137">
        <v>1998</v>
      </c>
      <c r="K4137">
        <v>120</v>
      </c>
      <c r="L4137" t="s">
        <v>4057</v>
      </c>
      <c r="M4137" t="s">
        <v>399</v>
      </c>
      <c r="N4137" t="s">
        <v>8281</v>
      </c>
      <c r="O4137" t="s">
        <v>8282</v>
      </c>
      <c r="P4137" t="s">
        <v>8283</v>
      </c>
    </row>
    <row r="4138" spans="1:16" x14ac:dyDescent="0.25">
      <c r="A4138" t="s">
        <v>12</v>
      </c>
      <c r="B4138" t="s">
        <v>4688</v>
      </c>
      <c r="C4138" t="s">
        <v>4687</v>
      </c>
      <c r="D4138" t="s">
        <v>37</v>
      </c>
      <c r="E4138" t="s">
        <v>39</v>
      </c>
      <c r="F4138" t="str">
        <f>VLOOKUP(H4138,Códigos!$E$5:$H$18,3)</f>
        <v>Fóssil</v>
      </c>
      <c r="G4138" t="str">
        <f>VLOOKUP(H4138,Códigos!$E$5:$H$18,4)</f>
        <v>Petróleo</v>
      </c>
      <c r="H4138" t="s">
        <v>58</v>
      </c>
      <c r="I4138" t="str">
        <f>VLOOKUP(H4138,Códigos!$E$5:$H$18,2)</f>
        <v>Gás de Alto Forno PE, Gás de Refinaria, Óleo Combustível, Óleo Diesel e Outros energéticos do petróleo</v>
      </c>
      <c r="J4138">
        <v>1998</v>
      </c>
      <c r="K4138">
        <v>120</v>
      </c>
      <c r="L4138" t="s">
        <v>1550</v>
      </c>
      <c r="M4138" t="s">
        <v>811</v>
      </c>
      <c r="N4138" t="s">
        <v>8813</v>
      </c>
      <c r="O4138" t="s">
        <v>8814</v>
      </c>
      <c r="P4138" t="s">
        <v>8815</v>
      </c>
    </row>
    <row r="4139" spans="1:16" x14ac:dyDescent="0.25">
      <c r="A4139" t="s">
        <v>12</v>
      </c>
      <c r="B4139" t="s">
        <v>4688</v>
      </c>
      <c r="C4139" t="s">
        <v>4687</v>
      </c>
      <c r="D4139" t="s">
        <v>37</v>
      </c>
      <c r="E4139" t="s">
        <v>39</v>
      </c>
      <c r="F4139" t="str">
        <f>VLOOKUP(H4139,Códigos!$E$5:$H$18,3)</f>
        <v>Fóssil</v>
      </c>
      <c r="G4139" t="str">
        <f>VLOOKUP(H4139,Códigos!$E$5:$H$18,4)</f>
        <v>Petróleo</v>
      </c>
      <c r="H4139" t="s">
        <v>58</v>
      </c>
      <c r="I4139" t="str">
        <f>VLOOKUP(H4139,Códigos!$E$5:$H$18,2)</f>
        <v>Gás de Alto Forno PE, Gás de Refinaria, Óleo Combustível, Óleo Diesel e Outros energéticos do petróleo</v>
      </c>
      <c r="J4139">
        <v>1998</v>
      </c>
      <c r="K4139">
        <v>120</v>
      </c>
      <c r="L4139" t="s">
        <v>3840</v>
      </c>
      <c r="M4139" t="s">
        <v>63</v>
      </c>
      <c r="N4139" t="s">
        <v>9096</v>
      </c>
      <c r="O4139" t="s">
        <v>9097</v>
      </c>
      <c r="P4139" t="s">
        <v>9098</v>
      </c>
    </row>
    <row r="4140" spans="1:16" x14ac:dyDescent="0.25">
      <c r="A4140" t="s">
        <v>12</v>
      </c>
      <c r="B4140" t="s">
        <v>4688</v>
      </c>
      <c r="C4140" t="s">
        <v>4687</v>
      </c>
      <c r="D4140" t="s">
        <v>37</v>
      </c>
      <c r="E4140" t="s">
        <v>39</v>
      </c>
      <c r="F4140" t="str">
        <f>VLOOKUP(H4140,Códigos!$E$5:$H$18,3)</f>
        <v>Fóssil</v>
      </c>
      <c r="G4140" t="str">
        <f>VLOOKUP(H4140,Códigos!$E$5:$H$18,4)</f>
        <v>Petróleo</v>
      </c>
      <c r="H4140" t="s">
        <v>58</v>
      </c>
      <c r="I4140" t="str">
        <f>VLOOKUP(H4140,Códigos!$E$5:$H$18,2)</f>
        <v>Gás de Alto Forno PE, Gás de Refinaria, Óleo Combustível, Óleo Diesel e Outros energéticos do petróleo</v>
      </c>
      <c r="J4140">
        <v>1998</v>
      </c>
      <c r="K4140">
        <v>120</v>
      </c>
      <c r="L4140" t="s">
        <v>9113</v>
      </c>
      <c r="M4140" t="s">
        <v>63</v>
      </c>
      <c r="N4140" t="s">
        <v>9110</v>
      </c>
      <c r="O4140" t="s">
        <v>9111</v>
      </c>
      <c r="P4140" t="s">
        <v>9112</v>
      </c>
    </row>
    <row r="4141" spans="1:16" x14ac:dyDescent="0.25">
      <c r="A4141" t="s">
        <v>12</v>
      </c>
      <c r="B4141" t="s">
        <v>4688</v>
      </c>
      <c r="C4141" t="s">
        <v>4687</v>
      </c>
      <c r="D4141" t="s">
        <v>37</v>
      </c>
      <c r="E4141" t="s">
        <v>39</v>
      </c>
      <c r="F4141" t="str">
        <f>VLOOKUP(H4141,Códigos!$E$5:$H$18,3)</f>
        <v>Fóssil</v>
      </c>
      <c r="G4141" t="str">
        <f>VLOOKUP(H4141,Códigos!$E$5:$H$18,4)</f>
        <v>Petróleo</v>
      </c>
      <c r="H4141" t="s">
        <v>58</v>
      </c>
      <c r="I4141" t="str">
        <f>VLOOKUP(H4141,Códigos!$E$5:$H$18,2)</f>
        <v>Gás de Alto Forno PE, Gás de Refinaria, Óleo Combustível, Óleo Diesel e Outros energéticos do petróleo</v>
      </c>
      <c r="J4141">
        <v>1998</v>
      </c>
      <c r="K4141">
        <v>120</v>
      </c>
      <c r="L4141" t="s">
        <v>3071</v>
      </c>
      <c r="M4141" t="s">
        <v>811</v>
      </c>
      <c r="N4141" t="s">
        <v>9240</v>
      </c>
      <c r="O4141" t="s">
        <v>9241</v>
      </c>
      <c r="P4141" t="s">
        <v>9242</v>
      </c>
    </row>
    <row r="4142" spans="1:16" x14ac:dyDescent="0.25">
      <c r="A4142" t="s">
        <v>12</v>
      </c>
      <c r="B4142" t="s">
        <v>4688</v>
      </c>
      <c r="C4142" t="s">
        <v>4687</v>
      </c>
      <c r="D4142" t="s">
        <v>37</v>
      </c>
      <c r="E4142" t="s">
        <v>39</v>
      </c>
      <c r="F4142" t="str">
        <f>VLOOKUP(H4142,Códigos!$E$5:$H$18,3)</f>
        <v>Fóssil</v>
      </c>
      <c r="G4142" t="str">
        <f>VLOOKUP(H4142,Códigos!$E$5:$H$18,4)</f>
        <v>Petróleo</v>
      </c>
      <c r="H4142" t="s">
        <v>58</v>
      </c>
      <c r="I4142" t="str">
        <f>VLOOKUP(H4142,Códigos!$E$5:$H$18,2)</f>
        <v>Gás de Alto Forno PE, Gás de Refinaria, Óleo Combustível, Óleo Diesel e Outros energéticos do petróleo</v>
      </c>
      <c r="J4142">
        <v>1998</v>
      </c>
      <c r="K4142">
        <v>120</v>
      </c>
      <c r="L4142" t="s">
        <v>1084</v>
      </c>
      <c r="M4142" t="s">
        <v>811</v>
      </c>
      <c r="N4142" t="s">
        <v>9324</v>
      </c>
      <c r="O4142" t="s">
        <v>9325</v>
      </c>
      <c r="P4142" t="s">
        <v>9326</v>
      </c>
    </row>
    <row r="4143" spans="1:16" x14ac:dyDescent="0.25">
      <c r="A4143" t="s">
        <v>12</v>
      </c>
      <c r="B4143" t="s">
        <v>4688</v>
      </c>
      <c r="C4143" t="s">
        <v>4687</v>
      </c>
      <c r="D4143" t="s">
        <v>37</v>
      </c>
      <c r="E4143" t="s">
        <v>39</v>
      </c>
      <c r="F4143" t="str">
        <f>VLOOKUP(H4143,Códigos!$E$5:$H$18,3)</f>
        <v>Fóssil</v>
      </c>
      <c r="G4143" t="str">
        <f>VLOOKUP(H4143,Códigos!$E$5:$H$18,4)</f>
        <v>Petróleo</v>
      </c>
      <c r="H4143" t="s">
        <v>58</v>
      </c>
      <c r="I4143" t="str">
        <f>VLOOKUP(H4143,Códigos!$E$5:$H$18,2)</f>
        <v>Gás de Alto Forno PE, Gás de Refinaria, Óleo Combustível, Óleo Diesel e Outros energéticos do petróleo</v>
      </c>
      <c r="J4143">
        <v>1998</v>
      </c>
      <c r="K4143">
        <v>120</v>
      </c>
      <c r="L4143" t="s">
        <v>9113</v>
      </c>
      <c r="M4143" t="s">
        <v>63</v>
      </c>
      <c r="N4143" t="s">
        <v>9579</v>
      </c>
      <c r="O4143" t="s">
        <v>9580</v>
      </c>
      <c r="P4143" t="s">
        <v>9112</v>
      </c>
    </row>
    <row r="4144" spans="1:16" x14ac:dyDescent="0.25">
      <c r="A4144" t="s">
        <v>12</v>
      </c>
      <c r="B4144" t="s">
        <v>4688</v>
      </c>
      <c r="C4144" t="s">
        <v>4687</v>
      </c>
      <c r="D4144" t="s">
        <v>37</v>
      </c>
      <c r="E4144" t="s">
        <v>39</v>
      </c>
      <c r="F4144" t="str">
        <f>VLOOKUP(H4144,Códigos!$E$5:$H$18,3)</f>
        <v>Fóssil</v>
      </c>
      <c r="G4144" t="str">
        <f>VLOOKUP(H4144,Códigos!$E$5:$H$18,4)</f>
        <v>Petróleo</v>
      </c>
      <c r="H4144" t="s">
        <v>58</v>
      </c>
      <c r="I4144" t="str">
        <f>VLOOKUP(H4144,Códigos!$E$5:$H$18,2)</f>
        <v>Gás de Alto Forno PE, Gás de Refinaria, Óleo Combustível, Óleo Diesel e Outros energéticos do petróleo</v>
      </c>
      <c r="J4144">
        <v>1998</v>
      </c>
      <c r="K4144">
        <v>120</v>
      </c>
      <c r="L4144" t="s">
        <v>922</v>
      </c>
      <c r="M4144" t="s">
        <v>811</v>
      </c>
      <c r="N4144" t="s">
        <v>10234</v>
      </c>
      <c r="O4144" t="s">
        <v>10235</v>
      </c>
      <c r="P4144" t="s">
        <v>1687</v>
      </c>
    </row>
    <row r="4145" spans="1:16" x14ac:dyDescent="0.25">
      <c r="A4145" t="s">
        <v>12</v>
      </c>
      <c r="B4145" t="s">
        <v>4688</v>
      </c>
      <c r="C4145" t="s">
        <v>4687</v>
      </c>
      <c r="D4145" t="s">
        <v>37</v>
      </c>
      <c r="E4145" t="s">
        <v>39</v>
      </c>
      <c r="F4145" t="str">
        <f>VLOOKUP(H4145,Códigos!$E$5:$H$18,3)</f>
        <v>Fóssil</v>
      </c>
      <c r="G4145" t="str">
        <f>VLOOKUP(H4145,Códigos!$E$5:$H$18,4)</f>
        <v>Petróleo</v>
      </c>
      <c r="H4145" t="s">
        <v>58</v>
      </c>
      <c r="I4145" t="str">
        <f>VLOOKUP(H4145,Códigos!$E$5:$H$18,2)</f>
        <v>Gás de Alto Forno PE, Gás de Refinaria, Óleo Combustível, Óleo Diesel e Outros energéticos do petróleo</v>
      </c>
      <c r="J4145">
        <v>1998</v>
      </c>
      <c r="K4145">
        <v>120</v>
      </c>
      <c r="L4145" t="s">
        <v>1257</v>
      </c>
      <c r="M4145" t="s">
        <v>899</v>
      </c>
      <c r="N4145" t="s">
        <v>10650</v>
      </c>
      <c r="O4145" t="s">
        <v>10651</v>
      </c>
      <c r="P4145" t="s">
        <v>10583</v>
      </c>
    </row>
    <row r="4146" spans="1:16" x14ac:dyDescent="0.25">
      <c r="A4146" t="s">
        <v>12</v>
      </c>
      <c r="B4146" t="s">
        <v>4688</v>
      </c>
      <c r="C4146" t="s">
        <v>4687</v>
      </c>
      <c r="D4146" t="s">
        <v>37</v>
      </c>
      <c r="E4146" t="s">
        <v>39</v>
      </c>
      <c r="F4146" t="str">
        <f>VLOOKUP(H4146,Códigos!$E$5:$H$18,3)</f>
        <v>Fóssil</v>
      </c>
      <c r="G4146" t="str">
        <f>VLOOKUP(H4146,Códigos!$E$5:$H$18,4)</f>
        <v>Petróleo</v>
      </c>
      <c r="H4146" t="s">
        <v>58</v>
      </c>
      <c r="I4146" t="str">
        <f>VLOOKUP(H4146,Códigos!$E$5:$H$18,2)</f>
        <v>Gás de Alto Forno PE, Gás de Refinaria, Óleo Combustível, Óleo Diesel e Outros energéticos do petróleo</v>
      </c>
      <c r="J4146">
        <v>1998</v>
      </c>
      <c r="K4146">
        <v>120</v>
      </c>
      <c r="L4146" t="s">
        <v>11020</v>
      </c>
      <c r="M4146" t="s">
        <v>811</v>
      </c>
      <c r="N4146" t="s">
        <v>11018</v>
      </c>
      <c r="O4146" t="s">
        <v>11019</v>
      </c>
      <c r="P4146" t="s">
        <v>8113</v>
      </c>
    </row>
    <row r="4147" spans="1:16" x14ac:dyDescent="0.25">
      <c r="A4147" t="s">
        <v>12</v>
      </c>
      <c r="B4147" t="s">
        <v>4688</v>
      </c>
      <c r="C4147" t="s">
        <v>4687</v>
      </c>
      <c r="D4147" t="s">
        <v>37</v>
      </c>
      <c r="E4147" t="s">
        <v>39</v>
      </c>
      <c r="F4147" t="str">
        <f>VLOOKUP(H4147,Códigos!$E$5:$H$18,3)</f>
        <v>Fóssil</v>
      </c>
      <c r="G4147" t="str">
        <f>VLOOKUP(H4147,Códigos!$E$5:$H$18,4)</f>
        <v>Petróleo</v>
      </c>
      <c r="H4147" t="s">
        <v>58</v>
      </c>
      <c r="I4147" t="str">
        <f>VLOOKUP(H4147,Códigos!$E$5:$H$18,2)</f>
        <v>Gás de Alto Forno PE, Gás de Refinaria, Óleo Combustível, Óleo Diesel e Outros energéticos do petróleo</v>
      </c>
      <c r="J4147">
        <v>1998</v>
      </c>
      <c r="K4147">
        <v>120</v>
      </c>
      <c r="L4147" t="s">
        <v>2772</v>
      </c>
      <c r="M4147" t="s">
        <v>811</v>
      </c>
      <c r="N4147" t="s">
        <v>11050</v>
      </c>
      <c r="O4147" t="s">
        <v>11051</v>
      </c>
      <c r="P4147" t="s">
        <v>8113</v>
      </c>
    </row>
    <row r="4148" spans="1:16" x14ac:dyDescent="0.25">
      <c r="A4148" t="s">
        <v>12</v>
      </c>
      <c r="B4148" t="s">
        <v>4688</v>
      </c>
      <c r="C4148" t="s">
        <v>4687</v>
      </c>
      <c r="D4148" t="s">
        <v>37</v>
      </c>
      <c r="E4148" t="s">
        <v>39</v>
      </c>
      <c r="F4148" t="str">
        <f>VLOOKUP(H4148,Códigos!$E$5:$H$18,3)</f>
        <v>Fóssil</v>
      </c>
      <c r="G4148" t="str">
        <f>VLOOKUP(H4148,Códigos!$E$5:$H$18,4)</f>
        <v>Petróleo</v>
      </c>
      <c r="H4148" t="s">
        <v>58</v>
      </c>
      <c r="I4148" t="str">
        <f>VLOOKUP(H4148,Códigos!$E$5:$H$18,2)</f>
        <v>Gás de Alto Forno PE, Gás de Refinaria, Óleo Combustível, Óleo Diesel e Outros energéticos do petróleo</v>
      </c>
      <c r="J4148">
        <v>1998</v>
      </c>
      <c r="K4148">
        <v>120</v>
      </c>
      <c r="L4148" t="s">
        <v>30</v>
      </c>
      <c r="M4148" t="s">
        <v>899</v>
      </c>
      <c r="N4148" t="s">
        <v>11206</v>
      </c>
      <c r="O4148" t="s">
        <v>11207</v>
      </c>
      <c r="P4148" t="s">
        <v>10583</v>
      </c>
    </row>
    <row r="4149" spans="1:16" x14ac:dyDescent="0.25">
      <c r="A4149" t="s">
        <v>12</v>
      </c>
      <c r="B4149" t="s">
        <v>4688</v>
      </c>
      <c r="C4149" t="s">
        <v>4687</v>
      </c>
      <c r="D4149" t="s">
        <v>37</v>
      </c>
      <c r="E4149" t="s">
        <v>39</v>
      </c>
      <c r="F4149" t="str">
        <f>VLOOKUP(H4149,Códigos!$E$5:$H$18,3)</f>
        <v>Fóssil</v>
      </c>
      <c r="G4149" t="str">
        <f>VLOOKUP(H4149,Códigos!$E$5:$H$18,4)</f>
        <v>Petróleo</v>
      </c>
      <c r="H4149" t="s">
        <v>58</v>
      </c>
      <c r="I4149" t="str">
        <f>VLOOKUP(H4149,Códigos!$E$5:$H$18,2)</f>
        <v>Gás de Alto Forno PE, Gás de Refinaria, Óleo Combustível, Óleo Diesel e Outros energéticos do petróleo</v>
      </c>
      <c r="J4149">
        <v>1998</v>
      </c>
      <c r="K4149">
        <v>120</v>
      </c>
      <c r="L4149" t="s">
        <v>11045</v>
      </c>
      <c r="M4149" t="s">
        <v>1062</v>
      </c>
      <c r="N4149" t="s">
        <v>11264</v>
      </c>
      <c r="O4149" t="s">
        <v>11265</v>
      </c>
      <c r="P4149" t="s">
        <v>11044</v>
      </c>
    </row>
    <row r="4150" spans="1:16" x14ac:dyDescent="0.25">
      <c r="A4150" t="s">
        <v>12</v>
      </c>
      <c r="B4150" t="s">
        <v>4688</v>
      </c>
      <c r="C4150" t="s">
        <v>4687</v>
      </c>
      <c r="D4150" t="s">
        <v>37</v>
      </c>
      <c r="E4150" t="s">
        <v>39</v>
      </c>
      <c r="F4150" t="str">
        <f>VLOOKUP(H4150,Códigos!$E$5:$H$18,3)</f>
        <v>Fóssil</v>
      </c>
      <c r="G4150" t="str">
        <f>VLOOKUP(H4150,Códigos!$E$5:$H$18,4)</f>
        <v>Petróleo</v>
      </c>
      <c r="H4150" t="s">
        <v>58</v>
      </c>
      <c r="I4150" t="str">
        <f>VLOOKUP(H4150,Códigos!$E$5:$H$18,2)</f>
        <v>Gás de Alto Forno PE, Gás de Refinaria, Óleo Combustível, Óleo Diesel e Outros energéticos do petróleo</v>
      </c>
      <c r="J4150">
        <v>1998</v>
      </c>
      <c r="K4150">
        <v>120</v>
      </c>
      <c r="L4150" t="s">
        <v>8114</v>
      </c>
      <c r="M4150" t="s">
        <v>811</v>
      </c>
      <c r="N4150" t="s">
        <v>11570</v>
      </c>
      <c r="O4150" t="s">
        <v>11571</v>
      </c>
      <c r="P4150" t="s">
        <v>8113</v>
      </c>
    </row>
    <row r="4151" spans="1:16" x14ac:dyDescent="0.25">
      <c r="A4151" t="s">
        <v>12</v>
      </c>
      <c r="B4151" t="s">
        <v>4688</v>
      </c>
      <c r="C4151" t="s">
        <v>4687</v>
      </c>
      <c r="D4151" t="s">
        <v>37</v>
      </c>
      <c r="E4151" t="s">
        <v>39</v>
      </c>
      <c r="F4151" t="str">
        <f>VLOOKUP(H4151,Códigos!$E$5:$H$18,3)</f>
        <v>Fóssil</v>
      </c>
      <c r="G4151" t="str">
        <f>VLOOKUP(H4151,Códigos!$E$5:$H$18,4)</f>
        <v>Petróleo</v>
      </c>
      <c r="H4151" t="s">
        <v>58</v>
      </c>
      <c r="I4151" t="str">
        <f>VLOOKUP(H4151,Códigos!$E$5:$H$18,2)</f>
        <v>Gás de Alto Forno PE, Gás de Refinaria, Óleo Combustível, Óleo Diesel e Outros energéticos do petróleo</v>
      </c>
      <c r="J4151">
        <v>1998</v>
      </c>
      <c r="K4151">
        <v>120</v>
      </c>
      <c r="L4151" t="s">
        <v>11594</v>
      </c>
      <c r="M4151" t="s">
        <v>101</v>
      </c>
      <c r="N4151" t="s">
        <v>11606</v>
      </c>
      <c r="O4151" t="s">
        <v>11607</v>
      </c>
      <c r="P4151" t="s">
        <v>11593</v>
      </c>
    </row>
    <row r="4152" spans="1:16" x14ac:dyDescent="0.25">
      <c r="A4152" t="s">
        <v>12</v>
      </c>
      <c r="B4152" t="s">
        <v>4688</v>
      </c>
      <c r="C4152" t="s">
        <v>4687</v>
      </c>
      <c r="D4152" t="s">
        <v>37</v>
      </c>
      <c r="E4152" t="s">
        <v>39</v>
      </c>
      <c r="F4152" t="str">
        <f>VLOOKUP(H4152,Códigos!$E$5:$H$18,3)</f>
        <v>Fóssil</v>
      </c>
      <c r="G4152" t="str">
        <f>VLOOKUP(H4152,Códigos!$E$5:$H$18,4)</f>
        <v>Petróleo</v>
      </c>
      <c r="H4152" t="s">
        <v>58</v>
      </c>
      <c r="I4152" t="str">
        <f>VLOOKUP(H4152,Códigos!$E$5:$H$18,2)</f>
        <v>Gás de Alto Forno PE, Gás de Refinaria, Óleo Combustível, Óleo Diesel e Outros energéticos do petróleo</v>
      </c>
      <c r="J4152">
        <v>1998</v>
      </c>
      <c r="K4152">
        <v>120</v>
      </c>
      <c r="L4152" t="s">
        <v>11612</v>
      </c>
      <c r="M4152" t="s">
        <v>101</v>
      </c>
      <c r="N4152" t="s">
        <v>11610</v>
      </c>
      <c r="O4152" t="s">
        <v>11611</v>
      </c>
      <c r="P4152" t="s">
        <v>11593</v>
      </c>
    </row>
    <row r="4153" spans="1:16" x14ac:dyDescent="0.25">
      <c r="A4153" t="s">
        <v>12</v>
      </c>
      <c r="B4153" t="s">
        <v>4688</v>
      </c>
      <c r="C4153" t="s">
        <v>4687</v>
      </c>
      <c r="D4153" t="s">
        <v>37</v>
      </c>
      <c r="E4153" t="s">
        <v>39</v>
      </c>
      <c r="F4153" t="str">
        <f>VLOOKUP(H4153,Códigos!$E$5:$H$18,3)</f>
        <v>Fóssil</v>
      </c>
      <c r="G4153" t="str">
        <f>VLOOKUP(H4153,Códigos!$E$5:$H$18,4)</f>
        <v>Petróleo</v>
      </c>
      <c r="H4153" t="s">
        <v>58</v>
      </c>
      <c r="I4153" t="str">
        <f>VLOOKUP(H4153,Códigos!$E$5:$H$18,2)</f>
        <v>Gás de Alto Forno PE, Gás de Refinaria, Óleo Combustível, Óleo Diesel e Outros energéticos do petróleo</v>
      </c>
      <c r="J4153">
        <v>1998</v>
      </c>
      <c r="K4153">
        <v>120</v>
      </c>
      <c r="L4153" t="s">
        <v>6157</v>
      </c>
      <c r="M4153" t="s">
        <v>101</v>
      </c>
      <c r="N4153" t="s">
        <v>11690</v>
      </c>
      <c r="O4153" t="s">
        <v>11691</v>
      </c>
      <c r="P4153" t="s">
        <v>11593</v>
      </c>
    </row>
    <row r="4154" spans="1:16" x14ac:dyDescent="0.25">
      <c r="A4154" t="s">
        <v>12</v>
      </c>
      <c r="B4154" t="s">
        <v>4688</v>
      </c>
      <c r="C4154" t="s">
        <v>4687</v>
      </c>
      <c r="D4154" t="s">
        <v>37</v>
      </c>
      <c r="E4154" t="s">
        <v>39</v>
      </c>
      <c r="F4154" t="str">
        <f>VLOOKUP(H4154,Códigos!$E$5:$H$18,3)</f>
        <v>Fóssil</v>
      </c>
      <c r="G4154" t="str">
        <f>VLOOKUP(H4154,Códigos!$E$5:$H$18,4)</f>
        <v>Petróleo</v>
      </c>
      <c r="H4154" t="s">
        <v>58</v>
      </c>
      <c r="I4154" t="str">
        <f>VLOOKUP(H4154,Códigos!$E$5:$H$18,2)</f>
        <v>Gás de Alto Forno PE, Gás de Refinaria, Óleo Combustível, Óleo Diesel e Outros energéticos do petróleo</v>
      </c>
      <c r="J4154">
        <v>1998</v>
      </c>
      <c r="K4154">
        <v>120</v>
      </c>
      <c r="L4154" t="s">
        <v>6157</v>
      </c>
      <c r="M4154" t="s">
        <v>101</v>
      </c>
      <c r="N4154" t="s">
        <v>11895</v>
      </c>
      <c r="O4154" t="s">
        <v>11896</v>
      </c>
      <c r="P4154" t="s">
        <v>11593</v>
      </c>
    </row>
    <row r="4155" spans="1:16" x14ac:dyDescent="0.25">
      <c r="A4155" t="s">
        <v>12</v>
      </c>
      <c r="B4155" t="s">
        <v>4688</v>
      </c>
      <c r="C4155" t="s">
        <v>4687</v>
      </c>
      <c r="D4155" t="s">
        <v>37</v>
      </c>
      <c r="E4155" t="s">
        <v>39</v>
      </c>
      <c r="F4155" t="str">
        <f>VLOOKUP(H4155,Códigos!$E$5:$H$18,3)</f>
        <v>Fóssil</v>
      </c>
      <c r="G4155" t="str">
        <f>VLOOKUP(H4155,Códigos!$E$5:$H$18,4)</f>
        <v>Petróleo</v>
      </c>
      <c r="H4155" t="s">
        <v>58</v>
      </c>
      <c r="I4155" t="str">
        <f>VLOOKUP(H4155,Códigos!$E$5:$H$18,2)</f>
        <v>Gás de Alto Forno PE, Gás de Refinaria, Óleo Combustível, Óleo Diesel e Outros energéticos do petróleo</v>
      </c>
      <c r="J4155">
        <v>1998</v>
      </c>
      <c r="K4155">
        <v>120</v>
      </c>
      <c r="L4155" t="s">
        <v>11627</v>
      </c>
      <c r="M4155" t="s">
        <v>101</v>
      </c>
      <c r="N4155" t="s">
        <v>11923</v>
      </c>
      <c r="O4155" t="s">
        <v>11924</v>
      </c>
      <c r="P4155" t="s">
        <v>11593</v>
      </c>
    </row>
    <row r="4156" spans="1:16" x14ac:dyDescent="0.25">
      <c r="A4156" t="s">
        <v>12</v>
      </c>
      <c r="B4156" t="s">
        <v>4688</v>
      </c>
      <c r="C4156" t="s">
        <v>4687</v>
      </c>
      <c r="D4156" t="s">
        <v>37</v>
      </c>
      <c r="E4156" t="s">
        <v>39</v>
      </c>
      <c r="F4156" t="str">
        <f>VLOOKUP(H4156,Códigos!$E$5:$H$18,3)</f>
        <v>Fóssil</v>
      </c>
      <c r="G4156" t="str">
        <f>VLOOKUP(H4156,Códigos!$E$5:$H$18,4)</f>
        <v>Petróleo</v>
      </c>
      <c r="H4156" t="s">
        <v>58</v>
      </c>
      <c r="I4156" t="str">
        <f>VLOOKUP(H4156,Códigos!$E$5:$H$18,2)</f>
        <v>Gás de Alto Forno PE, Gás de Refinaria, Óleo Combustível, Óleo Diesel e Outros energéticos do petróleo</v>
      </c>
      <c r="J4156">
        <v>1998</v>
      </c>
      <c r="K4156">
        <v>116</v>
      </c>
      <c r="L4156" t="s">
        <v>1550</v>
      </c>
      <c r="M4156" t="s">
        <v>811</v>
      </c>
      <c r="N4156" t="s">
        <v>9735</v>
      </c>
      <c r="O4156" t="s">
        <v>9736</v>
      </c>
      <c r="P4156" t="s">
        <v>9737</v>
      </c>
    </row>
    <row r="4157" spans="1:16" x14ac:dyDescent="0.25">
      <c r="A4157" t="s">
        <v>12</v>
      </c>
      <c r="B4157" t="s">
        <v>4688</v>
      </c>
      <c r="C4157" t="s">
        <v>4687</v>
      </c>
      <c r="D4157" t="s">
        <v>37</v>
      </c>
      <c r="E4157" t="s">
        <v>39</v>
      </c>
      <c r="F4157" t="str">
        <f>VLOOKUP(H4157,Códigos!$E$5:$H$18,3)</f>
        <v>Fóssil</v>
      </c>
      <c r="G4157" t="str">
        <f>VLOOKUP(H4157,Códigos!$E$5:$H$18,4)</f>
        <v>Petróleo</v>
      </c>
      <c r="H4157" t="s">
        <v>58</v>
      </c>
      <c r="I4157" t="str">
        <f>VLOOKUP(H4157,Códigos!$E$5:$H$18,2)</f>
        <v>Gás de Alto Forno PE, Gás de Refinaria, Óleo Combustível, Óleo Diesel e Outros energéticos do petróleo</v>
      </c>
      <c r="J4157">
        <v>1998</v>
      </c>
      <c r="K4157">
        <v>113</v>
      </c>
      <c r="L4157" t="s">
        <v>6385</v>
      </c>
      <c r="M4157" t="s">
        <v>811</v>
      </c>
      <c r="N4157" t="s">
        <v>8121</v>
      </c>
      <c r="O4157" t="s">
        <v>8122</v>
      </c>
      <c r="P4157" t="s">
        <v>8123</v>
      </c>
    </row>
    <row r="4158" spans="1:16" x14ac:dyDescent="0.25">
      <c r="A4158" t="s">
        <v>12</v>
      </c>
      <c r="B4158" t="s">
        <v>4688</v>
      </c>
      <c r="C4158" t="s">
        <v>4687</v>
      </c>
      <c r="D4158" t="s">
        <v>37</v>
      </c>
      <c r="E4158" t="s">
        <v>39</v>
      </c>
      <c r="F4158" t="str">
        <f>VLOOKUP(H4158,Códigos!$E$5:$H$18,3)</f>
        <v>Fóssil</v>
      </c>
      <c r="G4158" t="str">
        <f>VLOOKUP(H4158,Códigos!$E$5:$H$18,4)</f>
        <v>Petróleo</v>
      </c>
      <c r="H4158" t="s">
        <v>58</v>
      </c>
      <c r="I4158" t="str">
        <f>VLOOKUP(H4158,Códigos!$E$5:$H$18,2)</f>
        <v>Gás de Alto Forno PE, Gás de Refinaria, Óleo Combustível, Óleo Diesel e Outros energéticos do petróleo</v>
      </c>
      <c r="J4158">
        <v>1998</v>
      </c>
      <c r="K4158">
        <v>113</v>
      </c>
      <c r="L4158" t="s">
        <v>4104</v>
      </c>
      <c r="M4158" t="s">
        <v>40</v>
      </c>
      <c r="N4158" t="s">
        <v>8862</v>
      </c>
      <c r="O4158" t="s">
        <v>8863</v>
      </c>
      <c r="P4158" t="s">
        <v>8864</v>
      </c>
    </row>
    <row r="4159" spans="1:16" x14ac:dyDescent="0.25">
      <c r="A4159" t="s">
        <v>12</v>
      </c>
      <c r="B4159" t="s">
        <v>4688</v>
      </c>
      <c r="C4159" t="s">
        <v>4687</v>
      </c>
      <c r="D4159" t="s">
        <v>37</v>
      </c>
      <c r="E4159" t="s">
        <v>39</v>
      </c>
      <c r="F4159" t="str">
        <f>VLOOKUP(H4159,Códigos!$E$5:$H$18,3)</f>
        <v>Fóssil</v>
      </c>
      <c r="G4159" t="str">
        <f>VLOOKUP(H4159,Códigos!$E$5:$H$18,4)</f>
        <v>Petróleo</v>
      </c>
      <c r="H4159" t="s">
        <v>58</v>
      </c>
      <c r="I4159" t="str">
        <f>VLOOKUP(H4159,Códigos!$E$5:$H$18,2)</f>
        <v>Gás de Alto Forno PE, Gás de Refinaria, Óleo Combustível, Óleo Diesel e Outros energéticos do petróleo</v>
      </c>
      <c r="J4159">
        <v>1998</v>
      </c>
      <c r="K4159">
        <v>113</v>
      </c>
      <c r="L4159" t="s">
        <v>852</v>
      </c>
      <c r="M4159" t="s">
        <v>63</v>
      </c>
      <c r="N4159" t="s">
        <v>8876</v>
      </c>
      <c r="O4159" t="s">
        <v>8877</v>
      </c>
      <c r="P4159" t="s">
        <v>8878</v>
      </c>
    </row>
    <row r="4160" spans="1:16" x14ac:dyDescent="0.25">
      <c r="A4160" t="s">
        <v>12</v>
      </c>
      <c r="B4160" t="s">
        <v>4688</v>
      </c>
      <c r="C4160" t="s">
        <v>4687</v>
      </c>
      <c r="D4160" t="s">
        <v>37</v>
      </c>
      <c r="E4160" t="s">
        <v>39</v>
      </c>
      <c r="F4160" t="str">
        <f>VLOOKUP(H4160,Códigos!$E$5:$H$18,3)</f>
        <v>Fóssil</v>
      </c>
      <c r="G4160" t="str">
        <f>VLOOKUP(H4160,Códigos!$E$5:$H$18,4)</f>
        <v>Petróleo</v>
      </c>
      <c r="H4160" t="s">
        <v>58</v>
      </c>
      <c r="I4160" t="str">
        <f>VLOOKUP(H4160,Códigos!$E$5:$H$18,2)</f>
        <v>Gás de Alto Forno PE, Gás de Refinaria, Óleo Combustível, Óleo Diesel e Outros energéticos do petróleo</v>
      </c>
      <c r="J4160">
        <v>1998</v>
      </c>
      <c r="K4160">
        <v>113</v>
      </c>
      <c r="L4160" t="s">
        <v>1412</v>
      </c>
      <c r="M4160" t="s">
        <v>1062</v>
      </c>
      <c r="N4160" t="s">
        <v>8959</v>
      </c>
      <c r="O4160" t="s">
        <v>8960</v>
      </c>
      <c r="P4160" t="s">
        <v>8961</v>
      </c>
    </row>
    <row r="4161" spans="1:16" x14ac:dyDescent="0.25">
      <c r="A4161" t="s">
        <v>12</v>
      </c>
      <c r="B4161" t="s">
        <v>4688</v>
      </c>
      <c r="C4161" t="s">
        <v>4687</v>
      </c>
      <c r="D4161" t="s">
        <v>37</v>
      </c>
      <c r="E4161" t="s">
        <v>39</v>
      </c>
      <c r="F4161" t="str">
        <f>VLOOKUP(H4161,Códigos!$E$5:$H$18,3)</f>
        <v>Fóssil</v>
      </c>
      <c r="G4161" t="str">
        <f>VLOOKUP(H4161,Códigos!$E$5:$H$18,4)</f>
        <v>Petróleo</v>
      </c>
      <c r="H4161" t="s">
        <v>58</v>
      </c>
      <c r="I4161" t="str">
        <f>VLOOKUP(H4161,Códigos!$E$5:$H$18,2)</f>
        <v>Gás de Alto Forno PE, Gás de Refinaria, Óleo Combustível, Óleo Diesel e Outros energéticos do petróleo</v>
      </c>
      <c r="J4161">
        <v>1998</v>
      </c>
      <c r="K4161">
        <v>113</v>
      </c>
      <c r="L4161" t="s">
        <v>9034</v>
      </c>
      <c r="M4161" t="s">
        <v>811</v>
      </c>
      <c r="N4161" t="s">
        <v>9031</v>
      </c>
      <c r="O4161" t="s">
        <v>9032</v>
      </c>
      <c r="P4161" t="s">
        <v>9033</v>
      </c>
    </row>
    <row r="4162" spans="1:16" x14ac:dyDescent="0.25">
      <c r="A4162" t="s">
        <v>12</v>
      </c>
      <c r="B4162" t="s">
        <v>4688</v>
      </c>
      <c r="C4162" t="s">
        <v>4687</v>
      </c>
      <c r="D4162" t="s">
        <v>37</v>
      </c>
      <c r="E4162" t="s">
        <v>39</v>
      </c>
      <c r="F4162" t="str">
        <f>VLOOKUP(H4162,Códigos!$E$5:$H$18,3)</f>
        <v>Fóssil</v>
      </c>
      <c r="G4162" t="str">
        <f>VLOOKUP(H4162,Códigos!$E$5:$H$18,4)</f>
        <v>Petróleo</v>
      </c>
      <c r="H4162" t="s">
        <v>58</v>
      </c>
      <c r="I4162" t="str">
        <f>VLOOKUP(H4162,Códigos!$E$5:$H$18,2)</f>
        <v>Gás de Alto Forno PE, Gás de Refinaria, Óleo Combustível, Óleo Diesel e Outros energéticos do petróleo</v>
      </c>
      <c r="J4162">
        <v>1998</v>
      </c>
      <c r="K4162">
        <v>113</v>
      </c>
      <c r="L4162" t="s">
        <v>9295</v>
      </c>
      <c r="M4162" t="s">
        <v>63</v>
      </c>
      <c r="N4162" t="s">
        <v>9292</v>
      </c>
      <c r="O4162" t="s">
        <v>9293</v>
      </c>
      <c r="P4162" t="s">
        <v>9294</v>
      </c>
    </row>
    <row r="4163" spans="1:16" x14ac:dyDescent="0.25">
      <c r="A4163" t="s">
        <v>12</v>
      </c>
      <c r="B4163" t="s">
        <v>4688</v>
      </c>
      <c r="C4163" t="s">
        <v>4687</v>
      </c>
      <c r="D4163" t="s">
        <v>37</v>
      </c>
      <c r="E4163" t="s">
        <v>39</v>
      </c>
      <c r="F4163" t="str">
        <f>VLOOKUP(H4163,Códigos!$E$5:$H$18,3)</f>
        <v>Fóssil</v>
      </c>
      <c r="G4163" t="str">
        <f>VLOOKUP(H4163,Códigos!$E$5:$H$18,4)</f>
        <v>Petróleo</v>
      </c>
      <c r="H4163" t="s">
        <v>58</v>
      </c>
      <c r="I4163" t="str">
        <f>VLOOKUP(H4163,Códigos!$E$5:$H$18,2)</f>
        <v>Gás de Alto Forno PE, Gás de Refinaria, Óleo Combustível, Óleo Diesel e Outros energéticos do petróleo</v>
      </c>
      <c r="J4163">
        <v>1998</v>
      </c>
      <c r="K4163">
        <v>113</v>
      </c>
      <c r="L4163" t="s">
        <v>9415</v>
      </c>
      <c r="M4163" t="s">
        <v>877</v>
      </c>
      <c r="N4163" t="s">
        <v>9412</v>
      </c>
      <c r="O4163" t="s">
        <v>9413</v>
      </c>
      <c r="P4163" t="s">
        <v>9414</v>
      </c>
    </row>
    <row r="4164" spans="1:16" x14ac:dyDescent="0.25">
      <c r="A4164" t="s">
        <v>12</v>
      </c>
      <c r="B4164" t="s">
        <v>4688</v>
      </c>
      <c r="C4164" t="s">
        <v>4687</v>
      </c>
      <c r="D4164" t="s">
        <v>37</v>
      </c>
      <c r="E4164" t="s">
        <v>39</v>
      </c>
      <c r="F4164" t="str">
        <f>VLOOKUP(H4164,Códigos!$E$5:$H$18,3)</f>
        <v>Fóssil</v>
      </c>
      <c r="G4164" t="str">
        <f>VLOOKUP(H4164,Códigos!$E$5:$H$18,4)</f>
        <v>Petróleo</v>
      </c>
      <c r="H4164" t="s">
        <v>58</v>
      </c>
      <c r="I4164" t="str">
        <f>VLOOKUP(H4164,Códigos!$E$5:$H$18,2)</f>
        <v>Gás de Alto Forno PE, Gás de Refinaria, Óleo Combustível, Óleo Diesel e Outros energéticos do petróleo</v>
      </c>
      <c r="J4164">
        <v>1998</v>
      </c>
      <c r="K4164">
        <v>113</v>
      </c>
      <c r="L4164" t="s">
        <v>1550</v>
      </c>
      <c r="M4164" t="s">
        <v>811</v>
      </c>
      <c r="N4164" t="s">
        <v>9447</v>
      </c>
      <c r="O4164" t="s">
        <v>9448</v>
      </c>
      <c r="P4164" t="s">
        <v>7419</v>
      </c>
    </row>
    <row r="4165" spans="1:16" x14ac:dyDescent="0.25">
      <c r="A4165" t="s">
        <v>12</v>
      </c>
      <c r="B4165" t="s">
        <v>4688</v>
      </c>
      <c r="C4165" t="s">
        <v>4687</v>
      </c>
      <c r="D4165" t="s">
        <v>37</v>
      </c>
      <c r="E4165" t="s">
        <v>39</v>
      </c>
      <c r="F4165" t="str">
        <f>VLOOKUP(H4165,Códigos!$E$5:$H$18,3)</f>
        <v>Fóssil</v>
      </c>
      <c r="G4165" t="str">
        <f>VLOOKUP(H4165,Códigos!$E$5:$H$18,4)</f>
        <v>Petróleo</v>
      </c>
      <c r="H4165" t="s">
        <v>58</v>
      </c>
      <c r="I4165" t="str">
        <f>VLOOKUP(H4165,Códigos!$E$5:$H$18,2)</f>
        <v>Gás de Alto Forno PE, Gás de Refinaria, Óleo Combustível, Óleo Diesel e Outros energéticos do petróleo</v>
      </c>
      <c r="J4165">
        <v>1998</v>
      </c>
      <c r="K4165">
        <v>113</v>
      </c>
      <c r="L4165" t="s">
        <v>4057</v>
      </c>
      <c r="M4165" t="s">
        <v>399</v>
      </c>
      <c r="N4165" t="s">
        <v>9634</v>
      </c>
      <c r="O4165" t="s">
        <v>9635</v>
      </c>
      <c r="P4165" t="s">
        <v>9636</v>
      </c>
    </row>
    <row r="4166" spans="1:16" x14ac:dyDescent="0.25">
      <c r="A4166" t="s">
        <v>12</v>
      </c>
      <c r="B4166" t="s">
        <v>4688</v>
      </c>
      <c r="C4166" t="s">
        <v>4687</v>
      </c>
      <c r="D4166" t="s">
        <v>37</v>
      </c>
      <c r="E4166" t="s">
        <v>39</v>
      </c>
      <c r="F4166" t="str">
        <f>VLOOKUP(H4166,Códigos!$E$5:$H$18,3)</f>
        <v>Fóssil</v>
      </c>
      <c r="G4166" t="str">
        <f>VLOOKUP(H4166,Códigos!$E$5:$H$18,4)</f>
        <v>Petróleo</v>
      </c>
      <c r="H4166" t="s">
        <v>58</v>
      </c>
      <c r="I4166" t="str">
        <f>VLOOKUP(H4166,Códigos!$E$5:$H$18,2)</f>
        <v>Gás de Alto Forno PE, Gás de Refinaria, Óleo Combustível, Óleo Diesel e Outros energéticos do petróleo</v>
      </c>
      <c r="J4166">
        <v>1998</v>
      </c>
      <c r="K4166">
        <v>113</v>
      </c>
      <c r="L4166" t="s">
        <v>7903</v>
      </c>
      <c r="M4166" t="s">
        <v>816</v>
      </c>
      <c r="N4166" t="s">
        <v>9743</v>
      </c>
      <c r="O4166" t="s">
        <v>9744</v>
      </c>
      <c r="P4166" t="s">
        <v>9745</v>
      </c>
    </row>
    <row r="4167" spans="1:16" x14ac:dyDescent="0.25">
      <c r="A4167" t="s">
        <v>12</v>
      </c>
      <c r="B4167" t="s">
        <v>4688</v>
      </c>
      <c r="C4167" t="s">
        <v>4687</v>
      </c>
      <c r="D4167" t="s">
        <v>37</v>
      </c>
      <c r="E4167" t="s">
        <v>39</v>
      </c>
      <c r="F4167" t="str">
        <f>VLOOKUP(H4167,Códigos!$E$5:$H$18,3)</f>
        <v>Fóssil</v>
      </c>
      <c r="G4167" t="str">
        <f>VLOOKUP(H4167,Códigos!$E$5:$H$18,4)</f>
        <v>Petróleo</v>
      </c>
      <c r="H4167" t="s">
        <v>58</v>
      </c>
      <c r="I4167" t="str">
        <f>VLOOKUP(H4167,Códigos!$E$5:$H$18,2)</f>
        <v>Gás de Alto Forno PE, Gás de Refinaria, Óleo Combustível, Óleo Diesel e Outros energéticos do petróleo</v>
      </c>
      <c r="J4167">
        <v>1998</v>
      </c>
      <c r="K4167">
        <v>112.8</v>
      </c>
      <c r="L4167" t="s">
        <v>5000</v>
      </c>
      <c r="M4167" t="s">
        <v>811</v>
      </c>
      <c r="N4167" t="s">
        <v>9538</v>
      </c>
      <c r="O4167" t="s">
        <v>9539</v>
      </c>
      <c r="P4167" t="s">
        <v>9540</v>
      </c>
    </row>
    <row r="4168" spans="1:16" x14ac:dyDescent="0.25">
      <c r="A4168" t="s">
        <v>12</v>
      </c>
      <c r="B4168" t="s">
        <v>4688</v>
      </c>
      <c r="C4168" t="s">
        <v>4687</v>
      </c>
      <c r="D4168" t="s">
        <v>37</v>
      </c>
      <c r="E4168" t="s">
        <v>39</v>
      </c>
      <c r="F4168" t="str">
        <f>VLOOKUP(H4168,Códigos!$E$5:$H$18,3)</f>
        <v>Fóssil</v>
      </c>
      <c r="G4168" t="str">
        <f>VLOOKUP(H4168,Códigos!$E$5:$H$18,4)</f>
        <v>Petróleo</v>
      </c>
      <c r="H4168" t="s">
        <v>58</v>
      </c>
      <c r="I4168" t="str">
        <f>VLOOKUP(H4168,Códigos!$E$5:$H$18,2)</f>
        <v>Gás de Alto Forno PE, Gás de Refinaria, Óleo Combustível, Óleo Diesel e Outros energéticos do petróleo</v>
      </c>
      <c r="J4168">
        <v>1998</v>
      </c>
      <c r="K4168">
        <v>112</v>
      </c>
      <c r="L4168" t="s">
        <v>2919</v>
      </c>
      <c r="M4168" t="s">
        <v>811</v>
      </c>
      <c r="N4168" t="s">
        <v>8093</v>
      </c>
      <c r="O4168" t="s">
        <v>8094</v>
      </c>
      <c r="P4168" t="e">
        <v>#VALUE!</v>
      </c>
    </row>
    <row r="4169" spans="1:16" x14ac:dyDescent="0.25">
      <c r="A4169" t="s">
        <v>12</v>
      </c>
      <c r="B4169" t="s">
        <v>4688</v>
      </c>
      <c r="C4169" t="s">
        <v>4687</v>
      </c>
      <c r="D4169" t="s">
        <v>37</v>
      </c>
      <c r="E4169" t="s">
        <v>39</v>
      </c>
      <c r="F4169" t="str">
        <f>VLOOKUP(H4169,Códigos!$E$5:$H$18,3)</f>
        <v>Fóssil</v>
      </c>
      <c r="G4169" t="str">
        <f>VLOOKUP(H4169,Códigos!$E$5:$H$18,4)</f>
        <v>Petróleo</v>
      </c>
      <c r="H4169" t="s">
        <v>58</v>
      </c>
      <c r="I4169" t="str">
        <f>VLOOKUP(H4169,Códigos!$E$5:$H$18,2)</f>
        <v>Gás de Alto Forno PE, Gás de Refinaria, Óleo Combustível, Óleo Diesel e Outros energéticos do petróleo</v>
      </c>
      <c r="J4169">
        <v>1998</v>
      </c>
      <c r="K4169">
        <v>112</v>
      </c>
      <c r="L4169" t="s">
        <v>4057</v>
      </c>
      <c r="M4169" t="s">
        <v>399</v>
      </c>
      <c r="N4169" t="s">
        <v>9243</v>
      </c>
      <c r="O4169" t="s">
        <v>9244</v>
      </c>
      <c r="P4169" t="s">
        <v>9245</v>
      </c>
    </row>
    <row r="4170" spans="1:16" x14ac:dyDescent="0.25">
      <c r="A4170" t="s">
        <v>12</v>
      </c>
      <c r="B4170" t="s">
        <v>4688</v>
      </c>
      <c r="C4170" t="s">
        <v>4687</v>
      </c>
      <c r="D4170" t="s">
        <v>37</v>
      </c>
      <c r="E4170" t="s">
        <v>39</v>
      </c>
      <c r="F4170" t="str">
        <f>VLOOKUP(H4170,Códigos!$E$5:$H$18,3)</f>
        <v>Fóssil</v>
      </c>
      <c r="G4170" t="str">
        <f>VLOOKUP(H4170,Códigos!$E$5:$H$18,4)</f>
        <v>Petróleo</v>
      </c>
      <c r="H4170" t="s">
        <v>58</v>
      </c>
      <c r="I4170" t="str">
        <f>VLOOKUP(H4170,Códigos!$E$5:$H$18,2)</f>
        <v>Gás de Alto Forno PE, Gás de Refinaria, Óleo Combustível, Óleo Diesel e Outros energéticos do petróleo</v>
      </c>
      <c r="J4170">
        <v>1998</v>
      </c>
      <c r="K4170">
        <v>112</v>
      </c>
      <c r="L4170" t="s">
        <v>5643</v>
      </c>
      <c r="M4170" t="s">
        <v>399</v>
      </c>
      <c r="N4170" t="s">
        <v>11503</v>
      </c>
      <c r="O4170" t="s">
        <v>11504</v>
      </c>
      <c r="P4170" t="s">
        <v>10872</v>
      </c>
    </row>
    <row r="4171" spans="1:16" x14ac:dyDescent="0.25">
      <c r="A4171" t="s">
        <v>12</v>
      </c>
      <c r="B4171" t="s">
        <v>4688</v>
      </c>
      <c r="C4171" t="s">
        <v>4687</v>
      </c>
      <c r="D4171" t="s">
        <v>37</v>
      </c>
      <c r="E4171" t="s">
        <v>39</v>
      </c>
      <c r="F4171" t="str">
        <f>VLOOKUP(H4171,Códigos!$E$5:$H$18,3)</f>
        <v>Fóssil</v>
      </c>
      <c r="G4171" t="str">
        <f>VLOOKUP(H4171,Códigos!$E$5:$H$18,4)</f>
        <v>Petróleo</v>
      </c>
      <c r="H4171" t="s">
        <v>58</v>
      </c>
      <c r="I4171" t="str">
        <f>VLOOKUP(H4171,Códigos!$E$5:$H$18,2)</f>
        <v>Gás de Alto Forno PE, Gás de Refinaria, Óleo Combustível, Óleo Diesel e Outros energéticos do petróleo</v>
      </c>
      <c r="J4171">
        <v>1998</v>
      </c>
      <c r="K4171">
        <v>110</v>
      </c>
      <c r="L4171" t="s">
        <v>4057</v>
      </c>
      <c r="M4171" t="s">
        <v>399</v>
      </c>
      <c r="N4171" t="s">
        <v>10041</v>
      </c>
      <c r="O4171" t="s">
        <v>10042</v>
      </c>
      <c r="P4171" t="s">
        <v>10043</v>
      </c>
    </row>
    <row r="4172" spans="1:16" x14ac:dyDescent="0.25">
      <c r="A4172" t="s">
        <v>12</v>
      </c>
      <c r="B4172" t="s">
        <v>4688</v>
      </c>
      <c r="C4172" t="s">
        <v>4687</v>
      </c>
      <c r="D4172" t="s">
        <v>37</v>
      </c>
      <c r="E4172" t="s">
        <v>39</v>
      </c>
      <c r="F4172" t="str">
        <f>VLOOKUP(H4172,Códigos!$E$5:$H$18,3)</f>
        <v>Fóssil</v>
      </c>
      <c r="G4172" t="str">
        <f>VLOOKUP(H4172,Códigos!$E$5:$H$18,4)</f>
        <v>Petróleo</v>
      </c>
      <c r="H4172" t="s">
        <v>58</v>
      </c>
      <c r="I4172" t="str">
        <f>VLOOKUP(H4172,Códigos!$E$5:$H$18,2)</f>
        <v>Gás de Alto Forno PE, Gás de Refinaria, Óleo Combustível, Óleo Diesel e Outros energéticos do petróleo</v>
      </c>
      <c r="J4172">
        <v>1998</v>
      </c>
      <c r="K4172">
        <v>108</v>
      </c>
      <c r="L4172" t="s">
        <v>4858</v>
      </c>
      <c r="M4172" t="s">
        <v>2666</v>
      </c>
      <c r="N4172" t="s">
        <v>5603</v>
      </c>
      <c r="O4172" t="s">
        <v>5604</v>
      </c>
      <c r="P4172" t="s">
        <v>2669</v>
      </c>
    </row>
    <row r="4173" spans="1:16" x14ac:dyDescent="0.25">
      <c r="A4173" t="s">
        <v>12</v>
      </c>
      <c r="B4173" t="s">
        <v>4688</v>
      </c>
      <c r="C4173" t="s">
        <v>4687</v>
      </c>
      <c r="D4173" t="s">
        <v>37</v>
      </c>
      <c r="E4173" t="s">
        <v>39</v>
      </c>
      <c r="F4173" t="str">
        <f>VLOOKUP(H4173,Códigos!$E$5:$H$18,3)</f>
        <v>Fóssil</v>
      </c>
      <c r="G4173" t="str">
        <f>VLOOKUP(H4173,Códigos!$E$5:$H$18,4)</f>
        <v>Petróleo</v>
      </c>
      <c r="H4173" t="s">
        <v>58</v>
      </c>
      <c r="I4173" t="str">
        <f>VLOOKUP(H4173,Códigos!$E$5:$H$18,2)</f>
        <v>Gás de Alto Forno PE, Gás de Refinaria, Óleo Combustível, Óleo Diesel e Outros energéticos do petróleo</v>
      </c>
      <c r="J4173">
        <v>1998</v>
      </c>
      <c r="K4173">
        <v>108</v>
      </c>
      <c r="L4173" t="s">
        <v>3080</v>
      </c>
      <c r="M4173" t="s">
        <v>63</v>
      </c>
      <c r="N4173" t="s">
        <v>11613</v>
      </c>
      <c r="O4173" t="s">
        <v>11614</v>
      </c>
      <c r="P4173" t="s">
        <v>5677</v>
      </c>
    </row>
    <row r="4174" spans="1:16" x14ac:dyDescent="0.25">
      <c r="A4174" t="s">
        <v>12</v>
      </c>
      <c r="B4174" t="s">
        <v>4688</v>
      </c>
      <c r="C4174" t="s">
        <v>4687</v>
      </c>
      <c r="D4174" t="s">
        <v>37</v>
      </c>
      <c r="E4174" t="s">
        <v>39</v>
      </c>
      <c r="F4174" t="str">
        <f>VLOOKUP(H4174,Códigos!$E$5:$H$18,3)</f>
        <v>Fóssil</v>
      </c>
      <c r="G4174" t="str">
        <f>VLOOKUP(H4174,Códigos!$E$5:$H$18,4)</f>
        <v>Petróleo</v>
      </c>
      <c r="H4174" t="s">
        <v>58</v>
      </c>
      <c r="I4174" t="str">
        <f>VLOOKUP(H4174,Códigos!$E$5:$H$18,2)</f>
        <v>Gás de Alto Forno PE, Gás de Refinaria, Óleo Combustível, Óleo Diesel e Outros energéticos do petróleo</v>
      </c>
      <c r="J4174">
        <v>1998</v>
      </c>
      <c r="K4174">
        <v>105</v>
      </c>
      <c r="L4174" t="s">
        <v>4057</v>
      </c>
      <c r="M4174" t="s">
        <v>399</v>
      </c>
      <c r="N4174" t="s">
        <v>8045</v>
      </c>
      <c r="O4174" t="s">
        <v>8046</v>
      </c>
      <c r="P4174" t="s">
        <v>8047</v>
      </c>
    </row>
    <row r="4175" spans="1:16" x14ac:dyDescent="0.25">
      <c r="A4175" t="s">
        <v>12</v>
      </c>
      <c r="B4175" t="s">
        <v>4688</v>
      </c>
      <c r="C4175" t="s">
        <v>4687</v>
      </c>
      <c r="D4175" t="s">
        <v>1065</v>
      </c>
      <c r="E4175" t="s">
        <v>1068</v>
      </c>
      <c r="F4175" t="str">
        <f>VLOOKUP(H4175,Códigos!$E$5:$H$18,3)</f>
        <v>Fóssil</v>
      </c>
      <c r="G4175" t="str">
        <f>VLOOKUP(H4175,Códigos!$E$5:$H$18,4)</f>
        <v>Petróleo</v>
      </c>
      <c r="H4175" t="s">
        <v>58</v>
      </c>
      <c r="I4175" t="str">
        <f>VLOOKUP(H4175,Códigos!$E$5:$H$18,2)</f>
        <v>Gás de Alto Forno PE, Gás de Refinaria, Óleo Combustível, Óleo Diesel e Outros energéticos do petróleo</v>
      </c>
      <c r="J4175">
        <v>1998</v>
      </c>
      <c r="K4175">
        <v>100</v>
      </c>
      <c r="L4175" t="s">
        <v>4743</v>
      </c>
      <c r="M4175" t="s">
        <v>4146</v>
      </c>
      <c r="N4175" t="s">
        <v>7360</v>
      </c>
      <c r="O4175" t="s">
        <v>7361</v>
      </c>
      <c r="P4175" t="s">
        <v>4715</v>
      </c>
    </row>
    <row r="4176" spans="1:16" x14ac:dyDescent="0.25">
      <c r="A4176" t="s">
        <v>12</v>
      </c>
      <c r="B4176" t="s">
        <v>4688</v>
      </c>
      <c r="C4176" t="s">
        <v>4687</v>
      </c>
      <c r="D4176" t="s">
        <v>1065</v>
      </c>
      <c r="E4176" t="s">
        <v>1068</v>
      </c>
      <c r="F4176" t="str">
        <f>VLOOKUP(H4176,Códigos!$E$5:$H$18,3)</f>
        <v>Fóssil</v>
      </c>
      <c r="G4176" t="str">
        <f>VLOOKUP(H4176,Códigos!$E$5:$H$18,4)</f>
        <v>Petróleo</v>
      </c>
      <c r="H4176" t="s">
        <v>58</v>
      </c>
      <c r="I4176" t="str">
        <f>VLOOKUP(H4176,Códigos!$E$5:$H$18,2)</f>
        <v>Gás de Alto Forno PE, Gás de Refinaria, Óleo Combustível, Óleo Diesel e Outros energéticos do petróleo</v>
      </c>
      <c r="J4176">
        <v>1998</v>
      </c>
      <c r="K4176">
        <v>100</v>
      </c>
      <c r="L4176" t="s">
        <v>4811</v>
      </c>
      <c r="M4176" t="s">
        <v>4146</v>
      </c>
      <c r="N4176" t="s">
        <v>7366</v>
      </c>
      <c r="O4176" t="s">
        <v>7367</v>
      </c>
      <c r="P4176" t="s">
        <v>4715</v>
      </c>
    </row>
    <row r="4177" spans="1:16" x14ac:dyDescent="0.25">
      <c r="A4177" t="s">
        <v>12</v>
      </c>
      <c r="B4177" t="s">
        <v>4688</v>
      </c>
      <c r="C4177" t="s">
        <v>4687</v>
      </c>
      <c r="D4177" t="s">
        <v>37</v>
      </c>
      <c r="E4177" t="s">
        <v>39</v>
      </c>
      <c r="F4177" t="str">
        <f>VLOOKUP(H4177,Códigos!$E$5:$H$18,3)</f>
        <v>Fóssil</v>
      </c>
      <c r="G4177" t="str">
        <f>VLOOKUP(H4177,Códigos!$E$5:$H$18,4)</f>
        <v>Petróleo</v>
      </c>
      <c r="H4177" t="s">
        <v>58</v>
      </c>
      <c r="I4177" t="str">
        <f>VLOOKUP(H4177,Códigos!$E$5:$H$18,2)</f>
        <v>Gás de Alto Forno PE, Gás de Refinaria, Óleo Combustível, Óleo Diesel e Outros energéticos do petróleo</v>
      </c>
      <c r="J4177">
        <v>1998</v>
      </c>
      <c r="K4177">
        <v>100</v>
      </c>
      <c r="L4177" t="s">
        <v>7760</v>
      </c>
      <c r="M4177" t="s">
        <v>399</v>
      </c>
      <c r="N4177" t="s">
        <v>9046</v>
      </c>
      <c r="O4177" t="s">
        <v>9047</v>
      </c>
      <c r="P4177" t="s">
        <v>8003</v>
      </c>
    </row>
    <row r="4178" spans="1:16" x14ac:dyDescent="0.25">
      <c r="A4178" t="s">
        <v>12</v>
      </c>
      <c r="B4178" t="s">
        <v>4688</v>
      </c>
      <c r="C4178" t="s">
        <v>4687</v>
      </c>
      <c r="D4178" t="s">
        <v>37</v>
      </c>
      <c r="E4178" t="s">
        <v>39</v>
      </c>
      <c r="F4178" t="str">
        <f>VLOOKUP(H4178,Códigos!$E$5:$H$18,3)</f>
        <v>Fóssil</v>
      </c>
      <c r="G4178" t="str">
        <f>VLOOKUP(H4178,Códigos!$E$5:$H$18,4)</f>
        <v>Petróleo</v>
      </c>
      <c r="H4178" t="s">
        <v>58</v>
      </c>
      <c r="I4178" t="str">
        <f>VLOOKUP(H4178,Códigos!$E$5:$H$18,2)</f>
        <v>Gás de Alto Forno PE, Gás de Refinaria, Óleo Combustível, Óleo Diesel e Outros energéticos do petróleo</v>
      </c>
      <c r="J4178">
        <v>1998</v>
      </c>
      <c r="K4178">
        <v>100</v>
      </c>
      <c r="L4178" t="s">
        <v>4980</v>
      </c>
      <c r="M4178" t="s">
        <v>4146</v>
      </c>
      <c r="N4178" t="s">
        <v>9091</v>
      </c>
      <c r="O4178" t="s">
        <v>9092</v>
      </c>
      <c r="P4178" t="s">
        <v>4715</v>
      </c>
    </row>
    <row r="4179" spans="1:16" x14ac:dyDescent="0.25">
      <c r="A4179" t="s">
        <v>12</v>
      </c>
      <c r="B4179" t="s">
        <v>4688</v>
      </c>
      <c r="C4179" t="s">
        <v>4687</v>
      </c>
      <c r="D4179" t="s">
        <v>37</v>
      </c>
      <c r="E4179" t="s">
        <v>39</v>
      </c>
      <c r="F4179" t="str">
        <f>VLOOKUP(H4179,Códigos!$E$5:$H$18,3)</f>
        <v>Fóssil</v>
      </c>
      <c r="G4179" t="str">
        <f>VLOOKUP(H4179,Códigos!$E$5:$H$18,4)</f>
        <v>Petróleo</v>
      </c>
      <c r="H4179" t="s">
        <v>58</v>
      </c>
      <c r="I4179" t="str">
        <f>VLOOKUP(H4179,Códigos!$E$5:$H$18,2)</f>
        <v>Gás de Alto Forno PE, Gás de Refinaria, Óleo Combustível, Óleo Diesel e Outros energéticos do petróleo</v>
      </c>
      <c r="J4179">
        <v>1998</v>
      </c>
      <c r="K4179">
        <v>100</v>
      </c>
      <c r="L4179" t="s">
        <v>1550</v>
      </c>
      <c r="M4179" t="s">
        <v>811</v>
      </c>
      <c r="N4179" t="s">
        <v>9387</v>
      </c>
      <c r="O4179" t="s">
        <v>9388</v>
      </c>
      <c r="P4179" t="s">
        <v>9389</v>
      </c>
    </row>
    <row r="4180" spans="1:16" x14ac:dyDescent="0.25">
      <c r="A4180" t="s">
        <v>12</v>
      </c>
      <c r="B4180" t="s">
        <v>4688</v>
      </c>
      <c r="C4180" t="s">
        <v>4687</v>
      </c>
      <c r="D4180" t="s">
        <v>37</v>
      </c>
      <c r="E4180" t="s">
        <v>39</v>
      </c>
      <c r="F4180" t="str">
        <f>VLOOKUP(H4180,Códigos!$E$5:$H$18,3)</f>
        <v>Fóssil</v>
      </c>
      <c r="G4180" t="str">
        <f>VLOOKUP(H4180,Códigos!$E$5:$H$18,4)</f>
        <v>Petróleo</v>
      </c>
      <c r="H4180" t="s">
        <v>58</v>
      </c>
      <c r="I4180" t="str">
        <f>VLOOKUP(H4180,Códigos!$E$5:$H$18,2)</f>
        <v>Gás de Alto Forno PE, Gás de Refinaria, Óleo Combustível, Óleo Diesel e Outros energéticos do petróleo</v>
      </c>
      <c r="J4180">
        <v>1998</v>
      </c>
      <c r="K4180">
        <v>100</v>
      </c>
      <c r="L4180" t="s">
        <v>6147</v>
      </c>
      <c r="M4180" t="s">
        <v>399</v>
      </c>
      <c r="N4180" t="s">
        <v>9915</v>
      </c>
      <c r="O4180" t="s">
        <v>9916</v>
      </c>
      <c r="P4180" t="s">
        <v>9917</v>
      </c>
    </row>
    <row r="4181" spans="1:16" x14ac:dyDescent="0.25">
      <c r="A4181" t="s">
        <v>12</v>
      </c>
      <c r="B4181" t="s">
        <v>4688</v>
      </c>
      <c r="C4181" t="s">
        <v>4687</v>
      </c>
      <c r="D4181" t="s">
        <v>37</v>
      </c>
      <c r="E4181" t="s">
        <v>39</v>
      </c>
      <c r="F4181" t="str">
        <f>VLOOKUP(H4181,Códigos!$E$5:$H$18,3)</f>
        <v>Fóssil</v>
      </c>
      <c r="G4181" t="str">
        <f>VLOOKUP(H4181,Códigos!$E$5:$H$18,4)</f>
        <v>Petróleo</v>
      </c>
      <c r="H4181" t="s">
        <v>58</v>
      </c>
      <c r="I4181" t="str">
        <f>VLOOKUP(H4181,Códigos!$E$5:$H$18,2)</f>
        <v>Gás de Alto Forno PE, Gás de Refinaria, Óleo Combustível, Óleo Diesel e Outros energéticos do petróleo</v>
      </c>
      <c r="J4181">
        <v>1998</v>
      </c>
      <c r="K4181">
        <v>100</v>
      </c>
      <c r="L4181" t="s">
        <v>922</v>
      </c>
      <c r="M4181" t="s">
        <v>811</v>
      </c>
      <c r="N4181" t="s">
        <v>10248</v>
      </c>
      <c r="O4181" t="s">
        <v>10249</v>
      </c>
      <c r="P4181" t="s">
        <v>1687</v>
      </c>
    </row>
    <row r="4182" spans="1:16" x14ac:dyDescent="0.25">
      <c r="A4182" t="s">
        <v>12</v>
      </c>
      <c r="B4182" t="s">
        <v>4688</v>
      </c>
      <c r="C4182" t="s">
        <v>4687</v>
      </c>
      <c r="D4182" t="s">
        <v>37</v>
      </c>
      <c r="E4182" t="s">
        <v>39</v>
      </c>
      <c r="F4182" t="str">
        <f>VLOOKUP(H4182,Códigos!$E$5:$H$18,3)</f>
        <v>Fóssil</v>
      </c>
      <c r="G4182" t="str">
        <f>VLOOKUP(H4182,Códigos!$E$5:$H$18,4)</f>
        <v>Petróleo</v>
      </c>
      <c r="H4182" t="s">
        <v>58</v>
      </c>
      <c r="I4182" t="str">
        <f>VLOOKUP(H4182,Códigos!$E$5:$H$18,2)</f>
        <v>Gás de Alto Forno PE, Gás de Refinaria, Óleo Combustível, Óleo Diesel e Outros energéticos do petróleo</v>
      </c>
      <c r="J4182">
        <v>1998</v>
      </c>
      <c r="K4182">
        <v>100</v>
      </c>
      <c r="L4182" t="s">
        <v>6460</v>
      </c>
      <c r="M4182" t="s">
        <v>58</v>
      </c>
      <c r="N4182" t="s">
        <v>10285</v>
      </c>
      <c r="O4182" t="s">
        <v>10286</v>
      </c>
      <c r="P4182" t="s">
        <v>8160</v>
      </c>
    </row>
    <row r="4183" spans="1:16" x14ac:dyDescent="0.25">
      <c r="A4183" t="s">
        <v>12</v>
      </c>
      <c r="B4183" t="s">
        <v>4688</v>
      </c>
      <c r="C4183" t="s">
        <v>4687</v>
      </c>
      <c r="D4183" t="s">
        <v>37</v>
      </c>
      <c r="E4183" t="s">
        <v>39</v>
      </c>
      <c r="F4183" t="str">
        <f>VLOOKUP(H4183,Códigos!$E$5:$H$18,3)</f>
        <v>Fóssil</v>
      </c>
      <c r="G4183" t="str">
        <f>VLOOKUP(H4183,Códigos!$E$5:$H$18,4)</f>
        <v>Petróleo</v>
      </c>
      <c r="H4183" t="s">
        <v>58</v>
      </c>
      <c r="I4183" t="str">
        <f>VLOOKUP(H4183,Códigos!$E$5:$H$18,2)</f>
        <v>Gás de Alto Forno PE, Gás de Refinaria, Óleo Combustível, Óleo Diesel e Outros energéticos do petróleo</v>
      </c>
      <c r="J4183">
        <v>1998</v>
      </c>
      <c r="K4183">
        <v>100</v>
      </c>
      <c r="L4183" t="s">
        <v>6512</v>
      </c>
      <c r="M4183" t="s">
        <v>1062</v>
      </c>
      <c r="N4183" t="s">
        <v>10455</v>
      </c>
      <c r="O4183" t="s">
        <v>10456</v>
      </c>
      <c r="P4183" t="s">
        <v>10457</v>
      </c>
    </row>
    <row r="4184" spans="1:16" x14ac:dyDescent="0.25">
      <c r="A4184" t="s">
        <v>12</v>
      </c>
      <c r="B4184" t="s">
        <v>4688</v>
      </c>
      <c r="C4184" t="s">
        <v>4687</v>
      </c>
      <c r="D4184" t="s">
        <v>37</v>
      </c>
      <c r="E4184" t="s">
        <v>39</v>
      </c>
      <c r="F4184" t="str">
        <f>VLOOKUP(H4184,Códigos!$E$5:$H$18,3)</f>
        <v>Fóssil</v>
      </c>
      <c r="G4184" t="str">
        <f>VLOOKUP(H4184,Códigos!$E$5:$H$18,4)</f>
        <v>Petróleo</v>
      </c>
      <c r="H4184" t="s">
        <v>58</v>
      </c>
      <c r="I4184" t="str">
        <f>VLOOKUP(H4184,Códigos!$E$5:$H$18,2)</f>
        <v>Gás de Alto Forno PE, Gás de Refinaria, Óleo Combustível, Óleo Diesel e Outros energéticos do petróleo</v>
      </c>
      <c r="J4184">
        <v>1998</v>
      </c>
      <c r="K4184">
        <v>100</v>
      </c>
      <c r="L4184" t="s">
        <v>6528</v>
      </c>
      <c r="M4184" t="s">
        <v>811</v>
      </c>
      <c r="N4184" t="s">
        <v>10723</v>
      </c>
      <c r="O4184" t="s">
        <v>10724</v>
      </c>
      <c r="P4184" t="s">
        <v>10725</v>
      </c>
    </row>
    <row r="4185" spans="1:16" x14ac:dyDescent="0.25">
      <c r="A4185" t="s">
        <v>12</v>
      </c>
      <c r="B4185" t="s">
        <v>4688</v>
      </c>
      <c r="C4185" t="s">
        <v>4687</v>
      </c>
      <c r="D4185" t="s">
        <v>37</v>
      </c>
      <c r="E4185" t="s">
        <v>39</v>
      </c>
      <c r="F4185" t="str">
        <f>VLOOKUP(H4185,Códigos!$E$5:$H$18,3)</f>
        <v>Fóssil</v>
      </c>
      <c r="G4185" t="str">
        <f>VLOOKUP(H4185,Códigos!$E$5:$H$18,4)</f>
        <v>Petróleo</v>
      </c>
      <c r="H4185" t="s">
        <v>58</v>
      </c>
      <c r="I4185" t="str">
        <f>VLOOKUP(H4185,Códigos!$E$5:$H$18,2)</f>
        <v>Gás de Alto Forno PE, Gás de Refinaria, Óleo Combustível, Óleo Diesel e Outros energéticos do petróleo</v>
      </c>
      <c r="J4185">
        <v>1998</v>
      </c>
      <c r="K4185">
        <v>100</v>
      </c>
      <c r="L4185" t="s">
        <v>9299</v>
      </c>
      <c r="M4185" t="s">
        <v>93</v>
      </c>
      <c r="N4185" t="s">
        <v>11000</v>
      </c>
      <c r="O4185" t="s">
        <v>11001</v>
      </c>
      <c r="P4185" t="s">
        <v>6823</v>
      </c>
    </row>
    <row r="4186" spans="1:16" x14ac:dyDescent="0.25">
      <c r="A4186" t="s">
        <v>12</v>
      </c>
      <c r="B4186" t="s">
        <v>4688</v>
      </c>
      <c r="C4186" t="s">
        <v>4687</v>
      </c>
      <c r="D4186" t="s">
        <v>37</v>
      </c>
      <c r="E4186" t="s">
        <v>39</v>
      </c>
      <c r="F4186" t="str">
        <f>VLOOKUP(H4186,Códigos!$E$5:$H$18,3)</f>
        <v>Fóssil</v>
      </c>
      <c r="G4186" t="str">
        <f>VLOOKUP(H4186,Códigos!$E$5:$H$18,4)</f>
        <v>Petróleo</v>
      </c>
      <c r="H4186" t="s">
        <v>58</v>
      </c>
      <c r="I4186" t="str">
        <f>VLOOKUP(H4186,Códigos!$E$5:$H$18,2)</f>
        <v>Gás de Alto Forno PE, Gás de Refinaria, Óleo Combustível, Óleo Diesel e Outros energéticos do petróleo</v>
      </c>
      <c r="J4186">
        <v>1998</v>
      </c>
      <c r="K4186">
        <v>100</v>
      </c>
      <c r="L4186" t="s">
        <v>6528</v>
      </c>
      <c r="M4186" t="s">
        <v>811</v>
      </c>
      <c r="N4186" t="s">
        <v>11131</v>
      </c>
      <c r="O4186" t="s">
        <v>11132</v>
      </c>
      <c r="P4186" t="s">
        <v>11133</v>
      </c>
    </row>
    <row r="4187" spans="1:16" x14ac:dyDescent="0.25">
      <c r="A4187" t="s">
        <v>12</v>
      </c>
      <c r="B4187" t="s">
        <v>4688</v>
      </c>
      <c r="C4187" t="s">
        <v>4687</v>
      </c>
      <c r="D4187" t="s">
        <v>37</v>
      </c>
      <c r="E4187" t="s">
        <v>39</v>
      </c>
      <c r="F4187" t="str">
        <f>VLOOKUP(H4187,Códigos!$E$5:$H$18,3)</f>
        <v>Fóssil</v>
      </c>
      <c r="G4187" t="str">
        <f>VLOOKUP(H4187,Códigos!$E$5:$H$18,4)</f>
        <v>Petróleo</v>
      </c>
      <c r="H4187" t="s">
        <v>58</v>
      </c>
      <c r="I4187" t="str">
        <f>VLOOKUP(H4187,Códigos!$E$5:$H$18,2)</f>
        <v>Gás de Alto Forno PE, Gás de Refinaria, Óleo Combustível, Óleo Diesel e Outros energéticos do petróleo</v>
      </c>
      <c r="J4187">
        <v>1998</v>
      </c>
      <c r="K4187">
        <v>97</v>
      </c>
      <c r="L4187" t="s">
        <v>5352</v>
      </c>
      <c r="M4187" t="s">
        <v>882</v>
      </c>
      <c r="N4187" t="s">
        <v>5350</v>
      </c>
      <c r="O4187" t="s">
        <v>5351</v>
      </c>
      <c r="P4187" t="s">
        <v>4691</v>
      </c>
    </row>
    <row r="4188" spans="1:16" x14ac:dyDescent="0.25">
      <c r="A4188" t="s">
        <v>12</v>
      </c>
      <c r="B4188" t="s">
        <v>4688</v>
      </c>
      <c r="C4188" t="s">
        <v>4687</v>
      </c>
      <c r="D4188" t="s">
        <v>37</v>
      </c>
      <c r="E4188" t="s">
        <v>39</v>
      </c>
      <c r="F4188" t="str">
        <f>VLOOKUP(H4188,Códigos!$E$5:$H$18,3)</f>
        <v>Fóssil</v>
      </c>
      <c r="G4188" t="str">
        <f>VLOOKUP(H4188,Códigos!$E$5:$H$18,4)</f>
        <v>Petróleo</v>
      </c>
      <c r="H4188" t="s">
        <v>58</v>
      </c>
      <c r="I4188" t="str">
        <f>VLOOKUP(H4188,Códigos!$E$5:$H$18,2)</f>
        <v>Gás de Alto Forno PE, Gás de Refinaria, Óleo Combustível, Óleo Diesel e Outros energéticos do petróleo</v>
      </c>
      <c r="J4188">
        <v>1998</v>
      </c>
      <c r="K4188">
        <v>96</v>
      </c>
      <c r="L4188" t="s">
        <v>4996</v>
      </c>
      <c r="M4188" t="s">
        <v>101</v>
      </c>
      <c r="N4188" t="s">
        <v>7291</v>
      </c>
      <c r="O4188" t="s">
        <v>7292</v>
      </c>
      <c r="P4188" t="s">
        <v>4070</v>
      </c>
    </row>
    <row r="4189" spans="1:16" x14ac:dyDescent="0.25">
      <c r="A4189" t="s">
        <v>12</v>
      </c>
      <c r="B4189" t="s">
        <v>4688</v>
      </c>
      <c r="C4189" t="s">
        <v>4687</v>
      </c>
      <c r="D4189" t="s">
        <v>37</v>
      </c>
      <c r="E4189" t="s">
        <v>39</v>
      </c>
      <c r="F4189" t="str">
        <f>VLOOKUP(H4189,Códigos!$E$5:$H$18,3)</f>
        <v>Fóssil</v>
      </c>
      <c r="G4189" t="str">
        <f>VLOOKUP(H4189,Códigos!$E$5:$H$18,4)</f>
        <v>Petróleo</v>
      </c>
      <c r="H4189" t="s">
        <v>58</v>
      </c>
      <c r="I4189" t="str">
        <f>VLOOKUP(H4189,Códigos!$E$5:$H$18,2)</f>
        <v>Gás de Alto Forno PE, Gás de Refinaria, Óleo Combustível, Óleo Diesel e Outros energéticos do petróleo</v>
      </c>
      <c r="J4189">
        <v>1998</v>
      </c>
      <c r="K4189">
        <v>96</v>
      </c>
      <c r="L4189" t="s">
        <v>1257</v>
      </c>
      <c r="M4189" t="s">
        <v>899</v>
      </c>
      <c r="N4189" t="s">
        <v>10644</v>
      </c>
      <c r="O4189" t="s">
        <v>10645</v>
      </c>
      <c r="P4189" t="s">
        <v>10583</v>
      </c>
    </row>
    <row r="4190" spans="1:16" x14ac:dyDescent="0.25">
      <c r="A4190" t="s">
        <v>12</v>
      </c>
      <c r="B4190" t="s">
        <v>4688</v>
      </c>
      <c r="C4190" t="s">
        <v>4687</v>
      </c>
      <c r="D4190" t="s">
        <v>37</v>
      </c>
      <c r="E4190" t="s">
        <v>39</v>
      </c>
      <c r="F4190" t="str">
        <f>VLOOKUP(H4190,Códigos!$E$5:$H$18,3)</f>
        <v>Fóssil</v>
      </c>
      <c r="G4190" t="str">
        <f>VLOOKUP(H4190,Códigos!$E$5:$H$18,4)</f>
        <v>Petróleo</v>
      </c>
      <c r="H4190" t="s">
        <v>58</v>
      </c>
      <c r="I4190" t="str">
        <f>VLOOKUP(H4190,Códigos!$E$5:$H$18,2)</f>
        <v>Gás de Alto Forno PE, Gás de Refinaria, Óleo Combustível, Óleo Diesel e Outros energéticos do petróleo</v>
      </c>
      <c r="J4190">
        <v>1998</v>
      </c>
      <c r="K4190">
        <v>96</v>
      </c>
      <c r="L4190" t="s">
        <v>10659</v>
      </c>
      <c r="M4190" t="s">
        <v>899</v>
      </c>
      <c r="N4190" t="s">
        <v>11578</v>
      </c>
      <c r="O4190" t="s">
        <v>11579</v>
      </c>
      <c r="P4190" t="s">
        <v>10583</v>
      </c>
    </row>
    <row r="4191" spans="1:16" x14ac:dyDescent="0.25">
      <c r="A4191" t="s">
        <v>12</v>
      </c>
      <c r="B4191" t="s">
        <v>4688</v>
      </c>
      <c r="C4191" t="s">
        <v>4687</v>
      </c>
      <c r="D4191" t="s">
        <v>37</v>
      </c>
      <c r="E4191" t="s">
        <v>39</v>
      </c>
      <c r="F4191" t="str">
        <f>VLOOKUP(H4191,Códigos!$E$5:$H$18,3)</f>
        <v>Fóssil</v>
      </c>
      <c r="G4191" t="str">
        <f>VLOOKUP(H4191,Códigos!$E$5:$H$18,4)</f>
        <v>Petróleo</v>
      </c>
      <c r="H4191" t="s">
        <v>58</v>
      </c>
      <c r="I4191" t="str">
        <f>VLOOKUP(H4191,Códigos!$E$5:$H$18,2)</f>
        <v>Gás de Alto Forno PE, Gás de Refinaria, Óleo Combustível, Óleo Diesel e Outros energéticos do petróleo</v>
      </c>
      <c r="J4191">
        <v>1998</v>
      </c>
      <c r="K4191">
        <v>93</v>
      </c>
      <c r="L4191" t="s">
        <v>4057</v>
      </c>
      <c r="M4191" t="s">
        <v>399</v>
      </c>
      <c r="N4191" t="s">
        <v>9846</v>
      </c>
      <c r="O4191" t="s">
        <v>9847</v>
      </c>
      <c r="P4191" t="s">
        <v>9848</v>
      </c>
    </row>
    <row r="4192" spans="1:16" x14ac:dyDescent="0.25">
      <c r="A4192" t="s">
        <v>12</v>
      </c>
      <c r="B4192" t="s">
        <v>4688</v>
      </c>
      <c r="C4192" t="s">
        <v>4687</v>
      </c>
      <c r="D4192" t="s">
        <v>37</v>
      </c>
      <c r="E4192" t="s">
        <v>39</v>
      </c>
      <c r="F4192" t="str">
        <f>VLOOKUP(H4192,Códigos!$E$5:$H$18,3)</f>
        <v>Fóssil</v>
      </c>
      <c r="G4192" t="str">
        <f>VLOOKUP(H4192,Códigos!$E$5:$H$18,4)</f>
        <v>Petróleo</v>
      </c>
      <c r="H4192" t="s">
        <v>58</v>
      </c>
      <c r="I4192" t="str">
        <f>VLOOKUP(H4192,Códigos!$E$5:$H$18,2)</f>
        <v>Gás de Alto Forno PE, Gás de Refinaria, Óleo Combustível, Óleo Diesel e Outros energéticos do petróleo</v>
      </c>
      <c r="J4192">
        <v>1998</v>
      </c>
      <c r="K4192">
        <v>92</v>
      </c>
      <c r="L4192" t="s">
        <v>7194</v>
      </c>
      <c r="M4192" t="s">
        <v>399</v>
      </c>
      <c r="N4192" t="s">
        <v>7192</v>
      </c>
      <c r="O4192" t="s">
        <v>7193</v>
      </c>
      <c r="P4192" t="s">
        <v>7187</v>
      </c>
    </row>
    <row r="4193" spans="1:16" x14ac:dyDescent="0.25">
      <c r="A4193" t="s">
        <v>12</v>
      </c>
      <c r="B4193" t="s">
        <v>4688</v>
      </c>
      <c r="C4193" t="s">
        <v>4687</v>
      </c>
      <c r="D4193" t="s">
        <v>37</v>
      </c>
      <c r="E4193" t="s">
        <v>39</v>
      </c>
      <c r="F4193" t="str">
        <f>VLOOKUP(H4193,Códigos!$E$5:$H$18,3)</f>
        <v>Fóssil</v>
      </c>
      <c r="G4193" t="str">
        <f>VLOOKUP(H4193,Códigos!$E$5:$H$18,4)</f>
        <v>Petróleo</v>
      </c>
      <c r="H4193" t="s">
        <v>58</v>
      </c>
      <c r="I4193" t="str">
        <f>VLOOKUP(H4193,Códigos!$E$5:$H$18,2)</f>
        <v>Gás de Alto Forno PE, Gás de Refinaria, Óleo Combustível, Óleo Diesel e Outros energéticos do petróleo</v>
      </c>
      <c r="J4193">
        <v>1998</v>
      </c>
      <c r="K4193">
        <v>92</v>
      </c>
      <c r="L4193" t="s">
        <v>6356</v>
      </c>
      <c r="M4193" t="s">
        <v>399</v>
      </c>
      <c r="N4193" t="s">
        <v>7195</v>
      </c>
      <c r="O4193" t="s">
        <v>7196</v>
      </c>
      <c r="P4193" t="s">
        <v>7187</v>
      </c>
    </row>
    <row r="4194" spans="1:16" x14ac:dyDescent="0.25">
      <c r="A4194" t="s">
        <v>12</v>
      </c>
      <c r="B4194" t="s">
        <v>4688</v>
      </c>
      <c r="C4194" t="s">
        <v>4687</v>
      </c>
      <c r="D4194" t="s">
        <v>37</v>
      </c>
      <c r="E4194" t="s">
        <v>39</v>
      </c>
      <c r="F4194" t="str">
        <f>VLOOKUP(H4194,Códigos!$E$5:$H$18,3)</f>
        <v>Fóssil</v>
      </c>
      <c r="G4194" t="str">
        <f>VLOOKUP(H4194,Códigos!$E$5:$H$18,4)</f>
        <v>Petróleo</v>
      </c>
      <c r="H4194" t="s">
        <v>58</v>
      </c>
      <c r="I4194" t="str">
        <f>VLOOKUP(H4194,Códigos!$E$5:$H$18,2)</f>
        <v>Gás de Alto Forno PE, Gás de Refinaria, Óleo Combustível, Óleo Diesel e Outros energéticos do petróleo</v>
      </c>
      <c r="J4194">
        <v>1998</v>
      </c>
      <c r="K4194">
        <v>92</v>
      </c>
      <c r="L4194" t="s">
        <v>3223</v>
      </c>
      <c r="M4194" t="s">
        <v>399</v>
      </c>
      <c r="N4194" t="s">
        <v>7197</v>
      </c>
      <c r="O4194" t="s">
        <v>7198</v>
      </c>
      <c r="P4194" t="s">
        <v>7187</v>
      </c>
    </row>
    <row r="4195" spans="1:16" x14ac:dyDescent="0.25">
      <c r="A4195" t="s">
        <v>12</v>
      </c>
      <c r="B4195" t="s">
        <v>4688</v>
      </c>
      <c r="C4195" t="s">
        <v>4687</v>
      </c>
      <c r="D4195" t="s">
        <v>37</v>
      </c>
      <c r="E4195" t="s">
        <v>39</v>
      </c>
      <c r="F4195" t="str">
        <f>VLOOKUP(H4195,Códigos!$E$5:$H$18,3)</f>
        <v>Fóssil</v>
      </c>
      <c r="G4195" t="str">
        <f>VLOOKUP(H4195,Códigos!$E$5:$H$18,4)</f>
        <v>Petróleo</v>
      </c>
      <c r="H4195" t="s">
        <v>58</v>
      </c>
      <c r="I4195" t="str">
        <f>VLOOKUP(H4195,Códigos!$E$5:$H$18,2)</f>
        <v>Gás de Alto Forno PE, Gás de Refinaria, Óleo Combustível, Óleo Diesel e Outros energéticos do petróleo</v>
      </c>
      <c r="J4195">
        <v>1998</v>
      </c>
      <c r="K4195">
        <v>92</v>
      </c>
      <c r="L4195" t="s">
        <v>7204</v>
      </c>
      <c r="M4195" t="s">
        <v>399</v>
      </c>
      <c r="N4195" t="s">
        <v>7202</v>
      </c>
      <c r="O4195" t="s">
        <v>7203</v>
      </c>
      <c r="P4195" t="s">
        <v>7187</v>
      </c>
    </row>
    <row r="4196" spans="1:16" x14ac:dyDescent="0.25">
      <c r="A4196" t="s">
        <v>12</v>
      </c>
      <c r="B4196" t="s">
        <v>4688</v>
      </c>
      <c r="C4196" t="s">
        <v>4687</v>
      </c>
      <c r="D4196" t="s">
        <v>37</v>
      </c>
      <c r="E4196" t="s">
        <v>39</v>
      </c>
      <c r="F4196" t="str">
        <f>VLOOKUP(H4196,Códigos!$E$5:$H$18,3)</f>
        <v>Fóssil</v>
      </c>
      <c r="G4196" t="str">
        <f>VLOOKUP(H4196,Códigos!$E$5:$H$18,4)</f>
        <v>Petróleo</v>
      </c>
      <c r="H4196" t="s">
        <v>58</v>
      </c>
      <c r="I4196" t="str">
        <f>VLOOKUP(H4196,Códigos!$E$5:$H$18,2)</f>
        <v>Gás de Alto Forno PE, Gás de Refinaria, Óleo Combustível, Óleo Diesel e Outros energéticos do petróleo</v>
      </c>
      <c r="J4196">
        <v>1998</v>
      </c>
      <c r="K4196">
        <v>92</v>
      </c>
      <c r="L4196" t="s">
        <v>7207</v>
      </c>
      <c r="M4196" t="s">
        <v>399</v>
      </c>
      <c r="N4196" t="s">
        <v>7205</v>
      </c>
      <c r="O4196" t="s">
        <v>7206</v>
      </c>
      <c r="P4196" t="s">
        <v>7187</v>
      </c>
    </row>
    <row r="4197" spans="1:16" x14ac:dyDescent="0.25">
      <c r="A4197" t="s">
        <v>12</v>
      </c>
      <c r="B4197" t="s">
        <v>4688</v>
      </c>
      <c r="C4197" t="s">
        <v>4687</v>
      </c>
      <c r="D4197" t="s">
        <v>37</v>
      </c>
      <c r="E4197" t="s">
        <v>39</v>
      </c>
      <c r="F4197" t="str">
        <f>VLOOKUP(H4197,Códigos!$E$5:$H$18,3)</f>
        <v>Fóssil</v>
      </c>
      <c r="G4197" t="str">
        <f>VLOOKUP(H4197,Códigos!$E$5:$H$18,4)</f>
        <v>Petróleo</v>
      </c>
      <c r="H4197" t="s">
        <v>58</v>
      </c>
      <c r="I4197" t="str">
        <f>VLOOKUP(H4197,Códigos!$E$5:$H$18,2)</f>
        <v>Gás de Alto Forno PE, Gás de Refinaria, Óleo Combustível, Óleo Diesel e Outros energéticos do petróleo</v>
      </c>
      <c r="J4197">
        <v>1998</v>
      </c>
      <c r="K4197">
        <v>92</v>
      </c>
      <c r="L4197" t="s">
        <v>7210</v>
      </c>
      <c r="M4197" t="s">
        <v>399</v>
      </c>
      <c r="N4197" t="s">
        <v>7208</v>
      </c>
      <c r="O4197" t="s">
        <v>7209</v>
      </c>
      <c r="P4197" t="s">
        <v>7187</v>
      </c>
    </row>
    <row r="4198" spans="1:16" x14ac:dyDescent="0.25">
      <c r="A4198" t="s">
        <v>12</v>
      </c>
      <c r="B4198" t="s">
        <v>4688</v>
      </c>
      <c r="C4198" t="s">
        <v>4687</v>
      </c>
      <c r="D4198" t="s">
        <v>37</v>
      </c>
      <c r="E4198" t="s">
        <v>39</v>
      </c>
      <c r="F4198" t="str">
        <f>VLOOKUP(H4198,Códigos!$E$5:$H$18,3)</f>
        <v>Fóssil</v>
      </c>
      <c r="G4198" t="str">
        <f>VLOOKUP(H4198,Códigos!$E$5:$H$18,4)</f>
        <v>Petróleo</v>
      </c>
      <c r="H4198" t="s">
        <v>58</v>
      </c>
      <c r="I4198" t="str">
        <f>VLOOKUP(H4198,Códigos!$E$5:$H$18,2)</f>
        <v>Gás de Alto Forno PE, Gás de Refinaria, Óleo Combustível, Óleo Diesel e Outros energéticos do petróleo</v>
      </c>
      <c r="J4198">
        <v>1998</v>
      </c>
      <c r="K4198">
        <v>92</v>
      </c>
      <c r="L4198" t="s">
        <v>7213</v>
      </c>
      <c r="M4198" t="s">
        <v>399</v>
      </c>
      <c r="N4198" t="s">
        <v>7211</v>
      </c>
      <c r="O4198" t="s">
        <v>7212</v>
      </c>
      <c r="P4198" t="s">
        <v>7187</v>
      </c>
    </row>
    <row r="4199" spans="1:16" x14ac:dyDescent="0.25">
      <c r="A4199" t="s">
        <v>12</v>
      </c>
      <c r="B4199" t="s">
        <v>4688</v>
      </c>
      <c r="C4199" t="s">
        <v>4687</v>
      </c>
      <c r="D4199" t="s">
        <v>37</v>
      </c>
      <c r="E4199" t="s">
        <v>39</v>
      </c>
      <c r="F4199" t="str">
        <f>VLOOKUP(H4199,Códigos!$E$5:$H$18,3)</f>
        <v>Fóssil</v>
      </c>
      <c r="G4199" t="str">
        <f>VLOOKUP(H4199,Códigos!$E$5:$H$18,4)</f>
        <v>Petróleo</v>
      </c>
      <c r="H4199" t="s">
        <v>58</v>
      </c>
      <c r="I4199" t="str">
        <f>VLOOKUP(H4199,Códigos!$E$5:$H$18,2)</f>
        <v>Gás de Alto Forno PE, Gás de Refinaria, Óleo Combustível, Óleo Diesel e Outros energéticos do petróleo</v>
      </c>
      <c r="J4199">
        <v>1998</v>
      </c>
      <c r="K4199">
        <v>92</v>
      </c>
      <c r="L4199" t="s">
        <v>3071</v>
      </c>
      <c r="M4199" t="s">
        <v>811</v>
      </c>
      <c r="N4199" t="s">
        <v>9818</v>
      </c>
      <c r="O4199" t="s">
        <v>9819</v>
      </c>
      <c r="P4199" t="s">
        <v>9820</v>
      </c>
    </row>
    <row r="4200" spans="1:16" x14ac:dyDescent="0.25">
      <c r="A4200" t="s">
        <v>12</v>
      </c>
      <c r="B4200" t="s">
        <v>4688</v>
      </c>
      <c r="C4200" t="s">
        <v>4687</v>
      </c>
      <c r="D4200" t="s">
        <v>37</v>
      </c>
      <c r="E4200" t="s">
        <v>39</v>
      </c>
      <c r="F4200" t="str">
        <f>VLOOKUP(H4200,Códigos!$E$5:$H$18,3)</f>
        <v>Fóssil</v>
      </c>
      <c r="G4200" t="str">
        <f>VLOOKUP(H4200,Códigos!$E$5:$H$18,4)</f>
        <v>Petróleo</v>
      </c>
      <c r="H4200" t="s">
        <v>58</v>
      </c>
      <c r="I4200" t="str">
        <f>VLOOKUP(H4200,Códigos!$E$5:$H$18,2)</f>
        <v>Gás de Alto Forno PE, Gás de Refinaria, Óleo Combustível, Óleo Diesel e Outros energéticos do petróleo</v>
      </c>
      <c r="J4200">
        <v>1998</v>
      </c>
      <c r="K4200">
        <v>92</v>
      </c>
      <c r="L4200" t="s">
        <v>6524</v>
      </c>
      <c r="M4200" t="s">
        <v>811</v>
      </c>
      <c r="N4200" t="s">
        <v>9824</v>
      </c>
      <c r="O4200" t="s">
        <v>9825</v>
      </c>
      <c r="P4200" t="s">
        <v>7419</v>
      </c>
    </row>
    <row r="4201" spans="1:16" x14ac:dyDescent="0.25">
      <c r="A4201" t="s">
        <v>12</v>
      </c>
      <c r="B4201" t="s">
        <v>4688</v>
      </c>
      <c r="C4201" t="s">
        <v>4687</v>
      </c>
      <c r="D4201" t="s">
        <v>37</v>
      </c>
      <c r="E4201" t="s">
        <v>39</v>
      </c>
      <c r="F4201" t="str">
        <f>VLOOKUP(H4201,Códigos!$E$5:$H$18,3)</f>
        <v>Fóssil</v>
      </c>
      <c r="G4201" t="str">
        <f>VLOOKUP(H4201,Códigos!$E$5:$H$18,4)</f>
        <v>Petróleo</v>
      </c>
      <c r="H4201" t="s">
        <v>58</v>
      </c>
      <c r="I4201" t="str">
        <f>VLOOKUP(H4201,Códigos!$E$5:$H$18,2)</f>
        <v>Gás de Alto Forno PE, Gás de Refinaria, Óleo Combustível, Óleo Diesel e Outros energéticos do petróleo</v>
      </c>
      <c r="J4201">
        <v>1998</v>
      </c>
      <c r="K4201">
        <v>92</v>
      </c>
      <c r="L4201" t="s">
        <v>30</v>
      </c>
      <c r="M4201" t="s">
        <v>899</v>
      </c>
      <c r="N4201" t="s">
        <v>10642</v>
      </c>
      <c r="O4201" t="s">
        <v>10643</v>
      </c>
      <c r="P4201" t="s">
        <v>10583</v>
      </c>
    </row>
    <row r="4202" spans="1:16" x14ac:dyDescent="0.25">
      <c r="A4202" t="s">
        <v>12</v>
      </c>
      <c r="B4202" t="s">
        <v>4688</v>
      </c>
      <c r="C4202" t="s">
        <v>4687</v>
      </c>
      <c r="D4202" t="s">
        <v>37</v>
      </c>
      <c r="E4202" t="s">
        <v>39</v>
      </c>
      <c r="F4202" t="str">
        <f>VLOOKUP(H4202,Códigos!$E$5:$H$18,3)</f>
        <v>Fóssil</v>
      </c>
      <c r="G4202" t="str">
        <f>VLOOKUP(H4202,Códigos!$E$5:$H$18,4)</f>
        <v>Petróleo</v>
      </c>
      <c r="H4202" t="s">
        <v>58</v>
      </c>
      <c r="I4202" t="str">
        <f>VLOOKUP(H4202,Códigos!$E$5:$H$18,2)</f>
        <v>Gás de Alto Forno PE, Gás de Refinaria, Óleo Combustível, Óleo Diesel e Outros energéticos do petróleo</v>
      </c>
      <c r="J4202">
        <v>1998</v>
      </c>
      <c r="K4202">
        <v>92</v>
      </c>
      <c r="L4202" t="s">
        <v>6275</v>
      </c>
      <c r="M4202" t="s">
        <v>399</v>
      </c>
      <c r="N4202" t="s">
        <v>10762</v>
      </c>
      <c r="O4202" t="s">
        <v>10763</v>
      </c>
      <c r="P4202" t="s">
        <v>10764</v>
      </c>
    </row>
    <row r="4203" spans="1:16" x14ac:dyDescent="0.25">
      <c r="A4203" t="s">
        <v>12</v>
      </c>
      <c r="B4203" t="s">
        <v>4688</v>
      </c>
      <c r="C4203" t="s">
        <v>4687</v>
      </c>
      <c r="D4203" t="s">
        <v>37</v>
      </c>
      <c r="E4203" t="s">
        <v>39</v>
      </c>
      <c r="F4203" t="str">
        <f>VLOOKUP(H4203,Códigos!$E$5:$H$18,3)</f>
        <v>Fóssil</v>
      </c>
      <c r="G4203" t="str">
        <f>VLOOKUP(H4203,Códigos!$E$5:$H$18,4)</f>
        <v>Petróleo</v>
      </c>
      <c r="H4203" t="s">
        <v>58</v>
      </c>
      <c r="I4203" t="str">
        <f>VLOOKUP(H4203,Códigos!$E$5:$H$18,2)</f>
        <v>Gás de Alto Forno PE, Gás de Refinaria, Óleo Combustível, Óleo Diesel e Outros energéticos do petróleo</v>
      </c>
      <c r="J4203">
        <v>1998</v>
      </c>
      <c r="K4203">
        <v>92</v>
      </c>
      <c r="L4203" t="s">
        <v>4110</v>
      </c>
      <c r="M4203" t="s">
        <v>811</v>
      </c>
      <c r="N4203" t="s">
        <v>11139</v>
      </c>
      <c r="O4203" t="s">
        <v>11140</v>
      </c>
      <c r="P4203" t="s">
        <v>6823</v>
      </c>
    </row>
    <row r="4204" spans="1:16" x14ac:dyDescent="0.25">
      <c r="A4204" t="s">
        <v>12</v>
      </c>
      <c r="B4204" t="s">
        <v>4688</v>
      </c>
      <c r="C4204" t="s">
        <v>4687</v>
      </c>
      <c r="D4204" t="s">
        <v>37</v>
      </c>
      <c r="E4204" t="s">
        <v>39</v>
      </c>
      <c r="F4204" t="str">
        <f>VLOOKUP(H4204,Códigos!$E$5:$H$18,3)</f>
        <v>Fóssil</v>
      </c>
      <c r="G4204" t="str">
        <f>VLOOKUP(H4204,Códigos!$E$5:$H$18,4)</f>
        <v>Petróleo</v>
      </c>
      <c r="H4204" t="s">
        <v>58</v>
      </c>
      <c r="I4204" t="str">
        <f>VLOOKUP(H4204,Códigos!$E$5:$H$18,2)</f>
        <v>Gás de Alto Forno PE, Gás de Refinaria, Óleo Combustível, Óleo Diesel e Outros energéticos do petróleo</v>
      </c>
      <c r="J4204">
        <v>1998</v>
      </c>
      <c r="K4204">
        <v>92</v>
      </c>
      <c r="L4204" t="s">
        <v>11527</v>
      </c>
      <c r="M4204" t="s">
        <v>93</v>
      </c>
      <c r="N4204" t="s">
        <v>11524</v>
      </c>
      <c r="O4204" t="s">
        <v>11525</v>
      </c>
      <c r="P4204" t="s">
        <v>11526</v>
      </c>
    </row>
    <row r="4205" spans="1:16" x14ac:dyDescent="0.25">
      <c r="A4205" t="s">
        <v>12</v>
      </c>
      <c r="B4205" t="s">
        <v>4688</v>
      </c>
      <c r="C4205" t="s">
        <v>4687</v>
      </c>
      <c r="D4205" t="s">
        <v>37</v>
      </c>
      <c r="E4205" t="s">
        <v>39</v>
      </c>
      <c r="F4205" t="str">
        <f>VLOOKUP(H4205,Códigos!$E$5:$H$18,3)</f>
        <v>Fóssil</v>
      </c>
      <c r="G4205" t="str">
        <f>VLOOKUP(H4205,Códigos!$E$5:$H$18,4)</f>
        <v>Petróleo</v>
      </c>
      <c r="H4205" t="s">
        <v>58</v>
      </c>
      <c r="I4205" t="str">
        <f>VLOOKUP(H4205,Códigos!$E$5:$H$18,2)</f>
        <v>Gás de Alto Forno PE, Gás de Refinaria, Óleo Combustível, Óleo Diesel e Outros energéticos do petróleo</v>
      </c>
      <c r="J4205">
        <v>1998</v>
      </c>
      <c r="K4205">
        <v>92</v>
      </c>
      <c r="L4205" t="s">
        <v>848</v>
      </c>
      <c r="M4205" t="s">
        <v>93</v>
      </c>
      <c r="N4205" t="s">
        <v>11528</v>
      </c>
      <c r="O4205" t="s">
        <v>11529</v>
      </c>
      <c r="P4205" t="s">
        <v>11526</v>
      </c>
    </row>
    <row r="4206" spans="1:16" x14ac:dyDescent="0.25">
      <c r="A4206" t="s">
        <v>12</v>
      </c>
      <c r="B4206" t="s">
        <v>4688</v>
      </c>
      <c r="C4206" t="s">
        <v>4687</v>
      </c>
      <c r="D4206" t="s">
        <v>37</v>
      </c>
      <c r="E4206" t="s">
        <v>39</v>
      </c>
      <c r="F4206" t="str">
        <f>VLOOKUP(H4206,Códigos!$E$5:$H$18,3)</f>
        <v>Fóssil</v>
      </c>
      <c r="G4206" t="str">
        <f>VLOOKUP(H4206,Códigos!$E$5:$H$18,4)</f>
        <v>Petróleo</v>
      </c>
      <c r="H4206" t="s">
        <v>58</v>
      </c>
      <c r="I4206" t="str">
        <f>VLOOKUP(H4206,Códigos!$E$5:$H$18,2)</f>
        <v>Gás de Alto Forno PE, Gás de Refinaria, Óleo Combustível, Óleo Diesel e Outros energéticos do petróleo</v>
      </c>
      <c r="J4206">
        <v>1998</v>
      </c>
      <c r="K4206">
        <v>92</v>
      </c>
      <c r="L4206" t="s">
        <v>848</v>
      </c>
      <c r="M4206" t="s">
        <v>93</v>
      </c>
      <c r="N4206" t="s">
        <v>11595</v>
      </c>
      <c r="O4206" t="s">
        <v>11596</v>
      </c>
      <c r="P4206" t="s">
        <v>11526</v>
      </c>
    </row>
    <row r="4207" spans="1:16" x14ac:dyDescent="0.25">
      <c r="A4207" t="s">
        <v>12</v>
      </c>
      <c r="B4207" t="s">
        <v>4688</v>
      </c>
      <c r="C4207" t="s">
        <v>4687</v>
      </c>
      <c r="D4207" t="s">
        <v>37</v>
      </c>
      <c r="E4207" t="s">
        <v>39</v>
      </c>
      <c r="F4207" t="str">
        <f>VLOOKUP(H4207,Códigos!$E$5:$H$18,3)</f>
        <v>Fóssil</v>
      </c>
      <c r="G4207" t="str">
        <f>VLOOKUP(H4207,Códigos!$E$5:$H$18,4)</f>
        <v>Petróleo</v>
      </c>
      <c r="H4207" t="s">
        <v>58</v>
      </c>
      <c r="I4207" t="str">
        <f>VLOOKUP(H4207,Códigos!$E$5:$H$18,2)</f>
        <v>Gás de Alto Forno PE, Gás de Refinaria, Óleo Combustível, Óleo Diesel e Outros energéticos do petróleo</v>
      </c>
      <c r="J4207">
        <v>1998</v>
      </c>
      <c r="K4207">
        <v>92</v>
      </c>
      <c r="L4207" t="s">
        <v>6275</v>
      </c>
      <c r="M4207" t="s">
        <v>399</v>
      </c>
      <c r="N4207" t="s">
        <v>11637</v>
      </c>
      <c r="O4207" t="s">
        <v>11638</v>
      </c>
      <c r="P4207" t="s">
        <v>10764</v>
      </c>
    </row>
    <row r="4208" spans="1:16" x14ac:dyDescent="0.25">
      <c r="A4208" t="s">
        <v>12</v>
      </c>
      <c r="B4208" t="s">
        <v>4688</v>
      </c>
      <c r="C4208" t="s">
        <v>4687</v>
      </c>
      <c r="D4208" t="s">
        <v>37</v>
      </c>
      <c r="E4208" t="s">
        <v>39</v>
      </c>
      <c r="F4208" t="str">
        <f>VLOOKUP(H4208,Códigos!$E$5:$H$18,3)</f>
        <v>Fóssil</v>
      </c>
      <c r="G4208" t="str">
        <f>VLOOKUP(H4208,Códigos!$E$5:$H$18,4)</f>
        <v>Petróleo</v>
      </c>
      <c r="H4208" t="s">
        <v>58</v>
      </c>
      <c r="I4208" t="str">
        <f>VLOOKUP(H4208,Códigos!$E$5:$H$18,2)</f>
        <v>Gás de Alto Forno PE, Gás de Refinaria, Óleo Combustível, Óleo Diesel e Outros energéticos do petróleo</v>
      </c>
      <c r="J4208">
        <v>1998</v>
      </c>
      <c r="K4208">
        <v>92</v>
      </c>
      <c r="L4208" t="s">
        <v>11744</v>
      </c>
      <c r="M4208" t="s">
        <v>93</v>
      </c>
      <c r="N4208" t="s">
        <v>11742</v>
      </c>
      <c r="O4208" t="s">
        <v>11743</v>
      </c>
      <c r="P4208" t="s">
        <v>11526</v>
      </c>
    </row>
    <row r="4209" spans="1:16" x14ac:dyDescent="0.25">
      <c r="A4209" t="s">
        <v>12</v>
      </c>
      <c r="B4209" t="s">
        <v>4688</v>
      </c>
      <c r="C4209" t="s">
        <v>4687</v>
      </c>
      <c r="D4209" t="s">
        <v>1065</v>
      </c>
      <c r="E4209" t="s">
        <v>1068</v>
      </c>
      <c r="F4209" t="str">
        <f>VLOOKUP(H4209,Códigos!$E$5:$H$18,3)</f>
        <v>Fóssil</v>
      </c>
      <c r="G4209" t="str">
        <f>VLOOKUP(H4209,Códigos!$E$5:$H$18,4)</f>
        <v>Petróleo</v>
      </c>
      <c r="H4209" t="s">
        <v>58</v>
      </c>
      <c r="I4209" t="str">
        <f>VLOOKUP(H4209,Códigos!$E$5:$H$18,2)</f>
        <v>Gás de Alto Forno PE, Gás de Refinaria, Óleo Combustível, Óleo Diesel e Outros energéticos do petróleo</v>
      </c>
      <c r="J4209">
        <v>1998</v>
      </c>
      <c r="K4209">
        <v>90</v>
      </c>
      <c r="L4209" t="s">
        <v>4861</v>
      </c>
      <c r="M4209" t="s">
        <v>4146</v>
      </c>
      <c r="N4209" t="s">
        <v>7368</v>
      </c>
      <c r="O4209" t="s">
        <v>7369</v>
      </c>
      <c r="P4209" t="s">
        <v>4715</v>
      </c>
    </row>
    <row r="4210" spans="1:16" x14ac:dyDescent="0.25">
      <c r="A4210" t="s">
        <v>12</v>
      </c>
      <c r="B4210" t="s">
        <v>4688</v>
      </c>
      <c r="C4210" t="s">
        <v>4687</v>
      </c>
      <c r="D4210" t="s">
        <v>1065</v>
      </c>
      <c r="E4210" t="s">
        <v>1068</v>
      </c>
      <c r="F4210" t="str">
        <f>VLOOKUP(H4210,Códigos!$E$5:$H$18,3)</f>
        <v>Fóssil</v>
      </c>
      <c r="G4210" t="str">
        <f>VLOOKUP(H4210,Códigos!$E$5:$H$18,4)</f>
        <v>Petróleo</v>
      </c>
      <c r="H4210" t="s">
        <v>58</v>
      </c>
      <c r="I4210" t="str">
        <f>VLOOKUP(H4210,Códigos!$E$5:$H$18,2)</f>
        <v>Gás de Alto Forno PE, Gás de Refinaria, Óleo Combustível, Óleo Diesel e Outros energéticos do petróleo</v>
      </c>
      <c r="J4210">
        <v>1998</v>
      </c>
      <c r="K4210">
        <v>90</v>
      </c>
      <c r="L4210" t="s">
        <v>4811</v>
      </c>
      <c r="M4210" t="s">
        <v>4146</v>
      </c>
      <c r="N4210" t="s">
        <v>7413</v>
      </c>
      <c r="O4210" t="s">
        <v>7414</v>
      </c>
      <c r="P4210" t="s">
        <v>4715</v>
      </c>
    </row>
    <row r="4211" spans="1:16" x14ac:dyDescent="0.25">
      <c r="A4211" t="s">
        <v>12</v>
      </c>
      <c r="B4211" t="s">
        <v>4688</v>
      </c>
      <c r="C4211" t="s">
        <v>4687</v>
      </c>
      <c r="D4211" t="s">
        <v>37</v>
      </c>
      <c r="E4211" t="s">
        <v>39</v>
      </c>
      <c r="F4211" t="str">
        <f>VLOOKUP(H4211,Códigos!$E$5:$H$18,3)</f>
        <v>Fóssil</v>
      </c>
      <c r="G4211" t="str">
        <f>VLOOKUP(H4211,Códigos!$E$5:$H$18,4)</f>
        <v>Petróleo</v>
      </c>
      <c r="H4211" t="s">
        <v>58</v>
      </c>
      <c r="I4211" t="str">
        <f>VLOOKUP(H4211,Códigos!$E$5:$H$18,2)</f>
        <v>Gás de Alto Forno PE, Gás de Refinaria, Óleo Combustível, Óleo Diesel e Outros energéticos do petróleo</v>
      </c>
      <c r="J4211">
        <v>1998</v>
      </c>
      <c r="K4211">
        <v>88</v>
      </c>
      <c r="L4211" t="s">
        <v>6172</v>
      </c>
      <c r="M4211" t="s">
        <v>399</v>
      </c>
      <c r="N4211" t="s">
        <v>7257</v>
      </c>
      <c r="O4211" t="s">
        <v>7258</v>
      </c>
      <c r="P4211" t="s">
        <v>7259</v>
      </c>
    </row>
    <row r="4212" spans="1:16" x14ac:dyDescent="0.25">
      <c r="A4212" t="s">
        <v>12</v>
      </c>
      <c r="B4212" t="s">
        <v>4688</v>
      </c>
      <c r="C4212" t="s">
        <v>4687</v>
      </c>
      <c r="D4212" t="s">
        <v>37</v>
      </c>
      <c r="E4212" t="s">
        <v>39</v>
      </c>
      <c r="F4212" t="str">
        <f>VLOOKUP(H4212,Códigos!$E$5:$H$18,3)</f>
        <v>Fóssil</v>
      </c>
      <c r="G4212" t="str">
        <f>VLOOKUP(H4212,Códigos!$E$5:$H$18,4)</f>
        <v>Petróleo</v>
      </c>
      <c r="H4212" t="s">
        <v>58</v>
      </c>
      <c r="I4212" t="str">
        <f>VLOOKUP(H4212,Códigos!$E$5:$H$18,2)</f>
        <v>Gás de Alto Forno PE, Gás de Refinaria, Óleo Combustível, Óleo Diesel e Outros energéticos do petróleo</v>
      </c>
      <c r="J4212">
        <v>1998</v>
      </c>
      <c r="K4212">
        <v>88</v>
      </c>
      <c r="L4212" t="s">
        <v>4110</v>
      </c>
      <c r="M4212" t="s">
        <v>811</v>
      </c>
      <c r="N4212" t="s">
        <v>10257</v>
      </c>
      <c r="O4212" t="s">
        <v>10258</v>
      </c>
      <c r="P4212" t="s">
        <v>10240</v>
      </c>
    </row>
    <row r="4213" spans="1:16" x14ac:dyDescent="0.25">
      <c r="A4213" t="s">
        <v>12</v>
      </c>
      <c r="B4213" t="s">
        <v>4688</v>
      </c>
      <c r="C4213" t="s">
        <v>4687</v>
      </c>
      <c r="D4213" t="s">
        <v>37</v>
      </c>
      <c r="E4213" t="s">
        <v>39</v>
      </c>
      <c r="F4213" t="str">
        <f>VLOOKUP(H4213,Códigos!$E$5:$H$18,3)</f>
        <v>Fóssil</v>
      </c>
      <c r="G4213" t="str">
        <f>VLOOKUP(H4213,Códigos!$E$5:$H$18,4)</f>
        <v>Petróleo</v>
      </c>
      <c r="H4213" t="s">
        <v>58</v>
      </c>
      <c r="I4213" t="str">
        <f>VLOOKUP(H4213,Códigos!$E$5:$H$18,2)</f>
        <v>Gás de Alto Forno PE, Gás de Refinaria, Óleo Combustível, Óleo Diesel e Outros energéticos do petróleo</v>
      </c>
      <c r="J4213">
        <v>1998</v>
      </c>
      <c r="K4213">
        <v>85</v>
      </c>
      <c r="L4213" t="s">
        <v>4733</v>
      </c>
      <c r="M4213" t="s">
        <v>4146</v>
      </c>
      <c r="N4213" t="s">
        <v>9669</v>
      </c>
      <c r="O4213" t="s">
        <v>9670</v>
      </c>
      <c r="P4213" t="s">
        <v>9671</v>
      </c>
    </row>
    <row r="4214" spans="1:16" x14ac:dyDescent="0.25">
      <c r="A4214" t="s">
        <v>12</v>
      </c>
      <c r="B4214" t="s">
        <v>4688</v>
      </c>
      <c r="C4214" t="s">
        <v>4687</v>
      </c>
      <c r="D4214" t="s">
        <v>37</v>
      </c>
      <c r="E4214" t="s">
        <v>39</v>
      </c>
      <c r="F4214" t="str">
        <f>VLOOKUP(H4214,Códigos!$E$5:$H$18,3)</f>
        <v>Fóssil</v>
      </c>
      <c r="G4214" t="str">
        <f>VLOOKUP(H4214,Códigos!$E$5:$H$18,4)</f>
        <v>Petróleo</v>
      </c>
      <c r="H4214" t="s">
        <v>58</v>
      </c>
      <c r="I4214" t="str">
        <f>VLOOKUP(H4214,Códigos!$E$5:$H$18,2)</f>
        <v>Gás de Alto Forno PE, Gás de Refinaria, Óleo Combustível, Óleo Diesel e Outros energéticos do petróleo</v>
      </c>
      <c r="J4214">
        <v>1998</v>
      </c>
      <c r="K4214">
        <v>84</v>
      </c>
      <c r="L4214" t="s">
        <v>5278</v>
      </c>
      <c r="M4214" t="s">
        <v>399</v>
      </c>
      <c r="N4214" t="s">
        <v>7104</v>
      </c>
      <c r="O4214" t="s">
        <v>7105</v>
      </c>
      <c r="P4214" t="s">
        <v>4070</v>
      </c>
    </row>
    <row r="4215" spans="1:16" x14ac:dyDescent="0.25">
      <c r="A4215" t="s">
        <v>12</v>
      </c>
      <c r="B4215" t="s">
        <v>4688</v>
      </c>
      <c r="C4215" t="s">
        <v>4687</v>
      </c>
      <c r="D4215" t="s">
        <v>37</v>
      </c>
      <c r="E4215" t="s">
        <v>39</v>
      </c>
      <c r="F4215" t="str">
        <f>VLOOKUP(H4215,Códigos!$E$5:$H$18,3)</f>
        <v>Fóssil</v>
      </c>
      <c r="G4215" t="str">
        <f>VLOOKUP(H4215,Códigos!$E$5:$H$18,4)</f>
        <v>Petróleo</v>
      </c>
      <c r="H4215" t="s">
        <v>58</v>
      </c>
      <c r="I4215" t="str">
        <f>VLOOKUP(H4215,Códigos!$E$5:$H$18,2)</f>
        <v>Gás de Alto Forno PE, Gás de Refinaria, Óleo Combustível, Óleo Diesel e Outros energéticos do petróleo</v>
      </c>
      <c r="J4215">
        <v>1998</v>
      </c>
      <c r="K4215">
        <v>84</v>
      </c>
      <c r="L4215" t="s">
        <v>5522</v>
      </c>
      <c r="M4215" t="s">
        <v>877</v>
      </c>
      <c r="N4215" t="s">
        <v>8962</v>
      </c>
      <c r="O4215" t="s">
        <v>8963</v>
      </c>
      <c r="P4215" t="s">
        <v>8964</v>
      </c>
    </row>
    <row r="4216" spans="1:16" x14ac:dyDescent="0.25">
      <c r="A4216" t="s">
        <v>12</v>
      </c>
      <c r="B4216" t="s">
        <v>4688</v>
      </c>
      <c r="C4216" t="s">
        <v>4687</v>
      </c>
      <c r="D4216" t="s">
        <v>37</v>
      </c>
      <c r="E4216" t="s">
        <v>39</v>
      </c>
      <c r="F4216" t="str">
        <f>VLOOKUP(H4216,Códigos!$E$5:$H$18,3)</f>
        <v>Fóssil</v>
      </c>
      <c r="G4216" t="str">
        <f>VLOOKUP(H4216,Códigos!$E$5:$H$18,4)</f>
        <v>Petróleo</v>
      </c>
      <c r="H4216" t="s">
        <v>58</v>
      </c>
      <c r="I4216" t="str">
        <f>VLOOKUP(H4216,Códigos!$E$5:$H$18,2)</f>
        <v>Gás de Alto Forno PE, Gás de Refinaria, Óleo Combustível, Óleo Diesel e Outros energéticos do petróleo</v>
      </c>
      <c r="J4216">
        <v>1998</v>
      </c>
      <c r="K4216">
        <v>84</v>
      </c>
      <c r="L4216" t="s">
        <v>9415</v>
      </c>
      <c r="M4216" t="s">
        <v>877</v>
      </c>
      <c r="N4216" t="s">
        <v>10495</v>
      </c>
      <c r="O4216" t="s">
        <v>10496</v>
      </c>
      <c r="P4216" t="s">
        <v>10486</v>
      </c>
    </row>
    <row r="4217" spans="1:16" x14ac:dyDescent="0.25">
      <c r="A4217" t="s">
        <v>12</v>
      </c>
      <c r="B4217" t="s">
        <v>4688</v>
      </c>
      <c r="C4217" t="s">
        <v>4687</v>
      </c>
      <c r="D4217" t="s">
        <v>37</v>
      </c>
      <c r="E4217" t="s">
        <v>39</v>
      </c>
      <c r="F4217" t="str">
        <f>VLOOKUP(H4217,Códigos!$E$5:$H$18,3)</f>
        <v>Fóssil</v>
      </c>
      <c r="G4217" t="str">
        <f>VLOOKUP(H4217,Códigos!$E$5:$H$18,4)</f>
        <v>Petróleo</v>
      </c>
      <c r="H4217" t="s">
        <v>58</v>
      </c>
      <c r="I4217" t="str">
        <f>VLOOKUP(H4217,Códigos!$E$5:$H$18,2)</f>
        <v>Gás de Alto Forno PE, Gás de Refinaria, Óleo Combustível, Óleo Diesel e Outros energéticos do petróleo</v>
      </c>
      <c r="J4217">
        <v>1998</v>
      </c>
      <c r="K4217">
        <v>84</v>
      </c>
      <c r="L4217" t="s">
        <v>4110</v>
      </c>
      <c r="M4217" t="s">
        <v>811</v>
      </c>
      <c r="N4217" t="s">
        <v>10706</v>
      </c>
      <c r="O4217" t="s">
        <v>10707</v>
      </c>
      <c r="P4217" t="s">
        <v>10240</v>
      </c>
    </row>
    <row r="4218" spans="1:16" x14ac:dyDescent="0.25">
      <c r="A4218" t="s">
        <v>12</v>
      </c>
      <c r="B4218" t="s">
        <v>4688</v>
      </c>
      <c r="C4218" t="s">
        <v>4687</v>
      </c>
      <c r="D4218" t="s">
        <v>37</v>
      </c>
      <c r="E4218" t="s">
        <v>39</v>
      </c>
      <c r="F4218" t="str">
        <f>VLOOKUP(H4218,Códigos!$E$5:$H$18,3)</f>
        <v>Fóssil</v>
      </c>
      <c r="G4218" t="str">
        <f>VLOOKUP(H4218,Códigos!$E$5:$H$18,4)</f>
        <v>Petróleo</v>
      </c>
      <c r="H4218" t="s">
        <v>58</v>
      </c>
      <c r="I4218" t="str">
        <f>VLOOKUP(H4218,Códigos!$E$5:$H$18,2)</f>
        <v>Gás de Alto Forno PE, Gás de Refinaria, Óleo Combustível, Óleo Diesel e Outros energéticos do petróleo</v>
      </c>
      <c r="J4218">
        <v>1998</v>
      </c>
      <c r="K4218">
        <v>84</v>
      </c>
      <c r="L4218" t="s">
        <v>6157</v>
      </c>
      <c r="M4218" t="s">
        <v>101</v>
      </c>
      <c r="N4218" t="s">
        <v>11780</v>
      </c>
      <c r="O4218" t="s">
        <v>11781</v>
      </c>
      <c r="P4218" t="s">
        <v>11593</v>
      </c>
    </row>
    <row r="4219" spans="1:16" x14ac:dyDescent="0.25">
      <c r="A4219" t="s">
        <v>12</v>
      </c>
      <c r="B4219" t="s">
        <v>4688</v>
      </c>
      <c r="C4219" t="s">
        <v>4687</v>
      </c>
      <c r="D4219" t="s">
        <v>37</v>
      </c>
      <c r="E4219" t="s">
        <v>39</v>
      </c>
      <c r="F4219" t="str">
        <f>VLOOKUP(H4219,Códigos!$E$5:$H$18,3)</f>
        <v>Fóssil</v>
      </c>
      <c r="G4219" t="str">
        <f>VLOOKUP(H4219,Códigos!$E$5:$H$18,4)</f>
        <v>Petróleo</v>
      </c>
      <c r="H4219" t="s">
        <v>58</v>
      </c>
      <c r="I4219" t="str">
        <f>VLOOKUP(H4219,Códigos!$E$5:$H$18,2)</f>
        <v>Gás de Alto Forno PE, Gás de Refinaria, Óleo Combustível, Óleo Diesel e Outros energéticos do petróleo</v>
      </c>
      <c r="J4219">
        <v>1998</v>
      </c>
      <c r="K4219">
        <v>82</v>
      </c>
      <c r="L4219" t="s">
        <v>2919</v>
      </c>
      <c r="M4219" t="s">
        <v>811</v>
      </c>
      <c r="N4219" t="s">
        <v>8711</v>
      </c>
      <c r="O4219" t="s">
        <v>8712</v>
      </c>
      <c r="P4219" t="e">
        <v>#VALUE!</v>
      </c>
    </row>
    <row r="4220" spans="1:16" x14ac:dyDescent="0.25">
      <c r="A4220" t="s">
        <v>12</v>
      </c>
      <c r="B4220" t="s">
        <v>4688</v>
      </c>
      <c r="C4220" t="s">
        <v>4687</v>
      </c>
      <c r="D4220" t="s">
        <v>37</v>
      </c>
      <c r="E4220" t="s">
        <v>39</v>
      </c>
      <c r="F4220" t="str">
        <f>VLOOKUP(H4220,Códigos!$E$5:$H$18,3)</f>
        <v>Fóssil</v>
      </c>
      <c r="G4220" t="str">
        <f>VLOOKUP(H4220,Códigos!$E$5:$H$18,4)</f>
        <v>Petróleo</v>
      </c>
      <c r="H4220" t="s">
        <v>58</v>
      </c>
      <c r="I4220" t="str">
        <f>VLOOKUP(H4220,Códigos!$E$5:$H$18,2)</f>
        <v>Gás de Alto Forno PE, Gás de Refinaria, Óleo Combustível, Óleo Diesel e Outros energéticos do petróleo</v>
      </c>
      <c r="J4220">
        <v>1998</v>
      </c>
      <c r="K4220">
        <v>81.599999999999994</v>
      </c>
      <c r="L4220" t="s">
        <v>5908</v>
      </c>
      <c r="M4220" t="s">
        <v>399</v>
      </c>
      <c r="N4220" t="s">
        <v>11833</v>
      </c>
      <c r="O4220" t="s">
        <v>11834</v>
      </c>
      <c r="P4220" t="s">
        <v>11835</v>
      </c>
    </row>
    <row r="4221" spans="1:16" x14ac:dyDescent="0.25">
      <c r="A4221" t="s">
        <v>12</v>
      </c>
      <c r="B4221" t="s">
        <v>4688</v>
      </c>
      <c r="C4221" t="s">
        <v>4687</v>
      </c>
      <c r="D4221" t="s">
        <v>37</v>
      </c>
      <c r="E4221" t="s">
        <v>39</v>
      </c>
      <c r="F4221" t="str">
        <f>VLOOKUP(H4221,Códigos!$E$5:$H$18,3)</f>
        <v>Fóssil</v>
      </c>
      <c r="G4221" t="str">
        <f>VLOOKUP(H4221,Códigos!$E$5:$H$18,4)</f>
        <v>Petróleo</v>
      </c>
      <c r="H4221" t="s">
        <v>58</v>
      </c>
      <c r="I4221" t="str">
        <f>VLOOKUP(H4221,Códigos!$E$5:$H$18,2)</f>
        <v>Gás de Alto Forno PE, Gás de Refinaria, Óleo Combustível, Óleo Diesel e Outros energéticos do petróleo</v>
      </c>
      <c r="J4221">
        <v>1998</v>
      </c>
      <c r="K4221">
        <v>80</v>
      </c>
      <c r="L4221" t="s">
        <v>4864</v>
      </c>
      <c r="M4221" t="s">
        <v>2666</v>
      </c>
      <c r="N4221" t="s">
        <v>5237</v>
      </c>
      <c r="O4221" t="s">
        <v>5238</v>
      </c>
      <c r="P4221" t="s">
        <v>2669</v>
      </c>
    </row>
    <row r="4222" spans="1:16" x14ac:dyDescent="0.25">
      <c r="A4222" t="s">
        <v>12</v>
      </c>
      <c r="B4222" t="s">
        <v>4688</v>
      </c>
      <c r="C4222" t="s">
        <v>4687</v>
      </c>
      <c r="D4222" t="s">
        <v>19</v>
      </c>
      <c r="E4222" t="s">
        <v>22</v>
      </c>
      <c r="F4222" t="str">
        <f>VLOOKUP(H4222,Códigos!$E$5:$H$18,3)</f>
        <v>Fóssil</v>
      </c>
      <c r="G4222" t="str">
        <f>VLOOKUP(H4222,Códigos!$E$5:$H$18,4)</f>
        <v>Petróleo</v>
      </c>
      <c r="H4222" t="s">
        <v>58</v>
      </c>
      <c r="I4222" t="str">
        <f>VLOOKUP(H4222,Códigos!$E$5:$H$18,2)</f>
        <v>Gás de Alto Forno PE, Gás de Refinaria, Óleo Combustível, Óleo Diesel e Outros energéticos do petróleo</v>
      </c>
      <c r="J4222">
        <v>1998</v>
      </c>
      <c r="K4222">
        <v>80</v>
      </c>
      <c r="L4222" t="s">
        <v>4456</v>
      </c>
      <c r="M4222" t="s">
        <v>882</v>
      </c>
      <c r="N4222" t="s">
        <v>5531</v>
      </c>
      <c r="O4222" t="s">
        <v>1298</v>
      </c>
      <c r="P4222" t="s">
        <v>4691</v>
      </c>
    </row>
    <row r="4223" spans="1:16" x14ac:dyDescent="0.25">
      <c r="A4223" t="s">
        <v>12</v>
      </c>
      <c r="B4223" t="s">
        <v>4688</v>
      </c>
      <c r="C4223" t="s">
        <v>4687</v>
      </c>
      <c r="D4223" t="s">
        <v>4008</v>
      </c>
      <c r="E4223" t="s">
        <v>864</v>
      </c>
      <c r="F4223" t="str">
        <f>VLOOKUP(H4223,Códigos!$E$5:$H$18,3)</f>
        <v>Fóssil</v>
      </c>
      <c r="G4223" t="str">
        <f>VLOOKUP(H4223,Códigos!$E$5:$H$18,4)</f>
        <v>Petróleo</v>
      </c>
      <c r="H4223" t="s">
        <v>58</v>
      </c>
      <c r="I4223" t="str">
        <f>VLOOKUP(H4223,Códigos!$E$5:$H$18,2)</f>
        <v>Gás de Alto Forno PE, Gás de Refinaria, Óleo Combustível, Óleo Diesel e Outros energéticos do petróleo</v>
      </c>
      <c r="J4223">
        <v>1998</v>
      </c>
      <c r="K4223">
        <v>80</v>
      </c>
      <c r="L4223" t="s">
        <v>4870</v>
      </c>
      <c r="M4223" t="s">
        <v>4146</v>
      </c>
      <c r="N4223" t="s">
        <v>5691</v>
      </c>
      <c r="O4223" t="s">
        <v>5692</v>
      </c>
      <c r="P4223" t="s">
        <v>5693</v>
      </c>
    </row>
    <row r="4224" spans="1:16" x14ac:dyDescent="0.25">
      <c r="A4224" t="s">
        <v>12</v>
      </c>
      <c r="B4224" t="s">
        <v>4688</v>
      </c>
      <c r="C4224" t="s">
        <v>4687</v>
      </c>
      <c r="D4224" t="s">
        <v>1065</v>
      </c>
      <c r="E4224" t="s">
        <v>1068</v>
      </c>
      <c r="F4224" t="str">
        <f>VLOOKUP(H4224,Códigos!$E$5:$H$18,3)</f>
        <v>Fóssil</v>
      </c>
      <c r="G4224" t="str">
        <f>VLOOKUP(H4224,Códigos!$E$5:$H$18,4)</f>
        <v>Petróleo</v>
      </c>
      <c r="H4224" t="s">
        <v>58</v>
      </c>
      <c r="I4224" t="str">
        <f>VLOOKUP(H4224,Códigos!$E$5:$H$18,2)</f>
        <v>Gás de Alto Forno PE, Gás de Refinaria, Óleo Combustível, Óleo Diesel e Outros energéticos do petróleo</v>
      </c>
      <c r="J4224">
        <v>1998</v>
      </c>
      <c r="K4224">
        <v>80</v>
      </c>
      <c r="L4224" t="s">
        <v>4796</v>
      </c>
      <c r="M4224" t="s">
        <v>4146</v>
      </c>
      <c r="N4224" t="s">
        <v>7364</v>
      </c>
      <c r="O4224" t="s">
        <v>7365</v>
      </c>
      <c r="P4224" t="s">
        <v>4715</v>
      </c>
    </row>
    <row r="4225" spans="1:16" x14ac:dyDescent="0.25">
      <c r="A4225" t="s">
        <v>12</v>
      </c>
      <c r="B4225" t="s">
        <v>4688</v>
      </c>
      <c r="C4225" t="s">
        <v>4687</v>
      </c>
      <c r="D4225" t="s">
        <v>1065</v>
      </c>
      <c r="E4225" t="s">
        <v>1068</v>
      </c>
      <c r="F4225" t="str">
        <f>VLOOKUP(H4225,Códigos!$E$5:$H$18,3)</f>
        <v>Fóssil</v>
      </c>
      <c r="G4225" t="str">
        <f>VLOOKUP(H4225,Códigos!$E$5:$H$18,4)</f>
        <v>Petróleo</v>
      </c>
      <c r="H4225" t="s">
        <v>58</v>
      </c>
      <c r="I4225" t="str">
        <f>VLOOKUP(H4225,Códigos!$E$5:$H$18,2)</f>
        <v>Gás de Alto Forno PE, Gás de Refinaria, Óleo Combustível, Óleo Diesel e Outros energéticos do petróleo</v>
      </c>
      <c r="J4225">
        <v>1998</v>
      </c>
      <c r="K4225">
        <v>80</v>
      </c>
      <c r="L4225" t="s">
        <v>5327</v>
      </c>
      <c r="M4225" t="s">
        <v>4146</v>
      </c>
      <c r="N4225" t="s">
        <v>7370</v>
      </c>
      <c r="O4225" t="s">
        <v>7371</v>
      </c>
      <c r="P4225" t="s">
        <v>4715</v>
      </c>
    </row>
    <row r="4226" spans="1:16" x14ac:dyDescent="0.25">
      <c r="A4226" t="s">
        <v>12</v>
      </c>
      <c r="B4226" t="s">
        <v>4688</v>
      </c>
      <c r="C4226" t="s">
        <v>4687</v>
      </c>
      <c r="D4226" t="s">
        <v>37</v>
      </c>
      <c r="E4226" t="s">
        <v>39</v>
      </c>
      <c r="F4226" t="str">
        <f>VLOOKUP(H4226,Códigos!$E$5:$H$18,3)</f>
        <v>Fóssil</v>
      </c>
      <c r="G4226" t="str">
        <f>VLOOKUP(H4226,Códigos!$E$5:$H$18,4)</f>
        <v>Petróleo</v>
      </c>
      <c r="H4226" t="s">
        <v>58</v>
      </c>
      <c r="I4226" t="str">
        <f>VLOOKUP(H4226,Códigos!$E$5:$H$18,2)</f>
        <v>Gás de Alto Forno PE, Gás de Refinaria, Óleo Combustível, Óleo Diesel e Outros energéticos do petróleo</v>
      </c>
      <c r="J4226">
        <v>1998</v>
      </c>
      <c r="K4226">
        <v>80</v>
      </c>
      <c r="L4226" t="s">
        <v>3479</v>
      </c>
      <c r="M4226" t="s">
        <v>1273</v>
      </c>
      <c r="N4226" t="s">
        <v>7970</v>
      </c>
      <c r="O4226" t="s">
        <v>7971</v>
      </c>
      <c r="P4226" t="e">
        <v>#VALUE!</v>
      </c>
    </row>
    <row r="4227" spans="1:16" x14ac:dyDescent="0.25">
      <c r="A4227" t="s">
        <v>12</v>
      </c>
      <c r="B4227" t="s">
        <v>4688</v>
      </c>
      <c r="C4227" t="s">
        <v>4687</v>
      </c>
      <c r="D4227" t="s">
        <v>37</v>
      </c>
      <c r="E4227" t="s">
        <v>39</v>
      </c>
      <c r="F4227" t="str">
        <f>VLOOKUP(H4227,Códigos!$E$5:$H$18,3)</f>
        <v>Fóssil</v>
      </c>
      <c r="G4227" t="str">
        <f>VLOOKUP(H4227,Códigos!$E$5:$H$18,4)</f>
        <v>Petróleo</v>
      </c>
      <c r="H4227" t="s">
        <v>58</v>
      </c>
      <c r="I4227" t="str">
        <f>VLOOKUP(H4227,Códigos!$E$5:$H$18,2)</f>
        <v>Gás de Alto Forno PE, Gás de Refinaria, Óleo Combustível, Óleo Diesel e Outros energéticos do petróleo</v>
      </c>
      <c r="J4227">
        <v>1998</v>
      </c>
      <c r="K4227">
        <v>80</v>
      </c>
      <c r="L4227" t="s">
        <v>5357</v>
      </c>
      <c r="M4227" t="s">
        <v>2666</v>
      </c>
      <c r="N4227" t="s">
        <v>7978</v>
      </c>
      <c r="O4227" t="s">
        <v>7979</v>
      </c>
      <c r="P4227" t="e">
        <v>#VALUE!</v>
      </c>
    </row>
    <row r="4228" spans="1:16" x14ac:dyDescent="0.25">
      <c r="A4228" t="s">
        <v>12</v>
      </c>
      <c r="B4228" t="s">
        <v>4688</v>
      </c>
      <c r="C4228" t="s">
        <v>4687</v>
      </c>
      <c r="D4228" t="s">
        <v>37</v>
      </c>
      <c r="E4228" t="s">
        <v>39</v>
      </c>
      <c r="F4228" t="str">
        <f>VLOOKUP(H4228,Códigos!$E$5:$H$18,3)</f>
        <v>Fóssil</v>
      </c>
      <c r="G4228" t="str">
        <f>VLOOKUP(H4228,Códigos!$E$5:$H$18,4)</f>
        <v>Petróleo</v>
      </c>
      <c r="H4228" t="s">
        <v>58</v>
      </c>
      <c r="I4228" t="str">
        <f>VLOOKUP(H4228,Códigos!$E$5:$H$18,2)</f>
        <v>Gás de Alto Forno PE, Gás de Refinaria, Óleo Combustível, Óleo Diesel e Outros energéticos do petróleo</v>
      </c>
      <c r="J4228">
        <v>1998</v>
      </c>
      <c r="K4228">
        <v>80</v>
      </c>
      <c r="L4228" t="s">
        <v>6524</v>
      </c>
      <c r="M4228" t="s">
        <v>811</v>
      </c>
      <c r="N4228" t="s">
        <v>8518</v>
      </c>
      <c r="O4228" t="s">
        <v>8519</v>
      </c>
      <c r="P4228" t="e">
        <v>#VALUE!</v>
      </c>
    </row>
    <row r="4229" spans="1:16" x14ac:dyDescent="0.25">
      <c r="A4229" t="s">
        <v>12</v>
      </c>
      <c r="B4229" t="s">
        <v>4688</v>
      </c>
      <c r="C4229" t="s">
        <v>4687</v>
      </c>
      <c r="D4229" t="s">
        <v>37</v>
      </c>
      <c r="E4229" t="s">
        <v>39</v>
      </c>
      <c r="F4229" t="str">
        <f>VLOOKUP(H4229,Códigos!$E$5:$H$18,3)</f>
        <v>Fóssil</v>
      </c>
      <c r="G4229" t="str">
        <f>VLOOKUP(H4229,Códigos!$E$5:$H$18,4)</f>
        <v>Petróleo</v>
      </c>
      <c r="H4229" t="s">
        <v>58</v>
      </c>
      <c r="I4229" t="str">
        <f>VLOOKUP(H4229,Códigos!$E$5:$H$18,2)</f>
        <v>Gás de Alto Forno PE, Gás de Refinaria, Óleo Combustível, Óleo Diesel e Outros energéticos do petróleo</v>
      </c>
      <c r="J4229">
        <v>1998</v>
      </c>
      <c r="K4229">
        <v>80</v>
      </c>
      <c r="L4229" t="s">
        <v>2919</v>
      </c>
      <c r="M4229" t="s">
        <v>811</v>
      </c>
      <c r="N4229" t="s">
        <v>9128</v>
      </c>
      <c r="O4229" t="s">
        <v>9129</v>
      </c>
      <c r="P4229" t="s">
        <v>9130</v>
      </c>
    </row>
    <row r="4230" spans="1:16" x14ac:dyDescent="0.25">
      <c r="A4230" t="s">
        <v>12</v>
      </c>
      <c r="B4230" t="s">
        <v>4688</v>
      </c>
      <c r="C4230" t="s">
        <v>4687</v>
      </c>
      <c r="D4230" t="s">
        <v>37</v>
      </c>
      <c r="E4230" t="s">
        <v>39</v>
      </c>
      <c r="F4230" t="str">
        <f>VLOOKUP(H4230,Códigos!$E$5:$H$18,3)</f>
        <v>Fóssil</v>
      </c>
      <c r="G4230" t="str">
        <f>VLOOKUP(H4230,Códigos!$E$5:$H$18,4)</f>
        <v>Petróleo</v>
      </c>
      <c r="H4230" t="s">
        <v>58</v>
      </c>
      <c r="I4230" t="str">
        <f>VLOOKUP(H4230,Códigos!$E$5:$H$18,2)</f>
        <v>Gás de Alto Forno PE, Gás de Refinaria, Óleo Combustível, Óleo Diesel e Outros energéticos do petróleo</v>
      </c>
      <c r="J4230">
        <v>1998</v>
      </c>
      <c r="K4230">
        <v>80</v>
      </c>
      <c r="L4230" t="s">
        <v>6661</v>
      </c>
      <c r="M4230" t="s">
        <v>399</v>
      </c>
      <c r="N4230" t="s">
        <v>9319</v>
      </c>
      <c r="O4230" t="s">
        <v>9320</v>
      </c>
      <c r="P4230" t="e">
        <v>#VALUE!</v>
      </c>
    </row>
    <row r="4231" spans="1:16" x14ac:dyDescent="0.25">
      <c r="A4231" t="s">
        <v>12</v>
      </c>
      <c r="B4231" t="s">
        <v>4688</v>
      </c>
      <c r="C4231" t="s">
        <v>4687</v>
      </c>
      <c r="D4231" t="s">
        <v>37</v>
      </c>
      <c r="E4231" t="s">
        <v>39</v>
      </c>
      <c r="F4231" t="str">
        <f>VLOOKUP(H4231,Códigos!$E$5:$H$18,3)</f>
        <v>Fóssil</v>
      </c>
      <c r="G4231" t="str">
        <f>VLOOKUP(H4231,Códigos!$E$5:$H$18,4)</f>
        <v>Petróleo</v>
      </c>
      <c r="H4231" t="s">
        <v>58</v>
      </c>
      <c r="I4231" t="str">
        <f>VLOOKUP(H4231,Códigos!$E$5:$H$18,2)</f>
        <v>Gás de Alto Forno PE, Gás de Refinaria, Óleo Combustível, Óleo Diesel e Outros energéticos do petróleo</v>
      </c>
      <c r="J4231">
        <v>1998</v>
      </c>
      <c r="K4231">
        <v>80</v>
      </c>
      <c r="L4231" t="s">
        <v>4057</v>
      </c>
      <c r="M4231" t="s">
        <v>399</v>
      </c>
      <c r="N4231" t="s">
        <v>10086</v>
      </c>
      <c r="O4231" t="s">
        <v>10087</v>
      </c>
      <c r="P4231" t="s">
        <v>10088</v>
      </c>
    </row>
    <row r="4232" spans="1:16" x14ac:dyDescent="0.25">
      <c r="A4232" t="s">
        <v>12</v>
      </c>
      <c r="B4232" t="s">
        <v>4688</v>
      </c>
      <c r="C4232" t="s">
        <v>4687</v>
      </c>
      <c r="D4232" t="s">
        <v>37</v>
      </c>
      <c r="E4232" t="s">
        <v>39</v>
      </c>
      <c r="F4232" t="str">
        <f>VLOOKUP(H4232,Códigos!$E$5:$H$18,3)</f>
        <v>Fóssil</v>
      </c>
      <c r="G4232" t="str">
        <f>VLOOKUP(H4232,Códigos!$E$5:$H$18,4)</f>
        <v>Petróleo</v>
      </c>
      <c r="H4232" t="s">
        <v>58</v>
      </c>
      <c r="I4232" t="str">
        <f>VLOOKUP(H4232,Códigos!$E$5:$H$18,2)</f>
        <v>Gás de Alto Forno PE, Gás de Refinaria, Óleo Combustível, Óleo Diesel e Outros energéticos do petróleo</v>
      </c>
      <c r="J4232">
        <v>1998</v>
      </c>
      <c r="K4232">
        <v>80</v>
      </c>
      <c r="L4232" t="s">
        <v>10195</v>
      </c>
      <c r="M4232" t="s">
        <v>63</v>
      </c>
      <c r="N4232" t="s">
        <v>10193</v>
      </c>
      <c r="O4232" t="s">
        <v>10194</v>
      </c>
      <c r="P4232" t="s">
        <v>10147</v>
      </c>
    </row>
    <row r="4233" spans="1:16" x14ac:dyDescent="0.25">
      <c r="A4233" t="s">
        <v>12</v>
      </c>
      <c r="B4233" t="s">
        <v>4688</v>
      </c>
      <c r="C4233" t="s">
        <v>4687</v>
      </c>
      <c r="D4233" t="s">
        <v>37</v>
      </c>
      <c r="E4233" t="s">
        <v>39</v>
      </c>
      <c r="F4233" t="str">
        <f>VLOOKUP(H4233,Códigos!$E$5:$H$18,3)</f>
        <v>Fóssil</v>
      </c>
      <c r="G4233" t="str">
        <f>VLOOKUP(H4233,Códigos!$E$5:$H$18,4)</f>
        <v>Petróleo</v>
      </c>
      <c r="H4233" t="s">
        <v>58</v>
      </c>
      <c r="I4233" t="str">
        <f>VLOOKUP(H4233,Códigos!$E$5:$H$18,2)</f>
        <v>Gás de Alto Forno PE, Gás de Refinaria, Óleo Combustível, Óleo Diesel e Outros energéticos do petróleo</v>
      </c>
      <c r="J4233">
        <v>1998</v>
      </c>
      <c r="K4233">
        <v>80</v>
      </c>
      <c r="L4233" t="s">
        <v>11627</v>
      </c>
      <c r="M4233" t="s">
        <v>101</v>
      </c>
      <c r="N4233" t="s">
        <v>11625</v>
      </c>
      <c r="O4233" t="s">
        <v>11626</v>
      </c>
      <c r="P4233" t="s">
        <v>11593</v>
      </c>
    </row>
    <row r="4234" spans="1:16" x14ac:dyDescent="0.25">
      <c r="A4234" t="s">
        <v>12</v>
      </c>
      <c r="B4234" t="s">
        <v>4688</v>
      </c>
      <c r="C4234" t="s">
        <v>4687</v>
      </c>
      <c r="D4234" t="s">
        <v>37</v>
      </c>
      <c r="E4234" t="s">
        <v>39</v>
      </c>
      <c r="F4234" t="str">
        <f>VLOOKUP(H4234,Códigos!$E$5:$H$18,3)</f>
        <v>Fóssil</v>
      </c>
      <c r="G4234" t="str">
        <f>VLOOKUP(H4234,Códigos!$E$5:$H$18,4)</f>
        <v>Petróleo</v>
      </c>
      <c r="H4234" t="s">
        <v>58</v>
      </c>
      <c r="I4234" t="str">
        <f>VLOOKUP(H4234,Códigos!$E$5:$H$18,2)</f>
        <v>Gás de Alto Forno PE, Gás de Refinaria, Óleo Combustível, Óleo Diesel e Outros energéticos do petróleo</v>
      </c>
      <c r="J4234">
        <v>1998</v>
      </c>
      <c r="K4234">
        <v>76.8</v>
      </c>
      <c r="L4234" t="s">
        <v>5293</v>
      </c>
      <c r="M4234" t="s">
        <v>4755</v>
      </c>
      <c r="N4234" t="s">
        <v>10479</v>
      </c>
      <c r="O4234" t="s">
        <v>10480</v>
      </c>
      <c r="P4234" t="s">
        <v>9259</v>
      </c>
    </row>
    <row r="4235" spans="1:16" x14ac:dyDescent="0.25">
      <c r="A4235" t="s">
        <v>12</v>
      </c>
      <c r="B4235" t="s">
        <v>4688</v>
      </c>
      <c r="C4235" t="s">
        <v>4687</v>
      </c>
      <c r="D4235" t="s">
        <v>37</v>
      </c>
      <c r="E4235" t="s">
        <v>39</v>
      </c>
      <c r="F4235" t="str">
        <f>VLOOKUP(H4235,Códigos!$E$5:$H$18,3)</f>
        <v>Fóssil</v>
      </c>
      <c r="G4235" t="str">
        <f>VLOOKUP(H4235,Códigos!$E$5:$H$18,4)</f>
        <v>Petróleo</v>
      </c>
      <c r="H4235" t="s">
        <v>58</v>
      </c>
      <c r="I4235" t="str">
        <f>VLOOKUP(H4235,Códigos!$E$5:$H$18,2)</f>
        <v>Gás de Alto Forno PE, Gás de Refinaria, Óleo Combustível, Óleo Diesel e Outros energéticos do petróleo</v>
      </c>
      <c r="J4235">
        <v>1998</v>
      </c>
      <c r="K4235">
        <v>75</v>
      </c>
      <c r="L4235" t="s">
        <v>863</v>
      </c>
      <c r="M4235" t="s">
        <v>811</v>
      </c>
      <c r="N4235" t="s">
        <v>8514</v>
      </c>
      <c r="O4235" t="s">
        <v>8515</v>
      </c>
      <c r="P4235" t="s">
        <v>7763</v>
      </c>
    </row>
    <row r="4236" spans="1:16" x14ac:dyDescent="0.25">
      <c r="A4236" t="s">
        <v>12</v>
      </c>
      <c r="B4236" t="s">
        <v>4688</v>
      </c>
      <c r="C4236" t="s">
        <v>4687</v>
      </c>
      <c r="D4236" t="s">
        <v>37</v>
      </c>
      <c r="E4236" t="s">
        <v>39</v>
      </c>
      <c r="F4236" t="str">
        <f>VLOOKUP(H4236,Códigos!$E$5:$H$18,3)</f>
        <v>Fóssil</v>
      </c>
      <c r="G4236" t="str">
        <f>VLOOKUP(H4236,Códigos!$E$5:$H$18,4)</f>
        <v>Petróleo</v>
      </c>
      <c r="H4236" t="s">
        <v>58</v>
      </c>
      <c r="I4236" t="str">
        <f>VLOOKUP(H4236,Códigos!$E$5:$H$18,2)</f>
        <v>Gás de Alto Forno PE, Gás de Refinaria, Óleo Combustível, Óleo Diesel e Outros energéticos do petróleo</v>
      </c>
      <c r="J4236">
        <v>1998</v>
      </c>
      <c r="K4236">
        <v>75</v>
      </c>
      <c r="L4236" t="s">
        <v>1821</v>
      </c>
      <c r="M4236" t="s">
        <v>811</v>
      </c>
      <c r="N4236" t="s">
        <v>8516</v>
      </c>
      <c r="O4236" t="s">
        <v>8517</v>
      </c>
      <c r="P4236" t="s">
        <v>7763</v>
      </c>
    </row>
    <row r="4237" spans="1:16" x14ac:dyDescent="0.25">
      <c r="A4237" t="s">
        <v>12</v>
      </c>
      <c r="B4237" t="s">
        <v>4688</v>
      </c>
      <c r="C4237" t="s">
        <v>4687</v>
      </c>
      <c r="D4237" t="s">
        <v>37</v>
      </c>
      <c r="E4237" t="s">
        <v>39</v>
      </c>
      <c r="F4237" t="str">
        <f>VLOOKUP(H4237,Códigos!$E$5:$H$18,3)</f>
        <v>Fóssil</v>
      </c>
      <c r="G4237" t="str">
        <f>VLOOKUP(H4237,Códigos!$E$5:$H$18,4)</f>
        <v>Petróleo</v>
      </c>
      <c r="H4237" t="s">
        <v>58</v>
      </c>
      <c r="I4237" t="str">
        <f>VLOOKUP(H4237,Códigos!$E$5:$H$18,2)</f>
        <v>Gás de Alto Forno PE, Gás de Refinaria, Óleo Combustível, Óleo Diesel e Outros energéticos do petróleo</v>
      </c>
      <c r="J4237">
        <v>1998</v>
      </c>
      <c r="K4237">
        <v>73</v>
      </c>
      <c r="L4237" t="s">
        <v>4057</v>
      </c>
      <c r="M4237" t="s">
        <v>399</v>
      </c>
      <c r="N4237" t="s">
        <v>8202</v>
      </c>
      <c r="O4237" t="s">
        <v>8203</v>
      </c>
      <c r="P4237" t="s">
        <v>8204</v>
      </c>
    </row>
    <row r="4238" spans="1:16" x14ac:dyDescent="0.25">
      <c r="A4238" t="s">
        <v>12</v>
      </c>
      <c r="B4238" t="s">
        <v>4688</v>
      </c>
      <c r="C4238" t="s">
        <v>4687</v>
      </c>
      <c r="D4238" t="s">
        <v>37</v>
      </c>
      <c r="E4238" t="s">
        <v>39</v>
      </c>
      <c r="F4238" t="str">
        <f>VLOOKUP(H4238,Códigos!$E$5:$H$18,3)</f>
        <v>Fóssil</v>
      </c>
      <c r="G4238" t="str">
        <f>VLOOKUP(H4238,Códigos!$E$5:$H$18,4)</f>
        <v>Petróleo</v>
      </c>
      <c r="H4238" t="s">
        <v>58</v>
      </c>
      <c r="I4238" t="str">
        <f>VLOOKUP(H4238,Códigos!$E$5:$H$18,2)</f>
        <v>Gás de Alto Forno PE, Gás de Refinaria, Óleo Combustível, Óleo Diesel e Outros energéticos do petróleo</v>
      </c>
      <c r="J4238">
        <v>1998</v>
      </c>
      <c r="K4238">
        <v>73</v>
      </c>
      <c r="L4238" t="s">
        <v>2919</v>
      </c>
      <c r="M4238" t="s">
        <v>811</v>
      </c>
      <c r="N4238" t="s">
        <v>9617</v>
      </c>
      <c r="O4238" t="s">
        <v>9618</v>
      </c>
      <c r="P4238" t="s">
        <v>9619</v>
      </c>
    </row>
    <row r="4239" spans="1:16" x14ac:dyDescent="0.25">
      <c r="A4239" t="s">
        <v>12</v>
      </c>
      <c r="B4239" t="s">
        <v>4688</v>
      </c>
      <c r="C4239" t="s">
        <v>4687</v>
      </c>
      <c r="D4239" t="s">
        <v>37</v>
      </c>
      <c r="E4239" t="s">
        <v>39</v>
      </c>
      <c r="F4239" t="str">
        <f>VLOOKUP(H4239,Códigos!$E$5:$H$18,3)</f>
        <v>Fóssil</v>
      </c>
      <c r="G4239" t="str">
        <f>VLOOKUP(H4239,Códigos!$E$5:$H$18,4)</f>
        <v>Petróleo</v>
      </c>
      <c r="H4239" t="s">
        <v>58</v>
      </c>
      <c r="I4239" t="str">
        <f>VLOOKUP(H4239,Códigos!$E$5:$H$18,2)</f>
        <v>Gás de Alto Forno PE, Gás de Refinaria, Óleo Combustível, Óleo Diesel e Outros energéticos do petróleo</v>
      </c>
      <c r="J4239">
        <v>1998</v>
      </c>
      <c r="K4239">
        <v>65</v>
      </c>
      <c r="L4239" t="s">
        <v>4864</v>
      </c>
      <c r="M4239" t="s">
        <v>2666</v>
      </c>
      <c r="N4239" t="s">
        <v>5455</v>
      </c>
      <c r="O4239" t="s">
        <v>5456</v>
      </c>
      <c r="P4239" t="s">
        <v>2669</v>
      </c>
    </row>
    <row r="4240" spans="1:16" x14ac:dyDescent="0.25">
      <c r="A4240" t="s">
        <v>12</v>
      </c>
      <c r="B4240" t="s">
        <v>4688</v>
      </c>
      <c r="C4240" t="s">
        <v>4687</v>
      </c>
      <c r="D4240" t="s">
        <v>37</v>
      </c>
      <c r="E4240" t="s">
        <v>39</v>
      </c>
      <c r="F4240" t="str">
        <f>VLOOKUP(H4240,Códigos!$E$5:$H$18,3)</f>
        <v>Fóssil</v>
      </c>
      <c r="G4240" t="str">
        <f>VLOOKUP(H4240,Códigos!$E$5:$H$18,4)</f>
        <v>Petróleo</v>
      </c>
      <c r="H4240" t="s">
        <v>58</v>
      </c>
      <c r="I4240" t="str">
        <f>VLOOKUP(H4240,Códigos!$E$5:$H$18,2)</f>
        <v>Gás de Alto Forno PE, Gás de Refinaria, Óleo Combustível, Óleo Diesel e Outros energéticos do petróleo</v>
      </c>
      <c r="J4240">
        <v>1998</v>
      </c>
      <c r="K4240">
        <v>65</v>
      </c>
      <c r="L4240" t="s">
        <v>922</v>
      </c>
      <c r="M4240" t="s">
        <v>811</v>
      </c>
      <c r="N4240" t="s">
        <v>7098</v>
      </c>
      <c r="O4240" t="s">
        <v>7099</v>
      </c>
      <c r="P4240" t="e">
        <v>#VALUE!</v>
      </c>
    </row>
    <row r="4241" spans="1:16" x14ac:dyDescent="0.25">
      <c r="A4241" t="s">
        <v>12</v>
      </c>
      <c r="B4241" t="s">
        <v>4688</v>
      </c>
      <c r="C4241" t="s">
        <v>4687</v>
      </c>
      <c r="D4241" t="s">
        <v>37</v>
      </c>
      <c r="E4241" t="s">
        <v>39</v>
      </c>
      <c r="F4241" t="str">
        <f>VLOOKUP(H4241,Códigos!$E$5:$H$18,3)</f>
        <v>Fóssil</v>
      </c>
      <c r="G4241" t="str">
        <f>VLOOKUP(H4241,Códigos!$E$5:$H$18,4)</f>
        <v>Petróleo</v>
      </c>
      <c r="H4241" t="s">
        <v>58</v>
      </c>
      <c r="I4241" t="str">
        <f>VLOOKUP(H4241,Códigos!$E$5:$H$18,2)</f>
        <v>Gás de Alto Forno PE, Gás de Refinaria, Óleo Combustível, Óleo Diesel e Outros energéticos do petróleo</v>
      </c>
      <c r="J4241">
        <v>1998</v>
      </c>
      <c r="K4241">
        <v>65</v>
      </c>
      <c r="L4241" t="s">
        <v>6661</v>
      </c>
      <c r="M4241" t="s">
        <v>399</v>
      </c>
      <c r="N4241" t="s">
        <v>7275</v>
      </c>
      <c r="O4241" t="s">
        <v>7276</v>
      </c>
      <c r="P4241" t="s">
        <v>7277</v>
      </c>
    </row>
    <row r="4242" spans="1:16" x14ac:dyDescent="0.25">
      <c r="A4242" t="s">
        <v>12</v>
      </c>
      <c r="B4242" t="s">
        <v>4688</v>
      </c>
      <c r="C4242" t="s">
        <v>4687</v>
      </c>
      <c r="D4242" t="s">
        <v>37</v>
      </c>
      <c r="E4242" t="s">
        <v>39</v>
      </c>
      <c r="F4242" t="str">
        <f>VLOOKUP(H4242,Códigos!$E$5:$H$18,3)</f>
        <v>Fóssil</v>
      </c>
      <c r="G4242" t="str">
        <f>VLOOKUP(H4242,Códigos!$E$5:$H$18,4)</f>
        <v>Petróleo</v>
      </c>
      <c r="H4242" t="s">
        <v>58</v>
      </c>
      <c r="I4242" t="str">
        <f>VLOOKUP(H4242,Códigos!$E$5:$H$18,2)</f>
        <v>Gás de Alto Forno PE, Gás de Refinaria, Óleo Combustível, Óleo Diesel e Outros energéticos do petróleo</v>
      </c>
      <c r="J4242">
        <v>1998</v>
      </c>
      <c r="K4242">
        <v>65</v>
      </c>
      <c r="L4242" t="s">
        <v>2919</v>
      </c>
      <c r="M4242" t="s">
        <v>811</v>
      </c>
      <c r="N4242" t="s">
        <v>9368</v>
      </c>
      <c r="O4242" t="s">
        <v>9369</v>
      </c>
      <c r="P4242" t="s">
        <v>9370</v>
      </c>
    </row>
    <row r="4243" spans="1:16" x14ac:dyDescent="0.25">
      <c r="A4243" t="s">
        <v>12</v>
      </c>
      <c r="B4243" t="s">
        <v>4688</v>
      </c>
      <c r="C4243" t="s">
        <v>4687</v>
      </c>
      <c r="D4243" t="s">
        <v>37</v>
      </c>
      <c r="E4243" t="s">
        <v>39</v>
      </c>
      <c r="F4243" t="str">
        <f>VLOOKUP(H4243,Códigos!$E$5:$H$18,3)</f>
        <v>Fóssil</v>
      </c>
      <c r="G4243" t="str">
        <f>VLOOKUP(H4243,Códigos!$E$5:$H$18,4)</f>
        <v>Petróleo</v>
      </c>
      <c r="H4243" t="s">
        <v>58</v>
      </c>
      <c r="I4243" t="str">
        <f>VLOOKUP(H4243,Códigos!$E$5:$H$18,2)</f>
        <v>Gás de Alto Forno PE, Gás de Refinaria, Óleo Combustível, Óleo Diesel e Outros energéticos do petróleo</v>
      </c>
      <c r="J4243">
        <v>1998</v>
      </c>
      <c r="K4243">
        <v>65</v>
      </c>
      <c r="L4243" t="s">
        <v>9482</v>
      </c>
      <c r="M4243" t="s">
        <v>399</v>
      </c>
      <c r="N4243" t="s">
        <v>9479</v>
      </c>
      <c r="O4243" t="s">
        <v>9480</v>
      </c>
      <c r="P4243" t="s">
        <v>9481</v>
      </c>
    </row>
    <row r="4244" spans="1:16" x14ac:dyDescent="0.25">
      <c r="A4244" t="s">
        <v>12</v>
      </c>
      <c r="B4244" t="s">
        <v>4688</v>
      </c>
      <c r="C4244" t="s">
        <v>4687</v>
      </c>
      <c r="D4244" t="s">
        <v>37</v>
      </c>
      <c r="E4244" t="s">
        <v>39</v>
      </c>
      <c r="F4244" t="str">
        <f>VLOOKUP(H4244,Códigos!$E$5:$H$18,3)</f>
        <v>Fóssil</v>
      </c>
      <c r="G4244" t="str">
        <f>VLOOKUP(H4244,Códigos!$E$5:$H$18,4)</f>
        <v>Petróleo</v>
      </c>
      <c r="H4244" t="s">
        <v>58</v>
      </c>
      <c r="I4244" t="str">
        <f>VLOOKUP(H4244,Códigos!$E$5:$H$18,2)</f>
        <v>Gás de Alto Forno PE, Gás de Refinaria, Óleo Combustível, Óleo Diesel e Outros energéticos do petróleo</v>
      </c>
      <c r="J4244">
        <v>1998</v>
      </c>
      <c r="K4244">
        <v>65</v>
      </c>
      <c r="L4244" t="s">
        <v>5278</v>
      </c>
      <c r="M4244" t="s">
        <v>399</v>
      </c>
      <c r="N4244" t="s">
        <v>10028</v>
      </c>
      <c r="O4244" t="s">
        <v>10029</v>
      </c>
      <c r="P4244" t="s">
        <v>10030</v>
      </c>
    </row>
    <row r="4245" spans="1:16" x14ac:dyDescent="0.25">
      <c r="A4245" t="s">
        <v>12</v>
      </c>
      <c r="B4245" t="s">
        <v>4688</v>
      </c>
      <c r="C4245" t="s">
        <v>4687</v>
      </c>
      <c r="D4245" t="s">
        <v>37</v>
      </c>
      <c r="E4245" t="s">
        <v>39</v>
      </c>
      <c r="F4245" t="str">
        <f>VLOOKUP(H4245,Códigos!$E$5:$H$18,3)</f>
        <v>Fóssil</v>
      </c>
      <c r="G4245" t="str">
        <f>VLOOKUP(H4245,Códigos!$E$5:$H$18,4)</f>
        <v>Petróleo</v>
      </c>
      <c r="H4245" t="s">
        <v>58</v>
      </c>
      <c r="I4245" t="str">
        <f>VLOOKUP(H4245,Códigos!$E$5:$H$18,2)</f>
        <v>Gás de Alto Forno PE, Gás de Refinaria, Óleo Combustível, Óleo Diesel e Outros energéticos do petróleo</v>
      </c>
      <c r="J4245">
        <v>1998</v>
      </c>
      <c r="K4245">
        <v>64.8</v>
      </c>
      <c r="L4245" t="s">
        <v>4702</v>
      </c>
      <c r="M4245" t="s">
        <v>2666</v>
      </c>
      <c r="N4245" t="s">
        <v>5328</v>
      </c>
      <c r="O4245" t="s">
        <v>5329</v>
      </c>
      <c r="P4245" t="s">
        <v>2669</v>
      </c>
    </row>
    <row r="4246" spans="1:16" x14ac:dyDescent="0.25">
      <c r="A4246" t="s">
        <v>12</v>
      </c>
      <c r="B4246" t="s">
        <v>4688</v>
      </c>
      <c r="C4246" t="s">
        <v>4687</v>
      </c>
      <c r="D4246" t="s">
        <v>37</v>
      </c>
      <c r="E4246" t="s">
        <v>39</v>
      </c>
      <c r="F4246" t="str">
        <f>VLOOKUP(H4246,Códigos!$E$5:$H$18,3)</f>
        <v>Fóssil</v>
      </c>
      <c r="G4246" t="str">
        <f>VLOOKUP(H4246,Códigos!$E$5:$H$18,4)</f>
        <v>Petróleo</v>
      </c>
      <c r="H4246" t="s">
        <v>58</v>
      </c>
      <c r="I4246" t="str">
        <f>VLOOKUP(H4246,Códigos!$E$5:$H$18,2)</f>
        <v>Gás de Alto Forno PE, Gás de Refinaria, Óleo Combustível, Óleo Diesel e Outros energéticos do petróleo</v>
      </c>
      <c r="J4246">
        <v>1998</v>
      </c>
      <c r="K4246">
        <v>64.8</v>
      </c>
      <c r="L4246" t="s">
        <v>7846</v>
      </c>
      <c r="M4246" t="s">
        <v>26</v>
      </c>
      <c r="N4246" t="s">
        <v>11239</v>
      </c>
      <c r="O4246" t="s">
        <v>11240</v>
      </c>
      <c r="P4246" t="s">
        <v>6823</v>
      </c>
    </row>
    <row r="4247" spans="1:16" x14ac:dyDescent="0.25">
      <c r="A4247" t="s">
        <v>12</v>
      </c>
      <c r="B4247" t="s">
        <v>4688</v>
      </c>
      <c r="C4247" t="s">
        <v>4687</v>
      </c>
      <c r="D4247" t="s">
        <v>37</v>
      </c>
      <c r="E4247" t="s">
        <v>39</v>
      </c>
      <c r="F4247" t="str">
        <f>VLOOKUP(H4247,Códigos!$E$5:$H$18,3)</f>
        <v>Fóssil</v>
      </c>
      <c r="G4247" t="str">
        <f>VLOOKUP(H4247,Códigos!$E$5:$H$18,4)</f>
        <v>Petróleo</v>
      </c>
      <c r="H4247" t="s">
        <v>58</v>
      </c>
      <c r="I4247" t="str">
        <f>VLOOKUP(H4247,Códigos!$E$5:$H$18,2)</f>
        <v>Gás de Alto Forno PE, Gás de Refinaria, Óleo Combustível, Óleo Diesel e Outros energéticos do petróleo</v>
      </c>
      <c r="J4247">
        <v>1998</v>
      </c>
      <c r="K4247">
        <v>64.8</v>
      </c>
      <c r="L4247" t="s">
        <v>6122</v>
      </c>
      <c r="M4247" t="s">
        <v>26</v>
      </c>
      <c r="N4247" t="s">
        <v>11332</v>
      </c>
      <c r="O4247" t="s">
        <v>11333</v>
      </c>
      <c r="P4247" t="s">
        <v>6823</v>
      </c>
    </row>
    <row r="4248" spans="1:16" x14ac:dyDescent="0.25">
      <c r="A4248" t="s">
        <v>12</v>
      </c>
      <c r="B4248" t="s">
        <v>4688</v>
      </c>
      <c r="C4248" t="s">
        <v>4687</v>
      </c>
      <c r="D4248" t="s">
        <v>37</v>
      </c>
      <c r="E4248" t="s">
        <v>39</v>
      </c>
      <c r="F4248" t="str">
        <f>VLOOKUP(H4248,Códigos!$E$5:$H$18,3)</f>
        <v>Fóssil</v>
      </c>
      <c r="G4248" t="str">
        <f>VLOOKUP(H4248,Códigos!$E$5:$H$18,4)</f>
        <v>Petróleo</v>
      </c>
      <c r="H4248" t="s">
        <v>58</v>
      </c>
      <c r="I4248" t="str">
        <f>VLOOKUP(H4248,Códigos!$E$5:$H$18,2)</f>
        <v>Gás de Alto Forno PE, Gás de Refinaria, Óleo Combustível, Óleo Diesel e Outros energéticos do petróleo</v>
      </c>
      <c r="J4248">
        <v>1998</v>
      </c>
      <c r="K4248">
        <v>64</v>
      </c>
      <c r="L4248" t="s">
        <v>5081</v>
      </c>
      <c r="M4248" t="s">
        <v>2666</v>
      </c>
      <c r="N4248" t="s">
        <v>5082</v>
      </c>
      <c r="O4248" t="s">
        <v>5083</v>
      </c>
      <c r="P4248" t="s">
        <v>2669</v>
      </c>
    </row>
    <row r="4249" spans="1:16" x14ac:dyDescent="0.25">
      <c r="A4249" t="s">
        <v>12</v>
      </c>
      <c r="B4249" t="s">
        <v>4688</v>
      </c>
      <c r="C4249" t="s">
        <v>4687</v>
      </c>
      <c r="D4249" t="s">
        <v>37</v>
      </c>
      <c r="E4249" t="s">
        <v>39</v>
      </c>
      <c r="F4249" t="str">
        <f>VLOOKUP(H4249,Códigos!$E$5:$H$18,3)</f>
        <v>Fóssil</v>
      </c>
      <c r="G4249" t="str">
        <f>VLOOKUP(H4249,Códigos!$E$5:$H$18,4)</f>
        <v>Petróleo</v>
      </c>
      <c r="H4249" t="s">
        <v>58</v>
      </c>
      <c r="I4249" t="str">
        <f>VLOOKUP(H4249,Códigos!$E$5:$H$18,2)</f>
        <v>Gás de Alto Forno PE, Gás de Refinaria, Óleo Combustível, Óleo Diesel e Outros energéticos do petróleo</v>
      </c>
      <c r="J4249">
        <v>1998</v>
      </c>
      <c r="K4249">
        <v>64</v>
      </c>
      <c r="L4249" t="s">
        <v>4702</v>
      </c>
      <c r="M4249" t="s">
        <v>2666</v>
      </c>
      <c r="N4249" t="s">
        <v>5087</v>
      </c>
      <c r="O4249" t="s">
        <v>5088</v>
      </c>
      <c r="P4249" t="s">
        <v>2669</v>
      </c>
    </row>
    <row r="4250" spans="1:16" x14ac:dyDescent="0.25">
      <c r="A4250" t="s">
        <v>12</v>
      </c>
      <c r="B4250" t="s">
        <v>4688</v>
      </c>
      <c r="C4250" t="s">
        <v>4687</v>
      </c>
      <c r="D4250" t="s">
        <v>37</v>
      </c>
      <c r="E4250" t="s">
        <v>39</v>
      </c>
      <c r="F4250" t="str">
        <f>VLOOKUP(H4250,Códigos!$E$5:$H$18,3)</f>
        <v>Fóssil</v>
      </c>
      <c r="G4250" t="str">
        <f>VLOOKUP(H4250,Códigos!$E$5:$H$18,4)</f>
        <v>Petróleo</v>
      </c>
      <c r="H4250" t="s">
        <v>58</v>
      </c>
      <c r="I4250" t="str">
        <f>VLOOKUP(H4250,Códigos!$E$5:$H$18,2)</f>
        <v>Gás de Alto Forno PE, Gás de Refinaria, Óleo Combustível, Óleo Diesel e Outros energéticos do petróleo</v>
      </c>
      <c r="J4250">
        <v>1998</v>
      </c>
      <c r="K4250">
        <v>64</v>
      </c>
      <c r="L4250" t="s">
        <v>4702</v>
      </c>
      <c r="M4250" t="s">
        <v>2666</v>
      </c>
      <c r="N4250" t="s">
        <v>5151</v>
      </c>
      <c r="O4250" t="s">
        <v>5152</v>
      </c>
      <c r="P4250" t="s">
        <v>2669</v>
      </c>
    </row>
    <row r="4251" spans="1:16" x14ac:dyDescent="0.25">
      <c r="A4251" t="s">
        <v>12</v>
      </c>
      <c r="B4251" t="s">
        <v>4688</v>
      </c>
      <c r="C4251" t="s">
        <v>4687</v>
      </c>
      <c r="D4251" t="s">
        <v>37</v>
      </c>
      <c r="E4251" t="s">
        <v>39</v>
      </c>
      <c r="F4251" t="str">
        <f>VLOOKUP(H4251,Códigos!$E$5:$H$18,3)</f>
        <v>Fóssil</v>
      </c>
      <c r="G4251" t="str">
        <f>VLOOKUP(H4251,Códigos!$E$5:$H$18,4)</f>
        <v>Petróleo</v>
      </c>
      <c r="H4251" t="s">
        <v>58</v>
      </c>
      <c r="I4251" t="str">
        <f>VLOOKUP(H4251,Códigos!$E$5:$H$18,2)</f>
        <v>Gás de Alto Forno PE, Gás de Refinaria, Óleo Combustível, Óleo Diesel e Outros energéticos do petróleo</v>
      </c>
      <c r="J4251">
        <v>1998</v>
      </c>
      <c r="K4251">
        <v>64</v>
      </c>
      <c r="L4251" t="s">
        <v>5081</v>
      </c>
      <c r="M4251" t="s">
        <v>2666</v>
      </c>
      <c r="N4251" t="s">
        <v>5465</v>
      </c>
      <c r="O4251" t="s">
        <v>5466</v>
      </c>
      <c r="P4251" t="s">
        <v>2669</v>
      </c>
    </row>
    <row r="4252" spans="1:16" x14ac:dyDescent="0.25">
      <c r="A4252" t="s">
        <v>12</v>
      </c>
      <c r="B4252" t="s">
        <v>4688</v>
      </c>
      <c r="C4252" t="s">
        <v>4687</v>
      </c>
      <c r="D4252" t="s">
        <v>37</v>
      </c>
      <c r="E4252" t="s">
        <v>39</v>
      </c>
      <c r="F4252" t="str">
        <f>VLOOKUP(H4252,Códigos!$E$5:$H$18,3)</f>
        <v>Fóssil</v>
      </c>
      <c r="G4252" t="str">
        <f>VLOOKUP(H4252,Códigos!$E$5:$H$18,4)</f>
        <v>Petróleo</v>
      </c>
      <c r="H4252" t="s">
        <v>58</v>
      </c>
      <c r="I4252" t="str">
        <f>VLOOKUP(H4252,Códigos!$E$5:$H$18,2)</f>
        <v>Gás de Alto Forno PE, Gás de Refinaria, Óleo Combustível, Óleo Diesel e Outros energéticos do petróleo</v>
      </c>
      <c r="J4252">
        <v>1998</v>
      </c>
      <c r="K4252">
        <v>64</v>
      </c>
      <c r="L4252" t="s">
        <v>5081</v>
      </c>
      <c r="M4252" t="s">
        <v>2666</v>
      </c>
      <c r="N4252" t="s">
        <v>6237</v>
      </c>
      <c r="O4252" t="s">
        <v>6238</v>
      </c>
      <c r="P4252" t="s">
        <v>2669</v>
      </c>
    </row>
    <row r="4253" spans="1:16" x14ac:dyDescent="0.25">
      <c r="A4253" t="s">
        <v>12</v>
      </c>
      <c r="B4253" t="s">
        <v>4688</v>
      </c>
      <c r="C4253" t="s">
        <v>4687</v>
      </c>
      <c r="D4253" t="s">
        <v>37</v>
      </c>
      <c r="E4253" t="s">
        <v>39</v>
      </c>
      <c r="F4253" t="str">
        <f>VLOOKUP(H4253,Códigos!$E$5:$H$18,3)</f>
        <v>Fóssil</v>
      </c>
      <c r="G4253" t="str">
        <f>VLOOKUP(H4253,Códigos!$E$5:$H$18,4)</f>
        <v>Petróleo</v>
      </c>
      <c r="H4253" t="s">
        <v>58</v>
      </c>
      <c r="I4253" t="str">
        <f>VLOOKUP(H4253,Códigos!$E$5:$H$18,2)</f>
        <v>Gás de Alto Forno PE, Gás de Refinaria, Óleo Combustível, Óleo Diesel e Outros energéticos do petróleo</v>
      </c>
      <c r="J4253">
        <v>1998</v>
      </c>
      <c r="K4253">
        <v>64</v>
      </c>
      <c r="L4253" t="s">
        <v>7051</v>
      </c>
      <c r="M4253" t="s">
        <v>40</v>
      </c>
      <c r="N4253" t="s">
        <v>7054</v>
      </c>
      <c r="O4253" t="s">
        <v>7055</v>
      </c>
      <c r="P4253" t="s">
        <v>4070</v>
      </c>
    </row>
    <row r="4254" spans="1:16" x14ac:dyDescent="0.25">
      <c r="A4254" t="s">
        <v>12</v>
      </c>
      <c r="B4254" t="s">
        <v>4688</v>
      </c>
      <c r="C4254" t="s">
        <v>4687</v>
      </c>
      <c r="D4254" t="s">
        <v>37</v>
      </c>
      <c r="E4254" t="s">
        <v>39</v>
      </c>
      <c r="F4254" t="str">
        <f>VLOOKUP(H4254,Códigos!$E$5:$H$18,3)</f>
        <v>Fóssil</v>
      </c>
      <c r="G4254" t="str">
        <f>VLOOKUP(H4254,Códigos!$E$5:$H$18,4)</f>
        <v>Petróleo</v>
      </c>
      <c r="H4254" t="s">
        <v>58</v>
      </c>
      <c r="I4254" t="str">
        <f>VLOOKUP(H4254,Códigos!$E$5:$H$18,2)</f>
        <v>Gás de Alto Forno PE, Gás de Refinaria, Óleo Combustível, Óleo Diesel e Outros energéticos do petróleo</v>
      </c>
      <c r="J4254">
        <v>1998</v>
      </c>
      <c r="K4254">
        <v>62.4</v>
      </c>
      <c r="L4254" t="s">
        <v>5278</v>
      </c>
      <c r="M4254" t="s">
        <v>399</v>
      </c>
      <c r="N4254" t="s">
        <v>10117</v>
      </c>
      <c r="O4254" t="s">
        <v>10118</v>
      </c>
      <c r="P4254" t="s">
        <v>10119</v>
      </c>
    </row>
    <row r="4255" spans="1:16" x14ac:dyDescent="0.25">
      <c r="A4255" t="s">
        <v>12</v>
      </c>
      <c r="B4255" t="s">
        <v>4688</v>
      </c>
      <c r="C4255" t="s">
        <v>4687</v>
      </c>
      <c r="D4255" t="s">
        <v>37</v>
      </c>
      <c r="E4255" t="s">
        <v>39</v>
      </c>
      <c r="F4255" t="str">
        <f>VLOOKUP(H4255,Códigos!$E$5:$H$18,3)</f>
        <v>Fóssil</v>
      </c>
      <c r="G4255" t="str">
        <f>VLOOKUP(H4255,Códigos!$E$5:$H$18,4)</f>
        <v>Petróleo</v>
      </c>
      <c r="H4255" t="s">
        <v>58</v>
      </c>
      <c r="I4255" t="str">
        <f>VLOOKUP(H4255,Códigos!$E$5:$H$18,2)</f>
        <v>Gás de Alto Forno PE, Gás de Refinaria, Óleo Combustível, Óleo Diesel e Outros energéticos do petróleo</v>
      </c>
      <c r="J4255">
        <v>1998</v>
      </c>
      <c r="K4255">
        <v>62</v>
      </c>
      <c r="L4255" t="s">
        <v>7857</v>
      </c>
      <c r="M4255" t="s">
        <v>26</v>
      </c>
      <c r="N4255" t="s">
        <v>7854</v>
      </c>
      <c r="O4255" t="s">
        <v>7855</v>
      </c>
      <c r="P4255" t="s">
        <v>7856</v>
      </c>
    </row>
    <row r="4256" spans="1:16" x14ac:dyDescent="0.25">
      <c r="A4256" t="s">
        <v>12</v>
      </c>
      <c r="B4256" t="s">
        <v>4688</v>
      </c>
      <c r="C4256" t="s">
        <v>4687</v>
      </c>
      <c r="D4256" t="s">
        <v>37</v>
      </c>
      <c r="E4256" t="s">
        <v>39</v>
      </c>
      <c r="F4256" t="str">
        <f>VLOOKUP(H4256,Códigos!$E$5:$H$18,3)</f>
        <v>Fóssil</v>
      </c>
      <c r="G4256" t="str">
        <f>VLOOKUP(H4256,Códigos!$E$5:$H$18,4)</f>
        <v>Petróleo</v>
      </c>
      <c r="H4256" t="s">
        <v>58</v>
      </c>
      <c r="I4256" t="str">
        <f>VLOOKUP(H4256,Códigos!$E$5:$H$18,2)</f>
        <v>Gás de Alto Forno PE, Gás de Refinaria, Óleo Combustível, Óleo Diesel e Outros energéticos do petróleo</v>
      </c>
      <c r="J4256">
        <v>1998</v>
      </c>
      <c r="K4256">
        <v>62</v>
      </c>
      <c r="L4256" t="s">
        <v>4057</v>
      </c>
      <c r="M4256" t="s">
        <v>399</v>
      </c>
      <c r="N4256" t="s">
        <v>8076</v>
      </c>
      <c r="O4256" t="s">
        <v>8077</v>
      </c>
      <c r="P4256" t="s">
        <v>8078</v>
      </c>
    </row>
    <row r="4257" spans="1:16" x14ac:dyDescent="0.25">
      <c r="A4257" t="s">
        <v>12</v>
      </c>
      <c r="B4257" t="s">
        <v>4688</v>
      </c>
      <c r="C4257" t="s">
        <v>4687</v>
      </c>
      <c r="D4257" t="s">
        <v>37</v>
      </c>
      <c r="E4257" t="s">
        <v>39</v>
      </c>
      <c r="F4257" t="str">
        <f>VLOOKUP(H4257,Códigos!$E$5:$H$18,3)</f>
        <v>Fóssil</v>
      </c>
      <c r="G4257" t="str">
        <f>VLOOKUP(H4257,Códigos!$E$5:$H$18,4)</f>
        <v>Petróleo</v>
      </c>
      <c r="H4257" t="s">
        <v>58</v>
      </c>
      <c r="I4257" t="str">
        <f>VLOOKUP(H4257,Códigos!$E$5:$H$18,2)</f>
        <v>Gás de Alto Forno PE, Gás de Refinaria, Óleo Combustível, Óleo Diesel e Outros energéticos do petróleo</v>
      </c>
      <c r="J4257">
        <v>1998</v>
      </c>
      <c r="K4257">
        <v>62</v>
      </c>
      <c r="L4257" t="s">
        <v>1474</v>
      </c>
      <c r="M4257" t="s">
        <v>63</v>
      </c>
      <c r="N4257" t="s">
        <v>8086</v>
      </c>
      <c r="O4257" t="s">
        <v>8087</v>
      </c>
      <c r="P4257" t="s">
        <v>8088</v>
      </c>
    </row>
    <row r="4258" spans="1:16" x14ac:dyDescent="0.25">
      <c r="A4258" t="s">
        <v>12</v>
      </c>
      <c r="B4258" t="s">
        <v>4688</v>
      </c>
      <c r="C4258" t="s">
        <v>4687</v>
      </c>
      <c r="D4258" t="s">
        <v>37</v>
      </c>
      <c r="E4258" t="s">
        <v>39</v>
      </c>
      <c r="F4258" t="str">
        <f>VLOOKUP(H4258,Códigos!$E$5:$H$18,3)</f>
        <v>Fóssil</v>
      </c>
      <c r="G4258" t="str">
        <f>VLOOKUP(H4258,Códigos!$E$5:$H$18,4)</f>
        <v>Petróleo</v>
      </c>
      <c r="H4258" t="s">
        <v>58</v>
      </c>
      <c r="I4258" t="str">
        <f>VLOOKUP(H4258,Códigos!$E$5:$H$18,2)</f>
        <v>Gás de Alto Forno PE, Gás de Refinaria, Óleo Combustível, Óleo Diesel e Outros energéticos do petróleo</v>
      </c>
      <c r="J4258">
        <v>1998</v>
      </c>
      <c r="K4258">
        <v>62</v>
      </c>
      <c r="L4258" t="s">
        <v>4057</v>
      </c>
      <c r="M4258" t="s">
        <v>399</v>
      </c>
      <c r="N4258" t="s">
        <v>8259</v>
      </c>
      <c r="O4258" t="s">
        <v>8260</v>
      </c>
      <c r="P4258" t="s">
        <v>8261</v>
      </c>
    </row>
    <row r="4259" spans="1:16" x14ac:dyDescent="0.25">
      <c r="A4259" t="s">
        <v>12</v>
      </c>
      <c r="B4259" t="s">
        <v>4688</v>
      </c>
      <c r="C4259" t="s">
        <v>4687</v>
      </c>
      <c r="D4259" t="s">
        <v>37</v>
      </c>
      <c r="E4259" t="s">
        <v>39</v>
      </c>
      <c r="F4259" t="str">
        <f>VLOOKUP(H4259,Códigos!$E$5:$H$18,3)</f>
        <v>Fóssil</v>
      </c>
      <c r="G4259" t="str">
        <f>VLOOKUP(H4259,Códigos!$E$5:$H$18,4)</f>
        <v>Petróleo</v>
      </c>
      <c r="H4259" t="s">
        <v>58</v>
      </c>
      <c r="I4259" t="str">
        <f>VLOOKUP(H4259,Códigos!$E$5:$H$18,2)</f>
        <v>Gás de Alto Forno PE, Gás de Refinaria, Óleo Combustível, Óleo Diesel e Outros energéticos do petróleo</v>
      </c>
      <c r="J4259">
        <v>1998</v>
      </c>
      <c r="K4259">
        <v>62</v>
      </c>
      <c r="L4259" t="s">
        <v>4057</v>
      </c>
      <c r="M4259" t="s">
        <v>399</v>
      </c>
      <c r="N4259" t="s">
        <v>8944</v>
      </c>
      <c r="O4259" t="s">
        <v>8945</v>
      </c>
      <c r="P4259" t="s">
        <v>8946</v>
      </c>
    </row>
    <row r="4260" spans="1:16" x14ac:dyDescent="0.25">
      <c r="A4260" t="s">
        <v>12</v>
      </c>
      <c r="B4260" t="s">
        <v>4688</v>
      </c>
      <c r="C4260" t="s">
        <v>4687</v>
      </c>
      <c r="D4260" t="s">
        <v>37</v>
      </c>
      <c r="E4260" t="s">
        <v>39</v>
      </c>
      <c r="F4260" t="str">
        <f>VLOOKUP(H4260,Códigos!$E$5:$H$18,3)</f>
        <v>Fóssil</v>
      </c>
      <c r="G4260" t="str">
        <f>VLOOKUP(H4260,Códigos!$E$5:$H$18,4)</f>
        <v>Petróleo</v>
      </c>
      <c r="H4260" t="s">
        <v>58</v>
      </c>
      <c r="I4260" t="str">
        <f>VLOOKUP(H4260,Códigos!$E$5:$H$18,2)</f>
        <v>Gás de Alto Forno PE, Gás de Refinaria, Óleo Combustível, Óleo Diesel e Outros energéticos do petróleo</v>
      </c>
      <c r="J4260">
        <v>1998</v>
      </c>
      <c r="K4260">
        <v>62</v>
      </c>
      <c r="L4260" t="s">
        <v>4458</v>
      </c>
      <c r="M4260" t="s">
        <v>399</v>
      </c>
      <c r="N4260" t="s">
        <v>10006</v>
      </c>
      <c r="O4260" t="s">
        <v>10007</v>
      </c>
      <c r="P4260" t="s">
        <v>10008</v>
      </c>
    </row>
    <row r="4261" spans="1:16" x14ac:dyDescent="0.25">
      <c r="A4261" t="s">
        <v>12</v>
      </c>
      <c r="B4261" t="s">
        <v>4688</v>
      </c>
      <c r="C4261" t="s">
        <v>4687</v>
      </c>
      <c r="D4261" t="s">
        <v>37</v>
      </c>
      <c r="E4261" t="s">
        <v>39</v>
      </c>
      <c r="F4261" t="str">
        <f>VLOOKUP(H4261,Códigos!$E$5:$H$18,3)</f>
        <v>Fóssil</v>
      </c>
      <c r="G4261" t="str">
        <f>VLOOKUP(H4261,Códigos!$E$5:$H$18,4)</f>
        <v>Petróleo</v>
      </c>
      <c r="H4261" t="s">
        <v>58</v>
      </c>
      <c r="I4261" t="str">
        <f>VLOOKUP(H4261,Códigos!$E$5:$H$18,2)</f>
        <v>Gás de Alto Forno PE, Gás de Refinaria, Óleo Combustível, Óleo Diesel e Outros energéticos do petróleo</v>
      </c>
      <c r="J4261">
        <v>1998</v>
      </c>
      <c r="K4261">
        <v>60</v>
      </c>
      <c r="L4261" t="s">
        <v>1331</v>
      </c>
      <c r="M4261" t="s">
        <v>227</v>
      </c>
      <c r="N4261" t="s">
        <v>4941</v>
      </c>
      <c r="O4261" t="s">
        <v>4942</v>
      </c>
      <c r="P4261" t="s">
        <v>1330</v>
      </c>
    </row>
    <row r="4262" spans="1:16" x14ac:dyDescent="0.25">
      <c r="A4262" t="s">
        <v>12</v>
      </c>
      <c r="B4262" t="s">
        <v>4688</v>
      </c>
      <c r="C4262" t="s">
        <v>4687</v>
      </c>
      <c r="D4262" t="s">
        <v>37</v>
      </c>
      <c r="E4262" t="s">
        <v>39</v>
      </c>
      <c r="F4262" t="str">
        <f>VLOOKUP(H4262,Códigos!$E$5:$H$18,3)</f>
        <v>Fóssil</v>
      </c>
      <c r="G4262" t="str">
        <f>VLOOKUP(H4262,Códigos!$E$5:$H$18,4)</f>
        <v>Petróleo</v>
      </c>
      <c r="H4262" t="s">
        <v>58</v>
      </c>
      <c r="I4262" t="str">
        <f>VLOOKUP(H4262,Códigos!$E$5:$H$18,2)</f>
        <v>Gás de Alto Forno PE, Gás de Refinaria, Óleo Combustível, Óleo Diesel e Outros energéticos do petróleo</v>
      </c>
      <c r="J4262">
        <v>1998</v>
      </c>
      <c r="K4262">
        <v>60</v>
      </c>
      <c r="L4262" t="s">
        <v>4864</v>
      </c>
      <c r="M4262" t="s">
        <v>2666</v>
      </c>
      <c r="N4262" t="s">
        <v>5219</v>
      </c>
      <c r="O4262" t="s">
        <v>5220</v>
      </c>
      <c r="P4262" t="s">
        <v>2669</v>
      </c>
    </row>
    <row r="4263" spans="1:16" x14ac:dyDescent="0.25">
      <c r="A4263" t="s">
        <v>12</v>
      </c>
      <c r="B4263" t="s">
        <v>4688</v>
      </c>
      <c r="C4263" t="s">
        <v>4687</v>
      </c>
      <c r="D4263" t="s">
        <v>1065</v>
      </c>
      <c r="E4263" t="s">
        <v>1068</v>
      </c>
      <c r="F4263" t="str">
        <f>VLOOKUP(H4263,Códigos!$E$5:$H$18,3)</f>
        <v>Fóssil</v>
      </c>
      <c r="G4263" t="str">
        <f>VLOOKUP(H4263,Códigos!$E$5:$H$18,4)</f>
        <v>Petróleo</v>
      </c>
      <c r="H4263" t="s">
        <v>58</v>
      </c>
      <c r="I4263" t="str">
        <f>VLOOKUP(H4263,Códigos!$E$5:$H$18,2)</f>
        <v>Gás de Alto Forno PE, Gás de Refinaria, Óleo Combustível, Óleo Diesel e Outros energéticos do petróleo</v>
      </c>
      <c r="J4263">
        <v>1998</v>
      </c>
      <c r="K4263">
        <v>60</v>
      </c>
      <c r="L4263" t="s">
        <v>4864</v>
      </c>
      <c r="M4263" t="s">
        <v>2666</v>
      </c>
      <c r="N4263" t="s">
        <v>5372</v>
      </c>
      <c r="O4263" t="s">
        <v>5373</v>
      </c>
      <c r="P4263" t="s">
        <v>2669</v>
      </c>
    </row>
    <row r="4264" spans="1:16" x14ac:dyDescent="0.25">
      <c r="A4264" t="s">
        <v>12</v>
      </c>
      <c r="B4264" t="s">
        <v>4688</v>
      </c>
      <c r="C4264" t="s">
        <v>4687</v>
      </c>
      <c r="D4264" t="s">
        <v>37</v>
      </c>
      <c r="E4264" t="s">
        <v>39</v>
      </c>
      <c r="F4264" t="str">
        <f>VLOOKUP(H4264,Códigos!$E$5:$H$18,3)</f>
        <v>Fóssil</v>
      </c>
      <c r="G4264" t="str">
        <f>VLOOKUP(H4264,Códigos!$E$5:$H$18,4)</f>
        <v>Petróleo</v>
      </c>
      <c r="H4264" t="s">
        <v>58</v>
      </c>
      <c r="I4264" t="str">
        <f>VLOOKUP(H4264,Códigos!$E$5:$H$18,2)</f>
        <v>Gás de Alto Forno PE, Gás de Refinaria, Óleo Combustível, Óleo Diesel e Outros energéticos do petróleo</v>
      </c>
      <c r="J4264">
        <v>1998</v>
      </c>
      <c r="K4264">
        <v>60</v>
      </c>
      <c r="L4264" t="s">
        <v>4933</v>
      </c>
      <c r="M4264" t="s">
        <v>2666</v>
      </c>
      <c r="N4264" t="s">
        <v>5446</v>
      </c>
      <c r="O4264" t="s">
        <v>5447</v>
      </c>
      <c r="P4264" t="s">
        <v>2669</v>
      </c>
    </row>
    <row r="4265" spans="1:16" x14ac:dyDescent="0.25">
      <c r="A4265" t="s">
        <v>12</v>
      </c>
      <c r="B4265" t="s">
        <v>4688</v>
      </c>
      <c r="C4265" t="s">
        <v>4687</v>
      </c>
      <c r="D4265" t="s">
        <v>37</v>
      </c>
      <c r="E4265" t="s">
        <v>39</v>
      </c>
      <c r="F4265" t="str">
        <f>VLOOKUP(H4265,Códigos!$E$5:$H$18,3)</f>
        <v>Fóssil</v>
      </c>
      <c r="G4265" t="str">
        <f>VLOOKUP(H4265,Códigos!$E$5:$H$18,4)</f>
        <v>Petróleo</v>
      </c>
      <c r="H4265" t="s">
        <v>58</v>
      </c>
      <c r="I4265" t="str">
        <f>VLOOKUP(H4265,Códigos!$E$5:$H$18,2)</f>
        <v>Gás de Alto Forno PE, Gás de Refinaria, Óleo Combustível, Óleo Diesel e Outros energéticos do petróleo</v>
      </c>
      <c r="J4265">
        <v>1998</v>
      </c>
      <c r="K4265">
        <v>60</v>
      </c>
      <c r="L4265" t="s">
        <v>4864</v>
      </c>
      <c r="M4265" t="s">
        <v>2666</v>
      </c>
      <c r="N4265" t="s">
        <v>5475</v>
      </c>
      <c r="O4265" t="s">
        <v>5476</v>
      </c>
      <c r="P4265" t="s">
        <v>2669</v>
      </c>
    </row>
    <row r="4266" spans="1:16" x14ac:dyDescent="0.25">
      <c r="A4266" t="s">
        <v>12</v>
      </c>
      <c r="B4266" t="s">
        <v>4688</v>
      </c>
      <c r="C4266" t="s">
        <v>4687</v>
      </c>
      <c r="D4266" t="s">
        <v>37</v>
      </c>
      <c r="E4266" t="s">
        <v>39</v>
      </c>
      <c r="F4266" t="str">
        <f>VLOOKUP(H4266,Códigos!$E$5:$H$18,3)</f>
        <v>Fóssil</v>
      </c>
      <c r="G4266" t="str">
        <f>VLOOKUP(H4266,Códigos!$E$5:$H$18,4)</f>
        <v>Petróleo</v>
      </c>
      <c r="H4266" t="s">
        <v>58</v>
      </c>
      <c r="I4266" t="str">
        <f>VLOOKUP(H4266,Códigos!$E$5:$H$18,2)</f>
        <v>Gás de Alto Forno PE, Gás de Refinaria, Óleo Combustível, Óleo Diesel e Outros energéticos do petróleo</v>
      </c>
      <c r="J4266">
        <v>1998</v>
      </c>
      <c r="K4266">
        <v>60</v>
      </c>
      <c r="L4266" t="s">
        <v>4933</v>
      </c>
      <c r="M4266" t="s">
        <v>2666</v>
      </c>
      <c r="N4266" t="s">
        <v>5598</v>
      </c>
      <c r="O4266" t="s">
        <v>5599</v>
      </c>
      <c r="P4266" t="s">
        <v>2669</v>
      </c>
    </row>
    <row r="4267" spans="1:16" x14ac:dyDescent="0.25">
      <c r="A4267" t="s">
        <v>12</v>
      </c>
      <c r="B4267" t="s">
        <v>4688</v>
      </c>
      <c r="C4267" t="s">
        <v>4687</v>
      </c>
      <c r="D4267" t="s">
        <v>37</v>
      </c>
      <c r="E4267" t="s">
        <v>39</v>
      </c>
      <c r="F4267" t="str">
        <f>VLOOKUP(H4267,Códigos!$E$5:$H$18,3)</f>
        <v>Fóssil</v>
      </c>
      <c r="G4267" t="str">
        <f>VLOOKUP(H4267,Códigos!$E$5:$H$18,4)</f>
        <v>Petróleo</v>
      </c>
      <c r="H4267" t="s">
        <v>58</v>
      </c>
      <c r="I4267" t="str">
        <f>VLOOKUP(H4267,Códigos!$E$5:$H$18,2)</f>
        <v>Gás de Alto Forno PE, Gás de Refinaria, Óleo Combustível, Óleo Diesel e Outros energéticos do petróleo</v>
      </c>
      <c r="J4267">
        <v>1998</v>
      </c>
      <c r="K4267">
        <v>60</v>
      </c>
      <c r="L4267" t="s">
        <v>4933</v>
      </c>
      <c r="M4267" t="s">
        <v>2666</v>
      </c>
      <c r="N4267" t="s">
        <v>5600</v>
      </c>
      <c r="O4267" t="s">
        <v>5601</v>
      </c>
      <c r="P4267" t="s">
        <v>2669</v>
      </c>
    </row>
    <row r="4268" spans="1:16" x14ac:dyDescent="0.25">
      <c r="A4268" t="s">
        <v>12</v>
      </c>
      <c r="B4268" t="s">
        <v>4688</v>
      </c>
      <c r="C4268" t="s">
        <v>4687</v>
      </c>
      <c r="D4268" t="s">
        <v>37</v>
      </c>
      <c r="E4268" t="s">
        <v>39</v>
      </c>
      <c r="F4268" t="str">
        <f>VLOOKUP(H4268,Códigos!$E$5:$H$18,3)</f>
        <v>Fóssil</v>
      </c>
      <c r="G4268" t="str">
        <f>VLOOKUP(H4268,Códigos!$E$5:$H$18,4)</f>
        <v>Petróleo</v>
      </c>
      <c r="H4268" t="s">
        <v>58</v>
      </c>
      <c r="I4268" t="str">
        <f>VLOOKUP(H4268,Códigos!$E$5:$H$18,2)</f>
        <v>Gás de Alto Forno PE, Gás de Refinaria, Óleo Combustível, Óleo Diesel e Outros energéticos do petróleo</v>
      </c>
      <c r="J4268">
        <v>1998</v>
      </c>
      <c r="K4268">
        <v>60</v>
      </c>
      <c r="L4268" t="s">
        <v>6385</v>
      </c>
      <c r="M4268" t="s">
        <v>811</v>
      </c>
      <c r="N4268" t="s">
        <v>8023</v>
      </c>
      <c r="O4268" t="s">
        <v>8024</v>
      </c>
      <c r="P4268" t="s">
        <v>8025</v>
      </c>
    </row>
    <row r="4269" spans="1:16" x14ac:dyDescent="0.25">
      <c r="A4269" t="s">
        <v>12</v>
      </c>
      <c r="B4269" t="s">
        <v>4688</v>
      </c>
      <c r="C4269" t="s">
        <v>4687</v>
      </c>
      <c r="D4269" t="s">
        <v>37</v>
      </c>
      <c r="E4269" t="s">
        <v>39</v>
      </c>
      <c r="F4269" t="str">
        <f>VLOOKUP(H4269,Códigos!$E$5:$H$18,3)</f>
        <v>Fóssil</v>
      </c>
      <c r="G4269" t="str">
        <f>VLOOKUP(H4269,Códigos!$E$5:$H$18,4)</f>
        <v>Petróleo</v>
      </c>
      <c r="H4269" t="s">
        <v>58</v>
      </c>
      <c r="I4269" t="str">
        <f>VLOOKUP(H4269,Códigos!$E$5:$H$18,2)</f>
        <v>Gás de Alto Forno PE, Gás de Refinaria, Óleo Combustível, Óleo Diesel e Outros energéticos do petróleo</v>
      </c>
      <c r="J4269">
        <v>1998</v>
      </c>
      <c r="K4269">
        <v>60</v>
      </c>
      <c r="L4269" t="s">
        <v>2919</v>
      </c>
      <c r="M4269" t="s">
        <v>811</v>
      </c>
      <c r="N4269" t="s">
        <v>9082</v>
      </c>
      <c r="O4269" t="s">
        <v>9083</v>
      </c>
      <c r="P4269" t="s">
        <v>9084</v>
      </c>
    </row>
    <row r="4270" spans="1:16" x14ac:dyDescent="0.25">
      <c r="A4270" t="s">
        <v>12</v>
      </c>
      <c r="B4270" t="s">
        <v>4688</v>
      </c>
      <c r="C4270" t="s">
        <v>4687</v>
      </c>
      <c r="D4270" t="s">
        <v>37</v>
      </c>
      <c r="E4270" t="s">
        <v>39</v>
      </c>
      <c r="F4270" t="str">
        <f>VLOOKUP(H4270,Códigos!$E$5:$H$18,3)</f>
        <v>Fóssil</v>
      </c>
      <c r="G4270" t="str">
        <f>VLOOKUP(H4270,Códigos!$E$5:$H$18,4)</f>
        <v>Petróleo</v>
      </c>
      <c r="H4270" t="s">
        <v>58</v>
      </c>
      <c r="I4270" t="str">
        <f>VLOOKUP(H4270,Códigos!$E$5:$H$18,2)</f>
        <v>Gás de Alto Forno PE, Gás de Refinaria, Óleo Combustível, Óleo Diesel e Outros energéticos do petróleo</v>
      </c>
      <c r="J4270">
        <v>1998</v>
      </c>
      <c r="K4270">
        <v>60</v>
      </c>
      <c r="L4270" t="s">
        <v>2919</v>
      </c>
      <c r="M4270" t="s">
        <v>811</v>
      </c>
      <c r="N4270" t="s">
        <v>9419</v>
      </c>
      <c r="O4270" t="s">
        <v>9420</v>
      </c>
      <c r="P4270" t="s">
        <v>9421</v>
      </c>
    </row>
    <row r="4271" spans="1:16" x14ac:dyDescent="0.25">
      <c r="A4271" t="s">
        <v>12</v>
      </c>
      <c r="B4271" t="s">
        <v>4688</v>
      </c>
      <c r="C4271" t="s">
        <v>4687</v>
      </c>
      <c r="D4271" t="s">
        <v>37</v>
      </c>
      <c r="E4271" t="s">
        <v>39</v>
      </c>
      <c r="F4271" t="str">
        <f>VLOOKUP(H4271,Códigos!$E$5:$H$18,3)</f>
        <v>Fóssil</v>
      </c>
      <c r="G4271" t="str">
        <f>VLOOKUP(H4271,Códigos!$E$5:$H$18,4)</f>
        <v>Petróleo</v>
      </c>
      <c r="H4271" t="s">
        <v>58</v>
      </c>
      <c r="I4271" t="str">
        <f>VLOOKUP(H4271,Códigos!$E$5:$H$18,2)</f>
        <v>Gás de Alto Forno PE, Gás de Refinaria, Óleo Combustível, Óleo Diesel e Outros energéticos do petróleo</v>
      </c>
      <c r="J4271">
        <v>1998</v>
      </c>
      <c r="K4271">
        <v>60</v>
      </c>
      <c r="L4271" t="s">
        <v>6468</v>
      </c>
      <c r="M4271" t="s">
        <v>811</v>
      </c>
      <c r="N4271" t="s">
        <v>9741</v>
      </c>
      <c r="O4271" t="s">
        <v>9742</v>
      </c>
      <c r="P4271" t="s">
        <v>7419</v>
      </c>
    </row>
    <row r="4272" spans="1:16" x14ac:dyDescent="0.25">
      <c r="A4272" t="s">
        <v>12</v>
      </c>
      <c r="B4272" t="s">
        <v>4688</v>
      </c>
      <c r="C4272" t="s">
        <v>4687</v>
      </c>
      <c r="D4272" t="s">
        <v>37</v>
      </c>
      <c r="E4272" t="s">
        <v>39</v>
      </c>
      <c r="F4272" t="str">
        <f>VLOOKUP(H4272,Códigos!$E$5:$H$18,3)</f>
        <v>Fóssil</v>
      </c>
      <c r="G4272" t="str">
        <f>VLOOKUP(H4272,Códigos!$E$5:$H$18,4)</f>
        <v>Petróleo</v>
      </c>
      <c r="H4272" t="s">
        <v>58</v>
      </c>
      <c r="I4272" t="str">
        <f>VLOOKUP(H4272,Códigos!$E$5:$H$18,2)</f>
        <v>Gás de Alto Forno PE, Gás de Refinaria, Óleo Combustível, Óleo Diesel e Outros energéticos do petróleo</v>
      </c>
      <c r="J4272">
        <v>1998</v>
      </c>
      <c r="K4272">
        <v>60</v>
      </c>
      <c r="L4272" t="s">
        <v>5278</v>
      </c>
      <c r="M4272" t="s">
        <v>399</v>
      </c>
      <c r="N4272" t="s">
        <v>10055</v>
      </c>
      <c r="O4272" t="s">
        <v>10056</v>
      </c>
      <c r="P4272" t="s">
        <v>10057</v>
      </c>
    </row>
    <row r="4273" spans="1:16" x14ac:dyDescent="0.25">
      <c r="A4273" t="s">
        <v>12</v>
      </c>
      <c r="B4273" t="s">
        <v>4688</v>
      </c>
      <c r="C4273" t="s">
        <v>4687</v>
      </c>
      <c r="D4273" t="s">
        <v>37</v>
      </c>
      <c r="E4273" t="s">
        <v>39</v>
      </c>
      <c r="F4273" t="str">
        <f>VLOOKUP(H4273,Códigos!$E$5:$H$18,3)</f>
        <v>Fóssil</v>
      </c>
      <c r="G4273" t="str">
        <f>VLOOKUP(H4273,Códigos!$E$5:$H$18,4)</f>
        <v>Petróleo</v>
      </c>
      <c r="H4273" t="s">
        <v>58</v>
      </c>
      <c r="I4273" t="str">
        <f>VLOOKUP(H4273,Códigos!$E$5:$H$18,2)</f>
        <v>Gás de Alto Forno PE, Gás de Refinaria, Óleo Combustível, Óleo Diesel e Outros energéticos do petróleo</v>
      </c>
      <c r="J4273">
        <v>1998</v>
      </c>
      <c r="K4273">
        <v>60</v>
      </c>
      <c r="L4273" t="s">
        <v>468</v>
      </c>
      <c r="M4273" t="s">
        <v>93</v>
      </c>
      <c r="N4273" t="s">
        <v>11548</v>
      </c>
      <c r="O4273" t="s">
        <v>11549</v>
      </c>
      <c r="P4273" t="s">
        <v>11526</v>
      </c>
    </row>
    <row r="4274" spans="1:16" x14ac:dyDescent="0.25">
      <c r="A4274" t="s">
        <v>12</v>
      </c>
      <c r="B4274" t="s">
        <v>4688</v>
      </c>
      <c r="C4274" t="s">
        <v>4687</v>
      </c>
      <c r="D4274" t="s">
        <v>37</v>
      </c>
      <c r="E4274" t="s">
        <v>39</v>
      </c>
      <c r="F4274" t="str">
        <f>VLOOKUP(H4274,Códigos!$E$5:$H$18,3)</f>
        <v>Fóssil</v>
      </c>
      <c r="G4274" t="str">
        <f>VLOOKUP(H4274,Códigos!$E$5:$H$18,4)</f>
        <v>Petróleo</v>
      </c>
      <c r="H4274" t="s">
        <v>58</v>
      </c>
      <c r="I4274" t="str">
        <f>VLOOKUP(H4274,Códigos!$E$5:$H$18,2)</f>
        <v>Gás de Alto Forno PE, Gás de Refinaria, Óleo Combustível, Óleo Diesel e Outros energéticos do petróleo</v>
      </c>
      <c r="J4274">
        <v>1998</v>
      </c>
      <c r="K4274">
        <v>60</v>
      </c>
      <c r="L4274" t="s">
        <v>848</v>
      </c>
      <c r="M4274" t="s">
        <v>93</v>
      </c>
      <c r="N4274" t="s">
        <v>11667</v>
      </c>
      <c r="O4274" t="s">
        <v>11668</v>
      </c>
      <c r="P4274" t="s">
        <v>11526</v>
      </c>
    </row>
    <row r="4275" spans="1:16" x14ac:dyDescent="0.25">
      <c r="A4275" t="s">
        <v>12</v>
      </c>
      <c r="B4275" t="s">
        <v>4688</v>
      </c>
      <c r="C4275" t="s">
        <v>4687</v>
      </c>
      <c r="D4275" t="s">
        <v>37</v>
      </c>
      <c r="E4275" t="s">
        <v>39</v>
      </c>
      <c r="F4275" t="str">
        <f>VLOOKUP(H4275,Códigos!$E$5:$H$18,3)</f>
        <v>Fóssil</v>
      </c>
      <c r="G4275" t="str">
        <f>VLOOKUP(H4275,Códigos!$E$5:$H$18,4)</f>
        <v>Petróleo</v>
      </c>
      <c r="H4275" t="s">
        <v>58</v>
      </c>
      <c r="I4275" t="str">
        <f>VLOOKUP(H4275,Códigos!$E$5:$H$18,2)</f>
        <v>Gás de Alto Forno PE, Gás de Refinaria, Óleo Combustível, Óleo Diesel e Outros energéticos do petróleo</v>
      </c>
      <c r="J4275">
        <v>1998</v>
      </c>
      <c r="K4275">
        <v>60</v>
      </c>
      <c r="L4275" t="s">
        <v>4864</v>
      </c>
      <c r="M4275" t="s">
        <v>2666</v>
      </c>
      <c r="N4275" t="s">
        <v>12023</v>
      </c>
      <c r="O4275" t="s">
        <v>12024</v>
      </c>
      <c r="P4275" t="s">
        <v>2669</v>
      </c>
    </row>
    <row r="4276" spans="1:16" x14ac:dyDescent="0.25">
      <c r="A4276" t="s">
        <v>12</v>
      </c>
      <c r="B4276" t="s">
        <v>4688</v>
      </c>
      <c r="C4276" t="s">
        <v>4687</v>
      </c>
      <c r="D4276" t="s">
        <v>37</v>
      </c>
      <c r="E4276" t="s">
        <v>39</v>
      </c>
      <c r="F4276" t="str">
        <f>VLOOKUP(H4276,Códigos!$E$5:$H$18,3)</f>
        <v>Fóssil</v>
      </c>
      <c r="G4276" t="str">
        <f>VLOOKUP(H4276,Códigos!$E$5:$H$18,4)</f>
        <v>Petróleo</v>
      </c>
      <c r="H4276" t="s">
        <v>58</v>
      </c>
      <c r="I4276" t="str">
        <f>VLOOKUP(H4276,Códigos!$E$5:$H$18,2)</f>
        <v>Gás de Alto Forno PE, Gás de Refinaria, Óleo Combustível, Óleo Diesel e Outros energéticos do petróleo</v>
      </c>
      <c r="J4276">
        <v>1998</v>
      </c>
      <c r="K4276">
        <v>54</v>
      </c>
      <c r="L4276" t="s">
        <v>7158</v>
      </c>
      <c r="M4276" t="s">
        <v>93</v>
      </c>
      <c r="N4276" t="s">
        <v>7156</v>
      </c>
      <c r="O4276" t="s">
        <v>7157</v>
      </c>
      <c r="P4276" t="s">
        <v>4070</v>
      </c>
    </row>
    <row r="4277" spans="1:16" x14ac:dyDescent="0.25">
      <c r="A4277" t="s">
        <v>12</v>
      </c>
      <c r="B4277" t="s">
        <v>4688</v>
      </c>
      <c r="C4277" t="s">
        <v>4687</v>
      </c>
      <c r="D4277" t="s">
        <v>37</v>
      </c>
      <c r="E4277" t="s">
        <v>39</v>
      </c>
      <c r="F4277" t="str">
        <f>VLOOKUP(H4277,Códigos!$E$5:$H$18,3)</f>
        <v>Fóssil</v>
      </c>
      <c r="G4277" t="str">
        <f>VLOOKUP(H4277,Códigos!$E$5:$H$18,4)</f>
        <v>Petróleo</v>
      </c>
      <c r="H4277" t="s">
        <v>58</v>
      </c>
      <c r="I4277" t="str">
        <f>VLOOKUP(H4277,Códigos!$E$5:$H$18,2)</f>
        <v>Gás de Alto Forno PE, Gás de Refinaria, Óleo Combustível, Óleo Diesel e Outros energéticos do petróleo</v>
      </c>
      <c r="J4277">
        <v>1998</v>
      </c>
      <c r="K4277">
        <v>53</v>
      </c>
      <c r="L4277" t="s">
        <v>4456</v>
      </c>
      <c r="M4277" t="s">
        <v>882</v>
      </c>
      <c r="N4277" t="s">
        <v>4909</v>
      </c>
      <c r="O4277" t="s">
        <v>4910</v>
      </c>
      <c r="P4277" t="s">
        <v>4691</v>
      </c>
    </row>
    <row r="4278" spans="1:16" x14ac:dyDescent="0.25">
      <c r="A4278" t="s">
        <v>12</v>
      </c>
      <c r="B4278" t="s">
        <v>4688</v>
      </c>
      <c r="C4278" t="s">
        <v>4687</v>
      </c>
      <c r="D4278" t="s">
        <v>37</v>
      </c>
      <c r="E4278" t="s">
        <v>39</v>
      </c>
      <c r="F4278" t="str">
        <f>VLOOKUP(H4278,Códigos!$E$5:$H$18,3)</f>
        <v>Fóssil</v>
      </c>
      <c r="G4278" t="str">
        <f>VLOOKUP(H4278,Códigos!$E$5:$H$18,4)</f>
        <v>Petróleo</v>
      </c>
      <c r="H4278" t="s">
        <v>58</v>
      </c>
      <c r="I4278" t="str">
        <f>VLOOKUP(H4278,Códigos!$E$5:$H$18,2)</f>
        <v>Gás de Alto Forno PE, Gás de Refinaria, Óleo Combustível, Óleo Diesel e Outros energéticos do petróleo</v>
      </c>
      <c r="J4278">
        <v>1998</v>
      </c>
      <c r="K4278">
        <v>53</v>
      </c>
      <c r="L4278" t="s">
        <v>5784</v>
      </c>
      <c r="M4278" t="s">
        <v>399</v>
      </c>
      <c r="N4278" t="s">
        <v>9269</v>
      </c>
      <c r="O4278" t="s">
        <v>9270</v>
      </c>
      <c r="P4278" t="s">
        <v>5783</v>
      </c>
    </row>
    <row r="4279" spans="1:16" x14ac:dyDescent="0.25">
      <c r="A4279" t="s">
        <v>12</v>
      </c>
      <c r="B4279" t="s">
        <v>4688</v>
      </c>
      <c r="C4279" t="s">
        <v>4687</v>
      </c>
      <c r="D4279" t="s">
        <v>37</v>
      </c>
      <c r="E4279" t="s">
        <v>39</v>
      </c>
      <c r="F4279" t="str">
        <f>VLOOKUP(H4279,Códigos!$E$5:$H$18,3)</f>
        <v>Fóssil</v>
      </c>
      <c r="G4279" t="str">
        <f>VLOOKUP(H4279,Códigos!$E$5:$H$18,4)</f>
        <v>Petróleo</v>
      </c>
      <c r="H4279" t="s">
        <v>58</v>
      </c>
      <c r="I4279" t="str">
        <f>VLOOKUP(H4279,Códigos!$E$5:$H$18,2)</f>
        <v>Gás de Alto Forno PE, Gás de Refinaria, Óleo Combustível, Óleo Diesel e Outros energéticos do petróleo</v>
      </c>
      <c r="J4279">
        <v>1998</v>
      </c>
      <c r="K4279">
        <v>52</v>
      </c>
      <c r="L4279" t="s">
        <v>8365</v>
      </c>
      <c r="M4279" t="s">
        <v>967</v>
      </c>
      <c r="N4279" t="s">
        <v>11354</v>
      </c>
      <c r="O4279" t="s">
        <v>11355</v>
      </c>
      <c r="P4279" t="s">
        <v>11356</v>
      </c>
    </row>
    <row r="4280" spans="1:16" x14ac:dyDescent="0.25">
      <c r="A4280" t="s">
        <v>12</v>
      </c>
      <c r="B4280" t="s">
        <v>4688</v>
      </c>
      <c r="C4280" t="s">
        <v>4687</v>
      </c>
      <c r="D4280" t="s">
        <v>37</v>
      </c>
      <c r="E4280" t="s">
        <v>39</v>
      </c>
      <c r="F4280" t="str">
        <f>VLOOKUP(H4280,Códigos!$E$5:$H$18,3)</f>
        <v>Fóssil</v>
      </c>
      <c r="G4280" t="str">
        <f>VLOOKUP(H4280,Códigos!$E$5:$H$18,4)</f>
        <v>Petróleo</v>
      </c>
      <c r="H4280" t="s">
        <v>58</v>
      </c>
      <c r="I4280" t="str">
        <f>VLOOKUP(H4280,Códigos!$E$5:$H$18,2)</f>
        <v>Gás de Alto Forno PE, Gás de Refinaria, Óleo Combustível, Óleo Diesel e Outros energéticos do petróleo</v>
      </c>
      <c r="J4280">
        <v>1998</v>
      </c>
      <c r="K4280">
        <v>48</v>
      </c>
      <c r="L4280" t="s">
        <v>5086</v>
      </c>
      <c r="M4280" t="s">
        <v>2666</v>
      </c>
      <c r="N4280" t="s">
        <v>5084</v>
      </c>
      <c r="O4280" t="s">
        <v>5085</v>
      </c>
      <c r="P4280" t="s">
        <v>2669</v>
      </c>
    </row>
    <row r="4281" spans="1:16" x14ac:dyDescent="0.25">
      <c r="A4281" t="s">
        <v>12</v>
      </c>
      <c r="B4281" t="s">
        <v>4688</v>
      </c>
      <c r="C4281" t="s">
        <v>4687</v>
      </c>
      <c r="D4281" t="s">
        <v>37</v>
      </c>
      <c r="E4281" t="s">
        <v>39</v>
      </c>
      <c r="F4281" t="str">
        <f>VLOOKUP(H4281,Códigos!$E$5:$H$18,3)</f>
        <v>Fóssil</v>
      </c>
      <c r="G4281" t="str">
        <f>VLOOKUP(H4281,Códigos!$E$5:$H$18,4)</f>
        <v>Petróleo</v>
      </c>
      <c r="H4281" t="s">
        <v>58</v>
      </c>
      <c r="I4281" t="str">
        <f>VLOOKUP(H4281,Códigos!$E$5:$H$18,2)</f>
        <v>Gás de Alto Forno PE, Gás de Refinaria, Óleo Combustível, Óleo Diesel e Outros energéticos do petróleo</v>
      </c>
      <c r="J4281">
        <v>1998</v>
      </c>
      <c r="K4281">
        <v>48</v>
      </c>
      <c r="L4281" t="s">
        <v>4858</v>
      </c>
      <c r="M4281" t="s">
        <v>2666</v>
      </c>
      <c r="N4281" t="s">
        <v>5091</v>
      </c>
      <c r="O4281" t="s">
        <v>5092</v>
      </c>
      <c r="P4281" t="s">
        <v>2669</v>
      </c>
    </row>
    <row r="4282" spans="1:16" x14ac:dyDescent="0.25">
      <c r="A4282" t="s">
        <v>12</v>
      </c>
      <c r="B4282" t="s">
        <v>4688</v>
      </c>
      <c r="C4282" t="s">
        <v>4687</v>
      </c>
      <c r="D4282" t="s">
        <v>37</v>
      </c>
      <c r="E4282" t="s">
        <v>39</v>
      </c>
      <c r="F4282" t="str">
        <f>VLOOKUP(H4282,Códigos!$E$5:$H$18,3)</f>
        <v>Fóssil</v>
      </c>
      <c r="G4282" t="str">
        <f>VLOOKUP(H4282,Códigos!$E$5:$H$18,4)</f>
        <v>Petróleo</v>
      </c>
      <c r="H4282" t="s">
        <v>58</v>
      </c>
      <c r="I4282" t="str">
        <f>VLOOKUP(H4282,Códigos!$E$5:$H$18,2)</f>
        <v>Gás de Alto Forno PE, Gás de Refinaria, Óleo Combustível, Óleo Diesel e Outros energéticos do petróleo</v>
      </c>
      <c r="J4282">
        <v>1998</v>
      </c>
      <c r="K4282">
        <v>48</v>
      </c>
      <c r="L4282" t="s">
        <v>4864</v>
      </c>
      <c r="M4282" t="s">
        <v>2666</v>
      </c>
      <c r="N4282" t="s">
        <v>5435</v>
      </c>
      <c r="O4282" t="s">
        <v>5436</v>
      </c>
      <c r="P4282" t="s">
        <v>2669</v>
      </c>
    </row>
    <row r="4283" spans="1:16" x14ac:dyDescent="0.25">
      <c r="A4283" t="s">
        <v>12</v>
      </c>
      <c r="B4283" t="s">
        <v>4688</v>
      </c>
      <c r="C4283" t="s">
        <v>4687</v>
      </c>
      <c r="D4283" t="s">
        <v>37</v>
      </c>
      <c r="E4283" t="s">
        <v>39</v>
      </c>
      <c r="F4283" t="str">
        <f>VLOOKUP(H4283,Códigos!$E$5:$H$18,3)</f>
        <v>Fóssil</v>
      </c>
      <c r="G4283" t="str">
        <f>VLOOKUP(H4283,Códigos!$E$5:$H$18,4)</f>
        <v>Petróleo</v>
      </c>
      <c r="H4283" t="s">
        <v>58</v>
      </c>
      <c r="I4283" t="str">
        <f>VLOOKUP(H4283,Códigos!$E$5:$H$18,2)</f>
        <v>Gás de Alto Forno PE, Gás de Refinaria, Óleo Combustível, Óleo Diesel e Outros energéticos do petróleo</v>
      </c>
      <c r="J4283">
        <v>1998</v>
      </c>
      <c r="K4283">
        <v>48</v>
      </c>
      <c r="L4283" t="s">
        <v>5086</v>
      </c>
      <c r="M4283" t="s">
        <v>2666</v>
      </c>
      <c r="N4283" t="s">
        <v>6222</v>
      </c>
      <c r="O4283" t="s">
        <v>6223</v>
      </c>
      <c r="P4283" t="s">
        <v>2669</v>
      </c>
    </row>
    <row r="4284" spans="1:16" x14ac:dyDescent="0.25">
      <c r="A4284" t="s">
        <v>12</v>
      </c>
      <c r="B4284" t="s">
        <v>4688</v>
      </c>
      <c r="C4284" t="s">
        <v>4687</v>
      </c>
      <c r="D4284" t="s">
        <v>37</v>
      </c>
      <c r="E4284" t="s">
        <v>39</v>
      </c>
      <c r="F4284" t="str">
        <f>VLOOKUP(H4284,Códigos!$E$5:$H$18,3)</f>
        <v>Fóssil</v>
      </c>
      <c r="G4284" t="str">
        <f>VLOOKUP(H4284,Códigos!$E$5:$H$18,4)</f>
        <v>Petróleo</v>
      </c>
      <c r="H4284" t="s">
        <v>58</v>
      </c>
      <c r="I4284" t="str">
        <f>VLOOKUP(H4284,Códigos!$E$5:$H$18,2)</f>
        <v>Gás de Alto Forno PE, Gás de Refinaria, Óleo Combustível, Óleo Diesel e Outros energéticos do petróleo</v>
      </c>
      <c r="J4284">
        <v>1998</v>
      </c>
      <c r="K4284">
        <v>48</v>
      </c>
      <c r="L4284" t="s">
        <v>6687</v>
      </c>
      <c r="M4284" t="s">
        <v>399</v>
      </c>
      <c r="N4284" t="s">
        <v>7096</v>
      </c>
      <c r="O4284" t="s">
        <v>7097</v>
      </c>
      <c r="P4284" t="e">
        <v>#VALUE!</v>
      </c>
    </row>
    <row r="4285" spans="1:16" x14ac:dyDescent="0.25">
      <c r="A4285" t="s">
        <v>12</v>
      </c>
      <c r="B4285" t="s">
        <v>4688</v>
      </c>
      <c r="C4285" t="s">
        <v>4687</v>
      </c>
      <c r="D4285" t="s">
        <v>37</v>
      </c>
      <c r="E4285" t="s">
        <v>39</v>
      </c>
      <c r="F4285" t="str">
        <f>VLOOKUP(H4285,Códigos!$E$5:$H$18,3)</f>
        <v>Fóssil</v>
      </c>
      <c r="G4285" t="str">
        <f>VLOOKUP(H4285,Códigos!$E$5:$H$18,4)</f>
        <v>Petróleo</v>
      </c>
      <c r="H4285" t="s">
        <v>58</v>
      </c>
      <c r="I4285" t="str">
        <f>VLOOKUP(H4285,Códigos!$E$5:$H$18,2)</f>
        <v>Gás de Alto Forno PE, Gás de Refinaria, Óleo Combustível, Óleo Diesel e Outros energéticos do petróleo</v>
      </c>
      <c r="J4285">
        <v>1998</v>
      </c>
      <c r="K4285">
        <v>48</v>
      </c>
      <c r="L4285" t="s">
        <v>1467</v>
      </c>
      <c r="M4285" t="s">
        <v>811</v>
      </c>
      <c r="N4285" t="s">
        <v>7328</v>
      </c>
      <c r="O4285" t="s">
        <v>7329</v>
      </c>
      <c r="P4285" t="s">
        <v>4070</v>
      </c>
    </row>
    <row r="4286" spans="1:16" x14ac:dyDescent="0.25">
      <c r="A4286" t="s">
        <v>12</v>
      </c>
      <c r="B4286" t="s">
        <v>4688</v>
      </c>
      <c r="C4286" t="s">
        <v>4687</v>
      </c>
      <c r="D4286" t="s">
        <v>37</v>
      </c>
      <c r="E4286" t="s">
        <v>39</v>
      </c>
      <c r="F4286" t="str">
        <f>VLOOKUP(H4286,Códigos!$E$5:$H$18,3)</f>
        <v>Fóssil</v>
      </c>
      <c r="G4286" t="str">
        <f>VLOOKUP(H4286,Códigos!$E$5:$H$18,4)</f>
        <v>Petróleo</v>
      </c>
      <c r="H4286" t="s">
        <v>58</v>
      </c>
      <c r="I4286" t="str">
        <f>VLOOKUP(H4286,Códigos!$E$5:$H$18,2)</f>
        <v>Gás de Alto Forno PE, Gás de Refinaria, Óleo Combustível, Óleo Diesel e Outros energéticos do petróleo</v>
      </c>
      <c r="J4286">
        <v>1998</v>
      </c>
      <c r="K4286">
        <v>44</v>
      </c>
      <c r="L4286" t="s">
        <v>4961</v>
      </c>
      <c r="M4286" t="s">
        <v>399</v>
      </c>
      <c r="N4286" t="s">
        <v>7058</v>
      </c>
      <c r="O4286" t="s">
        <v>7059</v>
      </c>
      <c r="P4286" t="e">
        <v>#VALUE!</v>
      </c>
    </row>
    <row r="4287" spans="1:16" x14ac:dyDescent="0.25">
      <c r="A4287" t="s">
        <v>12</v>
      </c>
      <c r="B4287" t="s">
        <v>4688</v>
      </c>
      <c r="C4287" t="s">
        <v>4687</v>
      </c>
      <c r="D4287" t="s">
        <v>37</v>
      </c>
      <c r="E4287" t="s">
        <v>39</v>
      </c>
      <c r="F4287" t="str">
        <f>VLOOKUP(H4287,Códigos!$E$5:$H$18,3)</f>
        <v>Fóssil</v>
      </c>
      <c r="G4287" t="str">
        <f>VLOOKUP(H4287,Códigos!$E$5:$H$18,4)</f>
        <v>Petróleo</v>
      </c>
      <c r="H4287" t="s">
        <v>58</v>
      </c>
      <c r="I4287" t="str">
        <f>VLOOKUP(H4287,Códigos!$E$5:$H$18,2)</f>
        <v>Gás de Alto Forno PE, Gás de Refinaria, Óleo Combustível, Óleo Diesel e Outros energéticos do petróleo</v>
      </c>
      <c r="J4287">
        <v>1998</v>
      </c>
      <c r="K4287">
        <v>44</v>
      </c>
      <c r="L4287" t="s">
        <v>6302</v>
      </c>
      <c r="M4287" t="s">
        <v>399</v>
      </c>
      <c r="N4287" t="s">
        <v>7094</v>
      </c>
      <c r="O4287" t="s">
        <v>7095</v>
      </c>
      <c r="P4287" t="e">
        <v>#VALUE!</v>
      </c>
    </row>
    <row r="4288" spans="1:16" x14ac:dyDescent="0.25">
      <c r="A4288" t="s">
        <v>12</v>
      </c>
      <c r="B4288" t="s">
        <v>4688</v>
      </c>
      <c r="C4288" t="s">
        <v>4687</v>
      </c>
      <c r="D4288" t="s">
        <v>37</v>
      </c>
      <c r="E4288" t="s">
        <v>39</v>
      </c>
      <c r="F4288" t="str">
        <f>VLOOKUP(H4288,Códigos!$E$5:$H$18,3)</f>
        <v>Fóssil</v>
      </c>
      <c r="G4288" t="str">
        <f>VLOOKUP(H4288,Códigos!$E$5:$H$18,4)</f>
        <v>Petróleo</v>
      </c>
      <c r="H4288" t="s">
        <v>58</v>
      </c>
      <c r="I4288" t="str">
        <f>VLOOKUP(H4288,Códigos!$E$5:$H$18,2)</f>
        <v>Gás de Alto Forno PE, Gás de Refinaria, Óleo Combustível, Óleo Diesel e Outros energéticos do petróleo</v>
      </c>
      <c r="J4288">
        <v>1998</v>
      </c>
      <c r="K4288">
        <v>44</v>
      </c>
      <c r="L4288" t="s">
        <v>10034</v>
      </c>
      <c r="M4288" t="s">
        <v>399</v>
      </c>
      <c r="N4288" t="s">
        <v>10031</v>
      </c>
      <c r="O4288" t="s">
        <v>10032</v>
      </c>
      <c r="P4288" t="s">
        <v>10033</v>
      </c>
    </row>
    <row r="4289" spans="1:16" x14ac:dyDescent="0.25">
      <c r="A4289" t="s">
        <v>12</v>
      </c>
      <c r="B4289" t="s">
        <v>4688</v>
      </c>
      <c r="C4289" t="s">
        <v>4687</v>
      </c>
      <c r="D4289" t="s">
        <v>37</v>
      </c>
      <c r="E4289" t="s">
        <v>39</v>
      </c>
      <c r="F4289" t="str">
        <f>VLOOKUP(H4289,Códigos!$E$5:$H$18,3)</f>
        <v>Fóssil</v>
      </c>
      <c r="G4289" t="str">
        <f>VLOOKUP(H4289,Códigos!$E$5:$H$18,4)</f>
        <v>Petróleo</v>
      </c>
      <c r="H4289" t="s">
        <v>58</v>
      </c>
      <c r="I4289" t="str">
        <f>VLOOKUP(H4289,Códigos!$E$5:$H$18,2)</f>
        <v>Gás de Alto Forno PE, Gás de Refinaria, Óleo Combustível, Óleo Diesel e Outros energéticos do petróleo</v>
      </c>
      <c r="J4289">
        <v>1998</v>
      </c>
      <c r="K4289">
        <v>44</v>
      </c>
      <c r="L4289" t="s">
        <v>7592</v>
      </c>
      <c r="M4289" t="s">
        <v>93</v>
      </c>
      <c r="N4289" t="s">
        <v>10956</v>
      </c>
      <c r="O4289" t="s">
        <v>10957</v>
      </c>
      <c r="P4289" t="s">
        <v>6823</v>
      </c>
    </row>
    <row r="4290" spans="1:16" x14ac:dyDescent="0.25">
      <c r="A4290" t="s">
        <v>12</v>
      </c>
      <c r="B4290" t="s">
        <v>4688</v>
      </c>
      <c r="C4290" t="s">
        <v>4687</v>
      </c>
      <c r="D4290" t="s">
        <v>37</v>
      </c>
      <c r="E4290" t="s">
        <v>39</v>
      </c>
      <c r="F4290" t="str">
        <f>VLOOKUP(H4290,Códigos!$E$5:$H$18,3)</f>
        <v>Fóssil</v>
      </c>
      <c r="G4290" t="str">
        <f>VLOOKUP(H4290,Códigos!$E$5:$H$18,4)</f>
        <v>Petróleo</v>
      </c>
      <c r="H4290" t="s">
        <v>58</v>
      </c>
      <c r="I4290" t="str">
        <f>VLOOKUP(H4290,Códigos!$E$5:$H$18,2)</f>
        <v>Gás de Alto Forno PE, Gás de Refinaria, Óleo Combustível, Óleo Diesel e Outros energéticos do petróleo</v>
      </c>
      <c r="J4290">
        <v>1998</v>
      </c>
      <c r="K4290">
        <v>44</v>
      </c>
      <c r="L4290" t="s">
        <v>8365</v>
      </c>
      <c r="M4290" t="s">
        <v>967</v>
      </c>
      <c r="N4290" t="s">
        <v>11343</v>
      </c>
      <c r="O4290" t="s">
        <v>11344</v>
      </c>
      <c r="P4290" t="s">
        <v>6823</v>
      </c>
    </row>
    <row r="4291" spans="1:16" x14ac:dyDescent="0.25">
      <c r="A4291" t="s">
        <v>12</v>
      </c>
      <c r="B4291" t="s">
        <v>4688</v>
      </c>
      <c r="C4291" t="s">
        <v>4687</v>
      </c>
      <c r="D4291" t="s">
        <v>37</v>
      </c>
      <c r="E4291" t="s">
        <v>39</v>
      </c>
      <c r="F4291" t="str">
        <f>VLOOKUP(H4291,Códigos!$E$5:$H$18,3)</f>
        <v>Fóssil</v>
      </c>
      <c r="G4291" t="str">
        <f>VLOOKUP(H4291,Códigos!$E$5:$H$18,4)</f>
        <v>Petróleo</v>
      </c>
      <c r="H4291" t="s">
        <v>58</v>
      </c>
      <c r="I4291" t="str">
        <f>VLOOKUP(H4291,Códigos!$E$5:$H$18,2)</f>
        <v>Gás de Alto Forno PE, Gás de Refinaria, Óleo Combustível, Óleo Diesel e Outros energéticos do petróleo</v>
      </c>
      <c r="J4291">
        <v>1998</v>
      </c>
      <c r="K4291">
        <v>44</v>
      </c>
      <c r="L4291" t="s">
        <v>4702</v>
      </c>
      <c r="M4291" t="s">
        <v>2666</v>
      </c>
      <c r="N4291" t="s">
        <v>12104</v>
      </c>
      <c r="O4291" t="s">
        <v>12105</v>
      </c>
      <c r="P4291" t="s">
        <v>2669</v>
      </c>
    </row>
    <row r="4292" spans="1:16" x14ac:dyDescent="0.25">
      <c r="A4292" t="s">
        <v>12</v>
      </c>
      <c r="B4292" t="s">
        <v>4688</v>
      </c>
      <c r="C4292" t="s">
        <v>4687</v>
      </c>
      <c r="D4292" t="s">
        <v>37</v>
      </c>
      <c r="E4292" t="s">
        <v>39</v>
      </c>
      <c r="F4292" t="str">
        <f>VLOOKUP(H4292,Códigos!$E$5:$H$18,3)</f>
        <v>Fóssil</v>
      </c>
      <c r="G4292" t="str">
        <f>VLOOKUP(H4292,Códigos!$E$5:$H$18,4)</f>
        <v>Petróleo</v>
      </c>
      <c r="H4292" t="s">
        <v>58</v>
      </c>
      <c r="I4292" t="str">
        <f>VLOOKUP(H4292,Códigos!$E$5:$H$18,2)</f>
        <v>Gás de Alto Forno PE, Gás de Refinaria, Óleo Combustível, Óleo Diesel e Outros energéticos do petróleo</v>
      </c>
      <c r="J4292">
        <v>1998</v>
      </c>
      <c r="K4292">
        <v>44</v>
      </c>
      <c r="L4292" t="s">
        <v>4913</v>
      </c>
      <c r="M4292" t="s">
        <v>2666</v>
      </c>
      <c r="N4292" t="s">
        <v>12110</v>
      </c>
      <c r="O4292" t="s">
        <v>12111</v>
      </c>
      <c r="P4292" t="s">
        <v>2669</v>
      </c>
    </row>
    <row r="4293" spans="1:16" x14ac:dyDescent="0.25">
      <c r="A4293" t="s">
        <v>12</v>
      </c>
      <c r="B4293" t="s">
        <v>4688</v>
      </c>
      <c r="C4293" t="s">
        <v>4687</v>
      </c>
      <c r="D4293" t="s">
        <v>37</v>
      </c>
      <c r="E4293" t="s">
        <v>39</v>
      </c>
      <c r="F4293" t="str">
        <f>VLOOKUP(H4293,Códigos!$E$5:$H$18,3)</f>
        <v>Fóssil</v>
      </c>
      <c r="G4293" t="str">
        <f>VLOOKUP(H4293,Códigos!$E$5:$H$18,4)</f>
        <v>Petróleo</v>
      </c>
      <c r="H4293" t="s">
        <v>58</v>
      </c>
      <c r="I4293" t="str">
        <f>VLOOKUP(H4293,Códigos!$E$5:$H$18,2)</f>
        <v>Gás de Alto Forno PE, Gás de Refinaria, Óleo Combustível, Óleo Diesel e Outros energéticos do petróleo</v>
      </c>
      <c r="J4293">
        <v>1998</v>
      </c>
      <c r="K4293">
        <v>42.4</v>
      </c>
      <c r="L4293" t="s">
        <v>5415</v>
      </c>
      <c r="M4293" t="s">
        <v>399</v>
      </c>
      <c r="N4293" t="s">
        <v>10102</v>
      </c>
      <c r="O4293" t="s">
        <v>10103</v>
      </c>
      <c r="P4293" t="s">
        <v>10104</v>
      </c>
    </row>
    <row r="4294" spans="1:16" x14ac:dyDescent="0.25">
      <c r="A4294" t="s">
        <v>12</v>
      </c>
      <c r="B4294" t="s">
        <v>4688</v>
      </c>
      <c r="C4294" t="s">
        <v>4687</v>
      </c>
      <c r="D4294" t="s">
        <v>37</v>
      </c>
      <c r="E4294" t="s">
        <v>39</v>
      </c>
      <c r="F4294" t="str">
        <f>VLOOKUP(H4294,Códigos!$E$5:$H$18,3)</f>
        <v>Fóssil</v>
      </c>
      <c r="G4294" t="str">
        <f>VLOOKUP(H4294,Códigos!$E$5:$H$18,4)</f>
        <v>Petróleo</v>
      </c>
      <c r="H4294" t="s">
        <v>58</v>
      </c>
      <c r="I4294" t="str">
        <f>VLOOKUP(H4294,Códigos!$E$5:$H$18,2)</f>
        <v>Gás de Alto Forno PE, Gás de Refinaria, Óleo Combustível, Óleo Diesel e Outros energéticos do petróleo</v>
      </c>
      <c r="J4294">
        <v>1998</v>
      </c>
      <c r="K4294">
        <v>42</v>
      </c>
      <c r="L4294" t="s">
        <v>4057</v>
      </c>
      <c r="M4294" t="s">
        <v>399</v>
      </c>
      <c r="N4294" t="s">
        <v>9213</v>
      </c>
      <c r="O4294" t="s">
        <v>9214</v>
      </c>
      <c r="P4294" t="s">
        <v>9215</v>
      </c>
    </row>
    <row r="4295" spans="1:16" x14ac:dyDescent="0.25">
      <c r="A4295" t="s">
        <v>12</v>
      </c>
      <c r="B4295" t="s">
        <v>4688</v>
      </c>
      <c r="C4295" t="s">
        <v>4687</v>
      </c>
      <c r="D4295" t="s">
        <v>37</v>
      </c>
      <c r="E4295" t="s">
        <v>39</v>
      </c>
      <c r="F4295" t="str">
        <f>VLOOKUP(H4295,Códigos!$E$5:$H$18,3)</f>
        <v>Fóssil</v>
      </c>
      <c r="G4295" t="str">
        <f>VLOOKUP(H4295,Códigos!$E$5:$H$18,4)</f>
        <v>Petróleo</v>
      </c>
      <c r="H4295" t="s">
        <v>58</v>
      </c>
      <c r="I4295" t="str">
        <f>VLOOKUP(H4295,Códigos!$E$5:$H$18,2)</f>
        <v>Gás de Alto Forno PE, Gás de Refinaria, Óleo Combustível, Óleo Diesel e Outros energéticos do petróleo</v>
      </c>
      <c r="J4295">
        <v>1998</v>
      </c>
      <c r="K4295">
        <v>40</v>
      </c>
      <c r="L4295" t="s">
        <v>4787</v>
      </c>
      <c r="M4295" t="s">
        <v>4146</v>
      </c>
      <c r="N4295" t="s">
        <v>6089</v>
      </c>
      <c r="O4295" t="s">
        <v>4786</v>
      </c>
      <c r="P4295" t="e">
        <v>#VALUE!</v>
      </c>
    </row>
    <row r="4296" spans="1:16" x14ac:dyDescent="0.25">
      <c r="A4296" t="s">
        <v>12</v>
      </c>
      <c r="B4296" t="s">
        <v>4688</v>
      </c>
      <c r="C4296" t="s">
        <v>4687</v>
      </c>
      <c r="D4296" t="s">
        <v>37</v>
      </c>
      <c r="E4296" t="s">
        <v>39</v>
      </c>
      <c r="F4296" t="str">
        <f>VLOOKUP(H4296,Códigos!$E$5:$H$18,3)</f>
        <v>Fóssil</v>
      </c>
      <c r="G4296" t="str">
        <f>VLOOKUP(H4296,Códigos!$E$5:$H$18,4)</f>
        <v>Petróleo</v>
      </c>
      <c r="H4296" t="s">
        <v>58</v>
      </c>
      <c r="I4296" t="str">
        <f>VLOOKUP(H4296,Códigos!$E$5:$H$18,2)</f>
        <v>Gás de Alto Forno PE, Gás de Refinaria, Óleo Combustível, Óleo Diesel e Outros energéticos do petróleo</v>
      </c>
      <c r="J4296">
        <v>1998</v>
      </c>
      <c r="K4296">
        <v>40</v>
      </c>
      <c r="L4296" t="s">
        <v>5508</v>
      </c>
      <c r="M4296" t="s">
        <v>399</v>
      </c>
      <c r="N4296" t="s">
        <v>6982</v>
      </c>
      <c r="O4296" t="s">
        <v>6983</v>
      </c>
      <c r="P4296" t="s">
        <v>6984</v>
      </c>
    </row>
    <row r="4297" spans="1:16" x14ac:dyDescent="0.25">
      <c r="A4297" t="s">
        <v>12</v>
      </c>
      <c r="B4297" t="s">
        <v>4688</v>
      </c>
      <c r="C4297" t="s">
        <v>4687</v>
      </c>
      <c r="D4297" t="s">
        <v>37</v>
      </c>
      <c r="E4297" t="s">
        <v>39</v>
      </c>
      <c r="F4297" t="str">
        <f>VLOOKUP(H4297,Códigos!$E$5:$H$18,3)</f>
        <v>Fóssil</v>
      </c>
      <c r="G4297" t="str">
        <f>VLOOKUP(H4297,Códigos!$E$5:$H$18,4)</f>
        <v>Petróleo</v>
      </c>
      <c r="H4297" t="s">
        <v>58</v>
      </c>
      <c r="I4297" t="str">
        <f>VLOOKUP(H4297,Códigos!$E$5:$H$18,2)</f>
        <v>Gás de Alto Forno PE, Gás de Refinaria, Óleo Combustível, Óleo Diesel e Outros energéticos do petróleo</v>
      </c>
      <c r="J4297">
        <v>1998</v>
      </c>
      <c r="K4297">
        <v>40</v>
      </c>
      <c r="L4297" t="s">
        <v>4057</v>
      </c>
      <c r="M4297" t="s">
        <v>399</v>
      </c>
      <c r="N4297" t="s">
        <v>7563</v>
      </c>
      <c r="O4297" t="s">
        <v>7564</v>
      </c>
      <c r="P4297" t="s">
        <v>7565</v>
      </c>
    </row>
    <row r="4298" spans="1:16" x14ac:dyDescent="0.25">
      <c r="A4298" t="s">
        <v>12</v>
      </c>
      <c r="B4298" t="s">
        <v>4688</v>
      </c>
      <c r="C4298" t="s">
        <v>4687</v>
      </c>
      <c r="D4298" t="s">
        <v>37</v>
      </c>
      <c r="E4298" t="s">
        <v>39</v>
      </c>
      <c r="F4298" t="str">
        <f>VLOOKUP(H4298,Códigos!$E$5:$H$18,3)</f>
        <v>Fóssil</v>
      </c>
      <c r="G4298" t="str">
        <f>VLOOKUP(H4298,Códigos!$E$5:$H$18,4)</f>
        <v>Petróleo</v>
      </c>
      <c r="H4298" t="s">
        <v>58</v>
      </c>
      <c r="I4298" t="str">
        <f>VLOOKUP(H4298,Códigos!$E$5:$H$18,2)</f>
        <v>Gás de Alto Forno PE, Gás de Refinaria, Óleo Combustível, Óleo Diesel e Outros energéticos do petróleo</v>
      </c>
      <c r="J4298">
        <v>1998</v>
      </c>
      <c r="K4298">
        <v>40</v>
      </c>
      <c r="L4298" t="s">
        <v>4057</v>
      </c>
      <c r="M4298" t="s">
        <v>399</v>
      </c>
      <c r="N4298" t="s">
        <v>7766</v>
      </c>
      <c r="O4298" t="s">
        <v>7767</v>
      </c>
      <c r="P4298" t="s">
        <v>7768</v>
      </c>
    </row>
    <row r="4299" spans="1:16" x14ac:dyDescent="0.25">
      <c r="A4299" t="s">
        <v>12</v>
      </c>
      <c r="B4299" t="s">
        <v>4688</v>
      </c>
      <c r="C4299" t="s">
        <v>4687</v>
      </c>
      <c r="D4299" t="s">
        <v>37</v>
      </c>
      <c r="E4299" t="s">
        <v>39</v>
      </c>
      <c r="F4299" t="str">
        <f>VLOOKUP(H4299,Códigos!$E$5:$H$18,3)</f>
        <v>Fóssil</v>
      </c>
      <c r="G4299" t="str">
        <f>VLOOKUP(H4299,Códigos!$E$5:$H$18,4)</f>
        <v>Petróleo</v>
      </c>
      <c r="H4299" t="s">
        <v>58</v>
      </c>
      <c r="I4299" t="str">
        <f>VLOOKUP(H4299,Códigos!$E$5:$H$18,2)</f>
        <v>Gás de Alto Forno PE, Gás de Refinaria, Óleo Combustível, Óleo Diesel e Outros energéticos do petróleo</v>
      </c>
      <c r="J4299">
        <v>1998</v>
      </c>
      <c r="K4299">
        <v>40</v>
      </c>
      <c r="L4299" t="s">
        <v>5200</v>
      </c>
      <c r="M4299" t="s">
        <v>1273</v>
      </c>
      <c r="N4299" t="s">
        <v>7908</v>
      </c>
      <c r="O4299" t="s">
        <v>7909</v>
      </c>
      <c r="P4299" t="e">
        <v>#VALUE!</v>
      </c>
    </row>
    <row r="4300" spans="1:16" x14ac:dyDescent="0.25">
      <c r="A4300" t="s">
        <v>12</v>
      </c>
      <c r="B4300" t="s">
        <v>4688</v>
      </c>
      <c r="C4300" t="s">
        <v>4687</v>
      </c>
      <c r="D4300" t="s">
        <v>37</v>
      </c>
      <c r="E4300" t="s">
        <v>39</v>
      </c>
      <c r="F4300" t="str">
        <f>VLOOKUP(H4300,Códigos!$E$5:$H$18,3)</f>
        <v>Fóssil</v>
      </c>
      <c r="G4300" t="str">
        <f>VLOOKUP(H4300,Códigos!$E$5:$H$18,4)</f>
        <v>Petróleo</v>
      </c>
      <c r="H4300" t="s">
        <v>58</v>
      </c>
      <c r="I4300" t="str">
        <f>VLOOKUP(H4300,Códigos!$E$5:$H$18,2)</f>
        <v>Gás de Alto Forno PE, Gás de Refinaria, Óleo Combustível, Óleo Diesel e Outros energéticos do petróleo</v>
      </c>
      <c r="J4300">
        <v>1998</v>
      </c>
      <c r="K4300">
        <v>40</v>
      </c>
      <c r="L4300" t="s">
        <v>5212</v>
      </c>
      <c r="M4300" t="s">
        <v>1273</v>
      </c>
      <c r="N4300" t="s">
        <v>7966</v>
      </c>
      <c r="O4300" t="s">
        <v>7967</v>
      </c>
      <c r="P4300" t="e">
        <v>#VALUE!</v>
      </c>
    </row>
    <row r="4301" spans="1:16" x14ac:dyDescent="0.25">
      <c r="A4301" t="s">
        <v>12</v>
      </c>
      <c r="B4301" t="s">
        <v>4688</v>
      </c>
      <c r="C4301" t="s">
        <v>4687</v>
      </c>
      <c r="D4301" t="s">
        <v>37</v>
      </c>
      <c r="E4301" t="s">
        <v>39</v>
      </c>
      <c r="F4301" t="str">
        <f>VLOOKUP(H4301,Códigos!$E$5:$H$18,3)</f>
        <v>Fóssil</v>
      </c>
      <c r="G4301" t="str">
        <f>VLOOKUP(H4301,Códigos!$E$5:$H$18,4)</f>
        <v>Petróleo</v>
      </c>
      <c r="H4301" t="s">
        <v>58</v>
      </c>
      <c r="I4301" t="str">
        <f>VLOOKUP(H4301,Códigos!$E$5:$H$18,2)</f>
        <v>Gás de Alto Forno PE, Gás de Refinaria, Óleo Combustível, Óleo Diesel e Outros energéticos do petróleo</v>
      </c>
      <c r="J4301">
        <v>1998</v>
      </c>
      <c r="K4301">
        <v>40</v>
      </c>
      <c r="L4301" t="s">
        <v>5416</v>
      </c>
      <c r="M4301" t="s">
        <v>4146</v>
      </c>
      <c r="N4301" t="s">
        <v>7972</v>
      </c>
      <c r="O4301" t="s">
        <v>7973</v>
      </c>
      <c r="P4301" t="e">
        <v>#VALUE!</v>
      </c>
    </row>
    <row r="4302" spans="1:16" x14ac:dyDescent="0.25">
      <c r="A4302" t="s">
        <v>12</v>
      </c>
      <c r="B4302" t="s">
        <v>4688</v>
      </c>
      <c r="C4302" t="s">
        <v>4687</v>
      </c>
      <c r="D4302" t="s">
        <v>37</v>
      </c>
      <c r="E4302" t="s">
        <v>39</v>
      </c>
      <c r="F4302" t="str">
        <f>VLOOKUP(H4302,Códigos!$E$5:$H$18,3)</f>
        <v>Fóssil</v>
      </c>
      <c r="G4302" t="str">
        <f>VLOOKUP(H4302,Códigos!$E$5:$H$18,4)</f>
        <v>Petróleo</v>
      </c>
      <c r="H4302" t="s">
        <v>58</v>
      </c>
      <c r="I4302" t="str">
        <f>VLOOKUP(H4302,Códigos!$E$5:$H$18,2)</f>
        <v>Gás de Alto Forno PE, Gás de Refinaria, Óleo Combustível, Óleo Diesel e Outros energéticos do petróleo</v>
      </c>
      <c r="J4302">
        <v>1998</v>
      </c>
      <c r="K4302">
        <v>40</v>
      </c>
      <c r="L4302" t="s">
        <v>5735</v>
      </c>
      <c r="M4302" t="s">
        <v>1273</v>
      </c>
      <c r="N4302" t="s">
        <v>7974</v>
      </c>
      <c r="O4302" t="s">
        <v>7975</v>
      </c>
      <c r="P4302" t="e">
        <v>#VALUE!</v>
      </c>
    </row>
    <row r="4303" spans="1:16" x14ac:dyDescent="0.25">
      <c r="A4303" t="s">
        <v>12</v>
      </c>
      <c r="B4303" t="s">
        <v>4688</v>
      </c>
      <c r="C4303" t="s">
        <v>4687</v>
      </c>
      <c r="D4303" t="s">
        <v>37</v>
      </c>
      <c r="E4303" t="s">
        <v>39</v>
      </c>
      <c r="F4303" t="str">
        <f>VLOOKUP(H4303,Códigos!$E$5:$H$18,3)</f>
        <v>Fóssil</v>
      </c>
      <c r="G4303" t="str">
        <f>VLOOKUP(H4303,Códigos!$E$5:$H$18,4)</f>
        <v>Petróleo</v>
      </c>
      <c r="H4303" t="s">
        <v>58</v>
      </c>
      <c r="I4303" t="str">
        <f>VLOOKUP(H4303,Códigos!$E$5:$H$18,2)</f>
        <v>Gás de Alto Forno PE, Gás de Refinaria, Óleo Combustível, Óleo Diesel e Outros energéticos do petróleo</v>
      </c>
      <c r="J4303">
        <v>1998</v>
      </c>
      <c r="K4303">
        <v>40</v>
      </c>
      <c r="L4303" t="s">
        <v>4933</v>
      </c>
      <c r="M4303" t="s">
        <v>2666</v>
      </c>
      <c r="N4303" t="s">
        <v>7976</v>
      </c>
      <c r="O4303" t="s">
        <v>7977</v>
      </c>
      <c r="P4303" t="e">
        <v>#VALUE!</v>
      </c>
    </row>
    <row r="4304" spans="1:16" x14ac:dyDescent="0.25">
      <c r="A4304" t="s">
        <v>12</v>
      </c>
      <c r="B4304" t="s">
        <v>4688</v>
      </c>
      <c r="C4304" t="s">
        <v>4687</v>
      </c>
      <c r="D4304" t="s">
        <v>37</v>
      </c>
      <c r="E4304" t="s">
        <v>39</v>
      </c>
      <c r="F4304" t="str">
        <f>VLOOKUP(H4304,Códigos!$E$5:$H$18,3)</f>
        <v>Fóssil</v>
      </c>
      <c r="G4304" t="str">
        <f>VLOOKUP(H4304,Códigos!$E$5:$H$18,4)</f>
        <v>Petróleo</v>
      </c>
      <c r="H4304" t="s">
        <v>58</v>
      </c>
      <c r="I4304" t="str">
        <f>VLOOKUP(H4304,Códigos!$E$5:$H$18,2)</f>
        <v>Gás de Alto Forno PE, Gás de Refinaria, Óleo Combustível, Óleo Diesel e Outros energéticos do petróleo</v>
      </c>
      <c r="J4304">
        <v>1998</v>
      </c>
      <c r="K4304">
        <v>40</v>
      </c>
      <c r="L4304" t="s">
        <v>4867</v>
      </c>
      <c r="M4304" t="s">
        <v>4146</v>
      </c>
      <c r="N4304" t="s">
        <v>7980</v>
      </c>
      <c r="O4304" t="s">
        <v>4866</v>
      </c>
      <c r="P4304" t="e">
        <v>#VALUE!</v>
      </c>
    </row>
    <row r="4305" spans="1:16" x14ac:dyDescent="0.25">
      <c r="A4305" t="s">
        <v>12</v>
      </c>
      <c r="B4305" t="s">
        <v>4688</v>
      </c>
      <c r="C4305" t="s">
        <v>4687</v>
      </c>
      <c r="D4305" t="s">
        <v>37</v>
      </c>
      <c r="E4305" t="s">
        <v>39</v>
      </c>
      <c r="F4305" t="str">
        <f>VLOOKUP(H4305,Códigos!$E$5:$H$18,3)</f>
        <v>Fóssil</v>
      </c>
      <c r="G4305" t="str">
        <f>VLOOKUP(H4305,Códigos!$E$5:$H$18,4)</f>
        <v>Petróleo</v>
      </c>
      <c r="H4305" t="s">
        <v>58</v>
      </c>
      <c r="I4305" t="str">
        <f>VLOOKUP(H4305,Códigos!$E$5:$H$18,2)</f>
        <v>Gás de Alto Forno PE, Gás de Refinaria, Óleo Combustível, Óleo Diesel e Outros energéticos do petróleo</v>
      </c>
      <c r="J4305">
        <v>1998</v>
      </c>
      <c r="K4305">
        <v>40</v>
      </c>
      <c r="L4305" t="s">
        <v>6625</v>
      </c>
      <c r="M4305" t="s">
        <v>399</v>
      </c>
      <c r="N4305" t="s">
        <v>7986</v>
      </c>
      <c r="O4305" t="s">
        <v>7987</v>
      </c>
      <c r="P4305" t="s">
        <v>7988</v>
      </c>
    </row>
    <row r="4306" spans="1:16" x14ac:dyDescent="0.25">
      <c r="A4306" t="s">
        <v>12</v>
      </c>
      <c r="B4306" t="s">
        <v>4688</v>
      </c>
      <c r="C4306" t="s">
        <v>4687</v>
      </c>
      <c r="D4306" t="s">
        <v>37</v>
      </c>
      <c r="E4306" t="s">
        <v>39</v>
      </c>
      <c r="F4306" t="str">
        <f>VLOOKUP(H4306,Códigos!$E$5:$H$18,3)</f>
        <v>Fóssil</v>
      </c>
      <c r="G4306" t="str">
        <f>VLOOKUP(H4306,Códigos!$E$5:$H$18,4)</f>
        <v>Petróleo</v>
      </c>
      <c r="H4306" t="s">
        <v>58</v>
      </c>
      <c r="I4306" t="str">
        <f>VLOOKUP(H4306,Códigos!$E$5:$H$18,2)</f>
        <v>Gás de Alto Forno PE, Gás de Refinaria, Óleo Combustível, Óleo Diesel e Outros energéticos do petróleo</v>
      </c>
      <c r="J4306">
        <v>1998</v>
      </c>
      <c r="K4306">
        <v>40</v>
      </c>
      <c r="L4306" t="s">
        <v>4057</v>
      </c>
      <c r="M4306" t="s">
        <v>399</v>
      </c>
      <c r="N4306" t="s">
        <v>9204</v>
      </c>
      <c r="O4306" t="s">
        <v>9205</v>
      </c>
      <c r="P4306" t="s">
        <v>9206</v>
      </c>
    </row>
    <row r="4307" spans="1:16" x14ac:dyDescent="0.25">
      <c r="A4307" t="s">
        <v>12</v>
      </c>
      <c r="B4307" t="s">
        <v>4688</v>
      </c>
      <c r="C4307" t="s">
        <v>4687</v>
      </c>
      <c r="D4307" t="s">
        <v>37</v>
      </c>
      <c r="E4307" t="s">
        <v>39</v>
      </c>
      <c r="F4307" t="str">
        <f>VLOOKUP(H4307,Códigos!$E$5:$H$18,3)</f>
        <v>Fóssil</v>
      </c>
      <c r="G4307" t="str">
        <f>VLOOKUP(H4307,Códigos!$E$5:$H$18,4)</f>
        <v>Petróleo</v>
      </c>
      <c r="H4307" t="s">
        <v>58</v>
      </c>
      <c r="I4307" t="str">
        <f>VLOOKUP(H4307,Códigos!$E$5:$H$18,2)</f>
        <v>Gás de Alto Forno PE, Gás de Refinaria, Óleo Combustível, Óleo Diesel e Outros energéticos do petróleo</v>
      </c>
      <c r="J4307">
        <v>1998</v>
      </c>
      <c r="K4307">
        <v>40</v>
      </c>
      <c r="L4307" t="s">
        <v>4379</v>
      </c>
      <c r="M4307" t="s">
        <v>4375</v>
      </c>
      <c r="N4307" t="s">
        <v>9829</v>
      </c>
      <c r="O4307" t="s">
        <v>9830</v>
      </c>
      <c r="P4307" t="s">
        <v>9831</v>
      </c>
    </row>
    <row r="4308" spans="1:16" x14ac:dyDescent="0.25">
      <c r="A4308" t="s">
        <v>12</v>
      </c>
      <c r="B4308" t="s">
        <v>4688</v>
      </c>
      <c r="C4308" t="s">
        <v>4687</v>
      </c>
      <c r="D4308" t="s">
        <v>37</v>
      </c>
      <c r="E4308" t="s">
        <v>39</v>
      </c>
      <c r="F4308" t="str">
        <f>VLOOKUP(H4308,Códigos!$E$5:$H$18,3)</f>
        <v>Fóssil</v>
      </c>
      <c r="G4308" t="str">
        <f>VLOOKUP(H4308,Códigos!$E$5:$H$18,4)</f>
        <v>Petróleo</v>
      </c>
      <c r="H4308" t="s">
        <v>58</v>
      </c>
      <c r="I4308" t="str">
        <f>VLOOKUP(H4308,Códigos!$E$5:$H$18,2)</f>
        <v>Gás de Alto Forno PE, Gás de Refinaria, Óleo Combustível, Óleo Diesel e Outros energéticos do petróleo</v>
      </c>
      <c r="J4308">
        <v>1998</v>
      </c>
      <c r="K4308">
        <v>37</v>
      </c>
      <c r="L4308" t="s">
        <v>4110</v>
      </c>
      <c r="M4308" t="s">
        <v>811</v>
      </c>
      <c r="N4308" t="s">
        <v>8930</v>
      </c>
      <c r="O4308" t="s">
        <v>8931</v>
      </c>
      <c r="P4308" t="s">
        <v>8932</v>
      </c>
    </row>
    <row r="4309" spans="1:16" x14ac:dyDescent="0.25">
      <c r="A4309" t="s">
        <v>12</v>
      </c>
      <c r="B4309" t="s">
        <v>4688</v>
      </c>
      <c r="C4309" t="s">
        <v>4687</v>
      </c>
      <c r="D4309" t="s">
        <v>37</v>
      </c>
      <c r="E4309" t="s">
        <v>39</v>
      </c>
      <c r="F4309" t="str">
        <f>VLOOKUP(H4309,Códigos!$E$5:$H$18,3)</f>
        <v>Fóssil</v>
      </c>
      <c r="G4309" t="str">
        <f>VLOOKUP(H4309,Códigos!$E$5:$H$18,4)</f>
        <v>Petróleo</v>
      </c>
      <c r="H4309" t="s">
        <v>58</v>
      </c>
      <c r="I4309" t="str">
        <f>VLOOKUP(H4309,Códigos!$E$5:$H$18,2)</f>
        <v>Gás de Alto Forno PE, Gás de Refinaria, Óleo Combustível, Óleo Diesel e Outros energéticos do petróleo</v>
      </c>
      <c r="J4309">
        <v>1998</v>
      </c>
      <c r="K4309">
        <v>34</v>
      </c>
      <c r="L4309" t="s">
        <v>4456</v>
      </c>
      <c r="M4309" t="s">
        <v>882</v>
      </c>
      <c r="N4309" t="s">
        <v>5075</v>
      </c>
      <c r="O4309" t="s">
        <v>5076</v>
      </c>
      <c r="P4309" t="s">
        <v>4691</v>
      </c>
    </row>
    <row r="4310" spans="1:16" x14ac:dyDescent="0.25">
      <c r="A4310" t="s">
        <v>12</v>
      </c>
      <c r="B4310" t="s">
        <v>4688</v>
      </c>
      <c r="C4310" t="s">
        <v>4687</v>
      </c>
      <c r="D4310" t="s">
        <v>37</v>
      </c>
      <c r="E4310" t="s">
        <v>39</v>
      </c>
      <c r="F4310" t="str">
        <f>VLOOKUP(H4310,Códigos!$E$5:$H$18,3)</f>
        <v>Fóssil</v>
      </c>
      <c r="G4310" t="str">
        <f>VLOOKUP(H4310,Códigos!$E$5:$H$18,4)</f>
        <v>Petróleo</v>
      </c>
      <c r="H4310" t="s">
        <v>58</v>
      </c>
      <c r="I4310" t="str">
        <f>VLOOKUP(H4310,Códigos!$E$5:$H$18,2)</f>
        <v>Gás de Alto Forno PE, Gás de Refinaria, Óleo Combustível, Óleo Diesel e Outros energéticos do petróleo</v>
      </c>
      <c r="J4310">
        <v>1998</v>
      </c>
      <c r="K4310">
        <v>32</v>
      </c>
      <c r="L4310" t="s">
        <v>4702</v>
      </c>
      <c r="M4310" t="s">
        <v>2666</v>
      </c>
      <c r="N4310" t="s">
        <v>5122</v>
      </c>
      <c r="O4310" t="s">
        <v>5123</v>
      </c>
      <c r="P4310" t="s">
        <v>2669</v>
      </c>
    </row>
    <row r="4311" spans="1:16" x14ac:dyDescent="0.25">
      <c r="A4311" t="s">
        <v>12</v>
      </c>
      <c r="B4311" t="s">
        <v>4688</v>
      </c>
      <c r="C4311" t="s">
        <v>4687</v>
      </c>
      <c r="D4311" t="s">
        <v>37</v>
      </c>
      <c r="E4311" t="s">
        <v>39</v>
      </c>
      <c r="F4311" t="str">
        <f>VLOOKUP(H4311,Códigos!$E$5:$H$18,3)</f>
        <v>Fóssil</v>
      </c>
      <c r="G4311" t="str">
        <f>VLOOKUP(H4311,Códigos!$E$5:$H$18,4)</f>
        <v>Petróleo</v>
      </c>
      <c r="H4311" t="s">
        <v>58</v>
      </c>
      <c r="I4311" t="str">
        <f>VLOOKUP(H4311,Códigos!$E$5:$H$18,2)</f>
        <v>Gás de Alto Forno PE, Gás de Refinaria, Óleo Combustível, Óleo Diesel e Outros energéticos do petróleo</v>
      </c>
      <c r="J4311">
        <v>1998</v>
      </c>
      <c r="K4311">
        <v>32</v>
      </c>
      <c r="L4311" t="s">
        <v>5095</v>
      </c>
      <c r="M4311" t="s">
        <v>2666</v>
      </c>
      <c r="N4311" t="s">
        <v>5175</v>
      </c>
      <c r="O4311" t="s">
        <v>5176</v>
      </c>
      <c r="P4311" t="s">
        <v>2669</v>
      </c>
    </row>
    <row r="4312" spans="1:16" x14ac:dyDescent="0.25">
      <c r="A4312" t="s">
        <v>12</v>
      </c>
      <c r="B4312" t="s">
        <v>4688</v>
      </c>
      <c r="C4312" t="s">
        <v>4687</v>
      </c>
      <c r="D4312" t="s">
        <v>37</v>
      </c>
      <c r="E4312" t="s">
        <v>39</v>
      </c>
      <c r="F4312" t="str">
        <f>VLOOKUP(H4312,Códigos!$E$5:$H$18,3)</f>
        <v>Fóssil</v>
      </c>
      <c r="G4312" t="str">
        <f>VLOOKUP(H4312,Códigos!$E$5:$H$18,4)</f>
        <v>Petróleo</v>
      </c>
      <c r="H4312" t="s">
        <v>58</v>
      </c>
      <c r="I4312" t="str">
        <f>VLOOKUP(H4312,Códigos!$E$5:$H$18,2)</f>
        <v>Gás de Alto Forno PE, Gás de Refinaria, Óleo Combustível, Óleo Diesel e Outros energéticos do petróleo</v>
      </c>
      <c r="J4312">
        <v>1998</v>
      </c>
      <c r="K4312">
        <v>32</v>
      </c>
      <c r="L4312" t="s">
        <v>5095</v>
      </c>
      <c r="M4312" t="s">
        <v>2666</v>
      </c>
      <c r="N4312" t="s">
        <v>5578</v>
      </c>
      <c r="O4312" t="s">
        <v>5579</v>
      </c>
      <c r="P4312" t="s">
        <v>2669</v>
      </c>
    </row>
    <row r="4313" spans="1:16" x14ac:dyDescent="0.25">
      <c r="A4313" t="s">
        <v>12</v>
      </c>
      <c r="B4313" t="s">
        <v>4688</v>
      </c>
      <c r="C4313" t="s">
        <v>4687</v>
      </c>
      <c r="D4313" t="s">
        <v>37</v>
      </c>
      <c r="E4313" t="s">
        <v>39</v>
      </c>
      <c r="F4313" t="str">
        <f>VLOOKUP(H4313,Códigos!$E$5:$H$18,3)</f>
        <v>Fóssil</v>
      </c>
      <c r="G4313" t="str">
        <f>VLOOKUP(H4313,Códigos!$E$5:$H$18,4)</f>
        <v>Petróleo</v>
      </c>
      <c r="H4313" t="s">
        <v>58</v>
      </c>
      <c r="I4313" t="str">
        <f>VLOOKUP(H4313,Códigos!$E$5:$H$18,2)</f>
        <v>Gás de Alto Forno PE, Gás de Refinaria, Óleo Combustível, Óleo Diesel e Outros energéticos do petróleo</v>
      </c>
      <c r="J4313">
        <v>1998</v>
      </c>
      <c r="K4313">
        <v>32</v>
      </c>
      <c r="L4313" t="s">
        <v>7051</v>
      </c>
      <c r="M4313" t="s">
        <v>40</v>
      </c>
      <c r="N4313" t="s">
        <v>7049</v>
      </c>
      <c r="O4313" t="s">
        <v>7050</v>
      </c>
      <c r="P4313" t="s">
        <v>4070</v>
      </c>
    </row>
    <row r="4314" spans="1:16" x14ac:dyDescent="0.25">
      <c r="A4314" t="s">
        <v>12</v>
      </c>
      <c r="B4314" t="s">
        <v>4688</v>
      </c>
      <c r="C4314" t="s">
        <v>4687</v>
      </c>
      <c r="D4314" t="s">
        <v>37</v>
      </c>
      <c r="E4314" t="s">
        <v>39</v>
      </c>
      <c r="F4314" t="str">
        <f>VLOOKUP(H4314,Códigos!$E$5:$H$18,3)</f>
        <v>Fóssil</v>
      </c>
      <c r="G4314" t="str">
        <f>VLOOKUP(H4314,Códigos!$E$5:$H$18,4)</f>
        <v>Petróleo</v>
      </c>
      <c r="H4314" t="s">
        <v>58</v>
      </c>
      <c r="I4314" t="str">
        <f>VLOOKUP(H4314,Códigos!$E$5:$H$18,2)</f>
        <v>Gás de Alto Forno PE, Gás de Refinaria, Óleo Combustível, Óleo Diesel e Outros energéticos do petróleo</v>
      </c>
      <c r="J4314">
        <v>1998</v>
      </c>
      <c r="K4314">
        <v>32</v>
      </c>
      <c r="L4314" t="s">
        <v>4057</v>
      </c>
      <c r="M4314" t="s">
        <v>399</v>
      </c>
      <c r="N4314" t="s">
        <v>7140</v>
      </c>
      <c r="O4314" t="s">
        <v>7141</v>
      </c>
      <c r="P4314" t="s">
        <v>7142</v>
      </c>
    </row>
    <row r="4315" spans="1:16" x14ac:dyDescent="0.25">
      <c r="A4315" t="s">
        <v>12</v>
      </c>
      <c r="B4315" t="s">
        <v>4688</v>
      </c>
      <c r="C4315" t="s">
        <v>4687</v>
      </c>
      <c r="D4315" t="s">
        <v>37</v>
      </c>
      <c r="E4315" t="s">
        <v>39</v>
      </c>
      <c r="F4315" t="str">
        <f>VLOOKUP(H4315,Códigos!$E$5:$H$18,3)</f>
        <v>Fóssil</v>
      </c>
      <c r="G4315" t="str">
        <f>VLOOKUP(H4315,Códigos!$E$5:$H$18,4)</f>
        <v>Petróleo</v>
      </c>
      <c r="H4315" t="s">
        <v>58</v>
      </c>
      <c r="I4315" t="str">
        <f>VLOOKUP(H4315,Códigos!$E$5:$H$18,2)</f>
        <v>Gás de Alto Forno PE, Gás de Refinaria, Óleo Combustível, Óleo Diesel e Outros energéticos do petróleo</v>
      </c>
      <c r="J4315">
        <v>1998</v>
      </c>
      <c r="K4315">
        <v>29</v>
      </c>
      <c r="L4315" t="s">
        <v>4110</v>
      </c>
      <c r="M4315" t="s">
        <v>811</v>
      </c>
      <c r="N4315" t="s">
        <v>7310</v>
      </c>
      <c r="O4315" t="s">
        <v>7311</v>
      </c>
      <c r="P4315" t="s">
        <v>4070</v>
      </c>
    </row>
    <row r="4316" spans="1:16" x14ac:dyDescent="0.25">
      <c r="A4316" t="s">
        <v>12</v>
      </c>
      <c r="B4316" t="s">
        <v>4688</v>
      </c>
      <c r="C4316" t="s">
        <v>4687</v>
      </c>
      <c r="D4316" t="s">
        <v>5615</v>
      </c>
      <c r="E4316" t="e">
        <v>#N/A</v>
      </c>
      <c r="F4316" t="str">
        <f>VLOOKUP(H4316,Códigos!$E$5:$H$18,3)</f>
        <v>Fóssil</v>
      </c>
      <c r="G4316" t="str">
        <f>VLOOKUP(H4316,Códigos!$E$5:$H$18,4)</f>
        <v>Petróleo</v>
      </c>
      <c r="H4316" t="s">
        <v>58</v>
      </c>
      <c r="I4316" t="str">
        <f>VLOOKUP(H4316,Códigos!$E$5:$H$18,2)</f>
        <v>Gás de Alto Forno PE, Gás de Refinaria, Óleo Combustível, Óleo Diesel e Outros energéticos do petróleo</v>
      </c>
      <c r="J4316">
        <v>1998</v>
      </c>
      <c r="K4316">
        <v>25</v>
      </c>
      <c r="L4316" t="s">
        <v>5086</v>
      </c>
      <c r="M4316" t="s">
        <v>2666</v>
      </c>
      <c r="N4316" t="s">
        <v>5613</v>
      </c>
      <c r="O4316" t="s">
        <v>5614</v>
      </c>
      <c r="P4316" t="s">
        <v>2669</v>
      </c>
    </row>
    <row r="4317" spans="1:16" x14ac:dyDescent="0.25">
      <c r="A4317" t="s">
        <v>12</v>
      </c>
      <c r="B4317" t="s">
        <v>4688</v>
      </c>
      <c r="C4317" t="s">
        <v>4687</v>
      </c>
      <c r="D4317" t="s">
        <v>37</v>
      </c>
      <c r="E4317" t="s">
        <v>39</v>
      </c>
      <c r="F4317" t="str">
        <f>VLOOKUP(H4317,Códigos!$E$5:$H$18,3)</f>
        <v>Fóssil</v>
      </c>
      <c r="G4317" t="str">
        <f>VLOOKUP(H4317,Códigos!$E$5:$H$18,4)</f>
        <v>Petróleo</v>
      </c>
      <c r="H4317" t="s">
        <v>58</v>
      </c>
      <c r="I4317" t="str">
        <f>VLOOKUP(H4317,Códigos!$E$5:$H$18,2)</f>
        <v>Gás de Alto Forno PE, Gás de Refinaria, Óleo Combustível, Óleo Diesel e Outros energéticos do petróleo</v>
      </c>
      <c r="J4317">
        <v>1998</v>
      </c>
      <c r="K4317">
        <v>24</v>
      </c>
      <c r="L4317" t="s">
        <v>4858</v>
      </c>
      <c r="M4317" t="s">
        <v>2666</v>
      </c>
      <c r="N4317" t="s">
        <v>4856</v>
      </c>
      <c r="O4317" t="s">
        <v>4857</v>
      </c>
      <c r="P4317" t="s">
        <v>2669</v>
      </c>
    </row>
    <row r="4318" spans="1:16" x14ac:dyDescent="0.25">
      <c r="A4318" t="s">
        <v>12</v>
      </c>
      <c r="B4318" t="s">
        <v>4688</v>
      </c>
      <c r="C4318" t="s">
        <v>4687</v>
      </c>
      <c r="D4318" t="s">
        <v>37</v>
      </c>
      <c r="E4318" t="s">
        <v>39</v>
      </c>
      <c r="F4318" t="str">
        <f>VLOOKUP(H4318,Códigos!$E$5:$H$18,3)</f>
        <v>Fóssil</v>
      </c>
      <c r="G4318" t="str">
        <f>VLOOKUP(H4318,Códigos!$E$5:$H$18,4)</f>
        <v>Petróleo</v>
      </c>
      <c r="H4318" t="s">
        <v>58</v>
      </c>
      <c r="I4318" t="str">
        <f>VLOOKUP(H4318,Códigos!$E$5:$H$18,2)</f>
        <v>Gás de Alto Forno PE, Gás de Refinaria, Óleo Combustível, Óleo Diesel e Outros energéticos do petróleo</v>
      </c>
      <c r="J4318">
        <v>1998</v>
      </c>
      <c r="K4318">
        <v>24</v>
      </c>
      <c r="L4318" t="s">
        <v>4954</v>
      </c>
      <c r="M4318" t="s">
        <v>2666</v>
      </c>
      <c r="N4318" t="s">
        <v>5067</v>
      </c>
      <c r="O4318" t="s">
        <v>5068</v>
      </c>
      <c r="P4318" t="s">
        <v>2669</v>
      </c>
    </row>
    <row r="4319" spans="1:16" x14ac:dyDescent="0.25">
      <c r="A4319" t="s">
        <v>12</v>
      </c>
      <c r="B4319" t="s">
        <v>4688</v>
      </c>
      <c r="C4319" t="s">
        <v>4687</v>
      </c>
      <c r="D4319" t="s">
        <v>37</v>
      </c>
      <c r="E4319" t="s">
        <v>39</v>
      </c>
      <c r="F4319" t="str">
        <f>VLOOKUP(H4319,Códigos!$E$5:$H$18,3)</f>
        <v>Fóssil</v>
      </c>
      <c r="G4319" t="str">
        <f>VLOOKUP(H4319,Códigos!$E$5:$H$18,4)</f>
        <v>Petróleo</v>
      </c>
      <c r="H4319" t="s">
        <v>58</v>
      </c>
      <c r="I4319" t="str">
        <f>VLOOKUP(H4319,Códigos!$E$5:$H$18,2)</f>
        <v>Gás de Alto Forno PE, Gás de Refinaria, Óleo Combustível, Óleo Diesel e Outros energéticos do petróleo</v>
      </c>
      <c r="J4319">
        <v>1998</v>
      </c>
      <c r="K4319">
        <v>24</v>
      </c>
      <c r="L4319" t="s">
        <v>4913</v>
      </c>
      <c r="M4319" t="s">
        <v>2666</v>
      </c>
      <c r="N4319" t="s">
        <v>5096</v>
      </c>
      <c r="O4319" t="s">
        <v>5097</v>
      </c>
      <c r="P4319" t="s">
        <v>2669</v>
      </c>
    </row>
    <row r="4320" spans="1:16" x14ac:dyDescent="0.25">
      <c r="A4320" t="s">
        <v>12</v>
      </c>
      <c r="B4320" t="s">
        <v>4688</v>
      </c>
      <c r="C4320" t="s">
        <v>4687</v>
      </c>
      <c r="D4320" t="s">
        <v>37</v>
      </c>
      <c r="E4320" t="s">
        <v>39</v>
      </c>
      <c r="F4320" t="str">
        <f>VLOOKUP(H4320,Códigos!$E$5:$H$18,3)</f>
        <v>Fóssil</v>
      </c>
      <c r="G4320" t="str">
        <f>VLOOKUP(H4320,Códigos!$E$5:$H$18,4)</f>
        <v>Petróleo</v>
      </c>
      <c r="H4320" t="s">
        <v>58</v>
      </c>
      <c r="I4320" t="str">
        <f>VLOOKUP(H4320,Códigos!$E$5:$H$18,2)</f>
        <v>Gás de Alto Forno PE, Gás de Refinaria, Óleo Combustível, Óleo Diesel e Outros energéticos do petróleo</v>
      </c>
      <c r="J4320">
        <v>1998</v>
      </c>
      <c r="K4320">
        <v>24</v>
      </c>
      <c r="L4320" t="s">
        <v>4954</v>
      </c>
      <c r="M4320" t="s">
        <v>2666</v>
      </c>
      <c r="N4320" t="s">
        <v>5098</v>
      </c>
      <c r="O4320" t="s">
        <v>5099</v>
      </c>
      <c r="P4320" t="s">
        <v>2669</v>
      </c>
    </row>
    <row r="4321" spans="1:16" x14ac:dyDescent="0.25">
      <c r="A4321" t="s">
        <v>12</v>
      </c>
      <c r="B4321" t="s">
        <v>4688</v>
      </c>
      <c r="C4321" t="s">
        <v>4687</v>
      </c>
      <c r="D4321" t="s">
        <v>37</v>
      </c>
      <c r="E4321" t="s">
        <v>39</v>
      </c>
      <c r="F4321" t="str">
        <f>VLOOKUP(H4321,Códigos!$E$5:$H$18,3)</f>
        <v>Fóssil</v>
      </c>
      <c r="G4321" t="str">
        <f>VLOOKUP(H4321,Códigos!$E$5:$H$18,4)</f>
        <v>Petróleo</v>
      </c>
      <c r="H4321" t="s">
        <v>58</v>
      </c>
      <c r="I4321" t="str">
        <f>VLOOKUP(H4321,Códigos!$E$5:$H$18,2)</f>
        <v>Gás de Alto Forno PE, Gás de Refinaria, Óleo Combustível, Óleo Diesel e Outros energéticos do petróleo</v>
      </c>
      <c r="J4321">
        <v>1998</v>
      </c>
      <c r="K4321">
        <v>24</v>
      </c>
      <c r="L4321" t="s">
        <v>5081</v>
      </c>
      <c r="M4321" t="s">
        <v>2666</v>
      </c>
      <c r="N4321" t="s">
        <v>5204</v>
      </c>
      <c r="O4321" t="s">
        <v>5205</v>
      </c>
      <c r="P4321" t="s">
        <v>2669</v>
      </c>
    </row>
    <row r="4322" spans="1:16" x14ac:dyDescent="0.25">
      <c r="A4322" t="s">
        <v>12</v>
      </c>
      <c r="B4322" t="s">
        <v>4688</v>
      </c>
      <c r="C4322" t="s">
        <v>4687</v>
      </c>
      <c r="D4322" t="s">
        <v>37</v>
      </c>
      <c r="E4322" t="s">
        <v>39</v>
      </c>
      <c r="F4322" t="str">
        <f>VLOOKUP(H4322,Códigos!$E$5:$H$18,3)</f>
        <v>Fóssil</v>
      </c>
      <c r="G4322" t="str">
        <f>VLOOKUP(H4322,Códigos!$E$5:$H$18,4)</f>
        <v>Petróleo</v>
      </c>
      <c r="H4322" t="s">
        <v>58</v>
      </c>
      <c r="I4322" t="str">
        <f>VLOOKUP(H4322,Códigos!$E$5:$H$18,2)</f>
        <v>Gás de Alto Forno PE, Gás de Refinaria, Óleo Combustível, Óleo Diesel e Outros energéticos do petróleo</v>
      </c>
      <c r="J4322">
        <v>1998</v>
      </c>
      <c r="K4322">
        <v>24</v>
      </c>
      <c r="L4322" t="s">
        <v>4933</v>
      </c>
      <c r="M4322" t="s">
        <v>2666</v>
      </c>
      <c r="N4322" t="s">
        <v>5318</v>
      </c>
      <c r="O4322" t="s">
        <v>5319</v>
      </c>
      <c r="P4322" t="s">
        <v>2669</v>
      </c>
    </row>
    <row r="4323" spans="1:16" x14ac:dyDescent="0.25">
      <c r="A4323" t="s">
        <v>12</v>
      </c>
      <c r="B4323" t="s">
        <v>4688</v>
      </c>
      <c r="C4323" t="s">
        <v>4687</v>
      </c>
      <c r="D4323" t="s">
        <v>37</v>
      </c>
      <c r="E4323" t="s">
        <v>39</v>
      </c>
      <c r="F4323" t="str">
        <f>VLOOKUP(H4323,Códigos!$E$5:$H$18,3)</f>
        <v>Fóssil</v>
      </c>
      <c r="G4323" t="str">
        <f>VLOOKUP(H4323,Códigos!$E$5:$H$18,4)</f>
        <v>Petróleo</v>
      </c>
      <c r="H4323" t="s">
        <v>58</v>
      </c>
      <c r="I4323" t="str">
        <f>VLOOKUP(H4323,Códigos!$E$5:$H$18,2)</f>
        <v>Gás de Alto Forno PE, Gás de Refinaria, Óleo Combustível, Óleo Diesel e Outros energéticos do petróleo</v>
      </c>
      <c r="J4323">
        <v>1998</v>
      </c>
      <c r="K4323">
        <v>24</v>
      </c>
      <c r="L4323" t="s">
        <v>4858</v>
      </c>
      <c r="M4323" t="s">
        <v>2666</v>
      </c>
      <c r="N4323" t="s">
        <v>5424</v>
      </c>
      <c r="O4323" t="s">
        <v>5425</v>
      </c>
      <c r="P4323" t="s">
        <v>2669</v>
      </c>
    </row>
    <row r="4324" spans="1:16" x14ac:dyDescent="0.25">
      <c r="A4324" t="s">
        <v>12</v>
      </c>
      <c r="B4324" t="s">
        <v>4688</v>
      </c>
      <c r="C4324" t="s">
        <v>4687</v>
      </c>
      <c r="D4324" t="s">
        <v>37</v>
      </c>
      <c r="E4324" t="s">
        <v>39</v>
      </c>
      <c r="F4324" t="str">
        <f>VLOOKUP(H4324,Códigos!$E$5:$H$18,3)</f>
        <v>Fóssil</v>
      </c>
      <c r="G4324" t="str">
        <f>VLOOKUP(H4324,Códigos!$E$5:$H$18,4)</f>
        <v>Petróleo</v>
      </c>
      <c r="H4324" t="s">
        <v>58</v>
      </c>
      <c r="I4324" t="str">
        <f>VLOOKUP(H4324,Códigos!$E$5:$H$18,2)</f>
        <v>Gás de Alto Forno PE, Gás de Refinaria, Óleo Combustível, Óleo Diesel e Outros energéticos do petróleo</v>
      </c>
      <c r="J4324">
        <v>1998</v>
      </c>
      <c r="K4324">
        <v>24</v>
      </c>
      <c r="L4324" t="s">
        <v>5095</v>
      </c>
      <c r="M4324" t="s">
        <v>2666</v>
      </c>
      <c r="N4324" t="s">
        <v>5564</v>
      </c>
      <c r="O4324" t="s">
        <v>5565</v>
      </c>
      <c r="P4324" t="s">
        <v>2669</v>
      </c>
    </row>
    <row r="4325" spans="1:16" x14ac:dyDescent="0.25">
      <c r="A4325" t="s">
        <v>12</v>
      </c>
      <c r="B4325" t="s">
        <v>4688</v>
      </c>
      <c r="C4325" t="s">
        <v>4687</v>
      </c>
      <c r="D4325" t="s">
        <v>37</v>
      </c>
      <c r="E4325" t="s">
        <v>39</v>
      </c>
      <c r="F4325" t="str">
        <f>VLOOKUP(H4325,Códigos!$E$5:$H$18,3)</f>
        <v>Fóssil</v>
      </c>
      <c r="G4325" t="str">
        <f>VLOOKUP(H4325,Códigos!$E$5:$H$18,4)</f>
        <v>Petróleo</v>
      </c>
      <c r="H4325" t="s">
        <v>58</v>
      </c>
      <c r="I4325" t="str">
        <f>VLOOKUP(H4325,Códigos!$E$5:$H$18,2)</f>
        <v>Gás de Alto Forno PE, Gás de Refinaria, Óleo Combustível, Óleo Diesel e Outros energéticos do petróleo</v>
      </c>
      <c r="J4325">
        <v>1998</v>
      </c>
      <c r="K4325">
        <v>24</v>
      </c>
      <c r="L4325" t="s">
        <v>4954</v>
      </c>
      <c r="M4325" t="s">
        <v>2666</v>
      </c>
      <c r="N4325" t="s">
        <v>5763</v>
      </c>
      <c r="O4325" t="s">
        <v>5764</v>
      </c>
      <c r="P4325" t="s">
        <v>2669</v>
      </c>
    </row>
    <row r="4326" spans="1:16" x14ac:dyDescent="0.25">
      <c r="A4326" t="s">
        <v>12</v>
      </c>
      <c r="B4326" t="s">
        <v>4688</v>
      </c>
      <c r="C4326" t="s">
        <v>4687</v>
      </c>
      <c r="D4326" t="s">
        <v>37</v>
      </c>
      <c r="E4326" t="s">
        <v>39</v>
      </c>
      <c r="F4326" t="str">
        <f>VLOOKUP(H4326,Códigos!$E$5:$H$18,3)</f>
        <v>Fóssil</v>
      </c>
      <c r="G4326" t="str">
        <f>VLOOKUP(H4326,Códigos!$E$5:$H$18,4)</f>
        <v>Petróleo</v>
      </c>
      <c r="H4326" t="s">
        <v>58</v>
      </c>
      <c r="I4326" t="str">
        <f>VLOOKUP(H4326,Códigos!$E$5:$H$18,2)</f>
        <v>Gás de Alto Forno PE, Gás de Refinaria, Óleo Combustível, Óleo Diesel e Outros energéticos do petróleo</v>
      </c>
      <c r="J4326">
        <v>1998</v>
      </c>
      <c r="K4326">
        <v>24</v>
      </c>
      <c r="L4326" t="s">
        <v>6293</v>
      </c>
      <c r="M4326" t="s">
        <v>16</v>
      </c>
      <c r="N4326" t="s">
        <v>7038</v>
      </c>
      <c r="O4326" t="s">
        <v>7039</v>
      </c>
      <c r="P4326" t="e">
        <v>#VALUE!</v>
      </c>
    </row>
    <row r="4327" spans="1:16" x14ac:dyDescent="0.25">
      <c r="A4327" t="s">
        <v>12</v>
      </c>
      <c r="B4327" t="s">
        <v>4688</v>
      </c>
      <c r="C4327" t="s">
        <v>4687</v>
      </c>
      <c r="D4327" t="s">
        <v>37</v>
      </c>
      <c r="E4327" t="s">
        <v>39</v>
      </c>
      <c r="F4327" t="str">
        <f>VLOOKUP(H4327,Códigos!$E$5:$H$18,3)</f>
        <v>Fóssil</v>
      </c>
      <c r="G4327" t="str">
        <f>VLOOKUP(H4327,Códigos!$E$5:$H$18,4)</f>
        <v>Petróleo</v>
      </c>
      <c r="H4327" t="s">
        <v>58</v>
      </c>
      <c r="I4327" t="str">
        <f>VLOOKUP(H4327,Códigos!$E$5:$H$18,2)</f>
        <v>Gás de Alto Forno PE, Gás de Refinaria, Óleo Combustível, Óleo Diesel e Outros energéticos do petróleo</v>
      </c>
      <c r="J4327">
        <v>1998</v>
      </c>
      <c r="K4327">
        <v>24</v>
      </c>
      <c r="L4327" t="s">
        <v>7042</v>
      </c>
      <c r="M4327" t="s">
        <v>16</v>
      </c>
      <c r="N4327" t="s">
        <v>7040</v>
      </c>
      <c r="O4327" t="s">
        <v>7041</v>
      </c>
      <c r="P4327" t="e">
        <v>#VALUE!</v>
      </c>
    </row>
    <row r="4328" spans="1:16" x14ac:dyDescent="0.25">
      <c r="A4328" t="s">
        <v>12</v>
      </c>
      <c r="B4328" t="s">
        <v>4688</v>
      </c>
      <c r="C4328" t="s">
        <v>4687</v>
      </c>
      <c r="D4328" t="s">
        <v>37</v>
      </c>
      <c r="E4328" t="s">
        <v>39</v>
      </c>
      <c r="F4328" t="str">
        <f>VLOOKUP(H4328,Códigos!$E$5:$H$18,3)</f>
        <v>Fóssil</v>
      </c>
      <c r="G4328" t="str">
        <f>VLOOKUP(H4328,Códigos!$E$5:$H$18,4)</f>
        <v>Petróleo</v>
      </c>
      <c r="H4328" t="s">
        <v>58</v>
      </c>
      <c r="I4328" t="str">
        <f>VLOOKUP(H4328,Códigos!$E$5:$H$18,2)</f>
        <v>Gás de Alto Forno PE, Gás de Refinaria, Óleo Combustível, Óleo Diesel e Outros energéticos do petróleo</v>
      </c>
      <c r="J4328">
        <v>1998</v>
      </c>
      <c r="K4328">
        <v>24</v>
      </c>
      <c r="L4328" t="s">
        <v>7175</v>
      </c>
      <c r="M4328" t="s">
        <v>399</v>
      </c>
      <c r="N4328" t="s">
        <v>7173</v>
      </c>
      <c r="O4328" t="s">
        <v>7174</v>
      </c>
      <c r="P4328" t="e">
        <v>#VALUE!</v>
      </c>
    </row>
    <row r="4329" spans="1:16" x14ac:dyDescent="0.25">
      <c r="A4329" t="s">
        <v>12</v>
      </c>
      <c r="B4329" t="s">
        <v>4688</v>
      </c>
      <c r="C4329" t="s">
        <v>4687</v>
      </c>
      <c r="D4329" t="s">
        <v>37</v>
      </c>
      <c r="E4329" t="s">
        <v>39</v>
      </c>
      <c r="F4329" t="str">
        <f>VLOOKUP(H4329,Códigos!$E$5:$H$18,3)</f>
        <v>Fóssil</v>
      </c>
      <c r="G4329" t="str">
        <f>VLOOKUP(H4329,Códigos!$E$5:$H$18,4)</f>
        <v>Petróleo</v>
      </c>
      <c r="H4329" t="s">
        <v>58</v>
      </c>
      <c r="I4329" t="str">
        <f>VLOOKUP(H4329,Códigos!$E$5:$H$18,2)</f>
        <v>Gás de Alto Forno PE, Gás de Refinaria, Óleo Combustível, Óleo Diesel e Outros energéticos do petróleo</v>
      </c>
      <c r="J4329">
        <v>1998</v>
      </c>
      <c r="K4329">
        <v>24</v>
      </c>
      <c r="L4329" t="s">
        <v>6941</v>
      </c>
      <c r="M4329" t="s">
        <v>399</v>
      </c>
      <c r="N4329" t="s">
        <v>7219</v>
      </c>
      <c r="O4329" t="s">
        <v>7220</v>
      </c>
      <c r="P4329" t="e">
        <v>#VALUE!</v>
      </c>
    </row>
    <row r="4330" spans="1:16" x14ac:dyDescent="0.25">
      <c r="A4330" t="s">
        <v>12</v>
      </c>
      <c r="B4330" t="s">
        <v>4688</v>
      </c>
      <c r="C4330" t="s">
        <v>4687</v>
      </c>
      <c r="D4330" t="s">
        <v>37</v>
      </c>
      <c r="E4330" t="s">
        <v>39</v>
      </c>
      <c r="F4330" t="str">
        <f>VLOOKUP(H4330,Códigos!$E$5:$H$18,3)</f>
        <v>Fóssil</v>
      </c>
      <c r="G4330" t="str">
        <f>VLOOKUP(H4330,Códigos!$E$5:$H$18,4)</f>
        <v>Petróleo</v>
      </c>
      <c r="H4330" t="s">
        <v>58</v>
      </c>
      <c r="I4330" t="str">
        <f>VLOOKUP(H4330,Códigos!$E$5:$H$18,2)</f>
        <v>Gás de Alto Forno PE, Gás de Refinaria, Óleo Combustível, Óleo Diesel e Outros energéticos do petróleo</v>
      </c>
      <c r="J4330">
        <v>1998</v>
      </c>
      <c r="K4330">
        <v>24</v>
      </c>
      <c r="L4330" t="s">
        <v>7223</v>
      </c>
      <c r="M4330" t="s">
        <v>399</v>
      </c>
      <c r="N4330" t="s">
        <v>7221</v>
      </c>
      <c r="O4330" t="s">
        <v>7222</v>
      </c>
      <c r="P4330" t="e">
        <v>#VALUE!</v>
      </c>
    </row>
    <row r="4331" spans="1:16" x14ac:dyDescent="0.25">
      <c r="A4331" t="s">
        <v>12</v>
      </c>
      <c r="B4331" t="s">
        <v>4688</v>
      </c>
      <c r="C4331" t="s">
        <v>4687</v>
      </c>
      <c r="D4331" t="s">
        <v>37</v>
      </c>
      <c r="E4331" t="s">
        <v>39</v>
      </c>
      <c r="F4331" t="str">
        <f>VLOOKUP(H4331,Códigos!$E$5:$H$18,3)</f>
        <v>Fóssil</v>
      </c>
      <c r="G4331" t="str">
        <f>VLOOKUP(H4331,Códigos!$E$5:$H$18,4)</f>
        <v>Petróleo</v>
      </c>
      <c r="H4331" t="s">
        <v>58</v>
      </c>
      <c r="I4331" t="str">
        <f>VLOOKUP(H4331,Códigos!$E$5:$H$18,2)</f>
        <v>Gás de Alto Forno PE, Gás de Refinaria, Óleo Combustível, Óleo Diesel e Outros energéticos do petróleo</v>
      </c>
      <c r="J4331">
        <v>1998</v>
      </c>
      <c r="K4331">
        <v>24</v>
      </c>
      <c r="L4331" t="s">
        <v>4110</v>
      </c>
      <c r="M4331" t="s">
        <v>811</v>
      </c>
      <c r="N4331" t="s">
        <v>7346</v>
      </c>
      <c r="O4331" t="s">
        <v>7347</v>
      </c>
      <c r="P4331" t="s">
        <v>4070</v>
      </c>
    </row>
    <row r="4332" spans="1:16" x14ac:dyDescent="0.25">
      <c r="A4332" t="s">
        <v>12</v>
      </c>
      <c r="B4332" t="s">
        <v>4688</v>
      </c>
      <c r="C4332" t="s">
        <v>4687</v>
      </c>
      <c r="D4332" t="s">
        <v>37</v>
      </c>
      <c r="E4332" t="s">
        <v>39</v>
      </c>
      <c r="F4332" t="str">
        <f>VLOOKUP(H4332,Códigos!$E$5:$H$18,3)</f>
        <v>Fóssil</v>
      </c>
      <c r="G4332" t="str">
        <f>VLOOKUP(H4332,Códigos!$E$5:$H$18,4)</f>
        <v>Petróleo</v>
      </c>
      <c r="H4332" t="s">
        <v>58</v>
      </c>
      <c r="I4332" t="str">
        <f>VLOOKUP(H4332,Códigos!$E$5:$H$18,2)</f>
        <v>Gás de Alto Forno PE, Gás de Refinaria, Óleo Combustível, Óleo Diesel e Outros energéticos do petróleo</v>
      </c>
      <c r="J4332">
        <v>1998</v>
      </c>
      <c r="K4332">
        <v>24</v>
      </c>
      <c r="L4332" t="s">
        <v>4110</v>
      </c>
      <c r="M4332" t="s">
        <v>811</v>
      </c>
      <c r="N4332" t="s">
        <v>7348</v>
      </c>
      <c r="O4332" t="s">
        <v>7349</v>
      </c>
      <c r="P4332" t="s">
        <v>4070</v>
      </c>
    </row>
    <row r="4333" spans="1:16" x14ac:dyDescent="0.25">
      <c r="A4333" t="s">
        <v>12</v>
      </c>
      <c r="B4333" t="s">
        <v>4688</v>
      </c>
      <c r="C4333" t="s">
        <v>4687</v>
      </c>
      <c r="D4333" t="s">
        <v>37</v>
      </c>
      <c r="E4333" t="s">
        <v>39</v>
      </c>
      <c r="F4333" t="str">
        <f>VLOOKUP(H4333,Códigos!$E$5:$H$18,3)</f>
        <v>Fóssil</v>
      </c>
      <c r="G4333" t="str">
        <f>VLOOKUP(H4333,Códigos!$E$5:$H$18,4)</f>
        <v>Petróleo</v>
      </c>
      <c r="H4333" t="s">
        <v>58</v>
      </c>
      <c r="I4333" t="str">
        <f>VLOOKUP(H4333,Códigos!$E$5:$H$18,2)</f>
        <v>Gás de Alto Forno PE, Gás de Refinaria, Óleo Combustível, Óleo Diesel e Outros energéticos do petróleo</v>
      </c>
      <c r="J4333">
        <v>1998</v>
      </c>
      <c r="K4333">
        <v>24</v>
      </c>
      <c r="L4333" t="s">
        <v>5081</v>
      </c>
      <c r="M4333" t="s">
        <v>2666</v>
      </c>
      <c r="N4333" t="s">
        <v>10978</v>
      </c>
      <c r="O4333" t="s">
        <v>10979</v>
      </c>
      <c r="P4333" t="s">
        <v>2669</v>
      </c>
    </row>
    <row r="4334" spans="1:16" x14ac:dyDescent="0.25">
      <c r="A4334" t="s">
        <v>12</v>
      </c>
      <c r="B4334" t="s">
        <v>4688</v>
      </c>
      <c r="C4334" t="s">
        <v>4687</v>
      </c>
      <c r="D4334" t="s">
        <v>37</v>
      </c>
      <c r="E4334" t="s">
        <v>39</v>
      </c>
      <c r="F4334" t="str">
        <f>VLOOKUP(H4334,Códigos!$E$5:$H$18,3)</f>
        <v>Fóssil</v>
      </c>
      <c r="G4334" t="str">
        <f>VLOOKUP(H4334,Códigos!$E$5:$H$18,4)</f>
        <v>Petróleo</v>
      </c>
      <c r="H4334" t="s">
        <v>58</v>
      </c>
      <c r="I4334" t="str">
        <f>VLOOKUP(H4334,Códigos!$E$5:$H$18,2)</f>
        <v>Gás de Alto Forno PE, Gás de Refinaria, Óleo Combustível, Óleo Diesel e Outros energéticos do petróleo</v>
      </c>
      <c r="J4334">
        <v>1998</v>
      </c>
      <c r="K4334">
        <v>24</v>
      </c>
      <c r="L4334" t="s">
        <v>5081</v>
      </c>
      <c r="M4334" t="s">
        <v>2666</v>
      </c>
      <c r="N4334" t="s">
        <v>11010</v>
      </c>
      <c r="O4334" t="s">
        <v>11011</v>
      </c>
      <c r="P4334" t="s">
        <v>2669</v>
      </c>
    </row>
    <row r="4335" spans="1:16" x14ac:dyDescent="0.25">
      <c r="A4335" t="s">
        <v>12</v>
      </c>
      <c r="B4335" t="s">
        <v>4688</v>
      </c>
      <c r="C4335" t="s">
        <v>4687</v>
      </c>
      <c r="D4335" t="s">
        <v>37</v>
      </c>
      <c r="E4335" t="s">
        <v>39</v>
      </c>
      <c r="F4335" t="str">
        <f>VLOOKUP(H4335,Códigos!$E$5:$H$18,3)</f>
        <v>Fóssil</v>
      </c>
      <c r="G4335" t="str">
        <f>VLOOKUP(H4335,Códigos!$E$5:$H$18,4)</f>
        <v>Petróleo</v>
      </c>
      <c r="H4335" t="s">
        <v>58</v>
      </c>
      <c r="I4335" t="str">
        <f>VLOOKUP(H4335,Códigos!$E$5:$H$18,2)</f>
        <v>Gás de Alto Forno PE, Gás de Refinaria, Óleo Combustível, Óleo Diesel e Outros energéticos do petróleo</v>
      </c>
      <c r="J4335">
        <v>1998</v>
      </c>
      <c r="K4335">
        <v>24</v>
      </c>
      <c r="L4335" t="s">
        <v>5081</v>
      </c>
      <c r="M4335" t="s">
        <v>2666</v>
      </c>
      <c r="N4335" t="s">
        <v>11980</v>
      </c>
      <c r="O4335" t="s">
        <v>11981</v>
      </c>
      <c r="P4335" t="s">
        <v>2669</v>
      </c>
    </row>
    <row r="4336" spans="1:16" x14ac:dyDescent="0.25">
      <c r="A4336" t="s">
        <v>12</v>
      </c>
      <c r="B4336" t="s">
        <v>4688</v>
      </c>
      <c r="C4336" t="s">
        <v>4687</v>
      </c>
      <c r="D4336" t="s">
        <v>37</v>
      </c>
      <c r="E4336" t="s">
        <v>39</v>
      </c>
      <c r="F4336" t="str">
        <f>VLOOKUP(H4336,Códigos!$E$5:$H$18,3)</f>
        <v>Fóssil</v>
      </c>
      <c r="G4336" t="str">
        <f>VLOOKUP(H4336,Códigos!$E$5:$H$18,4)</f>
        <v>Petróleo</v>
      </c>
      <c r="H4336" t="s">
        <v>58</v>
      </c>
      <c r="I4336" t="str">
        <f>VLOOKUP(H4336,Códigos!$E$5:$H$18,2)</f>
        <v>Gás de Alto Forno PE, Gás de Refinaria, Óleo Combustível, Óleo Diesel e Outros energéticos do petróleo</v>
      </c>
      <c r="J4336">
        <v>1998</v>
      </c>
      <c r="K4336">
        <v>24</v>
      </c>
      <c r="L4336" t="s">
        <v>4933</v>
      </c>
      <c r="M4336" t="s">
        <v>2666</v>
      </c>
      <c r="N4336" t="s">
        <v>12004</v>
      </c>
      <c r="O4336" t="s">
        <v>12005</v>
      </c>
      <c r="P4336" t="s">
        <v>2669</v>
      </c>
    </row>
    <row r="4337" spans="1:16" x14ac:dyDescent="0.25">
      <c r="A4337" t="s">
        <v>12</v>
      </c>
      <c r="B4337" t="s">
        <v>4688</v>
      </c>
      <c r="C4337" t="s">
        <v>4687</v>
      </c>
      <c r="D4337" t="s">
        <v>37</v>
      </c>
      <c r="E4337" t="s">
        <v>39</v>
      </c>
      <c r="F4337" t="str">
        <f>VLOOKUP(H4337,Códigos!$E$5:$H$18,3)</f>
        <v>Fóssil</v>
      </c>
      <c r="G4337" t="str">
        <f>VLOOKUP(H4337,Códigos!$E$5:$H$18,4)</f>
        <v>Petróleo</v>
      </c>
      <c r="H4337" t="s">
        <v>58</v>
      </c>
      <c r="I4337" t="str">
        <f>VLOOKUP(H4337,Códigos!$E$5:$H$18,2)</f>
        <v>Gás de Alto Forno PE, Gás de Refinaria, Óleo Combustível, Óleo Diesel e Outros energéticos do petróleo</v>
      </c>
      <c r="J4337">
        <v>1998</v>
      </c>
      <c r="K4337">
        <v>24</v>
      </c>
      <c r="L4337" t="s">
        <v>4913</v>
      </c>
      <c r="M4337" t="s">
        <v>2666</v>
      </c>
      <c r="N4337" t="s">
        <v>12008</v>
      </c>
      <c r="O4337" t="s">
        <v>12009</v>
      </c>
      <c r="P4337" t="s">
        <v>2669</v>
      </c>
    </row>
    <row r="4338" spans="1:16" x14ac:dyDescent="0.25">
      <c r="A4338" t="s">
        <v>12</v>
      </c>
      <c r="B4338" t="s">
        <v>4688</v>
      </c>
      <c r="C4338" t="s">
        <v>4687</v>
      </c>
      <c r="D4338" t="s">
        <v>37</v>
      </c>
      <c r="E4338" t="s">
        <v>39</v>
      </c>
      <c r="F4338" t="str">
        <f>VLOOKUP(H4338,Códigos!$E$5:$H$18,3)</f>
        <v>Fóssil</v>
      </c>
      <c r="G4338" t="str">
        <f>VLOOKUP(H4338,Códigos!$E$5:$H$18,4)</f>
        <v>Petróleo</v>
      </c>
      <c r="H4338" t="s">
        <v>58</v>
      </c>
      <c r="I4338" t="str">
        <f>VLOOKUP(H4338,Códigos!$E$5:$H$18,2)</f>
        <v>Gás de Alto Forno PE, Gás de Refinaria, Óleo Combustível, Óleo Diesel e Outros energéticos do petróleo</v>
      </c>
      <c r="J4338">
        <v>1998</v>
      </c>
      <c r="K4338">
        <v>24</v>
      </c>
      <c r="L4338" t="s">
        <v>12018</v>
      </c>
      <c r="M4338" t="s">
        <v>2666</v>
      </c>
      <c r="N4338" t="s">
        <v>12016</v>
      </c>
      <c r="O4338" t="s">
        <v>12017</v>
      </c>
      <c r="P4338" t="s">
        <v>2669</v>
      </c>
    </row>
    <row r="4339" spans="1:16" x14ac:dyDescent="0.25">
      <c r="A4339" t="s">
        <v>12</v>
      </c>
      <c r="B4339" t="s">
        <v>4688</v>
      </c>
      <c r="C4339" t="s">
        <v>4687</v>
      </c>
      <c r="D4339" t="s">
        <v>37</v>
      </c>
      <c r="E4339" t="s">
        <v>39</v>
      </c>
      <c r="F4339" t="str">
        <f>VLOOKUP(H4339,Códigos!$E$5:$H$18,3)</f>
        <v>Fóssil</v>
      </c>
      <c r="G4339" t="str">
        <f>VLOOKUP(H4339,Códigos!$E$5:$H$18,4)</f>
        <v>Petróleo</v>
      </c>
      <c r="H4339" t="s">
        <v>58</v>
      </c>
      <c r="I4339" t="str">
        <f>VLOOKUP(H4339,Códigos!$E$5:$H$18,2)</f>
        <v>Gás de Alto Forno PE, Gás de Refinaria, Óleo Combustível, Óleo Diesel e Outros energéticos do petróleo</v>
      </c>
      <c r="J4339">
        <v>1998</v>
      </c>
      <c r="K4339">
        <v>24</v>
      </c>
      <c r="L4339" t="s">
        <v>4702</v>
      </c>
      <c r="M4339" t="s">
        <v>2666</v>
      </c>
      <c r="N4339" t="s">
        <v>12036</v>
      </c>
      <c r="O4339" t="s">
        <v>12037</v>
      </c>
      <c r="P4339" t="s">
        <v>2669</v>
      </c>
    </row>
    <row r="4340" spans="1:16" x14ac:dyDescent="0.25">
      <c r="A4340" t="s">
        <v>12</v>
      </c>
      <c r="B4340" t="s">
        <v>4688</v>
      </c>
      <c r="C4340" t="s">
        <v>4687</v>
      </c>
      <c r="D4340" t="s">
        <v>37</v>
      </c>
      <c r="E4340" t="s">
        <v>39</v>
      </c>
      <c r="F4340" t="str">
        <f>VLOOKUP(H4340,Códigos!$E$5:$H$18,3)</f>
        <v>Fóssil</v>
      </c>
      <c r="G4340" t="str">
        <f>VLOOKUP(H4340,Códigos!$E$5:$H$18,4)</f>
        <v>Petróleo</v>
      </c>
      <c r="H4340" t="s">
        <v>58</v>
      </c>
      <c r="I4340" t="str">
        <f>VLOOKUP(H4340,Códigos!$E$5:$H$18,2)</f>
        <v>Gás de Alto Forno PE, Gás de Refinaria, Óleo Combustível, Óleo Diesel e Outros energéticos do petróleo</v>
      </c>
      <c r="J4340">
        <v>1998</v>
      </c>
      <c r="K4340">
        <v>24</v>
      </c>
      <c r="L4340" t="s">
        <v>4702</v>
      </c>
      <c r="M4340" t="s">
        <v>2666</v>
      </c>
      <c r="N4340" t="s">
        <v>12038</v>
      </c>
      <c r="O4340" t="s">
        <v>12039</v>
      </c>
      <c r="P4340" t="s">
        <v>2669</v>
      </c>
    </row>
    <row r="4341" spans="1:16" x14ac:dyDescent="0.25">
      <c r="A4341" t="s">
        <v>12</v>
      </c>
      <c r="B4341" t="s">
        <v>4688</v>
      </c>
      <c r="C4341" t="s">
        <v>4687</v>
      </c>
      <c r="D4341" t="s">
        <v>37</v>
      </c>
      <c r="E4341" t="s">
        <v>39</v>
      </c>
      <c r="F4341" t="str">
        <f>VLOOKUP(H4341,Códigos!$E$5:$H$18,3)</f>
        <v>Fóssil</v>
      </c>
      <c r="G4341" t="str">
        <f>VLOOKUP(H4341,Códigos!$E$5:$H$18,4)</f>
        <v>Petróleo</v>
      </c>
      <c r="H4341" t="s">
        <v>58</v>
      </c>
      <c r="I4341" t="str">
        <f>VLOOKUP(H4341,Códigos!$E$5:$H$18,2)</f>
        <v>Gás de Alto Forno PE, Gás de Refinaria, Óleo Combustível, Óleo Diesel e Outros energéticos do petróleo</v>
      </c>
      <c r="J4341">
        <v>1998</v>
      </c>
      <c r="K4341">
        <v>24</v>
      </c>
      <c r="L4341" t="s">
        <v>4933</v>
      </c>
      <c r="M4341" t="s">
        <v>2666</v>
      </c>
      <c r="N4341" t="s">
        <v>12044</v>
      </c>
      <c r="O4341" t="s">
        <v>12045</v>
      </c>
      <c r="P4341" t="s">
        <v>2669</v>
      </c>
    </row>
    <row r="4342" spans="1:16" x14ac:dyDescent="0.25">
      <c r="A4342" t="s">
        <v>12</v>
      </c>
      <c r="B4342" t="s">
        <v>4688</v>
      </c>
      <c r="C4342" t="s">
        <v>4687</v>
      </c>
      <c r="D4342" t="s">
        <v>37</v>
      </c>
      <c r="E4342" t="s">
        <v>39</v>
      </c>
      <c r="F4342" t="str">
        <f>VLOOKUP(H4342,Códigos!$E$5:$H$18,3)</f>
        <v>Fóssil</v>
      </c>
      <c r="G4342" t="str">
        <f>VLOOKUP(H4342,Códigos!$E$5:$H$18,4)</f>
        <v>Petróleo</v>
      </c>
      <c r="H4342" t="s">
        <v>58</v>
      </c>
      <c r="I4342" t="str">
        <f>VLOOKUP(H4342,Códigos!$E$5:$H$18,2)</f>
        <v>Gás de Alto Forno PE, Gás de Refinaria, Óleo Combustível, Óleo Diesel e Outros energéticos do petróleo</v>
      </c>
      <c r="J4342">
        <v>1998</v>
      </c>
      <c r="K4342">
        <v>24</v>
      </c>
      <c r="L4342" t="s">
        <v>4702</v>
      </c>
      <c r="M4342" t="s">
        <v>2666</v>
      </c>
      <c r="N4342" t="s">
        <v>12078</v>
      </c>
      <c r="O4342" t="s">
        <v>12079</v>
      </c>
      <c r="P4342" t="s">
        <v>2669</v>
      </c>
    </row>
    <row r="4343" spans="1:16" x14ac:dyDescent="0.25">
      <c r="A4343" t="s">
        <v>12</v>
      </c>
      <c r="B4343" t="s">
        <v>4688</v>
      </c>
      <c r="C4343" t="s">
        <v>4687</v>
      </c>
      <c r="D4343" t="s">
        <v>37</v>
      </c>
      <c r="E4343" t="s">
        <v>39</v>
      </c>
      <c r="F4343" t="str">
        <f>VLOOKUP(H4343,Códigos!$E$5:$H$18,3)</f>
        <v>Fóssil</v>
      </c>
      <c r="G4343" t="str">
        <f>VLOOKUP(H4343,Códigos!$E$5:$H$18,4)</f>
        <v>Petróleo</v>
      </c>
      <c r="H4343" t="s">
        <v>58</v>
      </c>
      <c r="I4343" t="str">
        <f>VLOOKUP(H4343,Códigos!$E$5:$H$18,2)</f>
        <v>Gás de Alto Forno PE, Gás de Refinaria, Óleo Combustível, Óleo Diesel e Outros energéticos do petróleo</v>
      </c>
      <c r="J4343">
        <v>1998</v>
      </c>
      <c r="K4343">
        <v>24</v>
      </c>
      <c r="L4343" t="s">
        <v>4954</v>
      </c>
      <c r="M4343" t="s">
        <v>2666</v>
      </c>
      <c r="N4343" t="s">
        <v>12082</v>
      </c>
      <c r="O4343" t="s">
        <v>12083</v>
      </c>
      <c r="P4343" t="s">
        <v>2669</v>
      </c>
    </row>
    <row r="4344" spans="1:16" x14ac:dyDescent="0.25">
      <c r="A4344" t="s">
        <v>12</v>
      </c>
      <c r="B4344" t="s">
        <v>4688</v>
      </c>
      <c r="C4344" t="s">
        <v>4687</v>
      </c>
      <c r="D4344" t="s">
        <v>37</v>
      </c>
      <c r="E4344" t="s">
        <v>39</v>
      </c>
      <c r="F4344" t="str">
        <f>VLOOKUP(H4344,Códigos!$E$5:$H$18,3)</f>
        <v>Fóssil</v>
      </c>
      <c r="G4344" t="str">
        <f>VLOOKUP(H4344,Códigos!$E$5:$H$18,4)</f>
        <v>Petróleo</v>
      </c>
      <c r="H4344" t="s">
        <v>58</v>
      </c>
      <c r="I4344" t="str">
        <f>VLOOKUP(H4344,Códigos!$E$5:$H$18,2)</f>
        <v>Gás de Alto Forno PE, Gás de Refinaria, Óleo Combustível, Óleo Diesel e Outros energéticos do petróleo</v>
      </c>
      <c r="J4344">
        <v>1998</v>
      </c>
      <c r="K4344">
        <v>24</v>
      </c>
      <c r="L4344" t="s">
        <v>4913</v>
      </c>
      <c r="M4344" t="s">
        <v>2666</v>
      </c>
      <c r="N4344" t="s">
        <v>12114</v>
      </c>
      <c r="O4344" t="s">
        <v>12115</v>
      </c>
      <c r="P4344" t="s">
        <v>2669</v>
      </c>
    </row>
    <row r="4345" spans="1:16" x14ac:dyDescent="0.25">
      <c r="A4345" t="s">
        <v>12</v>
      </c>
      <c r="B4345" t="s">
        <v>4688</v>
      </c>
      <c r="C4345" t="s">
        <v>4687</v>
      </c>
      <c r="D4345" t="s">
        <v>37</v>
      </c>
      <c r="E4345" t="s">
        <v>39</v>
      </c>
      <c r="F4345" t="str">
        <f>VLOOKUP(H4345,Códigos!$E$5:$H$18,3)</f>
        <v>Fóssil</v>
      </c>
      <c r="G4345" t="str">
        <f>VLOOKUP(H4345,Códigos!$E$5:$H$18,4)</f>
        <v>Petróleo</v>
      </c>
      <c r="H4345" t="s">
        <v>58</v>
      </c>
      <c r="I4345" t="str">
        <f>VLOOKUP(H4345,Códigos!$E$5:$H$18,2)</f>
        <v>Gás de Alto Forno PE, Gás de Refinaria, Óleo Combustível, Óleo Diesel e Outros energéticos do petróleo</v>
      </c>
      <c r="J4345">
        <v>1998</v>
      </c>
      <c r="K4345">
        <v>22</v>
      </c>
      <c r="L4345" t="s">
        <v>1323</v>
      </c>
      <c r="M4345" t="s">
        <v>967</v>
      </c>
      <c r="N4345" t="s">
        <v>7214</v>
      </c>
      <c r="O4345" t="s">
        <v>7215</v>
      </c>
      <c r="P4345" t="e">
        <v>#VALUE!</v>
      </c>
    </row>
    <row r="4346" spans="1:16" x14ac:dyDescent="0.25">
      <c r="A4346" t="s">
        <v>12</v>
      </c>
      <c r="B4346" t="s">
        <v>4688</v>
      </c>
      <c r="C4346" t="s">
        <v>4687</v>
      </c>
      <c r="D4346" t="s">
        <v>37</v>
      </c>
      <c r="E4346" t="s">
        <v>39</v>
      </c>
      <c r="F4346" t="str">
        <f>VLOOKUP(H4346,Códigos!$E$5:$H$18,3)</f>
        <v>Fóssil</v>
      </c>
      <c r="G4346" t="str">
        <f>VLOOKUP(H4346,Códigos!$E$5:$H$18,4)</f>
        <v>Petróleo</v>
      </c>
      <c r="H4346" t="s">
        <v>58</v>
      </c>
      <c r="I4346" t="str">
        <f>VLOOKUP(H4346,Códigos!$E$5:$H$18,2)</f>
        <v>Gás de Alto Forno PE, Gás de Refinaria, Óleo Combustível, Óleo Diesel e Outros energéticos do petróleo</v>
      </c>
      <c r="J4346">
        <v>1998</v>
      </c>
      <c r="K4346">
        <v>20</v>
      </c>
      <c r="L4346" t="s">
        <v>7772</v>
      </c>
      <c r="M4346" t="s">
        <v>399</v>
      </c>
      <c r="N4346" t="s">
        <v>11765</v>
      </c>
      <c r="O4346" t="s">
        <v>11766</v>
      </c>
      <c r="P4346" t="s">
        <v>11767</v>
      </c>
    </row>
    <row r="4347" spans="1:16" x14ac:dyDescent="0.25">
      <c r="A4347" t="s">
        <v>12</v>
      </c>
      <c r="B4347" t="s">
        <v>4688</v>
      </c>
      <c r="C4347" t="s">
        <v>4687</v>
      </c>
      <c r="D4347" t="s">
        <v>37</v>
      </c>
      <c r="E4347" t="s">
        <v>39</v>
      </c>
      <c r="F4347" t="str">
        <f>VLOOKUP(H4347,Códigos!$E$5:$H$18,3)</f>
        <v>Fóssil</v>
      </c>
      <c r="G4347" t="str">
        <f>VLOOKUP(H4347,Códigos!$E$5:$H$18,4)</f>
        <v>Petróleo</v>
      </c>
      <c r="H4347" t="s">
        <v>58</v>
      </c>
      <c r="I4347" t="str">
        <f>VLOOKUP(H4347,Códigos!$E$5:$H$18,2)</f>
        <v>Gás de Alto Forno PE, Gás de Refinaria, Óleo Combustível, Óleo Diesel e Outros energéticos do petróleo</v>
      </c>
      <c r="J4347">
        <v>1998</v>
      </c>
      <c r="K4347">
        <v>18</v>
      </c>
      <c r="L4347" t="s">
        <v>5095</v>
      </c>
      <c r="M4347" t="s">
        <v>2666</v>
      </c>
      <c r="N4347" t="s">
        <v>5244</v>
      </c>
      <c r="O4347" t="s">
        <v>5245</v>
      </c>
      <c r="P4347" t="s">
        <v>2669</v>
      </c>
    </row>
    <row r="4348" spans="1:16" x14ac:dyDescent="0.25">
      <c r="A4348" t="s">
        <v>12</v>
      </c>
      <c r="B4348" t="s">
        <v>4688</v>
      </c>
      <c r="C4348" t="s">
        <v>4687</v>
      </c>
      <c r="D4348" t="s">
        <v>37</v>
      </c>
      <c r="E4348" t="s">
        <v>39</v>
      </c>
      <c r="F4348" t="str">
        <f>VLOOKUP(H4348,Códigos!$E$5:$H$18,3)</f>
        <v>Fóssil</v>
      </c>
      <c r="G4348" t="str">
        <f>VLOOKUP(H4348,Códigos!$E$5:$H$18,4)</f>
        <v>Petróleo</v>
      </c>
      <c r="H4348" t="s">
        <v>58</v>
      </c>
      <c r="I4348" t="str">
        <f>VLOOKUP(H4348,Códigos!$E$5:$H$18,2)</f>
        <v>Gás de Alto Forno PE, Gás de Refinaria, Óleo Combustível, Óleo Diesel e Outros energéticos do petróleo</v>
      </c>
      <c r="J4348">
        <v>1998</v>
      </c>
      <c r="K4348">
        <v>18</v>
      </c>
      <c r="L4348" t="s">
        <v>1565</v>
      </c>
      <c r="M4348" t="s">
        <v>811</v>
      </c>
      <c r="N4348" t="s">
        <v>7087</v>
      </c>
      <c r="O4348" t="s">
        <v>7088</v>
      </c>
      <c r="P4348" t="e">
        <v>#VALUE!</v>
      </c>
    </row>
    <row r="4349" spans="1:16" x14ac:dyDescent="0.25">
      <c r="A4349" t="s">
        <v>12</v>
      </c>
      <c r="B4349" t="s">
        <v>4688</v>
      </c>
      <c r="C4349" t="s">
        <v>4687</v>
      </c>
      <c r="D4349" t="s">
        <v>37</v>
      </c>
      <c r="E4349" t="s">
        <v>39</v>
      </c>
      <c r="F4349" t="str">
        <f>VLOOKUP(H4349,Códigos!$E$5:$H$18,3)</f>
        <v>Fóssil</v>
      </c>
      <c r="G4349" t="str">
        <f>VLOOKUP(H4349,Códigos!$E$5:$H$18,4)</f>
        <v>Petróleo</v>
      </c>
      <c r="H4349" t="s">
        <v>58</v>
      </c>
      <c r="I4349" t="str">
        <f>VLOOKUP(H4349,Códigos!$E$5:$H$18,2)</f>
        <v>Gás de Alto Forno PE, Gás de Refinaria, Óleo Combustível, Óleo Diesel e Outros energéticos do petróleo</v>
      </c>
      <c r="J4349">
        <v>1998</v>
      </c>
      <c r="K4349">
        <v>17.600000000000001</v>
      </c>
      <c r="L4349" t="s">
        <v>4933</v>
      </c>
      <c r="M4349" t="s">
        <v>2666</v>
      </c>
      <c r="N4349" t="s">
        <v>5444</v>
      </c>
      <c r="O4349" t="s">
        <v>5445</v>
      </c>
      <c r="P4349" t="s">
        <v>2669</v>
      </c>
    </row>
    <row r="4350" spans="1:16" x14ac:dyDescent="0.25">
      <c r="A4350" t="s">
        <v>12</v>
      </c>
      <c r="B4350" t="s">
        <v>4688</v>
      </c>
      <c r="C4350" t="s">
        <v>4687</v>
      </c>
      <c r="D4350" t="s">
        <v>37</v>
      </c>
      <c r="E4350" t="s">
        <v>39</v>
      </c>
      <c r="F4350" t="str">
        <f>VLOOKUP(H4350,Códigos!$E$5:$H$18,3)</f>
        <v>Fóssil</v>
      </c>
      <c r="G4350" t="str">
        <f>VLOOKUP(H4350,Códigos!$E$5:$H$18,4)</f>
        <v>Petróleo</v>
      </c>
      <c r="H4350" t="s">
        <v>58</v>
      </c>
      <c r="I4350" t="str">
        <f>VLOOKUP(H4350,Códigos!$E$5:$H$18,2)</f>
        <v>Gás de Alto Forno PE, Gás de Refinaria, Óleo Combustível, Óleo Diesel e Outros energéticos do petróleo</v>
      </c>
      <c r="J4350">
        <v>1998</v>
      </c>
      <c r="K4350">
        <v>17.600000000000001</v>
      </c>
      <c r="L4350" t="s">
        <v>4319</v>
      </c>
      <c r="M4350" t="s">
        <v>399</v>
      </c>
      <c r="N4350" t="s">
        <v>7169</v>
      </c>
      <c r="O4350" t="s">
        <v>7170</v>
      </c>
      <c r="P4350" t="s">
        <v>4070</v>
      </c>
    </row>
    <row r="4351" spans="1:16" x14ac:dyDescent="0.25">
      <c r="A4351" t="s">
        <v>12</v>
      </c>
      <c r="B4351" t="s">
        <v>4688</v>
      </c>
      <c r="C4351" t="s">
        <v>4687</v>
      </c>
      <c r="D4351" t="s">
        <v>37</v>
      </c>
      <c r="E4351" t="s">
        <v>39</v>
      </c>
      <c r="F4351" t="str">
        <f>VLOOKUP(H4351,Códigos!$E$5:$H$18,3)</f>
        <v>Fóssil</v>
      </c>
      <c r="G4351" t="str">
        <f>VLOOKUP(H4351,Códigos!$E$5:$H$18,4)</f>
        <v>Petróleo</v>
      </c>
      <c r="H4351" t="s">
        <v>58</v>
      </c>
      <c r="I4351" t="str">
        <f>VLOOKUP(H4351,Códigos!$E$5:$H$18,2)</f>
        <v>Gás de Alto Forno PE, Gás de Refinaria, Óleo Combustível, Óleo Diesel e Outros energéticos do petróleo</v>
      </c>
      <c r="J4351">
        <v>1998</v>
      </c>
      <c r="K4351">
        <v>17.600000000000001</v>
      </c>
      <c r="L4351" t="s">
        <v>2801</v>
      </c>
      <c r="M4351" t="s">
        <v>399</v>
      </c>
      <c r="N4351" t="s">
        <v>7171</v>
      </c>
      <c r="O4351" t="s">
        <v>7172</v>
      </c>
      <c r="P4351" t="e">
        <v>#VALUE!</v>
      </c>
    </row>
    <row r="4352" spans="1:16" x14ac:dyDescent="0.25">
      <c r="A4352" t="s">
        <v>12</v>
      </c>
      <c r="B4352" t="s">
        <v>4688</v>
      </c>
      <c r="C4352" t="s">
        <v>4687</v>
      </c>
      <c r="D4352" t="s">
        <v>37</v>
      </c>
      <c r="E4352" t="s">
        <v>39</v>
      </c>
      <c r="F4352" t="str">
        <f>VLOOKUP(H4352,Códigos!$E$5:$H$18,3)</f>
        <v>Fóssil</v>
      </c>
      <c r="G4352" t="str">
        <f>VLOOKUP(H4352,Códigos!$E$5:$H$18,4)</f>
        <v>Petróleo</v>
      </c>
      <c r="H4352" t="s">
        <v>58</v>
      </c>
      <c r="I4352" t="str">
        <f>VLOOKUP(H4352,Códigos!$E$5:$H$18,2)</f>
        <v>Gás de Alto Forno PE, Gás de Refinaria, Óleo Combustível, Óleo Diesel e Outros energéticos do petróleo</v>
      </c>
      <c r="J4352">
        <v>1998</v>
      </c>
      <c r="K4352">
        <v>17.600000000000001</v>
      </c>
      <c r="L4352" t="s">
        <v>7218</v>
      </c>
      <c r="M4352" t="s">
        <v>399</v>
      </c>
      <c r="N4352" t="s">
        <v>7216</v>
      </c>
      <c r="O4352" t="s">
        <v>7217</v>
      </c>
      <c r="P4352" t="e">
        <v>#VALUE!</v>
      </c>
    </row>
    <row r="4353" spans="1:16" x14ac:dyDescent="0.25">
      <c r="A4353" t="s">
        <v>12</v>
      </c>
      <c r="B4353" t="s">
        <v>4688</v>
      </c>
      <c r="C4353" t="s">
        <v>4687</v>
      </c>
      <c r="D4353" t="s">
        <v>37</v>
      </c>
      <c r="E4353" t="s">
        <v>39</v>
      </c>
      <c r="F4353" t="str">
        <f>VLOOKUP(H4353,Códigos!$E$5:$H$18,3)</f>
        <v>Fóssil</v>
      </c>
      <c r="G4353" t="str">
        <f>VLOOKUP(H4353,Códigos!$E$5:$H$18,4)</f>
        <v>Petróleo</v>
      </c>
      <c r="H4353" t="s">
        <v>58</v>
      </c>
      <c r="I4353" t="str">
        <f>VLOOKUP(H4353,Códigos!$E$5:$H$18,2)</f>
        <v>Gás de Alto Forno PE, Gás de Refinaria, Óleo Combustível, Óleo Diesel e Outros energéticos do petróleo</v>
      </c>
      <c r="J4353">
        <v>1998</v>
      </c>
      <c r="K4353">
        <v>17.600000000000001</v>
      </c>
      <c r="L4353" t="s">
        <v>7178</v>
      </c>
      <c r="M4353" t="s">
        <v>399</v>
      </c>
      <c r="N4353" t="s">
        <v>7994</v>
      </c>
      <c r="O4353" t="s">
        <v>7995</v>
      </c>
      <c r="P4353" t="s">
        <v>4070</v>
      </c>
    </row>
    <row r="4354" spans="1:16" x14ac:dyDescent="0.25">
      <c r="A4354" t="s">
        <v>12</v>
      </c>
      <c r="B4354" t="s">
        <v>4688</v>
      </c>
      <c r="C4354" t="s">
        <v>4687</v>
      </c>
      <c r="D4354" t="s">
        <v>37</v>
      </c>
      <c r="E4354" t="s">
        <v>39</v>
      </c>
      <c r="F4354" t="str">
        <f>VLOOKUP(H4354,Códigos!$E$5:$H$18,3)</f>
        <v>Fóssil</v>
      </c>
      <c r="G4354" t="str">
        <f>VLOOKUP(H4354,Códigos!$E$5:$H$18,4)</f>
        <v>Petróleo</v>
      </c>
      <c r="H4354" t="s">
        <v>58</v>
      </c>
      <c r="I4354" t="str">
        <f>VLOOKUP(H4354,Códigos!$E$5:$H$18,2)</f>
        <v>Gás de Alto Forno PE, Gás de Refinaria, Óleo Combustível, Óleo Diesel e Outros energéticos do petróleo</v>
      </c>
      <c r="J4354">
        <v>1998</v>
      </c>
      <c r="K4354">
        <v>16</v>
      </c>
      <c r="L4354" t="s">
        <v>6625</v>
      </c>
      <c r="M4354" t="s">
        <v>399</v>
      </c>
      <c r="N4354" t="s">
        <v>8035</v>
      </c>
      <c r="O4354" t="s">
        <v>8036</v>
      </c>
      <c r="P4354" t="e">
        <v>#VALUE!</v>
      </c>
    </row>
    <row r="4355" spans="1:16" x14ac:dyDescent="0.25">
      <c r="A4355" t="s">
        <v>12</v>
      </c>
      <c r="B4355" t="s">
        <v>4688</v>
      </c>
      <c r="C4355" t="s">
        <v>4687</v>
      </c>
      <c r="D4355" t="s">
        <v>37</v>
      </c>
      <c r="E4355" t="s">
        <v>39</v>
      </c>
      <c r="F4355" t="str">
        <f>VLOOKUP(H4355,Códigos!$E$5:$H$18,3)</f>
        <v>Fóssil</v>
      </c>
      <c r="G4355" t="str">
        <f>VLOOKUP(H4355,Códigos!$E$5:$H$18,4)</f>
        <v>Petróleo</v>
      </c>
      <c r="H4355" t="s">
        <v>58</v>
      </c>
      <c r="I4355" t="str">
        <f>VLOOKUP(H4355,Códigos!$E$5:$H$18,2)</f>
        <v>Gás de Alto Forno PE, Gás de Refinaria, Óleo Combustível, Óleo Diesel e Outros energéticos do petróleo</v>
      </c>
      <c r="J4355">
        <v>1998</v>
      </c>
      <c r="K4355">
        <v>16</v>
      </c>
      <c r="L4355" t="s">
        <v>5187</v>
      </c>
      <c r="M4355" t="s">
        <v>4146</v>
      </c>
      <c r="N4355" t="s">
        <v>11982</v>
      </c>
      <c r="O4355" t="s">
        <v>11983</v>
      </c>
      <c r="P4355" t="s">
        <v>2669</v>
      </c>
    </row>
    <row r="4356" spans="1:16" x14ac:dyDescent="0.25">
      <c r="A4356" t="s">
        <v>12</v>
      </c>
      <c r="B4356" t="s">
        <v>4688</v>
      </c>
      <c r="C4356" t="s">
        <v>4687</v>
      </c>
      <c r="D4356" t="s">
        <v>37</v>
      </c>
      <c r="E4356" t="s">
        <v>39</v>
      </c>
      <c r="F4356" t="str">
        <f>VLOOKUP(H4356,Códigos!$E$5:$H$18,3)</f>
        <v>Fóssil</v>
      </c>
      <c r="G4356" t="str">
        <f>VLOOKUP(H4356,Códigos!$E$5:$H$18,4)</f>
        <v>Petróleo</v>
      </c>
      <c r="H4356" t="s">
        <v>58</v>
      </c>
      <c r="I4356" t="str">
        <f>VLOOKUP(H4356,Códigos!$E$5:$H$18,2)</f>
        <v>Gás de Alto Forno PE, Gás de Refinaria, Óleo Combustível, Óleo Diesel e Outros energéticos do petróleo</v>
      </c>
      <c r="J4356">
        <v>1998</v>
      </c>
      <c r="K4356">
        <v>16</v>
      </c>
      <c r="L4356" t="s">
        <v>4702</v>
      </c>
      <c r="M4356" t="s">
        <v>2666</v>
      </c>
      <c r="N4356" t="s">
        <v>12088</v>
      </c>
      <c r="O4356" t="s">
        <v>12089</v>
      </c>
      <c r="P4356" t="s">
        <v>2669</v>
      </c>
    </row>
    <row r="4357" spans="1:16" x14ac:dyDescent="0.25">
      <c r="A4357" t="s">
        <v>12</v>
      </c>
      <c r="B4357" t="s">
        <v>4688</v>
      </c>
      <c r="C4357" t="s">
        <v>4687</v>
      </c>
      <c r="D4357" t="s">
        <v>37</v>
      </c>
      <c r="E4357" t="s">
        <v>39</v>
      </c>
      <c r="F4357" t="str">
        <f>VLOOKUP(H4357,Códigos!$E$5:$H$18,3)</f>
        <v>Fóssil</v>
      </c>
      <c r="G4357" t="str">
        <f>VLOOKUP(H4357,Códigos!$E$5:$H$18,4)</f>
        <v>Petróleo</v>
      </c>
      <c r="H4357" t="s">
        <v>58</v>
      </c>
      <c r="I4357" t="str">
        <f>VLOOKUP(H4357,Códigos!$E$5:$H$18,2)</f>
        <v>Gás de Alto Forno PE, Gás de Refinaria, Óleo Combustível, Óleo Diesel e Outros energéticos do petróleo</v>
      </c>
      <c r="J4357">
        <v>1998</v>
      </c>
      <c r="K4357">
        <v>14</v>
      </c>
      <c r="L4357" t="s">
        <v>5095</v>
      </c>
      <c r="M4357" t="s">
        <v>2666</v>
      </c>
      <c r="N4357" t="s">
        <v>12027</v>
      </c>
      <c r="O4357" t="s">
        <v>12028</v>
      </c>
      <c r="P4357" t="s">
        <v>2669</v>
      </c>
    </row>
    <row r="4358" spans="1:16" x14ac:dyDescent="0.25">
      <c r="A4358" t="s">
        <v>12</v>
      </c>
      <c r="B4358" t="s">
        <v>4688</v>
      </c>
      <c r="C4358" t="s">
        <v>4687</v>
      </c>
      <c r="D4358" t="s">
        <v>37</v>
      </c>
      <c r="E4358" t="s">
        <v>39</v>
      </c>
      <c r="F4358" t="str">
        <f>VLOOKUP(H4358,Códigos!$E$5:$H$18,3)</f>
        <v>Fóssil</v>
      </c>
      <c r="G4358" t="str">
        <f>VLOOKUP(H4358,Códigos!$E$5:$H$18,4)</f>
        <v>Petróleo</v>
      </c>
      <c r="H4358" t="s">
        <v>58</v>
      </c>
      <c r="I4358" t="str">
        <f>VLOOKUP(H4358,Códigos!$E$5:$H$18,2)</f>
        <v>Gás de Alto Forno PE, Gás de Refinaria, Óleo Combustível, Óleo Diesel e Outros energéticos do petróleo</v>
      </c>
      <c r="J4358">
        <v>1998</v>
      </c>
      <c r="K4358">
        <v>14</v>
      </c>
      <c r="L4358" t="s">
        <v>5081</v>
      </c>
      <c r="M4358" t="s">
        <v>2666</v>
      </c>
      <c r="N4358" t="s">
        <v>12084</v>
      </c>
      <c r="O4358" t="s">
        <v>12085</v>
      </c>
      <c r="P4358" t="s">
        <v>2669</v>
      </c>
    </row>
    <row r="4359" spans="1:16" x14ac:dyDescent="0.25">
      <c r="A4359" t="s">
        <v>12</v>
      </c>
      <c r="B4359" t="s">
        <v>4688</v>
      </c>
      <c r="C4359" t="s">
        <v>4687</v>
      </c>
      <c r="D4359" t="s">
        <v>37</v>
      </c>
      <c r="E4359" t="s">
        <v>39</v>
      </c>
      <c r="F4359" t="str">
        <f>VLOOKUP(H4359,Códigos!$E$5:$H$18,3)</f>
        <v>Fóssil</v>
      </c>
      <c r="G4359" t="str">
        <f>VLOOKUP(H4359,Códigos!$E$5:$H$18,4)</f>
        <v>Petróleo</v>
      </c>
      <c r="H4359" t="s">
        <v>58</v>
      </c>
      <c r="I4359" t="str">
        <f>VLOOKUP(H4359,Códigos!$E$5:$H$18,2)</f>
        <v>Gás de Alto Forno PE, Gás de Refinaria, Óleo Combustível, Óleo Diesel e Outros energéticos do petróleo</v>
      </c>
      <c r="J4359">
        <v>1998</v>
      </c>
      <c r="K4359">
        <v>14</v>
      </c>
      <c r="L4359" t="s">
        <v>4702</v>
      </c>
      <c r="M4359" t="s">
        <v>2666</v>
      </c>
      <c r="N4359" t="s">
        <v>12094</v>
      </c>
      <c r="O4359" t="s">
        <v>12095</v>
      </c>
      <c r="P4359" t="s">
        <v>2669</v>
      </c>
    </row>
    <row r="4360" spans="1:16" x14ac:dyDescent="0.25">
      <c r="A4360" t="s">
        <v>12</v>
      </c>
      <c r="B4360" t="s">
        <v>4688</v>
      </c>
      <c r="C4360" t="s">
        <v>4687</v>
      </c>
      <c r="D4360" t="s">
        <v>37</v>
      </c>
      <c r="E4360" t="s">
        <v>39</v>
      </c>
      <c r="F4360" t="str">
        <f>VLOOKUP(H4360,Códigos!$E$5:$H$18,3)</f>
        <v>Fóssil</v>
      </c>
      <c r="G4360" t="str">
        <f>VLOOKUP(H4360,Códigos!$E$5:$H$18,4)</f>
        <v>Petróleo</v>
      </c>
      <c r="H4360" t="s">
        <v>58</v>
      </c>
      <c r="I4360" t="str">
        <f>VLOOKUP(H4360,Códigos!$E$5:$H$18,2)</f>
        <v>Gás de Alto Forno PE, Gás de Refinaria, Óleo Combustível, Óleo Diesel e Outros energéticos do petróleo</v>
      </c>
      <c r="J4360">
        <v>1998</v>
      </c>
      <c r="K4360">
        <v>12</v>
      </c>
      <c r="L4360" t="s">
        <v>7178</v>
      </c>
      <c r="M4360" t="s">
        <v>399</v>
      </c>
      <c r="N4360" t="s">
        <v>7176</v>
      </c>
      <c r="O4360" t="s">
        <v>7177</v>
      </c>
      <c r="P4360" t="e">
        <v>#VALUE!</v>
      </c>
    </row>
    <row r="4361" spans="1:16" x14ac:dyDescent="0.25">
      <c r="A4361" t="s">
        <v>12</v>
      </c>
      <c r="B4361" t="s">
        <v>4688</v>
      </c>
      <c r="C4361" t="s">
        <v>4687</v>
      </c>
      <c r="D4361" t="s">
        <v>37</v>
      </c>
      <c r="E4361" t="s">
        <v>39</v>
      </c>
      <c r="F4361" t="str">
        <f>VLOOKUP(H4361,Códigos!$E$5:$H$18,3)</f>
        <v>Fóssil</v>
      </c>
      <c r="G4361" t="str">
        <f>VLOOKUP(H4361,Códigos!$E$5:$H$18,4)</f>
        <v>Petróleo</v>
      </c>
      <c r="H4361" t="s">
        <v>58</v>
      </c>
      <c r="I4361" t="str">
        <f>VLOOKUP(H4361,Códigos!$E$5:$H$18,2)</f>
        <v>Gás de Alto Forno PE, Gás de Refinaria, Óleo Combustível, Óleo Diesel e Outros energéticos do petróleo</v>
      </c>
      <c r="J4361">
        <v>1998</v>
      </c>
      <c r="K4361">
        <v>12</v>
      </c>
      <c r="L4361" t="s">
        <v>7178</v>
      </c>
      <c r="M4361" t="s">
        <v>399</v>
      </c>
      <c r="N4361" t="s">
        <v>7996</v>
      </c>
      <c r="O4361" t="s">
        <v>7997</v>
      </c>
      <c r="P4361" t="s">
        <v>4070</v>
      </c>
    </row>
    <row r="4362" spans="1:16" x14ac:dyDescent="0.25">
      <c r="A4362" t="s">
        <v>12</v>
      </c>
      <c r="B4362" t="s">
        <v>4688</v>
      </c>
      <c r="C4362" t="s">
        <v>4687</v>
      </c>
      <c r="D4362" t="s">
        <v>37</v>
      </c>
      <c r="E4362" t="s">
        <v>39</v>
      </c>
      <c r="F4362" t="str">
        <f>VLOOKUP(H4362,Códigos!$E$5:$H$18,3)</f>
        <v>Fóssil</v>
      </c>
      <c r="G4362" t="str">
        <f>VLOOKUP(H4362,Códigos!$E$5:$H$18,4)</f>
        <v>Petróleo</v>
      </c>
      <c r="H4362" t="s">
        <v>58</v>
      </c>
      <c r="I4362" t="str">
        <f>VLOOKUP(H4362,Códigos!$E$5:$H$18,2)</f>
        <v>Gás de Alto Forno PE, Gás de Refinaria, Óleo Combustível, Óleo Diesel e Outros energéticos do petróleo</v>
      </c>
      <c r="J4362">
        <v>1998</v>
      </c>
      <c r="K4362">
        <v>12</v>
      </c>
      <c r="L4362" t="s">
        <v>4702</v>
      </c>
      <c r="M4362" t="s">
        <v>2666</v>
      </c>
      <c r="N4362" t="s">
        <v>12086</v>
      </c>
      <c r="O4362" t="s">
        <v>12087</v>
      </c>
      <c r="P4362" t="s">
        <v>2669</v>
      </c>
    </row>
    <row r="4363" spans="1:16" x14ac:dyDescent="0.25">
      <c r="A4363" t="s">
        <v>12</v>
      </c>
      <c r="B4363" t="s">
        <v>4688</v>
      </c>
      <c r="C4363" t="s">
        <v>4687</v>
      </c>
      <c r="D4363" t="s">
        <v>37</v>
      </c>
      <c r="E4363" t="s">
        <v>39</v>
      </c>
      <c r="F4363" t="str">
        <f>VLOOKUP(H4363,Códigos!$E$5:$H$18,3)</f>
        <v>Fóssil</v>
      </c>
      <c r="G4363" t="str">
        <f>VLOOKUP(H4363,Códigos!$E$5:$H$18,4)</f>
        <v>Petróleo</v>
      </c>
      <c r="H4363" t="s">
        <v>58</v>
      </c>
      <c r="I4363" t="str">
        <f>VLOOKUP(H4363,Códigos!$E$5:$H$18,2)</f>
        <v>Gás de Alto Forno PE, Gás de Refinaria, Óleo Combustível, Óleo Diesel e Outros energéticos do petróleo</v>
      </c>
      <c r="J4363">
        <v>1998</v>
      </c>
      <c r="K4363">
        <v>12</v>
      </c>
      <c r="L4363" t="s">
        <v>4702</v>
      </c>
      <c r="M4363" t="s">
        <v>2666</v>
      </c>
      <c r="N4363" t="s">
        <v>12092</v>
      </c>
      <c r="O4363" t="s">
        <v>12093</v>
      </c>
      <c r="P4363" t="s">
        <v>2669</v>
      </c>
    </row>
    <row r="4364" spans="1:16" x14ac:dyDescent="0.25">
      <c r="A4364" t="s">
        <v>12</v>
      </c>
      <c r="B4364" t="s">
        <v>4688</v>
      </c>
      <c r="C4364" t="s">
        <v>4687</v>
      </c>
      <c r="D4364" t="s">
        <v>37</v>
      </c>
      <c r="E4364" t="s">
        <v>39</v>
      </c>
      <c r="F4364" t="str">
        <f>VLOOKUP(H4364,Códigos!$E$5:$H$18,3)</f>
        <v>Fóssil</v>
      </c>
      <c r="G4364" t="str">
        <f>VLOOKUP(H4364,Códigos!$E$5:$H$18,4)</f>
        <v>Petróleo</v>
      </c>
      <c r="H4364" t="s">
        <v>58</v>
      </c>
      <c r="I4364" t="str">
        <f>VLOOKUP(H4364,Códigos!$E$5:$H$18,2)</f>
        <v>Gás de Alto Forno PE, Gás de Refinaria, Óleo Combustível, Óleo Diesel e Outros energéticos do petróleo</v>
      </c>
      <c r="J4364">
        <v>1998</v>
      </c>
      <c r="K4364">
        <v>11</v>
      </c>
      <c r="L4364" t="s">
        <v>3182</v>
      </c>
      <c r="M4364" t="s">
        <v>399</v>
      </c>
      <c r="N4364" t="s">
        <v>7179</v>
      </c>
      <c r="O4364" t="s">
        <v>7180</v>
      </c>
      <c r="P4364" t="s">
        <v>7181</v>
      </c>
    </row>
    <row r="4365" spans="1:16" x14ac:dyDescent="0.25">
      <c r="A4365" t="s">
        <v>12</v>
      </c>
      <c r="B4365" t="s">
        <v>4688</v>
      </c>
      <c r="C4365" t="s">
        <v>4687</v>
      </c>
      <c r="D4365" t="s">
        <v>37</v>
      </c>
      <c r="E4365" t="s">
        <v>39</v>
      </c>
      <c r="F4365" t="str">
        <f>VLOOKUP(H4365,Códigos!$E$5:$H$18,3)</f>
        <v>Fóssil</v>
      </c>
      <c r="G4365" t="str">
        <f>VLOOKUP(H4365,Códigos!$E$5:$H$18,4)</f>
        <v>Petróleo</v>
      </c>
      <c r="H4365" t="s">
        <v>58</v>
      </c>
      <c r="I4365" t="str">
        <f>VLOOKUP(H4365,Códigos!$E$5:$H$18,2)</f>
        <v>Gás de Alto Forno PE, Gás de Refinaria, Óleo Combustível, Óleo Diesel e Outros energéticos do petróleo</v>
      </c>
      <c r="J4365">
        <v>1998</v>
      </c>
      <c r="K4365">
        <v>10</v>
      </c>
      <c r="L4365" t="s">
        <v>4913</v>
      </c>
      <c r="M4365" t="s">
        <v>2666</v>
      </c>
      <c r="N4365" t="s">
        <v>5089</v>
      </c>
      <c r="O4365" t="s">
        <v>5090</v>
      </c>
      <c r="P4365" t="s">
        <v>2669</v>
      </c>
    </row>
    <row r="4366" spans="1:16" x14ac:dyDescent="0.25">
      <c r="A4366" t="s">
        <v>12</v>
      </c>
      <c r="B4366" t="s">
        <v>4688</v>
      </c>
      <c r="C4366" t="s">
        <v>4687</v>
      </c>
      <c r="D4366" t="s">
        <v>37</v>
      </c>
      <c r="E4366" t="s">
        <v>39</v>
      </c>
      <c r="F4366" t="str">
        <f>VLOOKUP(H4366,Códigos!$E$5:$H$18,3)</f>
        <v>Fóssil</v>
      </c>
      <c r="G4366" t="str">
        <f>VLOOKUP(H4366,Códigos!$E$5:$H$18,4)</f>
        <v>Petróleo</v>
      </c>
      <c r="H4366" t="s">
        <v>58</v>
      </c>
      <c r="I4366" t="str">
        <f>VLOOKUP(H4366,Códigos!$E$5:$H$18,2)</f>
        <v>Gás de Alto Forno PE, Gás de Refinaria, Óleo Combustível, Óleo Diesel e Outros energéticos do petróleo</v>
      </c>
      <c r="J4366">
        <v>1998</v>
      </c>
      <c r="K4366">
        <v>10</v>
      </c>
      <c r="L4366" t="s">
        <v>5443</v>
      </c>
      <c r="M4366" t="s">
        <v>2666</v>
      </c>
      <c r="N4366" t="s">
        <v>5441</v>
      </c>
      <c r="O4366" t="s">
        <v>5442</v>
      </c>
      <c r="P4366" t="s">
        <v>2669</v>
      </c>
    </row>
    <row r="4367" spans="1:16" x14ac:dyDescent="0.25">
      <c r="A4367" t="s">
        <v>12</v>
      </c>
      <c r="B4367" t="s">
        <v>4688</v>
      </c>
      <c r="C4367" t="s">
        <v>4687</v>
      </c>
      <c r="D4367" t="s">
        <v>37</v>
      </c>
      <c r="E4367" t="s">
        <v>39</v>
      </c>
      <c r="F4367" t="str">
        <f>VLOOKUP(H4367,Códigos!$E$5:$H$18,3)</f>
        <v>Fóssil</v>
      </c>
      <c r="G4367" t="str">
        <f>VLOOKUP(H4367,Códigos!$E$5:$H$18,4)</f>
        <v>Petróleo</v>
      </c>
      <c r="H4367" t="s">
        <v>58</v>
      </c>
      <c r="I4367" t="str">
        <f>VLOOKUP(H4367,Códigos!$E$5:$H$18,2)</f>
        <v>Gás de Alto Forno PE, Gás de Refinaria, Óleo Combustível, Óleo Diesel e Outros energéticos do petróleo</v>
      </c>
      <c r="J4367">
        <v>1998</v>
      </c>
      <c r="K4367">
        <v>10</v>
      </c>
      <c r="L4367" t="s">
        <v>5081</v>
      </c>
      <c r="M4367" t="s">
        <v>2666</v>
      </c>
      <c r="N4367" t="s">
        <v>5448</v>
      </c>
      <c r="O4367" t="s">
        <v>5449</v>
      </c>
      <c r="P4367" t="s">
        <v>2669</v>
      </c>
    </row>
    <row r="4368" spans="1:16" x14ac:dyDescent="0.25">
      <c r="A4368" t="s">
        <v>12</v>
      </c>
      <c r="B4368" t="s">
        <v>4688</v>
      </c>
      <c r="C4368" t="s">
        <v>4687</v>
      </c>
      <c r="D4368" t="s">
        <v>37</v>
      </c>
      <c r="E4368" t="s">
        <v>39</v>
      </c>
      <c r="F4368" t="str">
        <f>VLOOKUP(H4368,Códigos!$E$5:$H$18,3)</f>
        <v>Fóssil</v>
      </c>
      <c r="G4368" t="str">
        <f>VLOOKUP(H4368,Códigos!$E$5:$H$18,4)</f>
        <v>Petróleo</v>
      </c>
      <c r="H4368" t="s">
        <v>58</v>
      </c>
      <c r="I4368" t="str">
        <f>VLOOKUP(H4368,Códigos!$E$5:$H$18,2)</f>
        <v>Gás de Alto Forno PE, Gás de Refinaria, Óleo Combustível, Óleo Diesel e Outros energéticos do petróleo</v>
      </c>
      <c r="J4368">
        <v>1998</v>
      </c>
      <c r="K4368">
        <v>10</v>
      </c>
      <c r="L4368" t="s">
        <v>4787</v>
      </c>
      <c r="M4368" t="s">
        <v>2666</v>
      </c>
      <c r="N4368" t="s">
        <v>5485</v>
      </c>
      <c r="O4368" t="s">
        <v>5486</v>
      </c>
      <c r="P4368" t="s">
        <v>2669</v>
      </c>
    </row>
    <row r="4369" spans="1:16" x14ac:dyDescent="0.25">
      <c r="A4369" t="s">
        <v>12</v>
      </c>
      <c r="B4369" t="s">
        <v>4688</v>
      </c>
      <c r="C4369" t="s">
        <v>4687</v>
      </c>
      <c r="D4369" t="s">
        <v>37</v>
      </c>
      <c r="E4369" t="s">
        <v>39</v>
      </c>
      <c r="F4369" t="str">
        <f>VLOOKUP(H4369,Códigos!$E$5:$H$18,3)</f>
        <v>Fóssil</v>
      </c>
      <c r="G4369" t="str">
        <f>VLOOKUP(H4369,Códigos!$E$5:$H$18,4)</f>
        <v>Petróleo</v>
      </c>
      <c r="H4369" t="s">
        <v>58</v>
      </c>
      <c r="I4369" t="str">
        <f>VLOOKUP(H4369,Códigos!$E$5:$H$18,2)</f>
        <v>Gás de Alto Forno PE, Gás de Refinaria, Óleo Combustível, Óleo Diesel e Outros energéticos do petróleo</v>
      </c>
      <c r="J4369">
        <v>1998</v>
      </c>
      <c r="K4369">
        <v>10</v>
      </c>
      <c r="L4369" t="s">
        <v>5081</v>
      </c>
      <c r="M4369" t="s">
        <v>2666</v>
      </c>
      <c r="N4369" t="s">
        <v>10857</v>
      </c>
      <c r="O4369" t="s">
        <v>10858</v>
      </c>
      <c r="P4369" t="s">
        <v>2669</v>
      </c>
    </row>
    <row r="4370" spans="1:16" x14ac:dyDescent="0.25">
      <c r="A4370" t="s">
        <v>12</v>
      </c>
      <c r="B4370" t="s">
        <v>4688</v>
      </c>
      <c r="C4370" t="s">
        <v>4687</v>
      </c>
      <c r="D4370" t="s">
        <v>37</v>
      </c>
      <c r="E4370" t="s">
        <v>39</v>
      </c>
      <c r="F4370" t="str">
        <f>VLOOKUP(H4370,Códigos!$E$5:$H$18,3)</f>
        <v>Fóssil</v>
      </c>
      <c r="G4370" t="str">
        <f>VLOOKUP(H4370,Códigos!$E$5:$H$18,4)</f>
        <v>Petróleo</v>
      </c>
      <c r="H4370" t="s">
        <v>58</v>
      </c>
      <c r="I4370" t="str">
        <f>VLOOKUP(H4370,Códigos!$E$5:$H$18,2)</f>
        <v>Gás de Alto Forno PE, Gás de Refinaria, Óleo Combustível, Óleo Diesel e Outros energéticos do petróleo</v>
      </c>
      <c r="J4370">
        <v>1998</v>
      </c>
      <c r="K4370">
        <v>10</v>
      </c>
      <c r="L4370" t="s">
        <v>4913</v>
      </c>
      <c r="M4370" t="s">
        <v>2666</v>
      </c>
      <c r="N4370" t="s">
        <v>10859</v>
      </c>
      <c r="O4370" t="s">
        <v>10860</v>
      </c>
      <c r="P4370" t="s">
        <v>2669</v>
      </c>
    </row>
    <row r="4371" spans="1:16" x14ac:dyDescent="0.25">
      <c r="A4371" t="s">
        <v>12</v>
      </c>
      <c r="B4371" t="s">
        <v>4688</v>
      </c>
      <c r="C4371" t="s">
        <v>4687</v>
      </c>
      <c r="D4371" t="s">
        <v>37</v>
      </c>
      <c r="E4371" t="s">
        <v>39</v>
      </c>
      <c r="F4371" t="str">
        <f>VLOOKUP(H4371,Códigos!$E$5:$H$18,3)</f>
        <v>Fóssil</v>
      </c>
      <c r="G4371" t="str">
        <f>VLOOKUP(H4371,Códigos!$E$5:$H$18,4)</f>
        <v>Petróleo</v>
      </c>
      <c r="H4371" t="s">
        <v>58</v>
      </c>
      <c r="I4371" t="str">
        <f>VLOOKUP(H4371,Códigos!$E$5:$H$18,2)</f>
        <v>Gás de Alto Forno PE, Gás de Refinaria, Óleo Combustível, Óleo Diesel e Outros energéticos do petróleo</v>
      </c>
      <c r="J4371">
        <v>1998</v>
      </c>
      <c r="K4371">
        <v>10</v>
      </c>
      <c r="L4371" t="s">
        <v>4913</v>
      </c>
      <c r="M4371" t="s">
        <v>2666</v>
      </c>
      <c r="N4371" t="s">
        <v>12006</v>
      </c>
      <c r="O4371" t="s">
        <v>12007</v>
      </c>
      <c r="P4371" t="s">
        <v>2669</v>
      </c>
    </row>
    <row r="4372" spans="1:16" x14ac:dyDescent="0.25">
      <c r="A4372" t="s">
        <v>12</v>
      </c>
      <c r="B4372" t="s">
        <v>4688</v>
      </c>
      <c r="C4372" t="s">
        <v>4687</v>
      </c>
      <c r="D4372" t="s">
        <v>37</v>
      </c>
      <c r="E4372" t="s">
        <v>39</v>
      </c>
      <c r="F4372" t="str">
        <f>VLOOKUP(H4372,Códigos!$E$5:$H$18,3)</f>
        <v>Fóssil</v>
      </c>
      <c r="G4372" t="str">
        <f>VLOOKUP(H4372,Códigos!$E$5:$H$18,4)</f>
        <v>Petróleo</v>
      </c>
      <c r="H4372" t="s">
        <v>58</v>
      </c>
      <c r="I4372" t="str">
        <f>VLOOKUP(H4372,Códigos!$E$5:$H$18,2)</f>
        <v>Gás de Alto Forno PE, Gás de Refinaria, Óleo Combustível, Óleo Diesel e Outros energéticos do petróleo</v>
      </c>
      <c r="J4372">
        <v>1998</v>
      </c>
      <c r="K4372">
        <v>10</v>
      </c>
      <c r="L4372" t="s">
        <v>5081</v>
      </c>
      <c r="M4372" t="s">
        <v>2666</v>
      </c>
      <c r="N4372" t="s">
        <v>12014</v>
      </c>
      <c r="O4372" t="s">
        <v>12015</v>
      </c>
      <c r="P4372" t="s">
        <v>2669</v>
      </c>
    </row>
    <row r="4373" spans="1:16" x14ac:dyDescent="0.25">
      <c r="A4373" t="s">
        <v>12</v>
      </c>
      <c r="B4373" t="s">
        <v>4688</v>
      </c>
      <c r="C4373" t="s">
        <v>4687</v>
      </c>
      <c r="D4373" t="s">
        <v>37</v>
      </c>
      <c r="E4373" t="s">
        <v>39</v>
      </c>
      <c r="F4373" t="str">
        <f>VLOOKUP(H4373,Códigos!$E$5:$H$18,3)</f>
        <v>Fóssil</v>
      </c>
      <c r="G4373" t="str">
        <f>VLOOKUP(H4373,Códigos!$E$5:$H$18,4)</f>
        <v>Petróleo</v>
      </c>
      <c r="H4373" t="s">
        <v>58</v>
      </c>
      <c r="I4373" t="str">
        <f>VLOOKUP(H4373,Códigos!$E$5:$H$18,2)</f>
        <v>Gás de Alto Forno PE, Gás de Refinaria, Óleo Combustível, Óleo Diesel e Outros energéticos do petróleo</v>
      </c>
      <c r="J4373">
        <v>1998</v>
      </c>
      <c r="K4373">
        <v>10</v>
      </c>
      <c r="L4373" t="s">
        <v>2670</v>
      </c>
      <c r="M4373" t="s">
        <v>2666</v>
      </c>
      <c r="N4373" t="s">
        <v>12040</v>
      </c>
      <c r="O4373" t="s">
        <v>12041</v>
      </c>
      <c r="P4373" t="s">
        <v>2669</v>
      </c>
    </row>
    <row r="4374" spans="1:16" x14ac:dyDescent="0.25">
      <c r="A4374" t="s">
        <v>12</v>
      </c>
      <c r="B4374" t="s">
        <v>4688</v>
      </c>
      <c r="C4374" t="s">
        <v>4687</v>
      </c>
      <c r="D4374" t="s">
        <v>37</v>
      </c>
      <c r="E4374" t="s">
        <v>39</v>
      </c>
      <c r="F4374" t="str">
        <f>VLOOKUP(H4374,Códigos!$E$5:$H$18,3)</f>
        <v>Fóssil</v>
      </c>
      <c r="G4374" t="str">
        <f>VLOOKUP(H4374,Códigos!$E$5:$H$18,4)</f>
        <v>Petróleo</v>
      </c>
      <c r="H4374" t="s">
        <v>58</v>
      </c>
      <c r="I4374" t="str">
        <f>VLOOKUP(H4374,Códigos!$E$5:$H$18,2)</f>
        <v>Gás de Alto Forno PE, Gás de Refinaria, Óleo Combustível, Óleo Diesel e Outros energéticos do petróleo</v>
      </c>
      <c r="J4374">
        <v>1998</v>
      </c>
      <c r="K4374">
        <v>10</v>
      </c>
      <c r="L4374" t="s">
        <v>5081</v>
      </c>
      <c r="M4374" t="s">
        <v>2666</v>
      </c>
      <c r="N4374" t="s">
        <v>12070</v>
      </c>
      <c r="O4374" t="s">
        <v>12071</v>
      </c>
      <c r="P4374" t="s">
        <v>2669</v>
      </c>
    </row>
    <row r="4375" spans="1:16" x14ac:dyDescent="0.25">
      <c r="A4375" t="s">
        <v>12</v>
      </c>
      <c r="B4375" t="s">
        <v>4688</v>
      </c>
      <c r="C4375" t="s">
        <v>4687</v>
      </c>
      <c r="D4375" t="s">
        <v>37</v>
      </c>
      <c r="E4375" t="s">
        <v>39</v>
      </c>
      <c r="F4375" t="str">
        <f>VLOOKUP(H4375,Códigos!$E$5:$H$18,3)</f>
        <v>Fóssil</v>
      </c>
      <c r="G4375" t="str">
        <f>VLOOKUP(H4375,Códigos!$E$5:$H$18,4)</f>
        <v>Petróleo</v>
      </c>
      <c r="H4375" t="s">
        <v>58</v>
      </c>
      <c r="I4375" t="str">
        <f>VLOOKUP(H4375,Códigos!$E$5:$H$18,2)</f>
        <v>Gás de Alto Forno PE, Gás de Refinaria, Óleo Combustível, Óleo Diesel e Outros energéticos do petróleo</v>
      </c>
      <c r="J4375">
        <v>1998</v>
      </c>
      <c r="K4375">
        <v>10</v>
      </c>
      <c r="L4375" t="s">
        <v>5095</v>
      </c>
      <c r="M4375" t="s">
        <v>2666</v>
      </c>
      <c r="N4375" t="s">
        <v>12076</v>
      </c>
      <c r="O4375" t="s">
        <v>12077</v>
      </c>
      <c r="P4375" t="s">
        <v>2669</v>
      </c>
    </row>
    <row r="4376" spans="1:16" x14ac:dyDescent="0.25">
      <c r="A4376" t="s">
        <v>12</v>
      </c>
      <c r="B4376" t="s">
        <v>4688</v>
      </c>
      <c r="C4376" t="s">
        <v>4687</v>
      </c>
      <c r="D4376" t="s">
        <v>37</v>
      </c>
      <c r="E4376" t="s">
        <v>39</v>
      </c>
      <c r="F4376" t="str">
        <f>VLOOKUP(H4376,Códigos!$E$5:$H$18,3)</f>
        <v>Fóssil</v>
      </c>
      <c r="G4376" t="str">
        <f>VLOOKUP(H4376,Códigos!$E$5:$H$18,4)</f>
        <v>Petróleo</v>
      </c>
      <c r="H4376" t="s">
        <v>58</v>
      </c>
      <c r="I4376" t="str">
        <f>VLOOKUP(H4376,Códigos!$E$5:$H$18,2)</f>
        <v>Gás de Alto Forno PE, Gás de Refinaria, Óleo Combustível, Óleo Diesel e Outros energéticos do petróleo</v>
      </c>
      <c r="J4376">
        <v>1998</v>
      </c>
      <c r="K4376">
        <v>10</v>
      </c>
      <c r="L4376" t="s">
        <v>4913</v>
      </c>
      <c r="M4376" t="s">
        <v>2666</v>
      </c>
      <c r="N4376" t="s">
        <v>12080</v>
      </c>
      <c r="O4376" t="s">
        <v>12081</v>
      </c>
      <c r="P4376" t="s">
        <v>2669</v>
      </c>
    </row>
    <row r="4377" spans="1:16" x14ac:dyDescent="0.25">
      <c r="A4377" t="s">
        <v>12</v>
      </c>
      <c r="B4377" t="s">
        <v>4688</v>
      </c>
      <c r="C4377" t="s">
        <v>4687</v>
      </c>
      <c r="D4377" t="s">
        <v>37</v>
      </c>
      <c r="E4377" t="s">
        <v>39</v>
      </c>
      <c r="F4377" t="str">
        <f>VLOOKUP(H4377,Códigos!$E$5:$H$18,3)</f>
        <v>Fóssil</v>
      </c>
      <c r="G4377" t="str">
        <f>VLOOKUP(H4377,Códigos!$E$5:$H$18,4)</f>
        <v>Petróleo</v>
      </c>
      <c r="H4377" t="s">
        <v>58</v>
      </c>
      <c r="I4377" t="str">
        <f>VLOOKUP(H4377,Códigos!$E$5:$H$18,2)</f>
        <v>Gás de Alto Forno PE, Gás de Refinaria, Óleo Combustível, Óleo Diesel e Outros energéticos do petróleo</v>
      </c>
      <c r="J4377">
        <v>1998</v>
      </c>
      <c r="K4377">
        <v>10</v>
      </c>
      <c r="L4377" t="s">
        <v>4913</v>
      </c>
      <c r="M4377" t="s">
        <v>2666</v>
      </c>
      <c r="N4377" t="s">
        <v>12090</v>
      </c>
      <c r="O4377" t="s">
        <v>12091</v>
      </c>
      <c r="P4377" t="s">
        <v>2669</v>
      </c>
    </row>
    <row r="4378" spans="1:16" x14ac:dyDescent="0.25">
      <c r="A4378" t="s">
        <v>12</v>
      </c>
      <c r="B4378" t="s">
        <v>4688</v>
      </c>
      <c r="C4378" t="s">
        <v>4687</v>
      </c>
      <c r="D4378" t="s">
        <v>37</v>
      </c>
      <c r="E4378" t="s">
        <v>39</v>
      </c>
      <c r="F4378" t="str">
        <f>VLOOKUP(H4378,Códigos!$E$5:$H$18,3)</f>
        <v>Fóssil</v>
      </c>
      <c r="G4378" t="str">
        <f>VLOOKUP(H4378,Códigos!$E$5:$H$18,4)</f>
        <v>Petróleo</v>
      </c>
      <c r="H4378" t="s">
        <v>58</v>
      </c>
      <c r="I4378" t="str">
        <f>VLOOKUP(H4378,Códigos!$E$5:$H$18,2)</f>
        <v>Gás de Alto Forno PE, Gás de Refinaria, Óleo Combustível, Óleo Diesel e Outros energéticos do petróleo</v>
      </c>
      <c r="J4378">
        <v>1998</v>
      </c>
      <c r="K4378">
        <v>10</v>
      </c>
      <c r="L4378" t="s">
        <v>4702</v>
      </c>
      <c r="M4378" t="s">
        <v>2666</v>
      </c>
      <c r="N4378" t="s">
        <v>12096</v>
      </c>
      <c r="O4378" t="s">
        <v>12097</v>
      </c>
      <c r="P4378" t="s">
        <v>2669</v>
      </c>
    </row>
    <row r="4379" spans="1:16" x14ac:dyDescent="0.25">
      <c r="A4379" t="s">
        <v>12</v>
      </c>
      <c r="B4379" t="s">
        <v>4688</v>
      </c>
      <c r="C4379" t="s">
        <v>4687</v>
      </c>
      <c r="D4379" t="s">
        <v>37</v>
      </c>
      <c r="E4379" t="s">
        <v>39</v>
      </c>
      <c r="F4379" t="str">
        <f>VLOOKUP(H4379,Códigos!$E$5:$H$18,3)</f>
        <v>Fóssil</v>
      </c>
      <c r="G4379" t="str">
        <f>VLOOKUP(H4379,Códigos!$E$5:$H$18,4)</f>
        <v>Petróleo</v>
      </c>
      <c r="H4379" t="s">
        <v>58</v>
      </c>
      <c r="I4379" t="str">
        <f>VLOOKUP(H4379,Códigos!$E$5:$H$18,2)</f>
        <v>Gás de Alto Forno PE, Gás de Refinaria, Óleo Combustível, Óleo Diesel e Outros energéticos do petróleo</v>
      </c>
      <c r="J4379">
        <v>1998</v>
      </c>
      <c r="K4379">
        <v>10</v>
      </c>
      <c r="L4379" t="s">
        <v>4702</v>
      </c>
      <c r="M4379" t="s">
        <v>2666</v>
      </c>
      <c r="N4379" t="s">
        <v>12098</v>
      </c>
      <c r="O4379" t="s">
        <v>12099</v>
      </c>
      <c r="P4379" t="s">
        <v>2669</v>
      </c>
    </row>
    <row r="4380" spans="1:16" x14ac:dyDescent="0.25">
      <c r="A4380" t="s">
        <v>12</v>
      </c>
      <c r="B4380" t="s">
        <v>4688</v>
      </c>
      <c r="C4380" t="s">
        <v>4687</v>
      </c>
      <c r="D4380" t="s">
        <v>37</v>
      </c>
      <c r="E4380" t="s">
        <v>39</v>
      </c>
      <c r="F4380" t="str">
        <f>VLOOKUP(H4380,Códigos!$E$5:$H$18,3)</f>
        <v>Fóssil</v>
      </c>
      <c r="G4380" t="str">
        <f>VLOOKUP(H4380,Códigos!$E$5:$H$18,4)</f>
        <v>Petróleo</v>
      </c>
      <c r="H4380" t="s">
        <v>58</v>
      </c>
      <c r="I4380" t="str">
        <f>VLOOKUP(H4380,Códigos!$E$5:$H$18,2)</f>
        <v>Gás de Alto Forno PE, Gás de Refinaria, Óleo Combustível, Óleo Diesel e Outros energéticos do petróleo</v>
      </c>
      <c r="J4380">
        <v>1998</v>
      </c>
      <c r="K4380">
        <v>10</v>
      </c>
      <c r="L4380" t="s">
        <v>4702</v>
      </c>
      <c r="M4380" t="s">
        <v>2666</v>
      </c>
      <c r="N4380" t="s">
        <v>12100</v>
      </c>
      <c r="O4380" t="s">
        <v>12101</v>
      </c>
      <c r="P4380" t="s">
        <v>2669</v>
      </c>
    </row>
    <row r="4381" spans="1:16" x14ac:dyDescent="0.25">
      <c r="A4381" t="s">
        <v>12</v>
      </c>
      <c r="B4381" t="s">
        <v>4688</v>
      </c>
      <c r="C4381" t="s">
        <v>4687</v>
      </c>
      <c r="D4381" t="s">
        <v>37</v>
      </c>
      <c r="E4381" t="s">
        <v>39</v>
      </c>
      <c r="F4381" t="str">
        <f>VLOOKUP(H4381,Códigos!$E$5:$H$18,3)</f>
        <v>Fóssil</v>
      </c>
      <c r="G4381" t="str">
        <f>VLOOKUP(H4381,Códigos!$E$5:$H$18,4)</f>
        <v>Petróleo</v>
      </c>
      <c r="H4381" t="s">
        <v>58</v>
      </c>
      <c r="I4381" t="str">
        <f>VLOOKUP(H4381,Códigos!$E$5:$H$18,2)</f>
        <v>Gás de Alto Forno PE, Gás de Refinaria, Óleo Combustível, Óleo Diesel e Outros energéticos do petróleo</v>
      </c>
      <c r="J4381">
        <v>1998</v>
      </c>
      <c r="K4381">
        <v>10</v>
      </c>
      <c r="L4381" t="s">
        <v>4702</v>
      </c>
      <c r="M4381" t="s">
        <v>2666</v>
      </c>
      <c r="N4381" t="s">
        <v>12102</v>
      </c>
      <c r="O4381" t="s">
        <v>12103</v>
      </c>
      <c r="P4381" t="s">
        <v>2669</v>
      </c>
    </row>
    <row r="4382" spans="1:16" x14ac:dyDescent="0.25">
      <c r="A4382" t="s">
        <v>12</v>
      </c>
      <c r="B4382" t="s">
        <v>4688</v>
      </c>
      <c r="C4382" t="s">
        <v>4687</v>
      </c>
      <c r="D4382" t="s">
        <v>37</v>
      </c>
      <c r="E4382" t="s">
        <v>39</v>
      </c>
      <c r="F4382" t="str">
        <f>VLOOKUP(H4382,Códigos!$E$5:$H$18,3)</f>
        <v>Fóssil</v>
      </c>
      <c r="G4382" t="str">
        <f>VLOOKUP(H4382,Códigos!$E$5:$H$18,4)</f>
        <v>Petróleo</v>
      </c>
      <c r="H4382" t="s">
        <v>58</v>
      </c>
      <c r="I4382" t="str">
        <f>VLOOKUP(H4382,Códigos!$E$5:$H$18,2)</f>
        <v>Gás de Alto Forno PE, Gás de Refinaria, Óleo Combustível, Óleo Diesel e Outros energéticos do petróleo</v>
      </c>
      <c r="J4382">
        <v>1998</v>
      </c>
      <c r="K4382">
        <v>10</v>
      </c>
      <c r="L4382" t="s">
        <v>4933</v>
      </c>
      <c r="M4382" t="s">
        <v>2666</v>
      </c>
      <c r="N4382" t="s">
        <v>12106</v>
      </c>
      <c r="O4382" t="s">
        <v>12107</v>
      </c>
      <c r="P4382" t="s">
        <v>2669</v>
      </c>
    </row>
    <row r="4383" spans="1:16" x14ac:dyDescent="0.25">
      <c r="A4383" t="s">
        <v>12</v>
      </c>
      <c r="B4383" t="s">
        <v>4688</v>
      </c>
      <c r="C4383" t="s">
        <v>4687</v>
      </c>
      <c r="D4383" t="s">
        <v>37</v>
      </c>
      <c r="E4383" t="s">
        <v>39</v>
      </c>
      <c r="F4383" t="str">
        <f>VLOOKUP(H4383,Códigos!$E$5:$H$18,3)</f>
        <v>Fóssil</v>
      </c>
      <c r="G4383" t="str">
        <f>VLOOKUP(H4383,Códigos!$E$5:$H$18,4)</f>
        <v>Petróleo</v>
      </c>
      <c r="H4383" t="s">
        <v>58</v>
      </c>
      <c r="I4383" t="str">
        <f>VLOOKUP(H4383,Códigos!$E$5:$H$18,2)</f>
        <v>Gás de Alto Forno PE, Gás de Refinaria, Óleo Combustível, Óleo Diesel e Outros energéticos do petróleo</v>
      </c>
      <c r="J4383">
        <v>1998</v>
      </c>
      <c r="K4383">
        <v>10</v>
      </c>
      <c r="L4383" t="s">
        <v>4913</v>
      </c>
      <c r="M4383" t="s">
        <v>2666</v>
      </c>
      <c r="N4383" t="s">
        <v>12108</v>
      </c>
      <c r="O4383" t="s">
        <v>12109</v>
      </c>
      <c r="P4383" t="s">
        <v>2669</v>
      </c>
    </row>
    <row r="4384" spans="1:16" x14ac:dyDescent="0.25">
      <c r="A4384" t="s">
        <v>12</v>
      </c>
      <c r="B4384" t="s">
        <v>4688</v>
      </c>
      <c r="C4384" t="s">
        <v>4687</v>
      </c>
      <c r="D4384" t="s">
        <v>37</v>
      </c>
      <c r="E4384" t="s">
        <v>39</v>
      </c>
      <c r="F4384" t="str">
        <f>VLOOKUP(H4384,Códigos!$E$5:$H$18,3)</f>
        <v>Fóssil</v>
      </c>
      <c r="G4384" t="str">
        <f>VLOOKUP(H4384,Códigos!$E$5:$H$18,4)</f>
        <v>Petróleo</v>
      </c>
      <c r="H4384" t="s">
        <v>58</v>
      </c>
      <c r="I4384" t="str">
        <f>VLOOKUP(H4384,Códigos!$E$5:$H$18,2)</f>
        <v>Gás de Alto Forno PE, Gás de Refinaria, Óleo Combustível, Óleo Diesel e Outros energéticos do petróleo</v>
      </c>
      <c r="J4384">
        <v>1998</v>
      </c>
      <c r="K4384">
        <v>10</v>
      </c>
      <c r="L4384" t="s">
        <v>4702</v>
      </c>
      <c r="M4384" t="s">
        <v>2666</v>
      </c>
      <c r="N4384" t="s">
        <v>12112</v>
      </c>
      <c r="O4384" t="s">
        <v>12113</v>
      </c>
      <c r="P4384" t="s">
        <v>2669</v>
      </c>
    </row>
    <row r="4385" spans="1:16" x14ac:dyDescent="0.25">
      <c r="A4385" t="s">
        <v>12</v>
      </c>
      <c r="B4385" t="s">
        <v>4688</v>
      </c>
      <c r="C4385" t="s">
        <v>4687</v>
      </c>
      <c r="D4385" t="s">
        <v>37</v>
      </c>
      <c r="E4385" t="s">
        <v>39</v>
      </c>
      <c r="F4385" t="str">
        <f>VLOOKUP(H4385,Códigos!$E$5:$H$18,3)</f>
        <v>Fóssil</v>
      </c>
      <c r="G4385" t="str">
        <f>VLOOKUP(H4385,Códigos!$E$5:$H$18,4)</f>
        <v>Petróleo</v>
      </c>
      <c r="H4385" t="s">
        <v>58</v>
      </c>
      <c r="I4385" t="str">
        <f>VLOOKUP(H4385,Códigos!$E$5:$H$18,2)</f>
        <v>Gás de Alto Forno PE, Gás de Refinaria, Óleo Combustível, Óleo Diesel e Outros energéticos do petróleo</v>
      </c>
      <c r="J4385">
        <v>1998</v>
      </c>
      <c r="K4385">
        <v>7.2</v>
      </c>
      <c r="L4385" t="s">
        <v>12018</v>
      </c>
      <c r="M4385" t="s">
        <v>2666</v>
      </c>
      <c r="N4385" t="s">
        <v>12019</v>
      </c>
      <c r="O4385" t="s">
        <v>12020</v>
      </c>
      <c r="P4385" t="s">
        <v>2669</v>
      </c>
    </row>
    <row r="4386" spans="1:16" x14ac:dyDescent="0.25">
      <c r="A4386" t="s">
        <v>12</v>
      </c>
      <c r="B4386" t="s">
        <v>4688</v>
      </c>
      <c r="C4386" t="s">
        <v>4687</v>
      </c>
      <c r="D4386" t="s">
        <v>37</v>
      </c>
      <c r="E4386" t="s">
        <v>39</v>
      </c>
      <c r="F4386" t="str">
        <f>VLOOKUP(H4386,Códigos!$E$5:$H$18,3)</f>
        <v>Fóssil</v>
      </c>
      <c r="G4386" t="str">
        <f>VLOOKUP(H4386,Códigos!$E$5:$H$18,4)</f>
        <v>Petróleo</v>
      </c>
      <c r="H4386" t="s">
        <v>58</v>
      </c>
      <c r="I4386" t="str">
        <f>VLOOKUP(H4386,Códigos!$E$5:$H$18,2)</f>
        <v>Gás de Alto Forno PE, Gás de Refinaria, Óleo Combustível, Óleo Diesel e Outros energéticos do petróleo</v>
      </c>
      <c r="J4386">
        <v>1998</v>
      </c>
      <c r="K4386">
        <v>7.2</v>
      </c>
      <c r="L4386" t="s">
        <v>12018</v>
      </c>
      <c r="M4386" t="s">
        <v>2666</v>
      </c>
      <c r="N4386" t="s">
        <v>12021</v>
      </c>
      <c r="O4386" t="s">
        <v>12022</v>
      </c>
      <c r="P4386" t="s">
        <v>2669</v>
      </c>
    </row>
    <row r="4387" spans="1:16" x14ac:dyDescent="0.25">
      <c r="A4387" t="s">
        <v>12</v>
      </c>
      <c r="B4387" t="s">
        <v>4688</v>
      </c>
      <c r="C4387" t="s">
        <v>4687</v>
      </c>
      <c r="D4387" t="s">
        <v>37</v>
      </c>
      <c r="E4387" t="s">
        <v>39</v>
      </c>
      <c r="F4387" t="str">
        <f>VLOOKUP(H4387,Códigos!$E$5:$H$18,3)</f>
        <v>Fóssil</v>
      </c>
      <c r="G4387" t="str">
        <f>VLOOKUP(H4387,Códigos!$E$5:$H$18,4)</f>
        <v>Petróleo</v>
      </c>
      <c r="H4387" t="s">
        <v>58</v>
      </c>
      <c r="I4387" t="str">
        <f>VLOOKUP(H4387,Códigos!$E$5:$H$18,2)</f>
        <v>Gás de Alto Forno PE, Gás de Refinaria, Óleo Combustível, Óleo Diesel e Outros energéticos do petróleo</v>
      </c>
      <c r="J4387">
        <v>1998</v>
      </c>
      <c r="K4387">
        <v>7.2</v>
      </c>
      <c r="L4387" t="s">
        <v>12018</v>
      </c>
      <c r="M4387" t="s">
        <v>2666</v>
      </c>
      <c r="N4387" t="s">
        <v>12050</v>
      </c>
      <c r="O4387" t="s">
        <v>12051</v>
      </c>
      <c r="P4387" t="s">
        <v>2669</v>
      </c>
    </row>
    <row r="4388" spans="1:16" x14ac:dyDescent="0.25">
      <c r="A4388" t="s">
        <v>12</v>
      </c>
      <c r="B4388" t="s">
        <v>4688</v>
      </c>
      <c r="C4388" t="s">
        <v>4687</v>
      </c>
      <c r="D4388" t="s">
        <v>37</v>
      </c>
      <c r="E4388" t="s">
        <v>39</v>
      </c>
      <c r="F4388" t="str">
        <f>VLOOKUP(H4388,Códigos!$E$5:$H$18,3)</f>
        <v>Fóssil</v>
      </c>
      <c r="G4388" t="str">
        <f>VLOOKUP(H4388,Códigos!$E$5:$H$18,4)</f>
        <v>Petróleo</v>
      </c>
      <c r="H4388" t="s">
        <v>58</v>
      </c>
      <c r="I4388" t="str">
        <f>VLOOKUP(H4388,Códigos!$E$5:$H$18,2)</f>
        <v>Gás de Alto Forno PE, Gás de Refinaria, Óleo Combustível, Óleo Diesel e Outros energéticos do petróleo</v>
      </c>
      <c r="J4388">
        <v>1998</v>
      </c>
      <c r="K4388">
        <v>6.4</v>
      </c>
      <c r="L4388" t="s">
        <v>12018</v>
      </c>
      <c r="M4388" t="s">
        <v>2666</v>
      </c>
      <c r="N4388" t="s">
        <v>12074</v>
      </c>
      <c r="O4388" t="s">
        <v>12075</v>
      </c>
      <c r="P4388" t="s">
        <v>2669</v>
      </c>
    </row>
    <row r="4389" spans="1:16" x14ac:dyDescent="0.25">
      <c r="A4389" t="s">
        <v>12</v>
      </c>
      <c r="B4389" t="s">
        <v>4688</v>
      </c>
      <c r="C4389" t="s">
        <v>4687</v>
      </c>
      <c r="D4389" t="s">
        <v>37</v>
      </c>
      <c r="E4389" t="s">
        <v>39</v>
      </c>
      <c r="F4389" t="str">
        <f>VLOOKUP(H4389,Códigos!$E$5:$H$18,3)</f>
        <v>Fóssil</v>
      </c>
      <c r="G4389" t="str">
        <f>VLOOKUP(H4389,Códigos!$E$5:$H$18,4)</f>
        <v>Petróleo</v>
      </c>
      <c r="H4389" t="s">
        <v>58</v>
      </c>
      <c r="I4389" t="str">
        <f>VLOOKUP(H4389,Códigos!$E$5:$H$18,2)</f>
        <v>Gás de Alto Forno PE, Gás de Refinaria, Óleo Combustível, Óleo Diesel e Outros energéticos do petróleo</v>
      </c>
      <c r="J4389">
        <v>1998</v>
      </c>
      <c r="K4389">
        <v>6</v>
      </c>
      <c r="L4389" t="s">
        <v>5081</v>
      </c>
      <c r="M4389" t="s">
        <v>2666</v>
      </c>
      <c r="N4389" t="s">
        <v>5079</v>
      </c>
      <c r="O4389" t="s">
        <v>5080</v>
      </c>
      <c r="P4389" t="s">
        <v>2669</v>
      </c>
    </row>
    <row r="4390" spans="1:16" x14ac:dyDescent="0.25">
      <c r="A4390" t="s">
        <v>12</v>
      </c>
      <c r="B4390" t="s">
        <v>4688</v>
      </c>
      <c r="C4390" t="s">
        <v>4687</v>
      </c>
      <c r="D4390" t="s">
        <v>37</v>
      </c>
      <c r="E4390" t="s">
        <v>39</v>
      </c>
      <c r="F4390" t="str">
        <f>VLOOKUP(H4390,Códigos!$E$5:$H$18,3)</f>
        <v>Fóssil</v>
      </c>
      <c r="G4390" t="str">
        <f>VLOOKUP(H4390,Códigos!$E$5:$H$18,4)</f>
        <v>Petróleo</v>
      </c>
      <c r="H4390" t="s">
        <v>58</v>
      </c>
      <c r="I4390" t="str">
        <f>VLOOKUP(H4390,Códigos!$E$5:$H$18,2)</f>
        <v>Gás de Alto Forno PE, Gás de Refinaria, Óleo Combustível, Óleo Diesel e Outros energéticos do petróleo</v>
      </c>
      <c r="J4390">
        <v>1998</v>
      </c>
      <c r="K4390">
        <v>6</v>
      </c>
      <c r="L4390" t="s">
        <v>5081</v>
      </c>
      <c r="M4390" t="s">
        <v>2666</v>
      </c>
      <c r="N4390" t="s">
        <v>12012</v>
      </c>
      <c r="O4390" t="s">
        <v>12013</v>
      </c>
      <c r="P4390" t="s">
        <v>2669</v>
      </c>
    </row>
    <row r="4391" spans="1:16" x14ac:dyDescent="0.25">
      <c r="A4391" t="s">
        <v>12</v>
      </c>
      <c r="B4391" t="s">
        <v>4688</v>
      </c>
      <c r="C4391" t="s">
        <v>4687</v>
      </c>
      <c r="D4391" t="s">
        <v>37</v>
      </c>
      <c r="E4391" t="s">
        <v>39</v>
      </c>
      <c r="F4391" t="str">
        <f>VLOOKUP(H4391,Códigos!$E$5:$H$18,3)</f>
        <v>Fóssil</v>
      </c>
      <c r="G4391" t="str">
        <f>VLOOKUP(H4391,Códigos!$E$5:$H$18,4)</f>
        <v>Petróleo</v>
      </c>
      <c r="H4391" t="s">
        <v>58</v>
      </c>
      <c r="I4391" t="str">
        <f>VLOOKUP(H4391,Códigos!$E$5:$H$18,2)</f>
        <v>Gás de Alto Forno PE, Gás de Refinaria, Óleo Combustível, Óleo Diesel e Outros energéticos do petróleo</v>
      </c>
      <c r="J4391">
        <v>1998</v>
      </c>
      <c r="K4391">
        <v>6</v>
      </c>
      <c r="L4391" t="s">
        <v>5086</v>
      </c>
      <c r="M4391" t="s">
        <v>2666</v>
      </c>
      <c r="N4391" t="s">
        <v>12029</v>
      </c>
      <c r="O4391" t="s">
        <v>12030</v>
      </c>
      <c r="P4391" t="s">
        <v>2669</v>
      </c>
    </row>
    <row r="4392" spans="1:16" x14ac:dyDescent="0.25">
      <c r="A4392" t="s">
        <v>12</v>
      </c>
      <c r="B4392" t="s">
        <v>4688</v>
      </c>
      <c r="C4392" t="s">
        <v>4687</v>
      </c>
      <c r="D4392" t="s">
        <v>37</v>
      </c>
      <c r="E4392" t="s">
        <v>39</v>
      </c>
      <c r="F4392" t="str">
        <f>VLOOKUP(H4392,Códigos!$E$5:$H$18,3)</f>
        <v>Fóssil</v>
      </c>
      <c r="G4392" t="str">
        <f>VLOOKUP(H4392,Códigos!$E$5:$H$18,4)</f>
        <v>Petróleo</v>
      </c>
      <c r="H4392" t="s">
        <v>58</v>
      </c>
      <c r="I4392" t="str">
        <f>VLOOKUP(H4392,Códigos!$E$5:$H$18,2)</f>
        <v>Gás de Alto Forno PE, Gás de Refinaria, Óleo Combustível, Óleo Diesel e Outros energéticos do petróleo</v>
      </c>
      <c r="J4392">
        <v>1998</v>
      </c>
      <c r="K4392">
        <v>6</v>
      </c>
      <c r="L4392" t="s">
        <v>4933</v>
      </c>
      <c r="M4392" t="s">
        <v>2666</v>
      </c>
      <c r="N4392" t="s">
        <v>12042</v>
      </c>
      <c r="O4392" t="s">
        <v>12043</v>
      </c>
      <c r="P4392" t="s">
        <v>2669</v>
      </c>
    </row>
    <row r="4393" spans="1:16" x14ac:dyDescent="0.25">
      <c r="A4393" t="s">
        <v>12</v>
      </c>
      <c r="B4393" t="s">
        <v>4688</v>
      </c>
      <c r="C4393" t="s">
        <v>4687</v>
      </c>
      <c r="D4393" t="s">
        <v>37</v>
      </c>
      <c r="E4393" t="s">
        <v>39</v>
      </c>
      <c r="F4393" t="str">
        <f>VLOOKUP(H4393,Códigos!$E$5:$H$18,3)</f>
        <v>Fóssil</v>
      </c>
      <c r="G4393" t="str">
        <f>VLOOKUP(H4393,Códigos!$E$5:$H$18,4)</f>
        <v>Petróleo</v>
      </c>
      <c r="H4393" t="s">
        <v>58</v>
      </c>
      <c r="I4393" t="str">
        <f>VLOOKUP(H4393,Códigos!$E$5:$H$18,2)</f>
        <v>Gás de Alto Forno PE, Gás de Refinaria, Óleo Combustível, Óleo Diesel e Outros energéticos do petróleo</v>
      </c>
      <c r="J4393">
        <v>1998</v>
      </c>
      <c r="K4393">
        <v>6</v>
      </c>
      <c r="L4393" t="s">
        <v>5081</v>
      </c>
      <c r="M4393" t="s">
        <v>2666</v>
      </c>
      <c r="N4393" t="s">
        <v>12072</v>
      </c>
      <c r="O4393" t="s">
        <v>12073</v>
      </c>
      <c r="P4393" t="s">
        <v>2669</v>
      </c>
    </row>
    <row r="4394" spans="1:16" x14ac:dyDescent="0.25">
      <c r="A4394" t="s">
        <v>12</v>
      </c>
      <c r="B4394" t="s">
        <v>4688</v>
      </c>
      <c r="C4394" t="s">
        <v>4687</v>
      </c>
      <c r="D4394" t="s">
        <v>37</v>
      </c>
      <c r="E4394" t="s">
        <v>39</v>
      </c>
      <c r="F4394" t="str">
        <f>VLOOKUP(H4394,Códigos!$E$5:$H$18,3)</f>
        <v>Fóssil</v>
      </c>
      <c r="G4394" t="str">
        <f>VLOOKUP(H4394,Códigos!$E$5:$H$18,4)</f>
        <v>Petróleo</v>
      </c>
      <c r="H4394" t="s">
        <v>58</v>
      </c>
      <c r="I4394" t="str">
        <f>VLOOKUP(H4394,Códigos!$E$5:$H$18,2)</f>
        <v>Gás de Alto Forno PE, Gás de Refinaria, Óleo Combustível, Óleo Diesel e Outros energéticos do petróleo</v>
      </c>
      <c r="J4394">
        <v>1998</v>
      </c>
      <c r="K4394">
        <v>4.8</v>
      </c>
      <c r="L4394" t="s">
        <v>5095</v>
      </c>
      <c r="M4394" t="s">
        <v>2666</v>
      </c>
      <c r="N4394" t="s">
        <v>5093</v>
      </c>
      <c r="O4394" t="s">
        <v>5094</v>
      </c>
      <c r="P4394" t="s">
        <v>2669</v>
      </c>
    </row>
    <row r="4395" spans="1:16" x14ac:dyDescent="0.25">
      <c r="A4395" t="s">
        <v>12</v>
      </c>
      <c r="B4395" t="s">
        <v>4688</v>
      </c>
      <c r="C4395" t="s">
        <v>4687</v>
      </c>
      <c r="D4395" t="s">
        <v>37</v>
      </c>
      <c r="E4395" t="s">
        <v>39</v>
      </c>
      <c r="F4395" t="str">
        <f>VLOOKUP(H4395,Códigos!$E$5:$H$18,3)</f>
        <v>Fóssil</v>
      </c>
      <c r="G4395" t="str">
        <f>VLOOKUP(H4395,Códigos!$E$5:$H$18,4)</f>
        <v>Petróleo</v>
      </c>
      <c r="H4395" t="s">
        <v>58</v>
      </c>
      <c r="I4395" t="str">
        <f>VLOOKUP(H4395,Códigos!$E$5:$H$18,2)</f>
        <v>Gás de Alto Forno PE, Gás de Refinaria, Óleo Combustível, Óleo Diesel e Outros energéticos do petróleo</v>
      </c>
      <c r="J4395">
        <v>1998</v>
      </c>
      <c r="K4395">
        <v>2.6</v>
      </c>
      <c r="L4395" t="s">
        <v>10140</v>
      </c>
      <c r="M4395" t="s">
        <v>93</v>
      </c>
      <c r="N4395" t="s">
        <v>10137</v>
      </c>
      <c r="O4395" t="s">
        <v>10138</v>
      </c>
      <c r="P4395" t="s">
        <v>10139</v>
      </c>
    </row>
    <row r="4396" spans="1:16" x14ac:dyDescent="0.25">
      <c r="A4396" t="s">
        <v>12</v>
      </c>
      <c r="B4396" t="s">
        <v>4688</v>
      </c>
      <c r="C4396" t="s">
        <v>4687</v>
      </c>
      <c r="D4396" t="s">
        <v>37</v>
      </c>
      <c r="E4396" t="s">
        <v>39</v>
      </c>
      <c r="F4396" t="str">
        <f>VLOOKUP(H4396,Códigos!$E$5:$H$18,3)</f>
        <v>Fóssil</v>
      </c>
      <c r="G4396" t="str">
        <f>VLOOKUP(H4396,Códigos!$E$5:$H$18,4)</f>
        <v>Petróleo</v>
      </c>
      <c r="H4396" t="s">
        <v>58</v>
      </c>
      <c r="I4396" t="str">
        <f>VLOOKUP(H4396,Códigos!$E$5:$H$18,2)</f>
        <v>Gás de Alto Forno PE, Gás de Refinaria, Óleo Combustível, Óleo Diesel e Outros energéticos do petróleo</v>
      </c>
      <c r="J4396">
        <v>1998</v>
      </c>
      <c r="K4396">
        <v>2.2000000000000002</v>
      </c>
      <c r="L4396" t="s">
        <v>7760</v>
      </c>
      <c r="M4396" t="s">
        <v>399</v>
      </c>
      <c r="N4396" t="s">
        <v>8001</v>
      </c>
      <c r="O4396" t="s">
        <v>8002</v>
      </c>
      <c r="P4396" t="s">
        <v>8003</v>
      </c>
    </row>
    <row r="4397" spans="1:16" x14ac:dyDescent="0.25">
      <c r="A4397" t="s">
        <v>12</v>
      </c>
      <c r="B4397" t="s">
        <v>4688</v>
      </c>
      <c r="C4397" t="s">
        <v>4687</v>
      </c>
      <c r="D4397" t="s">
        <v>37</v>
      </c>
      <c r="E4397" t="s">
        <v>39</v>
      </c>
      <c r="F4397" t="str">
        <f>VLOOKUP(H4397,Códigos!$E$5:$H$18,3)</f>
        <v>Fóssil</v>
      </c>
      <c r="G4397" t="str">
        <f>VLOOKUP(H4397,Códigos!$E$5:$H$18,4)</f>
        <v>Petróleo</v>
      </c>
      <c r="H4397" t="s">
        <v>58</v>
      </c>
      <c r="I4397" t="str">
        <f>VLOOKUP(H4397,Códigos!$E$5:$H$18,2)</f>
        <v>Gás de Alto Forno PE, Gás de Refinaria, Óleo Combustível, Óleo Diesel e Outros energéticos do petróleo</v>
      </c>
      <c r="J4397">
        <v>1998</v>
      </c>
      <c r="K4397">
        <v>0.24</v>
      </c>
      <c r="L4397" t="s">
        <v>9873</v>
      </c>
      <c r="M4397" t="s">
        <v>63</v>
      </c>
      <c r="N4397" t="s">
        <v>9870</v>
      </c>
      <c r="O4397" t="s">
        <v>9871</v>
      </c>
      <c r="P4397" t="s">
        <v>9872</v>
      </c>
    </row>
    <row r="4398" spans="1:16" x14ac:dyDescent="0.25">
      <c r="A4398" t="s">
        <v>12</v>
      </c>
      <c r="B4398" t="s">
        <v>4688</v>
      </c>
      <c r="C4398" t="s">
        <v>4687</v>
      </c>
      <c r="D4398" t="s">
        <v>37</v>
      </c>
      <c r="E4398" t="s">
        <v>39</v>
      </c>
      <c r="F4398" t="str">
        <f>VLOOKUP(H4398,Códigos!$E$5:$H$18,3)</f>
        <v>Fóssil</v>
      </c>
      <c r="G4398" t="str">
        <f>VLOOKUP(H4398,Códigos!$E$5:$H$18,4)</f>
        <v>Petróleo</v>
      </c>
      <c r="H4398" t="s">
        <v>58</v>
      </c>
      <c r="I4398" t="str">
        <f>VLOOKUP(H4398,Códigos!$E$5:$H$18,2)</f>
        <v>Gás de Alto Forno PE, Gás de Refinaria, Óleo Combustível, Óleo Diesel e Outros energéticos do petróleo</v>
      </c>
      <c r="J4398">
        <v>1998</v>
      </c>
      <c r="K4398">
        <v>0.18</v>
      </c>
      <c r="L4398" t="s">
        <v>1786</v>
      </c>
      <c r="M4398" t="s">
        <v>1273</v>
      </c>
      <c r="N4398" t="s">
        <v>11947</v>
      </c>
      <c r="O4398" t="s">
        <v>11948</v>
      </c>
      <c r="P4398" t="s">
        <v>6823</v>
      </c>
    </row>
    <row r="4399" spans="1:16" x14ac:dyDescent="0.25">
      <c r="A4399" t="s">
        <v>12</v>
      </c>
      <c r="B4399" t="s">
        <v>4679</v>
      </c>
      <c r="C4399" t="s">
        <v>4678</v>
      </c>
      <c r="D4399" t="s">
        <v>1065</v>
      </c>
      <c r="E4399" t="s">
        <v>1068</v>
      </c>
      <c r="F4399" t="str">
        <f>VLOOKUP(H4399,Códigos!$E$5:$H$18,3)</f>
        <v>Nuclear</v>
      </c>
      <c r="G4399" t="str">
        <f>VLOOKUP(H4399,Códigos!$E$5:$H$18,4)</f>
        <v>Urânio</v>
      </c>
      <c r="H4399" t="s">
        <v>4680</v>
      </c>
      <c r="I4399" t="str">
        <f>VLOOKUP(H4399,Códigos!$E$5:$H$18,2)</f>
        <v>Urânio</v>
      </c>
      <c r="J4399">
        <v>1998</v>
      </c>
      <c r="K4399">
        <v>1350000</v>
      </c>
      <c r="L4399" t="s">
        <v>4684</v>
      </c>
      <c r="M4399" t="s">
        <v>101</v>
      </c>
      <c r="N4399" t="s">
        <v>4685</v>
      </c>
      <c r="O4399" t="s">
        <v>4686</v>
      </c>
      <c r="P4399" t="s">
        <v>4683</v>
      </c>
    </row>
    <row r="4400" spans="1:16" x14ac:dyDescent="0.25">
      <c r="A4400" t="s">
        <v>12</v>
      </c>
      <c r="B4400" t="s">
        <v>4679</v>
      </c>
      <c r="C4400" t="s">
        <v>4678</v>
      </c>
      <c r="D4400" t="s">
        <v>1065</v>
      </c>
      <c r="E4400" t="s">
        <v>1068</v>
      </c>
      <c r="F4400" t="str">
        <f>VLOOKUP(H4400,Códigos!$E$5:$H$18,3)</f>
        <v>Nuclear</v>
      </c>
      <c r="G4400" t="str">
        <f>VLOOKUP(H4400,Códigos!$E$5:$H$18,4)</f>
        <v>Urânio</v>
      </c>
      <c r="H4400" t="s">
        <v>4680</v>
      </c>
      <c r="I4400" t="str">
        <f>VLOOKUP(H4400,Códigos!$E$5:$H$18,2)</f>
        <v>Urânio</v>
      </c>
      <c r="J4400">
        <v>1998</v>
      </c>
      <c r="K4400">
        <v>640000</v>
      </c>
      <c r="L4400" t="s">
        <v>4684</v>
      </c>
      <c r="M4400" t="s">
        <v>101</v>
      </c>
      <c r="N4400" t="s">
        <v>4681</v>
      </c>
      <c r="O4400" t="s">
        <v>4682</v>
      </c>
      <c r="P4400" t="s">
        <v>4683</v>
      </c>
    </row>
    <row r="4401" spans="1:16" x14ac:dyDescent="0.25">
      <c r="A4401" t="s">
        <v>12629</v>
      </c>
      <c r="B4401" t="s">
        <v>857</v>
      </c>
      <c r="C4401" t="s">
        <v>856</v>
      </c>
      <c r="D4401" t="s">
        <v>37</v>
      </c>
      <c r="E4401" t="s">
        <v>39</v>
      </c>
      <c r="F4401" t="str">
        <f>VLOOKUP(H4401,Códigos!$E$5:$H$18,3)</f>
        <v>Hídrica</v>
      </c>
      <c r="G4401" t="str">
        <f>VLOOKUP(H4401,Códigos!$E$5:$H$18,4)</f>
        <v>Potencial hidráulico</v>
      </c>
      <c r="H4401" t="s">
        <v>858</v>
      </c>
      <c r="I4401" t="str">
        <f>VLOOKUP(H4401,Códigos!$E$5:$H$18,2)</f>
        <v>Potencial hidráulico</v>
      </c>
      <c r="K4401">
        <v>1000</v>
      </c>
      <c r="L4401" t="s">
        <v>12126</v>
      </c>
      <c r="M4401" t="s">
        <v>811</v>
      </c>
      <c r="N4401" t="s">
        <v>12643</v>
      </c>
      <c r="O4401" t="s">
        <v>12644</v>
      </c>
      <c r="P4401" t="s">
        <v>12645</v>
      </c>
    </row>
    <row r="4402" spans="1:16" x14ac:dyDescent="0.25">
      <c r="A4402" t="s">
        <v>12629</v>
      </c>
      <c r="B4402" t="s">
        <v>857</v>
      </c>
      <c r="C4402" t="s">
        <v>856</v>
      </c>
      <c r="D4402" t="s">
        <v>37</v>
      </c>
      <c r="E4402" t="s">
        <v>39</v>
      </c>
      <c r="F4402" t="str">
        <f>VLOOKUP(H4402,Códigos!$E$5:$H$18,3)</f>
        <v>Hídrica</v>
      </c>
      <c r="G4402" t="str">
        <f>VLOOKUP(H4402,Códigos!$E$5:$H$18,4)</f>
        <v>Potencial hidráulico</v>
      </c>
      <c r="H4402" t="s">
        <v>858</v>
      </c>
      <c r="I4402" t="str">
        <f>VLOOKUP(H4402,Códigos!$E$5:$H$18,2)</f>
        <v>Potencial hidráulico</v>
      </c>
      <c r="K4402">
        <v>1000</v>
      </c>
      <c r="L4402" t="s">
        <v>12126</v>
      </c>
      <c r="M4402" t="s">
        <v>63</v>
      </c>
      <c r="N4402" t="s">
        <v>12652</v>
      </c>
      <c r="O4402" t="s">
        <v>12653</v>
      </c>
      <c r="P4402" t="s">
        <v>12124</v>
      </c>
    </row>
    <row r="4403" spans="1:16" x14ac:dyDescent="0.25">
      <c r="A4403" t="s">
        <v>12629</v>
      </c>
      <c r="B4403" t="s">
        <v>857</v>
      </c>
      <c r="C4403" t="s">
        <v>856</v>
      </c>
      <c r="D4403" t="s">
        <v>37</v>
      </c>
      <c r="E4403" t="s">
        <v>39</v>
      </c>
      <c r="F4403" t="str">
        <f>VLOOKUP(H4403,Códigos!$E$5:$H$18,3)</f>
        <v>Hídrica</v>
      </c>
      <c r="G4403" t="str">
        <f>VLOOKUP(H4403,Códigos!$E$5:$H$18,4)</f>
        <v>Potencial hidráulico</v>
      </c>
      <c r="H4403" t="s">
        <v>858</v>
      </c>
      <c r="I4403" t="str">
        <f>VLOOKUP(H4403,Códigos!$E$5:$H$18,2)</f>
        <v>Potencial hidráulico</v>
      </c>
      <c r="K4403">
        <v>1000</v>
      </c>
      <c r="L4403" t="s">
        <v>12126</v>
      </c>
      <c r="M4403" t="s">
        <v>26</v>
      </c>
      <c r="N4403" t="s">
        <v>12677</v>
      </c>
      <c r="O4403" t="s">
        <v>12678</v>
      </c>
      <c r="P4403" t="s">
        <v>12679</v>
      </c>
    </row>
    <row r="4404" spans="1:16" x14ac:dyDescent="0.25">
      <c r="A4404" t="s">
        <v>12629</v>
      </c>
      <c r="B4404" t="s">
        <v>857</v>
      </c>
      <c r="C4404" t="s">
        <v>856</v>
      </c>
      <c r="D4404" t="s">
        <v>37</v>
      </c>
      <c r="E4404" t="s">
        <v>39</v>
      </c>
      <c r="F4404" t="str">
        <f>VLOOKUP(H4404,Códigos!$E$5:$H$18,3)</f>
        <v>Hídrica</v>
      </c>
      <c r="G4404" t="str">
        <f>VLOOKUP(H4404,Códigos!$E$5:$H$18,4)</f>
        <v>Potencial hidráulico</v>
      </c>
      <c r="H4404" t="s">
        <v>858</v>
      </c>
      <c r="I4404" t="str">
        <f>VLOOKUP(H4404,Códigos!$E$5:$H$18,2)</f>
        <v>Potencial hidráulico</v>
      </c>
      <c r="K4404">
        <v>1000</v>
      </c>
      <c r="L4404" t="s">
        <v>12126</v>
      </c>
      <c r="M4404" t="s">
        <v>811</v>
      </c>
      <c r="N4404" t="s">
        <v>12718</v>
      </c>
      <c r="O4404" t="s">
        <v>12719</v>
      </c>
      <c r="P4404" t="s">
        <v>12720</v>
      </c>
    </row>
    <row r="4405" spans="1:16" x14ac:dyDescent="0.25">
      <c r="A4405" t="s">
        <v>12629</v>
      </c>
      <c r="B4405" t="s">
        <v>857</v>
      </c>
      <c r="C4405" t="s">
        <v>856</v>
      </c>
      <c r="D4405" t="s">
        <v>37</v>
      </c>
      <c r="E4405" t="s">
        <v>39</v>
      </c>
      <c r="F4405" t="str">
        <f>VLOOKUP(H4405,Códigos!$E$5:$H$18,3)</f>
        <v>Hídrica</v>
      </c>
      <c r="G4405" t="str">
        <f>VLOOKUP(H4405,Códigos!$E$5:$H$18,4)</f>
        <v>Potencial hidráulico</v>
      </c>
      <c r="H4405" t="s">
        <v>858</v>
      </c>
      <c r="I4405" t="str">
        <f>VLOOKUP(H4405,Códigos!$E$5:$H$18,2)</f>
        <v>Potencial hidráulico</v>
      </c>
      <c r="K4405">
        <v>1000</v>
      </c>
      <c r="L4405" t="s">
        <v>12126</v>
      </c>
      <c r="M4405" t="s">
        <v>26</v>
      </c>
      <c r="N4405" t="s">
        <v>12723</v>
      </c>
      <c r="O4405" t="s">
        <v>12724</v>
      </c>
      <c r="P4405" t="s">
        <v>1711</v>
      </c>
    </row>
    <row r="4406" spans="1:16" x14ac:dyDescent="0.25">
      <c r="A4406" t="s">
        <v>12629</v>
      </c>
      <c r="B4406" t="s">
        <v>857</v>
      </c>
      <c r="C4406" t="s">
        <v>856</v>
      </c>
      <c r="D4406" t="s">
        <v>37</v>
      </c>
      <c r="E4406" t="s">
        <v>39</v>
      </c>
      <c r="F4406" t="str">
        <f>VLOOKUP(H4406,Códigos!$E$5:$H$18,3)</f>
        <v>Hídrica</v>
      </c>
      <c r="G4406" t="str">
        <f>VLOOKUP(H4406,Códigos!$E$5:$H$18,4)</f>
        <v>Potencial hidráulico</v>
      </c>
      <c r="H4406" t="s">
        <v>858</v>
      </c>
      <c r="I4406" t="str">
        <f>VLOOKUP(H4406,Códigos!$E$5:$H$18,2)</f>
        <v>Potencial hidráulico</v>
      </c>
      <c r="K4406">
        <v>1000</v>
      </c>
      <c r="L4406" t="s">
        <v>12126</v>
      </c>
      <c r="M4406" t="s">
        <v>1062</v>
      </c>
      <c r="N4406" t="s">
        <v>12728</v>
      </c>
      <c r="O4406" t="s">
        <v>12729</v>
      </c>
      <c r="P4406" t="s">
        <v>12730</v>
      </c>
    </row>
    <row r="4407" spans="1:16" x14ac:dyDescent="0.25">
      <c r="A4407" t="s">
        <v>12629</v>
      </c>
      <c r="B4407" t="s">
        <v>857</v>
      </c>
      <c r="C4407" t="s">
        <v>856</v>
      </c>
      <c r="D4407" t="s">
        <v>37</v>
      </c>
      <c r="E4407" t="s">
        <v>39</v>
      </c>
      <c r="F4407" t="str">
        <f>VLOOKUP(H4407,Códigos!$E$5:$H$18,3)</f>
        <v>Hídrica</v>
      </c>
      <c r="G4407" t="str">
        <f>VLOOKUP(H4407,Códigos!$E$5:$H$18,4)</f>
        <v>Potencial hidráulico</v>
      </c>
      <c r="H4407" t="s">
        <v>858</v>
      </c>
      <c r="I4407" t="str">
        <f>VLOOKUP(H4407,Códigos!$E$5:$H$18,2)</f>
        <v>Potencial hidráulico</v>
      </c>
      <c r="K4407">
        <v>1000</v>
      </c>
      <c r="L4407" t="s">
        <v>12126</v>
      </c>
      <c r="M4407" t="s">
        <v>399</v>
      </c>
      <c r="N4407" t="s">
        <v>12736</v>
      </c>
      <c r="O4407" t="s">
        <v>12737</v>
      </c>
      <c r="P4407" t="s">
        <v>12738</v>
      </c>
    </row>
    <row r="4408" spans="1:16" x14ac:dyDescent="0.25">
      <c r="A4408" t="s">
        <v>12629</v>
      </c>
      <c r="B4408" t="s">
        <v>857</v>
      </c>
      <c r="C4408" t="s">
        <v>856</v>
      </c>
      <c r="D4408" t="s">
        <v>37</v>
      </c>
      <c r="E4408" t="s">
        <v>39</v>
      </c>
      <c r="F4408" t="str">
        <f>VLOOKUP(H4408,Códigos!$E$5:$H$18,3)</f>
        <v>Hídrica</v>
      </c>
      <c r="G4408" t="str">
        <f>VLOOKUP(H4408,Códigos!$E$5:$H$18,4)</f>
        <v>Potencial hidráulico</v>
      </c>
      <c r="H4408" t="s">
        <v>858</v>
      </c>
      <c r="I4408" t="str">
        <f>VLOOKUP(H4408,Códigos!$E$5:$H$18,2)</f>
        <v>Potencial hidráulico</v>
      </c>
      <c r="K4408">
        <v>998</v>
      </c>
      <c r="L4408" t="s">
        <v>12126</v>
      </c>
      <c r="M4408" t="s">
        <v>63</v>
      </c>
      <c r="N4408" t="s">
        <v>12695</v>
      </c>
      <c r="O4408" t="s">
        <v>12696</v>
      </c>
      <c r="P4408" t="s">
        <v>12697</v>
      </c>
    </row>
    <row r="4409" spans="1:16" x14ac:dyDescent="0.25">
      <c r="A4409" t="s">
        <v>12629</v>
      </c>
      <c r="B4409" t="s">
        <v>857</v>
      </c>
      <c r="C4409" t="s">
        <v>856</v>
      </c>
      <c r="D4409" t="s">
        <v>37</v>
      </c>
      <c r="E4409" t="s">
        <v>39</v>
      </c>
      <c r="F4409" t="str">
        <f>VLOOKUP(H4409,Códigos!$E$5:$H$18,3)</f>
        <v>Hídrica</v>
      </c>
      <c r="G4409" t="str">
        <f>VLOOKUP(H4409,Códigos!$E$5:$H$18,4)</f>
        <v>Potencial hidráulico</v>
      </c>
      <c r="H4409" t="s">
        <v>858</v>
      </c>
      <c r="I4409" t="str">
        <f>VLOOKUP(H4409,Códigos!$E$5:$H$18,2)</f>
        <v>Potencial hidráulico</v>
      </c>
      <c r="K4409">
        <v>997.6</v>
      </c>
      <c r="L4409" t="s">
        <v>12126</v>
      </c>
      <c r="M4409" t="s">
        <v>877</v>
      </c>
      <c r="N4409" t="s">
        <v>12692</v>
      </c>
      <c r="O4409" t="s">
        <v>12693</v>
      </c>
      <c r="P4409" t="s">
        <v>12694</v>
      </c>
    </row>
    <row r="4410" spans="1:16" x14ac:dyDescent="0.25">
      <c r="A4410" t="s">
        <v>12629</v>
      </c>
      <c r="B4410" t="s">
        <v>857</v>
      </c>
      <c r="C4410" t="s">
        <v>856</v>
      </c>
      <c r="D4410" t="s">
        <v>37</v>
      </c>
      <c r="E4410" t="s">
        <v>39</v>
      </c>
      <c r="F4410" t="str">
        <f>VLOOKUP(H4410,Códigos!$E$5:$H$18,3)</f>
        <v>Hídrica</v>
      </c>
      <c r="G4410" t="str">
        <f>VLOOKUP(H4410,Códigos!$E$5:$H$18,4)</f>
        <v>Potencial hidráulico</v>
      </c>
      <c r="H4410" t="s">
        <v>858</v>
      </c>
      <c r="I4410" t="str">
        <f>VLOOKUP(H4410,Códigos!$E$5:$H$18,2)</f>
        <v>Potencial hidráulico</v>
      </c>
      <c r="K4410">
        <v>990</v>
      </c>
      <c r="L4410" t="s">
        <v>12126</v>
      </c>
      <c r="M4410" t="s">
        <v>811</v>
      </c>
      <c r="N4410" t="s">
        <v>12698</v>
      </c>
      <c r="O4410" t="s">
        <v>12699</v>
      </c>
      <c r="P4410" t="s">
        <v>12700</v>
      </c>
    </row>
    <row r="4411" spans="1:16" x14ac:dyDescent="0.25">
      <c r="A4411" t="s">
        <v>12629</v>
      </c>
      <c r="B4411" t="s">
        <v>857</v>
      </c>
      <c r="C4411" t="s">
        <v>856</v>
      </c>
      <c r="D4411" t="s">
        <v>37</v>
      </c>
      <c r="E4411" t="s">
        <v>39</v>
      </c>
      <c r="F4411" t="str">
        <f>VLOOKUP(H4411,Códigos!$E$5:$H$18,3)</f>
        <v>Hídrica</v>
      </c>
      <c r="G4411" t="str">
        <f>VLOOKUP(H4411,Códigos!$E$5:$H$18,4)</f>
        <v>Potencial hidráulico</v>
      </c>
      <c r="H4411" t="s">
        <v>858</v>
      </c>
      <c r="I4411" t="str">
        <f>VLOOKUP(H4411,Códigos!$E$5:$H$18,2)</f>
        <v>Potencial hidráulico</v>
      </c>
      <c r="K4411">
        <v>990</v>
      </c>
      <c r="L4411" t="s">
        <v>12126</v>
      </c>
      <c r="M4411" t="s">
        <v>811</v>
      </c>
      <c r="N4411" t="s">
        <v>12711</v>
      </c>
      <c r="O4411" t="s">
        <v>690</v>
      </c>
      <c r="P4411" t="s">
        <v>12712</v>
      </c>
    </row>
    <row r="4412" spans="1:16" x14ac:dyDescent="0.25">
      <c r="A4412" t="s">
        <v>12629</v>
      </c>
      <c r="B4412" t="s">
        <v>857</v>
      </c>
      <c r="C4412" t="s">
        <v>856</v>
      </c>
      <c r="D4412" t="s">
        <v>37</v>
      </c>
      <c r="E4412" t="s">
        <v>39</v>
      </c>
      <c r="F4412" t="str">
        <f>VLOOKUP(H4412,Códigos!$E$5:$H$18,3)</f>
        <v>Hídrica</v>
      </c>
      <c r="G4412" t="str">
        <f>VLOOKUP(H4412,Códigos!$E$5:$H$18,4)</f>
        <v>Potencial hidráulico</v>
      </c>
      <c r="H4412" t="s">
        <v>858</v>
      </c>
      <c r="I4412" t="str">
        <f>VLOOKUP(H4412,Códigos!$E$5:$H$18,2)</f>
        <v>Potencial hidráulico</v>
      </c>
      <c r="K4412">
        <v>980</v>
      </c>
      <c r="L4412" t="s">
        <v>12126</v>
      </c>
      <c r="M4412" t="s">
        <v>63</v>
      </c>
      <c r="N4412" t="s">
        <v>12665</v>
      </c>
      <c r="O4412" t="s">
        <v>12666</v>
      </c>
      <c r="P4412" t="s">
        <v>1470</v>
      </c>
    </row>
    <row r="4413" spans="1:16" x14ac:dyDescent="0.25">
      <c r="A4413" t="s">
        <v>12629</v>
      </c>
      <c r="B4413" t="s">
        <v>857</v>
      </c>
      <c r="C4413" t="s">
        <v>856</v>
      </c>
      <c r="D4413" t="s">
        <v>37</v>
      </c>
      <c r="E4413" t="s">
        <v>39</v>
      </c>
      <c r="F4413" t="str">
        <f>VLOOKUP(H4413,Códigos!$E$5:$H$18,3)</f>
        <v>Hídrica</v>
      </c>
      <c r="G4413" t="str">
        <f>VLOOKUP(H4413,Códigos!$E$5:$H$18,4)</f>
        <v>Potencial hidráulico</v>
      </c>
      <c r="H4413" t="s">
        <v>858</v>
      </c>
      <c r="I4413" t="str">
        <f>VLOOKUP(H4413,Códigos!$E$5:$H$18,2)</f>
        <v>Potencial hidráulico</v>
      </c>
      <c r="K4413">
        <v>951</v>
      </c>
      <c r="L4413" t="s">
        <v>12126</v>
      </c>
      <c r="M4413" t="s">
        <v>26</v>
      </c>
      <c r="N4413" t="s">
        <v>12667</v>
      </c>
      <c r="O4413" t="s">
        <v>12668</v>
      </c>
      <c r="P4413" t="s">
        <v>12669</v>
      </c>
    </row>
    <row r="4414" spans="1:16" x14ac:dyDescent="0.25">
      <c r="A4414" t="s">
        <v>12629</v>
      </c>
      <c r="B4414" t="s">
        <v>857</v>
      </c>
      <c r="C4414" t="s">
        <v>856</v>
      </c>
      <c r="D4414" t="s">
        <v>37</v>
      </c>
      <c r="E4414" t="s">
        <v>39</v>
      </c>
      <c r="F4414" t="str">
        <f>VLOOKUP(H4414,Códigos!$E$5:$H$18,3)</f>
        <v>Hídrica</v>
      </c>
      <c r="G4414" t="str">
        <f>VLOOKUP(H4414,Códigos!$E$5:$H$18,4)</f>
        <v>Potencial hidráulico</v>
      </c>
      <c r="H4414" t="s">
        <v>858</v>
      </c>
      <c r="I4414" t="str">
        <f>VLOOKUP(H4414,Códigos!$E$5:$H$18,2)</f>
        <v>Potencial hidráulico</v>
      </c>
      <c r="K4414">
        <v>945</v>
      </c>
      <c r="L4414" t="s">
        <v>12126</v>
      </c>
      <c r="M4414" t="s">
        <v>1394</v>
      </c>
      <c r="N4414" t="s">
        <v>12670</v>
      </c>
      <c r="O4414" t="s">
        <v>12671</v>
      </c>
      <c r="P4414" t="s">
        <v>12632</v>
      </c>
    </row>
    <row r="4415" spans="1:16" x14ac:dyDescent="0.25">
      <c r="A4415" t="s">
        <v>12629</v>
      </c>
      <c r="B4415" t="s">
        <v>857</v>
      </c>
      <c r="C4415" t="s">
        <v>856</v>
      </c>
      <c r="D4415" t="s">
        <v>37</v>
      </c>
      <c r="E4415" t="s">
        <v>39</v>
      </c>
      <c r="F4415" t="str">
        <f>VLOOKUP(H4415,Códigos!$E$5:$H$18,3)</f>
        <v>Hídrica</v>
      </c>
      <c r="G4415" t="str">
        <f>VLOOKUP(H4415,Códigos!$E$5:$H$18,4)</f>
        <v>Potencial hidráulico</v>
      </c>
      <c r="H4415" t="s">
        <v>858</v>
      </c>
      <c r="I4415" t="str">
        <f>VLOOKUP(H4415,Códigos!$E$5:$H$18,2)</f>
        <v>Potencial hidráulico</v>
      </c>
      <c r="K4415">
        <v>940</v>
      </c>
      <c r="L4415" t="s">
        <v>12126</v>
      </c>
      <c r="M4415" t="s">
        <v>63</v>
      </c>
      <c r="N4415" t="s">
        <v>12633</v>
      </c>
      <c r="O4415" t="s">
        <v>999</v>
      </c>
      <c r="P4415" t="s">
        <v>12634</v>
      </c>
    </row>
    <row r="4416" spans="1:16" x14ac:dyDescent="0.25">
      <c r="A4416" t="s">
        <v>12629</v>
      </c>
      <c r="B4416" t="s">
        <v>857</v>
      </c>
      <c r="C4416" t="s">
        <v>856</v>
      </c>
      <c r="D4416" t="s">
        <v>37</v>
      </c>
      <c r="E4416" t="s">
        <v>39</v>
      </c>
      <c r="F4416" t="str">
        <f>VLOOKUP(H4416,Códigos!$E$5:$H$18,3)</f>
        <v>Hídrica</v>
      </c>
      <c r="G4416" t="str">
        <f>VLOOKUP(H4416,Códigos!$E$5:$H$18,4)</f>
        <v>Potencial hidráulico</v>
      </c>
      <c r="H4416" t="s">
        <v>858</v>
      </c>
      <c r="I4416" t="str">
        <f>VLOOKUP(H4416,Códigos!$E$5:$H$18,2)</f>
        <v>Potencial hidráulico</v>
      </c>
      <c r="K4416">
        <v>901</v>
      </c>
      <c r="L4416" t="s">
        <v>12126</v>
      </c>
      <c r="M4416" t="s">
        <v>1062</v>
      </c>
      <c r="N4416" t="s">
        <v>12659</v>
      </c>
      <c r="O4416" t="s">
        <v>12660</v>
      </c>
      <c r="P4416" t="s">
        <v>12661</v>
      </c>
    </row>
    <row r="4417" spans="1:16" x14ac:dyDescent="0.25">
      <c r="A4417" t="s">
        <v>12629</v>
      </c>
      <c r="B4417" t="s">
        <v>857</v>
      </c>
      <c r="C4417" t="s">
        <v>856</v>
      </c>
      <c r="D4417" t="s">
        <v>37</v>
      </c>
      <c r="E4417" t="s">
        <v>39</v>
      </c>
      <c r="F4417" t="str">
        <f>VLOOKUP(H4417,Códigos!$E$5:$H$18,3)</f>
        <v>Hídrica</v>
      </c>
      <c r="G4417" t="str">
        <f>VLOOKUP(H4417,Códigos!$E$5:$H$18,4)</f>
        <v>Potencial hidráulico</v>
      </c>
      <c r="H4417" t="s">
        <v>858</v>
      </c>
      <c r="I4417" t="str">
        <f>VLOOKUP(H4417,Códigos!$E$5:$H$18,2)</f>
        <v>Potencial hidráulico</v>
      </c>
      <c r="K4417">
        <v>900</v>
      </c>
      <c r="L4417" t="s">
        <v>12126</v>
      </c>
      <c r="M4417" t="s">
        <v>63</v>
      </c>
      <c r="N4417" t="s">
        <v>12701</v>
      </c>
      <c r="O4417" t="s">
        <v>12702</v>
      </c>
      <c r="P4417" t="s">
        <v>12703</v>
      </c>
    </row>
    <row r="4418" spans="1:16" x14ac:dyDescent="0.25">
      <c r="A4418" t="s">
        <v>12629</v>
      </c>
      <c r="B4418" t="s">
        <v>857</v>
      </c>
      <c r="C4418" t="s">
        <v>856</v>
      </c>
      <c r="D4418" t="s">
        <v>37</v>
      </c>
      <c r="E4418" t="s">
        <v>39</v>
      </c>
      <c r="F4418" t="str">
        <f>VLOOKUP(H4418,Códigos!$E$5:$H$18,3)</f>
        <v>Hídrica</v>
      </c>
      <c r="G4418" t="str">
        <f>VLOOKUP(H4418,Códigos!$E$5:$H$18,4)</f>
        <v>Potencial hidráulico</v>
      </c>
      <c r="H4418" t="s">
        <v>858</v>
      </c>
      <c r="I4418" t="str">
        <f>VLOOKUP(H4418,Códigos!$E$5:$H$18,2)</f>
        <v>Potencial hidráulico</v>
      </c>
      <c r="K4418">
        <v>900</v>
      </c>
      <c r="L4418" t="s">
        <v>12126</v>
      </c>
      <c r="M4418" t="s">
        <v>101</v>
      </c>
      <c r="N4418" t="s">
        <v>12706</v>
      </c>
      <c r="O4418" t="s">
        <v>12707</v>
      </c>
      <c r="P4418" t="s">
        <v>2331</v>
      </c>
    </row>
    <row r="4419" spans="1:16" x14ac:dyDescent="0.25">
      <c r="A4419" t="s">
        <v>12629</v>
      </c>
      <c r="B4419" t="s">
        <v>857</v>
      </c>
      <c r="C4419" t="s">
        <v>856</v>
      </c>
      <c r="D4419" t="s">
        <v>37</v>
      </c>
      <c r="E4419" t="s">
        <v>39</v>
      </c>
      <c r="F4419" t="str">
        <f>VLOOKUP(H4419,Códigos!$E$5:$H$18,3)</f>
        <v>Hídrica</v>
      </c>
      <c r="G4419" t="str">
        <f>VLOOKUP(H4419,Códigos!$E$5:$H$18,4)</f>
        <v>Potencial hidráulico</v>
      </c>
      <c r="H4419" t="s">
        <v>858</v>
      </c>
      <c r="I4419" t="str">
        <f>VLOOKUP(H4419,Códigos!$E$5:$H$18,2)</f>
        <v>Potencial hidráulico</v>
      </c>
      <c r="K4419">
        <v>850</v>
      </c>
      <c r="L4419" t="s">
        <v>12126</v>
      </c>
      <c r="M4419" t="s">
        <v>63</v>
      </c>
      <c r="N4419" t="s">
        <v>12725</v>
      </c>
      <c r="O4419" t="s">
        <v>12726</v>
      </c>
      <c r="P4419" t="s">
        <v>12727</v>
      </c>
    </row>
    <row r="4420" spans="1:16" x14ac:dyDescent="0.25">
      <c r="A4420" t="s">
        <v>12629</v>
      </c>
      <c r="B4420" t="s">
        <v>857</v>
      </c>
      <c r="C4420" t="s">
        <v>856</v>
      </c>
      <c r="D4420" t="s">
        <v>37</v>
      </c>
      <c r="E4420" t="s">
        <v>39</v>
      </c>
      <c r="F4420" t="str">
        <f>VLOOKUP(H4420,Códigos!$E$5:$H$18,3)</f>
        <v>Hídrica</v>
      </c>
      <c r="G4420" t="str">
        <f>VLOOKUP(H4420,Códigos!$E$5:$H$18,4)</f>
        <v>Potencial hidráulico</v>
      </c>
      <c r="H4420" t="s">
        <v>858</v>
      </c>
      <c r="I4420" t="str">
        <f>VLOOKUP(H4420,Códigos!$E$5:$H$18,2)</f>
        <v>Potencial hidráulico</v>
      </c>
      <c r="K4420">
        <v>830</v>
      </c>
      <c r="L4420" t="s">
        <v>12126</v>
      </c>
      <c r="M4420" t="s">
        <v>63</v>
      </c>
      <c r="N4420" t="s">
        <v>12672</v>
      </c>
      <c r="O4420" t="s">
        <v>12673</v>
      </c>
      <c r="P4420" t="s">
        <v>12674</v>
      </c>
    </row>
    <row r="4421" spans="1:16" x14ac:dyDescent="0.25">
      <c r="A4421" t="s">
        <v>12629</v>
      </c>
      <c r="B4421" t="s">
        <v>857</v>
      </c>
      <c r="C4421" t="s">
        <v>856</v>
      </c>
      <c r="D4421" t="s">
        <v>37</v>
      </c>
      <c r="E4421" t="s">
        <v>39</v>
      </c>
      <c r="F4421" t="str">
        <f>VLOOKUP(H4421,Códigos!$E$5:$H$18,3)</f>
        <v>Hídrica</v>
      </c>
      <c r="G4421" t="str">
        <f>VLOOKUP(H4421,Códigos!$E$5:$H$18,4)</f>
        <v>Potencial hidráulico</v>
      </c>
      <c r="H4421" t="s">
        <v>858</v>
      </c>
      <c r="I4421" t="str">
        <f>VLOOKUP(H4421,Códigos!$E$5:$H$18,2)</f>
        <v>Potencial hidráulico</v>
      </c>
      <c r="K4421">
        <v>800</v>
      </c>
      <c r="L4421" t="s">
        <v>12126</v>
      </c>
      <c r="M4421" t="s">
        <v>811</v>
      </c>
      <c r="N4421" t="s">
        <v>12646</v>
      </c>
      <c r="O4421" t="s">
        <v>12647</v>
      </c>
      <c r="P4421" t="s">
        <v>12648</v>
      </c>
    </row>
    <row r="4422" spans="1:16" x14ac:dyDescent="0.25">
      <c r="A4422" t="s">
        <v>12629</v>
      </c>
      <c r="B4422" t="s">
        <v>857</v>
      </c>
      <c r="C4422" t="s">
        <v>856</v>
      </c>
      <c r="D4422" t="s">
        <v>37</v>
      </c>
      <c r="E4422" t="s">
        <v>39</v>
      </c>
      <c r="F4422" t="str">
        <f>VLOOKUP(H4422,Códigos!$E$5:$H$18,3)</f>
        <v>Hídrica</v>
      </c>
      <c r="G4422" t="str">
        <f>VLOOKUP(H4422,Códigos!$E$5:$H$18,4)</f>
        <v>Potencial hidráulico</v>
      </c>
      <c r="H4422" t="s">
        <v>858</v>
      </c>
      <c r="I4422" t="str">
        <f>VLOOKUP(H4422,Códigos!$E$5:$H$18,2)</f>
        <v>Potencial hidráulico</v>
      </c>
      <c r="K4422">
        <v>800</v>
      </c>
      <c r="L4422" t="s">
        <v>12126</v>
      </c>
      <c r="M4422" t="s">
        <v>93</v>
      </c>
      <c r="N4422" t="s">
        <v>12654</v>
      </c>
      <c r="O4422" t="s">
        <v>12655</v>
      </c>
      <c r="P4422" t="s">
        <v>1195</v>
      </c>
    </row>
    <row r="4423" spans="1:16" x14ac:dyDescent="0.25">
      <c r="A4423" t="s">
        <v>12629</v>
      </c>
      <c r="B4423" t="s">
        <v>857</v>
      </c>
      <c r="C4423" t="s">
        <v>856</v>
      </c>
      <c r="D4423" t="s">
        <v>37</v>
      </c>
      <c r="E4423" t="s">
        <v>39</v>
      </c>
      <c r="F4423" t="str">
        <f>VLOOKUP(H4423,Códigos!$E$5:$H$18,3)</f>
        <v>Hídrica</v>
      </c>
      <c r="G4423" t="str">
        <f>VLOOKUP(H4423,Códigos!$E$5:$H$18,4)</f>
        <v>Potencial hidráulico</v>
      </c>
      <c r="H4423" t="s">
        <v>858</v>
      </c>
      <c r="I4423" t="str">
        <f>VLOOKUP(H4423,Códigos!$E$5:$H$18,2)</f>
        <v>Potencial hidráulico</v>
      </c>
      <c r="K4423">
        <v>800</v>
      </c>
      <c r="L4423" t="s">
        <v>12126</v>
      </c>
      <c r="M4423" t="s">
        <v>811</v>
      </c>
      <c r="N4423" t="s">
        <v>12721</v>
      </c>
      <c r="O4423" t="s">
        <v>12722</v>
      </c>
      <c r="P4423" t="s">
        <v>1623</v>
      </c>
    </row>
    <row r="4424" spans="1:16" x14ac:dyDescent="0.25">
      <c r="A4424" t="s">
        <v>12629</v>
      </c>
      <c r="B4424" t="s">
        <v>857</v>
      </c>
      <c r="C4424" t="s">
        <v>856</v>
      </c>
      <c r="D4424" t="s">
        <v>37</v>
      </c>
      <c r="E4424" t="s">
        <v>39</v>
      </c>
      <c r="F4424" t="str">
        <f>VLOOKUP(H4424,Códigos!$E$5:$H$18,3)</f>
        <v>Hídrica</v>
      </c>
      <c r="G4424" t="str">
        <f>VLOOKUP(H4424,Códigos!$E$5:$H$18,4)</f>
        <v>Potencial hidráulico</v>
      </c>
      <c r="H4424" t="s">
        <v>858</v>
      </c>
      <c r="I4424" t="str">
        <f>VLOOKUP(H4424,Códigos!$E$5:$H$18,2)</f>
        <v>Potencial hidráulico</v>
      </c>
      <c r="K4424">
        <v>612</v>
      </c>
      <c r="L4424" t="s">
        <v>12126</v>
      </c>
      <c r="M4424" t="s">
        <v>26</v>
      </c>
      <c r="N4424" t="s">
        <v>12682</v>
      </c>
      <c r="O4424" t="s">
        <v>1649</v>
      </c>
      <c r="P4424" t="s">
        <v>12683</v>
      </c>
    </row>
    <row r="4425" spans="1:16" x14ac:dyDescent="0.25">
      <c r="A4425" t="s">
        <v>12629</v>
      </c>
      <c r="B4425" t="s">
        <v>857</v>
      </c>
      <c r="C4425" t="s">
        <v>856</v>
      </c>
      <c r="D4425" t="s">
        <v>37</v>
      </c>
      <c r="E4425" t="s">
        <v>39</v>
      </c>
      <c r="F4425" t="str">
        <f>VLOOKUP(H4425,Códigos!$E$5:$H$18,3)</f>
        <v>Hídrica</v>
      </c>
      <c r="G4425" t="str">
        <f>VLOOKUP(H4425,Códigos!$E$5:$H$18,4)</f>
        <v>Potencial hidráulico</v>
      </c>
      <c r="H4425" t="s">
        <v>858</v>
      </c>
      <c r="I4425" t="str">
        <f>VLOOKUP(H4425,Códigos!$E$5:$H$18,2)</f>
        <v>Potencial hidráulico</v>
      </c>
      <c r="K4425">
        <v>600</v>
      </c>
      <c r="L4425" t="s">
        <v>12126</v>
      </c>
      <c r="M4425" t="s">
        <v>63</v>
      </c>
      <c r="N4425" t="s">
        <v>12715</v>
      </c>
      <c r="O4425" t="s">
        <v>12716</v>
      </c>
      <c r="P4425" t="s">
        <v>12717</v>
      </c>
    </row>
    <row r="4426" spans="1:16" x14ac:dyDescent="0.25">
      <c r="A4426" t="s">
        <v>12629</v>
      </c>
      <c r="B4426" t="s">
        <v>857</v>
      </c>
      <c r="C4426" t="s">
        <v>856</v>
      </c>
      <c r="D4426" t="s">
        <v>37</v>
      </c>
      <c r="E4426" t="s">
        <v>39</v>
      </c>
      <c r="F4426" t="str">
        <f>VLOOKUP(H4426,Códigos!$E$5:$H$18,3)</f>
        <v>Hídrica</v>
      </c>
      <c r="G4426" t="str">
        <f>VLOOKUP(H4426,Códigos!$E$5:$H$18,4)</f>
        <v>Potencial hidráulico</v>
      </c>
      <c r="H4426" t="s">
        <v>858</v>
      </c>
      <c r="I4426" t="str">
        <f>VLOOKUP(H4426,Códigos!$E$5:$H$18,2)</f>
        <v>Potencial hidráulico</v>
      </c>
      <c r="K4426">
        <v>550</v>
      </c>
      <c r="L4426" t="s">
        <v>12126</v>
      </c>
      <c r="M4426" t="s">
        <v>811</v>
      </c>
      <c r="N4426" t="s">
        <v>12713</v>
      </c>
      <c r="O4426" t="s">
        <v>3849</v>
      </c>
      <c r="P4426" t="s">
        <v>12714</v>
      </c>
    </row>
    <row r="4427" spans="1:16" x14ac:dyDescent="0.25">
      <c r="A4427" t="s">
        <v>12629</v>
      </c>
      <c r="B4427" t="s">
        <v>857</v>
      </c>
      <c r="C4427" t="s">
        <v>856</v>
      </c>
      <c r="D4427" t="s">
        <v>37</v>
      </c>
      <c r="E4427" t="s">
        <v>39</v>
      </c>
      <c r="F4427" t="str">
        <f>VLOOKUP(H4427,Códigos!$E$5:$H$18,3)</f>
        <v>Hídrica</v>
      </c>
      <c r="G4427" t="str">
        <f>VLOOKUP(H4427,Códigos!$E$5:$H$18,4)</f>
        <v>Potencial hidráulico</v>
      </c>
      <c r="H4427" t="s">
        <v>858</v>
      </c>
      <c r="I4427" t="str">
        <f>VLOOKUP(H4427,Códigos!$E$5:$H$18,2)</f>
        <v>Potencial hidráulico</v>
      </c>
      <c r="K4427">
        <v>540</v>
      </c>
      <c r="L4427" t="s">
        <v>12126</v>
      </c>
      <c r="M4427" t="s">
        <v>93</v>
      </c>
      <c r="N4427" t="s">
        <v>12680</v>
      </c>
      <c r="O4427" t="s">
        <v>3881</v>
      </c>
      <c r="P4427" t="s">
        <v>12681</v>
      </c>
    </row>
    <row r="4428" spans="1:16" x14ac:dyDescent="0.25">
      <c r="A4428" t="s">
        <v>12629</v>
      </c>
      <c r="B4428" t="s">
        <v>857</v>
      </c>
      <c r="C4428" t="s">
        <v>856</v>
      </c>
      <c r="D4428" t="s">
        <v>37</v>
      </c>
      <c r="E4428" t="s">
        <v>39</v>
      </c>
      <c r="F4428" t="str">
        <f>VLOOKUP(H4428,Códigos!$E$5:$H$18,3)</f>
        <v>Hídrica</v>
      </c>
      <c r="G4428" t="str">
        <f>VLOOKUP(H4428,Códigos!$E$5:$H$18,4)</f>
        <v>Potencial hidráulico</v>
      </c>
      <c r="H4428" t="s">
        <v>858</v>
      </c>
      <c r="I4428" t="str">
        <f>VLOOKUP(H4428,Códigos!$E$5:$H$18,2)</f>
        <v>Potencial hidráulico</v>
      </c>
      <c r="K4428">
        <v>500</v>
      </c>
      <c r="L4428" t="s">
        <v>12126</v>
      </c>
      <c r="M4428" t="s">
        <v>1062</v>
      </c>
      <c r="N4428" t="s">
        <v>12684</v>
      </c>
      <c r="O4428" t="s">
        <v>12685</v>
      </c>
      <c r="P4428" t="s">
        <v>12686</v>
      </c>
    </row>
    <row r="4429" spans="1:16" x14ac:dyDescent="0.25">
      <c r="A4429" t="s">
        <v>12629</v>
      </c>
      <c r="B4429" t="s">
        <v>857</v>
      </c>
      <c r="C4429" t="s">
        <v>856</v>
      </c>
      <c r="D4429" t="s">
        <v>37</v>
      </c>
      <c r="E4429" t="s">
        <v>39</v>
      </c>
      <c r="F4429" t="str">
        <f>VLOOKUP(H4429,Códigos!$E$5:$H$18,3)</f>
        <v>Hídrica</v>
      </c>
      <c r="G4429" t="str">
        <f>VLOOKUP(H4429,Códigos!$E$5:$H$18,4)</f>
        <v>Potencial hidráulico</v>
      </c>
      <c r="H4429" t="s">
        <v>858</v>
      </c>
      <c r="I4429" t="str">
        <f>VLOOKUP(H4429,Códigos!$E$5:$H$18,2)</f>
        <v>Potencial hidráulico</v>
      </c>
      <c r="K4429">
        <v>494</v>
      </c>
      <c r="L4429" t="s">
        <v>12126</v>
      </c>
      <c r="M4429" t="s">
        <v>63</v>
      </c>
      <c r="N4429" t="s">
        <v>12690</v>
      </c>
      <c r="O4429" t="s">
        <v>12691</v>
      </c>
      <c r="P4429" t="s">
        <v>953</v>
      </c>
    </row>
    <row r="4430" spans="1:16" x14ac:dyDescent="0.25">
      <c r="A4430" t="s">
        <v>12629</v>
      </c>
      <c r="B4430" t="s">
        <v>857</v>
      </c>
      <c r="C4430" t="s">
        <v>856</v>
      </c>
      <c r="D4430" t="s">
        <v>37</v>
      </c>
      <c r="E4430" t="s">
        <v>39</v>
      </c>
      <c r="F4430" t="str">
        <f>VLOOKUP(H4430,Códigos!$E$5:$H$18,3)</f>
        <v>Hídrica</v>
      </c>
      <c r="G4430" t="str">
        <f>VLOOKUP(H4430,Códigos!$E$5:$H$18,4)</f>
        <v>Potencial hidráulico</v>
      </c>
      <c r="H4430" t="s">
        <v>858</v>
      </c>
      <c r="I4430" t="str">
        <f>VLOOKUP(H4430,Códigos!$E$5:$H$18,2)</f>
        <v>Potencial hidráulico</v>
      </c>
      <c r="K4430">
        <v>472.5</v>
      </c>
      <c r="L4430" t="s">
        <v>12126</v>
      </c>
      <c r="M4430" t="s">
        <v>1394</v>
      </c>
      <c r="N4430" t="s">
        <v>12630</v>
      </c>
      <c r="O4430" t="s">
        <v>12631</v>
      </c>
      <c r="P4430" t="s">
        <v>12632</v>
      </c>
    </row>
    <row r="4431" spans="1:16" x14ac:dyDescent="0.25">
      <c r="A4431" t="s">
        <v>12629</v>
      </c>
      <c r="B4431" t="s">
        <v>857</v>
      </c>
      <c r="C4431" t="s">
        <v>856</v>
      </c>
      <c r="D4431" t="s">
        <v>37</v>
      </c>
      <c r="E4431" t="s">
        <v>39</v>
      </c>
      <c r="F4431" t="str">
        <f>VLOOKUP(H4431,Códigos!$E$5:$H$18,3)</f>
        <v>Hídrica</v>
      </c>
      <c r="G4431" t="str">
        <f>VLOOKUP(H4431,Códigos!$E$5:$H$18,4)</f>
        <v>Potencial hidráulico</v>
      </c>
      <c r="H4431" t="s">
        <v>858</v>
      </c>
      <c r="I4431" t="str">
        <f>VLOOKUP(H4431,Códigos!$E$5:$H$18,2)</f>
        <v>Potencial hidráulico</v>
      </c>
      <c r="K4431">
        <v>450</v>
      </c>
      <c r="L4431" t="s">
        <v>12126</v>
      </c>
      <c r="M4431" t="s">
        <v>63</v>
      </c>
      <c r="N4431" t="s">
        <v>12635</v>
      </c>
      <c r="O4431" t="s">
        <v>12636</v>
      </c>
      <c r="P4431" t="s">
        <v>3810</v>
      </c>
    </row>
    <row r="4432" spans="1:16" x14ac:dyDescent="0.25">
      <c r="A4432" t="s">
        <v>12629</v>
      </c>
      <c r="B4432" t="s">
        <v>857</v>
      </c>
      <c r="C4432" t="s">
        <v>856</v>
      </c>
      <c r="D4432" t="s">
        <v>37</v>
      </c>
      <c r="E4432" t="s">
        <v>39</v>
      </c>
      <c r="F4432" t="str">
        <f>VLOOKUP(H4432,Códigos!$E$5:$H$18,3)</f>
        <v>Hídrica</v>
      </c>
      <c r="G4432" t="str">
        <f>VLOOKUP(H4432,Códigos!$E$5:$H$18,4)</f>
        <v>Potencial hidráulico</v>
      </c>
      <c r="H4432" t="s">
        <v>858</v>
      </c>
      <c r="I4432" t="str">
        <f>VLOOKUP(H4432,Códigos!$E$5:$H$18,2)</f>
        <v>Potencial hidráulico</v>
      </c>
      <c r="K4432">
        <v>440</v>
      </c>
      <c r="L4432" t="s">
        <v>12126</v>
      </c>
      <c r="M4432" t="s">
        <v>811</v>
      </c>
      <c r="N4432" t="s">
        <v>12662</v>
      </c>
      <c r="O4432" t="s">
        <v>12663</v>
      </c>
      <c r="P4432" t="s">
        <v>12664</v>
      </c>
    </row>
    <row r="4433" spans="1:16" x14ac:dyDescent="0.25">
      <c r="A4433" t="s">
        <v>12629</v>
      </c>
      <c r="B4433" t="s">
        <v>857</v>
      </c>
      <c r="C4433" t="s">
        <v>856</v>
      </c>
      <c r="D4433" t="s">
        <v>37</v>
      </c>
      <c r="E4433" t="s">
        <v>39</v>
      </c>
      <c r="F4433" t="str">
        <f>VLOOKUP(H4433,Códigos!$E$5:$H$18,3)</f>
        <v>Hídrica</v>
      </c>
      <c r="G4433" t="str">
        <f>VLOOKUP(H4433,Códigos!$E$5:$H$18,4)</f>
        <v>Potencial hidráulico</v>
      </c>
      <c r="H4433" t="s">
        <v>858</v>
      </c>
      <c r="I4433" t="str">
        <f>VLOOKUP(H4433,Códigos!$E$5:$H$18,2)</f>
        <v>Potencial hidráulico</v>
      </c>
      <c r="K4433">
        <v>350</v>
      </c>
      <c r="L4433" t="s">
        <v>12126</v>
      </c>
      <c r="M4433" t="s">
        <v>811</v>
      </c>
      <c r="N4433" t="s">
        <v>12734</v>
      </c>
      <c r="O4433" t="s">
        <v>12735</v>
      </c>
      <c r="P4433" t="s">
        <v>12733</v>
      </c>
    </row>
    <row r="4434" spans="1:16" x14ac:dyDescent="0.25">
      <c r="A4434" t="s">
        <v>12629</v>
      </c>
      <c r="B4434" t="s">
        <v>857</v>
      </c>
      <c r="C4434" t="s">
        <v>856</v>
      </c>
      <c r="D4434" t="s">
        <v>37</v>
      </c>
      <c r="E4434" t="s">
        <v>39</v>
      </c>
      <c r="F4434" t="str">
        <f>VLOOKUP(H4434,Códigos!$E$5:$H$18,3)</f>
        <v>Hídrica</v>
      </c>
      <c r="G4434" t="str">
        <f>VLOOKUP(H4434,Códigos!$E$5:$H$18,4)</f>
        <v>Potencial hidráulico</v>
      </c>
      <c r="H4434" t="s">
        <v>858</v>
      </c>
      <c r="I4434" t="str">
        <f>VLOOKUP(H4434,Códigos!$E$5:$H$18,2)</f>
        <v>Potencial hidráulico</v>
      </c>
      <c r="K4434">
        <v>340</v>
      </c>
      <c r="L4434" t="s">
        <v>12126</v>
      </c>
      <c r="M4434" t="s">
        <v>877</v>
      </c>
      <c r="N4434" t="s">
        <v>12656</v>
      </c>
      <c r="O4434" t="s">
        <v>12657</v>
      </c>
      <c r="P4434" t="s">
        <v>12658</v>
      </c>
    </row>
    <row r="4435" spans="1:16" x14ac:dyDescent="0.25">
      <c r="A4435" t="s">
        <v>12629</v>
      </c>
      <c r="B4435" t="s">
        <v>857</v>
      </c>
      <c r="C4435" t="s">
        <v>856</v>
      </c>
      <c r="D4435" t="s">
        <v>37</v>
      </c>
      <c r="E4435" t="s">
        <v>39</v>
      </c>
      <c r="F4435" t="str">
        <f>VLOOKUP(H4435,Códigos!$E$5:$H$18,3)</f>
        <v>Hídrica</v>
      </c>
      <c r="G4435" t="str">
        <f>VLOOKUP(H4435,Códigos!$E$5:$H$18,4)</f>
        <v>Potencial hidráulico</v>
      </c>
      <c r="H4435" t="s">
        <v>858</v>
      </c>
      <c r="I4435" t="str">
        <f>VLOOKUP(H4435,Códigos!$E$5:$H$18,2)</f>
        <v>Potencial hidráulico</v>
      </c>
      <c r="K4435">
        <v>300</v>
      </c>
      <c r="L4435" t="s">
        <v>12126</v>
      </c>
      <c r="M4435" t="s">
        <v>811</v>
      </c>
      <c r="N4435" t="s">
        <v>12637</v>
      </c>
      <c r="O4435" t="s">
        <v>12638</v>
      </c>
      <c r="P4435" t="s">
        <v>12639</v>
      </c>
    </row>
    <row r="4436" spans="1:16" x14ac:dyDescent="0.25">
      <c r="A4436" t="s">
        <v>12629</v>
      </c>
      <c r="B4436" t="s">
        <v>857</v>
      </c>
      <c r="C4436" t="s">
        <v>856</v>
      </c>
      <c r="D4436" t="s">
        <v>37</v>
      </c>
      <c r="E4436" t="s">
        <v>39</v>
      </c>
      <c r="F4436" t="str">
        <f>VLOOKUP(H4436,Códigos!$E$5:$H$18,3)</f>
        <v>Hídrica</v>
      </c>
      <c r="G4436" t="str">
        <f>VLOOKUP(H4436,Códigos!$E$5:$H$18,4)</f>
        <v>Potencial hidráulico</v>
      </c>
      <c r="H4436" t="s">
        <v>858</v>
      </c>
      <c r="I4436" t="str">
        <f>VLOOKUP(H4436,Códigos!$E$5:$H$18,2)</f>
        <v>Potencial hidráulico</v>
      </c>
      <c r="K4436">
        <v>300</v>
      </c>
      <c r="L4436" t="s">
        <v>12126</v>
      </c>
      <c r="M4436" t="s">
        <v>63</v>
      </c>
      <c r="N4436" t="s">
        <v>12708</v>
      </c>
      <c r="O4436" t="s">
        <v>12709</v>
      </c>
      <c r="P4436" t="s">
        <v>12710</v>
      </c>
    </row>
    <row r="4437" spans="1:16" x14ac:dyDescent="0.25">
      <c r="A4437" t="s">
        <v>12629</v>
      </c>
      <c r="B4437" t="s">
        <v>857</v>
      </c>
      <c r="C4437" t="s">
        <v>856</v>
      </c>
      <c r="D4437" t="s">
        <v>37</v>
      </c>
      <c r="E4437" t="s">
        <v>39</v>
      </c>
      <c r="F4437" t="str">
        <f>VLOOKUP(H4437,Códigos!$E$5:$H$18,3)</f>
        <v>Hídrica</v>
      </c>
      <c r="G4437" t="str">
        <f>VLOOKUP(H4437,Códigos!$E$5:$H$18,4)</f>
        <v>Potencial hidráulico</v>
      </c>
      <c r="H4437" t="s">
        <v>858</v>
      </c>
      <c r="I4437" t="str">
        <f>VLOOKUP(H4437,Códigos!$E$5:$H$18,2)</f>
        <v>Potencial hidráulico</v>
      </c>
      <c r="K4437">
        <v>220</v>
      </c>
      <c r="L4437" t="s">
        <v>12126</v>
      </c>
      <c r="M4437" t="s">
        <v>811</v>
      </c>
      <c r="N4437" t="s">
        <v>12704</v>
      </c>
      <c r="O4437" t="s">
        <v>2324</v>
      </c>
      <c r="P4437" t="s">
        <v>12705</v>
      </c>
    </row>
    <row r="4438" spans="1:16" x14ac:dyDescent="0.25">
      <c r="A4438" t="s">
        <v>12629</v>
      </c>
      <c r="B4438" t="s">
        <v>857</v>
      </c>
      <c r="C4438" t="s">
        <v>856</v>
      </c>
      <c r="D4438" t="s">
        <v>37</v>
      </c>
      <c r="E4438" t="s">
        <v>39</v>
      </c>
      <c r="F4438" t="str">
        <f>VLOOKUP(H4438,Códigos!$E$5:$H$18,3)</f>
        <v>Hídrica</v>
      </c>
      <c r="G4438" t="str">
        <f>VLOOKUP(H4438,Códigos!$E$5:$H$18,4)</f>
        <v>Potencial hidráulico</v>
      </c>
      <c r="H4438" t="s">
        <v>858</v>
      </c>
      <c r="I4438" t="str">
        <f>VLOOKUP(H4438,Códigos!$E$5:$H$18,2)</f>
        <v>Potencial hidráulico</v>
      </c>
      <c r="K4438">
        <v>200</v>
      </c>
      <c r="L4438" t="s">
        <v>12126</v>
      </c>
      <c r="M4438" t="s">
        <v>811</v>
      </c>
      <c r="N4438" t="s">
        <v>12731</v>
      </c>
      <c r="O4438" t="s">
        <v>12732</v>
      </c>
      <c r="P4438" t="s">
        <v>12733</v>
      </c>
    </row>
    <row r="4439" spans="1:16" x14ac:dyDescent="0.25">
      <c r="A4439" t="s">
        <v>12629</v>
      </c>
      <c r="B4439" t="s">
        <v>857</v>
      </c>
      <c r="C4439" t="s">
        <v>856</v>
      </c>
      <c r="D4439" t="s">
        <v>37</v>
      </c>
      <c r="E4439" t="s">
        <v>39</v>
      </c>
      <c r="F4439" t="str">
        <f>VLOOKUP(H4439,Códigos!$E$5:$H$18,3)</f>
        <v>Hídrica</v>
      </c>
      <c r="G4439" t="str">
        <f>VLOOKUP(H4439,Códigos!$E$5:$H$18,4)</f>
        <v>Potencial hidráulico</v>
      </c>
      <c r="H4439" t="s">
        <v>858</v>
      </c>
      <c r="I4439" t="str">
        <f>VLOOKUP(H4439,Códigos!$E$5:$H$18,2)</f>
        <v>Potencial hidráulico</v>
      </c>
      <c r="K4439">
        <v>100</v>
      </c>
      <c r="L4439" t="s">
        <v>12126</v>
      </c>
      <c r="M4439" t="s">
        <v>811</v>
      </c>
      <c r="N4439" t="s">
        <v>12640</v>
      </c>
      <c r="O4439" t="s">
        <v>12641</v>
      </c>
      <c r="P4439" t="s">
        <v>12642</v>
      </c>
    </row>
    <row r="4440" spans="1:16" x14ac:dyDescent="0.25">
      <c r="A4440" t="s">
        <v>12629</v>
      </c>
      <c r="B4440" t="s">
        <v>857</v>
      </c>
      <c r="C4440" t="s">
        <v>856</v>
      </c>
      <c r="D4440" t="s">
        <v>37</v>
      </c>
      <c r="E4440" t="s">
        <v>39</v>
      </c>
      <c r="F4440" t="str">
        <f>VLOOKUP(H4440,Códigos!$E$5:$H$18,3)</f>
        <v>Hídrica</v>
      </c>
      <c r="G4440" t="str">
        <f>VLOOKUP(H4440,Códigos!$E$5:$H$18,4)</f>
        <v>Potencial hidráulico</v>
      </c>
      <c r="H4440" t="s">
        <v>858</v>
      </c>
      <c r="I4440" t="str">
        <f>VLOOKUP(H4440,Códigos!$E$5:$H$18,2)</f>
        <v>Potencial hidráulico</v>
      </c>
      <c r="K4440">
        <v>61</v>
      </c>
      <c r="L4440" t="s">
        <v>12126</v>
      </c>
      <c r="M4440" t="s">
        <v>811</v>
      </c>
      <c r="N4440" t="s">
        <v>12687</v>
      </c>
      <c r="O4440" t="s">
        <v>12688</v>
      </c>
      <c r="P4440" t="s">
        <v>12689</v>
      </c>
    </row>
    <row r="4441" spans="1:16" x14ac:dyDescent="0.25">
      <c r="A4441" t="s">
        <v>12629</v>
      </c>
      <c r="B4441" t="s">
        <v>857</v>
      </c>
      <c r="C4441" t="s">
        <v>856</v>
      </c>
      <c r="D4441" t="s">
        <v>37</v>
      </c>
      <c r="E4441" t="s">
        <v>39</v>
      </c>
      <c r="F4441" t="str">
        <f>VLOOKUP(H4441,Códigos!$E$5:$H$18,3)</f>
        <v>Hídrica</v>
      </c>
      <c r="G4441" t="str">
        <f>VLOOKUP(H4441,Códigos!$E$5:$H$18,4)</f>
        <v>Potencial hidráulico</v>
      </c>
      <c r="H4441" t="s">
        <v>858</v>
      </c>
      <c r="I4441" t="str">
        <f>VLOOKUP(H4441,Códigos!$E$5:$H$18,2)</f>
        <v>Potencial hidráulico</v>
      </c>
      <c r="K4441">
        <v>40</v>
      </c>
      <c r="L4441" t="s">
        <v>12126</v>
      </c>
      <c r="M4441" t="s">
        <v>227</v>
      </c>
      <c r="N4441" t="s">
        <v>12649</v>
      </c>
      <c r="O4441" t="s">
        <v>12650</v>
      </c>
      <c r="P4441" t="s">
        <v>12651</v>
      </c>
    </row>
    <row r="4442" spans="1:16" x14ac:dyDescent="0.25">
      <c r="A4442" t="s">
        <v>12629</v>
      </c>
      <c r="B4442" t="s">
        <v>857</v>
      </c>
      <c r="C4442" t="s">
        <v>856</v>
      </c>
      <c r="D4442" t="s">
        <v>37</v>
      </c>
      <c r="E4442" t="s">
        <v>39</v>
      </c>
      <c r="F4442" t="str">
        <f>VLOOKUP(H4442,Códigos!$E$5:$H$18,3)</f>
        <v>Hídrica</v>
      </c>
      <c r="G4442" t="str">
        <f>VLOOKUP(H4442,Códigos!$E$5:$H$18,4)</f>
        <v>Potencial hidráulico</v>
      </c>
      <c r="H4442" t="s">
        <v>858</v>
      </c>
      <c r="I4442" t="str">
        <f>VLOOKUP(H4442,Códigos!$E$5:$H$18,2)</f>
        <v>Potencial hidráulico</v>
      </c>
      <c r="K4442">
        <v>7.2</v>
      </c>
      <c r="L4442" t="s">
        <v>12126</v>
      </c>
      <c r="M4442" t="s">
        <v>811</v>
      </c>
      <c r="N4442" t="s">
        <v>12675</v>
      </c>
      <c r="O4442" t="s">
        <v>12676</v>
      </c>
      <c r="P4442" t="s">
        <v>1505</v>
      </c>
    </row>
    <row r="4443" spans="1:16" x14ac:dyDescent="0.25">
      <c r="A4443" t="s">
        <v>12629</v>
      </c>
      <c r="B4443" t="s">
        <v>12740</v>
      </c>
      <c r="C4443" t="s">
        <v>12739</v>
      </c>
      <c r="D4443" t="s">
        <v>37</v>
      </c>
      <c r="E4443" t="s">
        <v>39</v>
      </c>
      <c r="F4443" t="str">
        <f>VLOOKUP(H4443,Códigos!$E$5:$H$18,3)</f>
        <v>Undi-Elétrica</v>
      </c>
      <c r="G4443" t="str">
        <f>VLOOKUP(H4443,Códigos!$E$5:$H$18,4)</f>
        <v>Cinética da água</v>
      </c>
      <c r="H4443" t="s">
        <v>12741</v>
      </c>
      <c r="I4443" t="str">
        <f>VLOOKUP(H4443,Códigos!$E$5:$H$18,2)</f>
        <v>Cinética da água</v>
      </c>
      <c r="K4443">
        <v>50</v>
      </c>
      <c r="L4443" t="s">
        <v>12126</v>
      </c>
      <c r="M4443" t="s">
        <v>16</v>
      </c>
      <c r="N4443" t="s">
        <v>12742</v>
      </c>
      <c r="O4443" t="s">
        <v>7472</v>
      </c>
      <c r="P4443" t="s">
        <v>12743</v>
      </c>
    </row>
    <row r="4444" spans="1:16" x14ac:dyDescent="0.25">
      <c r="A4444" t="s">
        <v>12629</v>
      </c>
      <c r="B4444" t="s">
        <v>14</v>
      </c>
      <c r="C4444" t="s">
        <v>13</v>
      </c>
      <c r="D4444" t="s">
        <v>19</v>
      </c>
      <c r="E4444" t="s">
        <v>22</v>
      </c>
      <c r="F4444" t="str">
        <f>VLOOKUP(H4444,Códigos!$E$5:$H$18,3)</f>
        <v>Eólica</v>
      </c>
      <c r="G4444" t="str">
        <f>VLOOKUP(H4444,Códigos!$E$5:$H$18,4)</f>
        <v>Cinética do vento</v>
      </c>
      <c r="H4444" t="s">
        <v>15</v>
      </c>
      <c r="I4444" t="str">
        <f>VLOOKUP(H4444,Códigos!$E$5:$H$18,2)</f>
        <v>Cinética do vento</v>
      </c>
      <c r="K4444">
        <v>30004</v>
      </c>
      <c r="L4444" t="s">
        <v>12126</v>
      </c>
      <c r="M4444" t="s">
        <v>106</v>
      </c>
      <c r="N4444" t="s">
        <v>12776</v>
      </c>
      <c r="O4444" t="s">
        <v>12777</v>
      </c>
      <c r="P4444" t="s">
        <v>12778</v>
      </c>
    </row>
    <row r="4445" spans="1:16" x14ac:dyDescent="0.25">
      <c r="A4445" t="s">
        <v>12629</v>
      </c>
      <c r="B4445" t="s">
        <v>14</v>
      </c>
      <c r="C4445" t="s">
        <v>13</v>
      </c>
      <c r="D4445" t="s">
        <v>19</v>
      </c>
      <c r="E4445" t="s">
        <v>22</v>
      </c>
      <c r="F4445" t="str">
        <f>VLOOKUP(H4445,Códigos!$E$5:$H$18,3)</f>
        <v>Eólica</v>
      </c>
      <c r="G4445" t="str">
        <f>VLOOKUP(H4445,Códigos!$E$5:$H$18,4)</f>
        <v>Cinética do vento</v>
      </c>
      <c r="H4445" t="s">
        <v>15</v>
      </c>
      <c r="I4445" t="str">
        <f>VLOOKUP(H4445,Códigos!$E$5:$H$18,2)</f>
        <v>Cinética do vento</v>
      </c>
      <c r="K4445">
        <v>30000</v>
      </c>
      <c r="L4445" t="s">
        <v>12126</v>
      </c>
      <c r="M4445" t="s">
        <v>16</v>
      </c>
      <c r="N4445" t="s">
        <v>12761</v>
      </c>
      <c r="O4445" t="s">
        <v>12762</v>
      </c>
      <c r="P4445" t="s">
        <v>12763</v>
      </c>
    </row>
    <row r="4446" spans="1:16" x14ac:dyDescent="0.25">
      <c r="A4446" t="s">
        <v>12629</v>
      </c>
      <c r="B4446" t="s">
        <v>14</v>
      </c>
      <c r="C4446" t="s">
        <v>13</v>
      </c>
      <c r="D4446" t="s">
        <v>19</v>
      </c>
      <c r="E4446" t="s">
        <v>22</v>
      </c>
      <c r="F4446" t="str">
        <f>VLOOKUP(H4446,Códigos!$E$5:$H$18,3)</f>
        <v>Eólica</v>
      </c>
      <c r="G4446" t="str">
        <f>VLOOKUP(H4446,Códigos!$E$5:$H$18,4)</f>
        <v>Cinética do vento</v>
      </c>
      <c r="H4446" t="s">
        <v>15</v>
      </c>
      <c r="I4446" t="str">
        <f>VLOOKUP(H4446,Códigos!$E$5:$H$18,2)</f>
        <v>Cinética do vento</v>
      </c>
      <c r="K4446">
        <v>30000</v>
      </c>
      <c r="L4446" t="s">
        <v>12126</v>
      </c>
      <c r="M4446" t="s">
        <v>16</v>
      </c>
      <c r="N4446" t="s">
        <v>12764</v>
      </c>
      <c r="O4446" t="s">
        <v>12765</v>
      </c>
      <c r="P4446" t="s">
        <v>12766</v>
      </c>
    </row>
    <row r="4447" spans="1:16" x14ac:dyDescent="0.25">
      <c r="A4447" t="s">
        <v>12629</v>
      </c>
      <c r="B4447" t="s">
        <v>14</v>
      </c>
      <c r="C4447" t="s">
        <v>13</v>
      </c>
      <c r="D4447" t="s">
        <v>19</v>
      </c>
      <c r="E4447" t="s">
        <v>22</v>
      </c>
      <c r="F4447" t="str">
        <f>VLOOKUP(H4447,Códigos!$E$5:$H$18,3)</f>
        <v>Eólica</v>
      </c>
      <c r="G4447" t="str">
        <f>VLOOKUP(H4447,Códigos!$E$5:$H$18,4)</f>
        <v>Cinética do vento</v>
      </c>
      <c r="H4447" t="s">
        <v>15</v>
      </c>
      <c r="I4447" t="str">
        <f>VLOOKUP(H4447,Códigos!$E$5:$H$18,2)</f>
        <v>Cinética do vento</v>
      </c>
      <c r="K4447">
        <v>30000</v>
      </c>
      <c r="L4447" t="s">
        <v>12126</v>
      </c>
      <c r="M4447" t="s">
        <v>16</v>
      </c>
      <c r="N4447" t="s">
        <v>12767</v>
      </c>
      <c r="O4447" t="s">
        <v>12768</v>
      </c>
      <c r="P4447" t="s">
        <v>12769</v>
      </c>
    </row>
    <row r="4448" spans="1:16" x14ac:dyDescent="0.25">
      <c r="A4448" t="s">
        <v>12629</v>
      </c>
      <c r="B4448" t="s">
        <v>14</v>
      </c>
      <c r="C4448" t="s">
        <v>13</v>
      </c>
      <c r="D4448" t="s">
        <v>19</v>
      </c>
      <c r="E4448" t="s">
        <v>22</v>
      </c>
      <c r="F4448" t="str">
        <f>VLOOKUP(H4448,Códigos!$E$5:$H$18,3)</f>
        <v>Eólica</v>
      </c>
      <c r="G4448" t="str">
        <f>VLOOKUP(H4448,Códigos!$E$5:$H$18,4)</f>
        <v>Cinética do vento</v>
      </c>
      <c r="H4448" t="s">
        <v>15</v>
      </c>
      <c r="I4448" t="str">
        <f>VLOOKUP(H4448,Códigos!$E$5:$H$18,2)</f>
        <v>Cinética do vento</v>
      </c>
      <c r="K4448">
        <v>30000</v>
      </c>
      <c r="L4448" t="s">
        <v>12126</v>
      </c>
      <c r="M4448" t="s">
        <v>16</v>
      </c>
      <c r="N4448" t="s">
        <v>12770</v>
      </c>
      <c r="O4448" t="s">
        <v>12771</v>
      </c>
      <c r="P4448" t="s">
        <v>12772</v>
      </c>
    </row>
    <row r="4449" spans="1:16" x14ac:dyDescent="0.25">
      <c r="A4449" t="s">
        <v>12629</v>
      </c>
      <c r="B4449" t="s">
        <v>14</v>
      </c>
      <c r="C4449" t="s">
        <v>13</v>
      </c>
      <c r="D4449" t="s">
        <v>19</v>
      </c>
      <c r="E4449" t="s">
        <v>22</v>
      </c>
      <c r="F4449" t="str">
        <f>VLOOKUP(H4449,Códigos!$E$5:$H$18,3)</f>
        <v>Eólica</v>
      </c>
      <c r="G4449" t="str">
        <f>VLOOKUP(H4449,Códigos!$E$5:$H$18,4)</f>
        <v>Cinética do vento</v>
      </c>
      <c r="H4449" t="s">
        <v>15</v>
      </c>
      <c r="I4449" t="str">
        <f>VLOOKUP(H4449,Códigos!$E$5:$H$18,2)</f>
        <v>Cinética do vento</v>
      </c>
      <c r="K4449">
        <v>30000</v>
      </c>
      <c r="L4449" t="s">
        <v>12126</v>
      </c>
      <c r="M4449" t="s">
        <v>16</v>
      </c>
      <c r="N4449" t="s">
        <v>12773</v>
      </c>
      <c r="O4449" t="s">
        <v>12774</v>
      </c>
      <c r="P4449" t="s">
        <v>12775</v>
      </c>
    </row>
    <row r="4450" spans="1:16" x14ac:dyDescent="0.25">
      <c r="A4450" t="s">
        <v>12629</v>
      </c>
      <c r="B4450" t="s">
        <v>14</v>
      </c>
      <c r="C4450" t="s">
        <v>13</v>
      </c>
      <c r="D4450" t="s">
        <v>19</v>
      </c>
      <c r="E4450" t="s">
        <v>22</v>
      </c>
      <c r="F4450" t="str">
        <f>VLOOKUP(H4450,Códigos!$E$5:$H$18,3)</f>
        <v>Eólica</v>
      </c>
      <c r="G4450" t="str">
        <f>VLOOKUP(H4450,Códigos!$E$5:$H$18,4)</f>
        <v>Cinética do vento</v>
      </c>
      <c r="H4450" t="s">
        <v>15</v>
      </c>
      <c r="I4450" t="str">
        <f>VLOOKUP(H4450,Códigos!$E$5:$H$18,2)</f>
        <v>Cinética do vento</v>
      </c>
      <c r="K4450">
        <v>30000</v>
      </c>
      <c r="L4450" t="s">
        <v>12126</v>
      </c>
      <c r="M4450" t="s">
        <v>40</v>
      </c>
      <c r="N4450" t="s">
        <v>12785</v>
      </c>
      <c r="O4450" t="s">
        <v>12786</v>
      </c>
      <c r="P4450" t="s">
        <v>12787</v>
      </c>
    </row>
    <row r="4451" spans="1:16" x14ac:dyDescent="0.25">
      <c r="A4451" t="s">
        <v>12629</v>
      </c>
      <c r="B4451" t="s">
        <v>14</v>
      </c>
      <c r="C4451" t="s">
        <v>13</v>
      </c>
      <c r="D4451" t="s">
        <v>19</v>
      </c>
      <c r="E4451" t="s">
        <v>22</v>
      </c>
      <c r="F4451" t="str">
        <f>VLOOKUP(H4451,Códigos!$E$5:$H$18,3)</f>
        <v>Eólica</v>
      </c>
      <c r="G4451" t="str">
        <f>VLOOKUP(H4451,Códigos!$E$5:$H$18,4)</f>
        <v>Cinética do vento</v>
      </c>
      <c r="H4451" t="s">
        <v>15</v>
      </c>
      <c r="I4451" t="str">
        <f>VLOOKUP(H4451,Códigos!$E$5:$H$18,2)</f>
        <v>Cinética do vento</v>
      </c>
      <c r="K4451">
        <v>30000</v>
      </c>
      <c r="L4451" t="s">
        <v>12126</v>
      </c>
      <c r="M4451" t="s">
        <v>40</v>
      </c>
      <c r="N4451" t="s">
        <v>12791</v>
      </c>
      <c r="O4451" t="s">
        <v>12792</v>
      </c>
      <c r="P4451" t="s">
        <v>12793</v>
      </c>
    </row>
    <row r="4452" spans="1:16" x14ac:dyDescent="0.25">
      <c r="A4452" t="s">
        <v>12629</v>
      </c>
      <c r="B4452" t="s">
        <v>14</v>
      </c>
      <c r="C4452" t="s">
        <v>13</v>
      </c>
      <c r="D4452" t="s">
        <v>19</v>
      </c>
      <c r="E4452" t="s">
        <v>22</v>
      </c>
      <c r="F4452" t="str">
        <f>VLOOKUP(H4452,Códigos!$E$5:$H$18,3)</f>
        <v>Eólica</v>
      </c>
      <c r="G4452" t="str">
        <f>VLOOKUP(H4452,Códigos!$E$5:$H$18,4)</f>
        <v>Cinética do vento</v>
      </c>
      <c r="H4452" t="s">
        <v>15</v>
      </c>
      <c r="I4452" t="str">
        <f>VLOOKUP(H4452,Códigos!$E$5:$H$18,2)</f>
        <v>Cinética do vento</v>
      </c>
      <c r="K4452">
        <v>30000</v>
      </c>
      <c r="L4452" t="s">
        <v>12126</v>
      </c>
      <c r="M4452" t="s">
        <v>16</v>
      </c>
      <c r="N4452" t="s">
        <v>12815</v>
      </c>
      <c r="O4452" t="s">
        <v>12816</v>
      </c>
      <c r="P4452" t="s">
        <v>12817</v>
      </c>
    </row>
    <row r="4453" spans="1:16" x14ac:dyDescent="0.25">
      <c r="A4453" t="s">
        <v>12629</v>
      </c>
      <c r="B4453" t="s">
        <v>14</v>
      </c>
      <c r="C4453" t="s">
        <v>13</v>
      </c>
      <c r="D4453" t="s">
        <v>19</v>
      </c>
      <c r="E4453" t="s">
        <v>22</v>
      </c>
      <c r="F4453" t="str">
        <f>VLOOKUP(H4453,Códigos!$E$5:$H$18,3)</f>
        <v>Eólica</v>
      </c>
      <c r="G4453" t="str">
        <f>VLOOKUP(H4453,Códigos!$E$5:$H$18,4)</f>
        <v>Cinética do vento</v>
      </c>
      <c r="H4453" t="s">
        <v>15</v>
      </c>
      <c r="I4453" t="str">
        <f>VLOOKUP(H4453,Códigos!$E$5:$H$18,2)</f>
        <v>Cinética do vento</v>
      </c>
      <c r="K4453">
        <v>30000</v>
      </c>
      <c r="L4453" t="s">
        <v>12126</v>
      </c>
      <c r="M4453" t="s">
        <v>16</v>
      </c>
      <c r="N4453" t="s">
        <v>12818</v>
      </c>
      <c r="O4453" t="s">
        <v>12819</v>
      </c>
      <c r="P4453" t="s">
        <v>12820</v>
      </c>
    </row>
    <row r="4454" spans="1:16" x14ac:dyDescent="0.25">
      <c r="A4454" t="s">
        <v>12629</v>
      </c>
      <c r="B4454" t="s">
        <v>14</v>
      </c>
      <c r="C4454" t="s">
        <v>13</v>
      </c>
      <c r="D4454" t="s">
        <v>19</v>
      </c>
      <c r="E4454" t="s">
        <v>22</v>
      </c>
      <c r="F4454" t="str">
        <f>VLOOKUP(H4454,Códigos!$E$5:$H$18,3)</f>
        <v>Eólica</v>
      </c>
      <c r="G4454" t="str">
        <f>VLOOKUP(H4454,Códigos!$E$5:$H$18,4)</f>
        <v>Cinética do vento</v>
      </c>
      <c r="H4454" t="s">
        <v>15</v>
      </c>
      <c r="I4454" t="str">
        <f>VLOOKUP(H4454,Códigos!$E$5:$H$18,2)</f>
        <v>Cinética do vento</v>
      </c>
      <c r="K4454">
        <v>30000</v>
      </c>
      <c r="L4454" t="s">
        <v>12126</v>
      </c>
      <c r="M4454" t="s">
        <v>16</v>
      </c>
      <c r="N4454" t="s">
        <v>12821</v>
      </c>
      <c r="O4454" t="s">
        <v>12822</v>
      </c>
      <c r="P4454" t="s">
        <v>12823</v>
      </c>
    </row>
    <row r="4455" spans="1:16" x14ac:dyDescent="0.25">
      <c r="A4455" t="s">
        <v>12629</v>
      </c>
      <c r="B4455" t="s">
        <v>14</v>
      </c>
      <c r="C4455" t="s">
        <v>13</v>
      </c>
      <c r="D4455" t="s">
        <v>19</v>
      </c>
      <c r="E4455" t="s">
        <v>22</v>
      </c>
      <c r="F4455" t="str">
        <f>VLOOKUP(H4455,Códigos!$E$5:$H$18,3)</f>
        <v>Eólica</v>
      </c>
      <c r="G4455" t="str">
        <f>VLOOKUP(H4455,Códigos!$E$5:$H$18,4)</f>
        <v>Cinética do vento</v>
      </c>
      <c r="H4455" t="s">
        <v>15</v>
      </c>
      <c r="I4455" t="str">
        <f>VLOOKUP(H4455,Códigos!$E$5:$H$18,2)</f>
        <v>Cinética do vento</v>
      </c>
      <c r="K4455">
        <v>30000</v>
      </c>
      <c r="L4455" t="s">
        <v>12126</v>
      </c>
      <c r="M4455" t="s">
        <v>16</v>
      </c>
      <c r="N4455" t="s">
        <v>12829</v>
      </c>
      <c r="O4455" t="s">
        <v>12830</v>
      </c>
      <c r="P4455" t="s">
        <v>12831</v>
      </c>
    </row>
    <row r="4456" spans="1:16" x14ac:dyDescent="0.25">
      <c r="A4456" t="s">
        <v>12629</v>
      </c>
      <c r="B4456" t="s">
        <v>14</v>
      </c>
      <c r="C4456" t="s">
        <v>13</v>
      </c>
      <c r="D4456" t="s">
        <v>19</v>
      </c>
      <c r="E4456" t="s">
        <v>22</v>
      </c>
      <c r="F4456" t="str">
        <f>VLOOKUP(H4456,Códigos!$E$5:$H$18,3)</f>
        <v>Eólica</v>
      </c>
      <c r="G4456" t="str">
        <f>VLOOKUP(H4456,Códigos!$E$5:$H$18,4)</f>
        <v>Cinética do vento</v>
      </c>
      <c r="H4456" t="s">
        <v>15</v>
      </c>
      <c r="I4456" t="str">
        <f>VLOOKUP(H4456,Códigos!$E$5:$H$18,2)</f>
        <v>Cinética do vento</v>
      </c>
      <c r="K4456">
        <v>30000</v>
      </c>
      <c r="L4456" t="s">
        <v>12126</v>
      </c>
      <c r="M4456" t="s">
        <v>40</v>
      </c>
      <c r="N4456" t="s">
        <v>12908</v>
      </c>
      <c r="O4456" t="s">
        <v>12909</v>
      </c>
      <c r="P4456" t="s">
        <v>12910</v>
      </c>
    </row>
    <row r="4457" spans="1:16" x14ac:dyDescent="0.25">
      <c r="A4457" t="s">
        <v>12629</v>
      </c>
      <c r="B4457" t="s">
        <v>14</v>
      </c>
      <c r="C4457" t="s">
        <v>13</v>
      </c>
      <c r="D4457" t="s">
        <v>19</v>
      </c>
      <c r="E4457" t="s">
        <v>22</v>
      </c>
      <c r="F4457" t="str">
        <f>VLOOKUP(H4457,Códigos!$E$5:$H$18,3)</f>
        <v>Eólica</v>
      </c>
      <c r="G4457" t="str">
        <f>VLOOKUP(H4457,Códigos!$E$5:$H$18,4)</f>
        <v>Cinética do vento</v>
      </c>
      <c r="H4457" t="s">
        <v>15</v>
      </c>
      <c r="I4457" t="str">
        <f>VLOOKUP(H4457,Códigos!$E$5:$H$18,2)</f>
        <v>Cinética do vento</v>
      </c>
      <c r="K4457">
        <v>30000</v>
      </c>
      <c r="L4457" t="s">
        <v>12126</v>
      </c>
      <c r="M4457" t="s">
        <v>40</v>
      </c>
      <c r="N4457" t="s">
        <v>12914</v>
      </c>
      <c r="O4457" t="s">
        <v>12915</v>
      </c>
      <c r="P4457" t="s">
        <v>12916</v>
      </c>
    </row>
    <row r="4458" spans="1:16" x14ac:dyDescent="0.25">
      <c r="A4458" t="s">
        <v>12629</v>
      </c>
      <c r="B4458" t="s">
        <v>14</v>
      </c>
      <c r="C4458" t="s">
        <v>13</v>
      </c>
      <c r="D4458" t="s">
        <v>19</v>
      </c>
      <c r="E4458" t="s">
        <v>22</v>
      </c>
      <c r="F4458" t="str">
        <f>VLOOKUP(H4458,Códigos!$E$5:$H$18,3)</f>
        <v>Eólica</v>
      </c>
      <c r="G4458" t="str">
        <f>VLOOKUP(H4458,Códigos!$E$5:$H$18,4)</f>
        <v>Cinética do vento</v>
      </c>
      <c r="H4458" t="s">
        <v>15</v>
      </c>
      <c r="I4458" t="str">
        <f>VLOOKUP(H4458,Códigos!$E$5:$H$18,2)</f>
        <v>Cinética do vento</v>
      </c>
      <c r="K4458">
        <v>30000</v>
      </c>
      <c r="L4458" t="s">
        <v>12126</v>
      </c>
      <c r="M4458" t="s">
        <v>40</v>
      </c>
      <c r="N4458" t="s">
        <v>12917</v>
      </c>
      <c r="O4458" t="s">
        <v>12918</v>
      </c>
      <c r="P4458" t="s">
        <v>12919</v>
      </c>
    </row>
    <row r="4459" spans="1:16" x14ac:dyDescent="0.25">
      <c r="A4459" t="s">
        <v>12629</v>
      </c>
      <c r="B4459" t="s">
        <v>14</v>
      </c>
      <c r="C4459" t="s">
        <v>13</v>
      </c>
      <c r="D4459" t="s">
        <v>19</v>
      </c>
      <c r="E4459" t="s">
        <v>22</v>
      </c>
      <c r="F4459" t="str">
        <f>VLOOKUP(H4459,Códigos!$E$5:$H$18,3)</f>
        <v>Eólica</v>
      </c>
      <c r="G4459" t="str">
        <f>VLOOKUP(H4459,Códigos!$E$5:$H$18,4)</f>
        <v>Cinética do vento</v>
      </c>
      <c r="H4459" t="s">
        <v>15</v>
      </c>
      <c r="I4459" t="str">
        <f>VLOOKUP(H4459,Códigos!$E$5:$H$18,2)</f>
        <v>Cinética do vento</v>
      </c>
      <c r="K4459">
        <v>30000</v>
      </c>
      <c r="L4459" t="s">
        <v>12126</v>
      </c>
      <c r="M4459" t="s">
        <v>40</v>
      </c>
      <c r="N4459" t="s">
        <v>12920</v>
      </c>
      <c r="O4459" t="s">
        <v>12921</v>
      </c>
      <c r="P4459" t="s">
        <v>12922</v>
      </c>
    </row>
    <row r="4460" spans="1:16" x14ac:dyDescent="0.25">
      <c r="A4460" t="s">
        <v>12629</v>
      </c>
      <c r="B4460" t="s">
        <v>14</v>
      </c>
      <c r="C4460" t="s">
        <v>13</v>
      </c>
      <c r="D4460" t="s">
        <v>19</v>
      </c>
      <c r="E4460" t="s">
        <v>22</v>
      </c>
      <c r="F4460" t="str">
        <f>VLOOKUP(H4460,Códigos!$E$5:$H$18,3)</f>
        <v>Eólica</v>
      </c>
      <c r="G4460" t="str">
        <f>VLOOKUP(H4460,Códigos!$E$5:$H$18,4)</f>
        <v>Cinética do vento</v>
      </c>
      <c r="H4460" t="s">
        <v>15</v>
      </c>
      <c r="I4460" t="str">
        <f>VLOOKUP(H4460,Códigos!$E$5:$H$18,2)</f>
        <v>Cinética do vento</v>
      </c>
      <c r="K4460">
        <v>30000</v>
      </c>
      <c r="L4460" t="s">
        <v>12126</v>
      </c>
      <c r="M4460" t="s">
        <v>106</v>
      </c>
      <c r="N4460" t="s">
        <v>12946</v>
      </c>
      <c r="O4460" t="s">
        <v>12947</v>
      </c>
      <c r="P4460" t="s">
        <v>12948</v>
      </c>
    </row>
    <row r="4461" spans="1:16" x14ac:dyDescent="0.25">
      <c r="A4461" t="s">
        <v>12629</v>
      </c>
      <c r="B4461" t="s">
        <v>14</v>
      </c>
      <c r="C4461" t="s">
        <v>13</v>
      </c>
      <c r="D4461" t="s">
        <v>19</v>
      </c>
      <c r="E4461" t="s">
        <v>22</v>
      </c>
      <c r="F4461" t="str">
        <f>VLOOKUP(H4461,Códigos!$E$5:$H$18,3)</f>
        <v>Eólica</v>
      </c>
      <c r="G4461" t="str">
        <f>VLOOKUP(H4461,Códigos!$E$5:$H$18,4)</f>
        <v>Cinética do vento</v>
      </c>
      <c r="H4461" t="s">
        <v>15</v>
      </c>
      <c r="I4461" t="str">
        <f>VLOOKUP(H4461,Códigos!$E$5:$H$18,2)</f>
        <v>Cinética do vento</v>
      </c>
      <c r="K4461">
        <v>30000</v>
      </c>
      <c r="L4461" t="s">
        <v>12126</v>
      </c>
      <c r="M4461" t="s">
        <v>40</v>
      </c>
      <c r="N4461" t="s">
        <v>12970</v>
      </c>
      <c r="O4461" t="s">
        <v>12971</v>
      </c>
      <c r="P4461" t="s">
        <v>12972</v>
      </c>
    </row>
    <row r="4462" spans="1:16" x14ac:dyDescent="0.25">
      <c r="A4462" t="s">
        <v>12629</v>
      </c>
      <c r="B4462" t="s">
        <v>14</v>
      </c>
      <c r="C4462" t="s">
        <v>13</v>
      </c>
      <c r="D4462" t="s">
        <v>19</v>
      </c>
      <c r="E4462" t="s">
        <v>22</v>
      </c>
      <c r="F4462" t="str">
        <f>VLOOKUP(H4462,Códigos!$E$5:$H$18,3)</f>
        <v>Eólica</v>
      </c>
      <c r="G4462" t="str">
        <f>VLOOKUP(H4462,Códigos!$E$5:$H$18,4)</f>
        <v>Cinética do vento</v>
      </c>
      <c r="H4462" t="s">
        <v>15</v>
      </c>
      <c r="I4462" t="str">
        <f>VLOOKUP(H4462,Códigos!$E$5:$H$18,2)</f>
        <v>Cinética do vento</v>
      </c>
      <c r="K4462">
        <v>30000</v>
      </c>
      <c r="L4462" t="s">
        <v>12126</v>
      </c>
      <c r="M4462" t="s">
        <v>58</v>
      </c>
      <c r="N4462" t="s">
        <v>13048</v>
      </c>
      <c r="O4462" t="s">
        <v>13049</v>
      </c>
      <c r="P4462" t="s">
        <v>13050</v>
      </c>
    </row>
    <row r="4463" spans="1:16" x14ac:dyDescent="0.25">
      <c r="A4463" t="s">
        <v>12629</v>
      </c>
      <c r="B4463" t="s">
        <v>14</v>
      </c>
      <c r="C4463" t="s">
        <v>13</v>
      </c>
      <c r="D4463" t="s">
        <v>19</v>
      </c>
      <c r="E4463" t="s">
        <v>22</v>
      </c>
      <c r="F4463" t="str">
        <f>VLOOKUP(H4463,Códigos!$E$5:$H$18,3)</f>
        <v>Eólica</v>
      </c>
      <c r="G4463" t="str">
        <f>VLOOKUP(H4463,Códigos!$E$5:$H$18,4)</f>
        <v>Cinética do vento</v>
      </c>
      <c r="H4463" t="s">
        <v>15</v>
      </c>
      <c r="I4463" t="str">
        <f>VLOOKUP(H4463,Códigos!$E$5:$H$18,2)</f>
        <v>Cinética do vento</v>
      </c>
      <c r="K4463">
        <v>30000</v>
      </c>
      <c r="L4463" t="s">
        <v>12126</v>
      </c>
      <c r="M4463" t="s">
        <v>106</v>
      </c>
      <c r="N4463" t="s">
        <v>13060</v>
      </c>
      <c r="O4463" t="s">
        <v>13061</v>
      </c>
      <c r="P4463" t="s">
        <v>13062</v>
      </c>
    </row>
    <row r="4464" spans="1:16" x14ac:dyDescent="0.25">
      <c r="A4464" t="s">
        <v>12629</v>
      </c>
      <c r="B4464" t="s">
        <v>14</v>
      </c>
      <c r="C4464" t="s">
        <v>13</v>
      </c>
      <c r="D4464" t="s">
        <v>19</v>
      </c>
      <c r="E4464" t="s">
        <v>22</v>
      </c>
      <c r="F4464" t="str">
        <f>VLOOKUP(H4464,Códigos!$E$5:$H$18,3)</f>
        <v>Eólica</v>
      </c>
      <c r="G4464" t="str">
        <f>VLOOKUP(H4464,Códigos!$E$5:$H$18,4)</f>
        <v>Cinética do vento</v>
      </c>
      <c r="H4464" t="s">
        <v>15</v>
      </c>
      <c r="I4464" t="str">
        <f>VLOOKUP(H4464,Códigos!$E$5:$H$18,2)</f>
        <v>Cinética do vento</v>
      </c>
      <c r="K4464">
        <v>30000</v>
      </c>
      <c r="L4464" t="s">
        <v>12126</v>
      </c>
      <c r="M4464" t="s">
        <v>106</v>
      </c>
      <c r="N4464" t="s">
        <v>13063</v>
      </c>
      <c r="O4464" t="s">
        <v>13064</v>
      </c>
      <c r="P4464" t="s">
        <v>13065</v>
      </c>
    </row>
    <row r="4465" spans="1:16" x14ac:dyDescent="0.25">
      <c r="A4465" t="s">
        <v>12629</v>
      </c>
      <c r="B4465" t="s">
        <v>14</v>
      </c>
      <c r="C4465" t="s">
        <v>13</v>
      </c>
      <c r="D4465" t="s">
        <v>19</v>
      </c>
      <c r="E4465" t="s">
        <v>22</v>
      </c>
      <c r="F4465" t="str">
        <f>VLOOKUP(H4465,Códigos!$E$5:$H$18,3)</f>
        <v>Eólica</v>
      </c>
      <c r="G4465" t="str">
        <f>VLOOKUP(H4465,Códigos!$E$5:$H$18,4)</f>
        <v>Cinética do vento</v>
      </c>
      <c r="H4465" t="s">
        <v>15</v>
      </c>
      <c r="I4465" t="str">
        <f>VLOOKUP(H4465,Códigos!$E$5:$H$18,2)</f>
        <v>Cinética do vento</v>
      </c>
      <c r="K4465">
        <v>30000</v>
      </c>
      <c r="L4465" t="s">
        <v>12126</v>
      </c>
      <c r="M4465" t="s">
        <v>227</v>
      </c>
      <c r="N4465" t="s">
        <v>13066</v>
      </c>
      <c r="O4465" t="s">
        <v>13067</v>
      </c>
      <c r="P4465" t="s">
        <v>13068</v>
      </c>
    </row>
    <row r="4466" spans="1:16" x14ac:dyDescent="0.25">
      <c r="A4466" t="s">
        <v>12629</v>
      </c>
      <c r="B4466" t="s">
        <v>14</v>
      </c>
      <c r="C4466" t="s">
        <v>13</v>
      </c>
      <c r="D4466" t="s">
        <v>19</v>
      </c>
      <c r="E4466" t="s">
        <v>22</v>
      </c>
      <c r="F4466" t="str">
        <f>VLOOKUP(H4466,Códigos!$E$5:$H$18,3)</f>
        <v>Eólica</v>
      </c>
      <c r="G4466" t="str">
        <f>VLOOKUP(H4466,Códigos!$E$5:$H$18,4)</f>
        <v>Cinética do vento</v>
      </c>
      <c r="H4466" t="s">
        <v>15</v>
      </c>
      <c r="I4466" t="str">
        <f>VLOOKUP(H4466,Códigos!$E$5:$H$18,2)</f>
        <v>Cinética do vento</v>
      </c>
      <c r="K4466">
        <v>30000</v>
      </c>
      <c r="L4466" t="s">
        <v>12126</v>
      </c>
      <c r="M4466" t="s">
        <v>40</v>
      </c>
      <c r="N4466" t="s">
        <v>13069</v>
      </c>
      <c r="O4466" t="s">
        <v>13070</v>
      </c>
      <c r="P4466" t="s">
        <v>13071</v>
      </c>
    </row>
    <row r="4467" spans="1:16" x14ac:dyDescent="0.25">
      <c r="A4467" t="s">
        <v>12629</v>
      </c>
      <c r="B4467" t="s">
        <v>14</v>
      </c>
      <c r="C4467" t="s">
        <v>13</v>
      </c>
      <c r="D4467" t="s">
        <v>19</v>
      </c>
      <c r="E4467" t="s">
        <v>22</v>
      </c>
      <c r="F4467" t="str">
        <f>VLOOKUP(H4467,Códigos!$E$5:$H$18,3)</f>
        <v>Eólica</v>
      </c>
      <c r="G4467" t="str">
        <f>VLOOKUP(H4467,Códigos!$E$5:$H$18,4)</f>
        <v>Cinética do vento</v>
      </c>
      <c r="H4467" t="s">
        <v>15</v>
      </c>
      <c r="I4467" t="str">
        <f>VLOOKUP(H4467,Códigos!$E$5:$H$18,2)</f>
        <v>Cinética do vento</v>
      </c>
      <c r="K4467">
        <v>30000</v>
      </c>
      <c r="L4467" t="s">
        <v>12126</v>
      </c>
      <c r="M4467" t="s">
        <v>40</v>
      </c>
      <c r="N4467" t="s">
        <v>13078</v>
      </c>
      <c r="O4467" t="s">
        <v>13079</v>
      </c>
      <c r="P4467" t="s">
        <v>13080</v>
      </c>
    </row>
    <row r="4468" spans="1:16" x14ac:dyDescent="0.25">
      <c r="A4468" t="s">
        <v>12629</v>
      </c>
      <c r="B4468" t="s">
        <v>14</v>
      </c>
      <c r="C4468" t="s">
        <v>13</v>
      </c>
      <c r="D4468" t="s">
        <v>19</v>
      </c>
      <c r="E4468" t="s">
        <v>22</v>
      </c>
      <c r="F4468" t="str">
        <f>VLOOKUP(H4468,Códigos!$E$5:$H$18,3)</f>
        <v>Eólica</v>
      </c>
      <c r="G4468" t="str">
        <f>VLOOKUP(H4468,Códigos!$E$5:$H$18,4)</f>
        <v>Cinética do vento</v>
      </c>
      <c r="H4468" t="s">
        <v>15</v>
      </c>
      <c r="I4468" t="str">
        <f>VLOOKUP(H4468,Códigos!$E$5:$H$18,2)</f>
        <v>Cinética do vento</v>
      </c>
      <c r="K4468">
        <v>30000</v>
      </c>
      <c r="L4468" t="s">
        <v>12126</v>
      </c>
      <c r="M4468" t="s">
        <v>227</v>
      </c>
      <c r="N4468" t="s">
        <v>13081</v>
      </c>
      <c r="O4468" t="s">
        <v>13082</v>
      </c>
      <c r="P4468" t="s">
        <v>13083</v>
      </c>
    </row>
    <row r="4469" spans="1:16" x14ac:dyDescent="0.25">
      <c r="A4469" t="s">
        <v>12629</v>
      </c>
      <c r="B4469" t="s">
        <v>14</v>
      </c>
      <c r="C4469" t="s">
        <v>13</v>
      </c>
      <c r="D4469" t="s">
        <v>19</v>
      </c>
      <c r="E4469" t="s">
        <v>22</v>
      </c>
      <c r="F4469" t="str">
        <f>VLOOKUP(H4469,Códigos!$E$5:$H$18,3)</f>
        <v>Eólica</v>
      </c>
      <c r="G4469" t="str">
        <f>VLOOKUP(H4469,Códigos!$E$5:$H$18,4)</f>
        <v>Cinética do vento</v>
      </c>
      <c r="H4469" t="s">
        <v>15</v>
      </c>
      <c r="I4469" t="str">
        <f>VLOOKUP(H4469,Códigos!$E$5:$H$18,2)</f>
        <v>Cinética do vento</v>
      </c>
      <c r="K4469">
        <v>30000</v>
      </c>
      <c r="L4469" t="s">
        <v>12126</v>
      </c>
      <c r="M4469" t="s">
        <v>227</v>
      </c>
      <c r="N4469" t="s">
        <v>13086</v>
      </c>
      <c r="O4469" t="s">
        <v>13087</v>
      </c>
      <c r="P4469" t="s">
        <v>13088</v>
      </c>
    </row>
    <row r="4470" spans="1:16" x14ac:dyDescent="0.25">
      <c r="A4470" t="s">
        <v>12629</v>
      </c>
      <c r="B4470" t="s">
        <v>14</v>
      </c>
      <c r="C4470" t="s">
        <v>13</v>
      </c>
      <c r="D4470" t="s">
        <v>19</v>
      </c>
      <c r="E4470" t="s">
        <v>22</v>
      </c>
      <c r="F4470" t="str">
        <f>VLOOKUP(H4470,Códigos!$E$5:$H$18,3)</f>
        <v>Eólica</v>
      </c>
      <c r="G4470" t="str">
        <f>VLOOKUP(H4470,Códigos!$E$5:$H$18,4)</f>
        <v>Cinética do vento</v>
      </c>
      <c r="H4470" t="s">
        <v>15</v>
      </c>
      <c r="I4470" t="str">
        <f>VLOOKUP(H4470,Códigos!$E$5:$H$18,2)</f>
        <v>Cinética do vento</v>
      </c>
      <c r="K4470">
        <v>30000</v>
      </c>
      <c r="L4470" t="s">
        <v>12126</v>
      </c>
      <c r="M4470" t="s">
        <v>227</v>
      </c>
      <c r="N4470" t="s">
        <v>13096</v>
      </c>
      <c r="O4470" t="s">
        <v>13097</v>
      </c>
      <c r="P4470" t="s">
        <v>13098</v>
      </c>
    </row>
    <row r="4471" spans="1:16" x14ac:dyDescent="0.25">
      <c r="A4471" t="s">
        <v>12629</v>
      </c>
      <c r="B4471" t="s">
        <v>14</v>
      </c>
      <c r="C4471" t="s">
        <v>13</v>
      </c>
      <c r="D4471" t="s">
        <v>19</v>
      </c>
      <c r="E4471" t="s">
        <v>22</v>
      </c>
      <c r="F4471" t="str">
        <f>VLOOKUP(H4471,Códigos!$E$5:$H$18,3)</f>
        <v>Eólica</v>
      </c>
      <c r="G4471" t="str">
        <f>VLOOKUP(H4471,Códigos!$E$5:$H$18,4)</f>
        <v>Cinética do vento</v>
      </c>
      <c r="H4471" t="s">
        <v>15</v>
      </c>
      <c r="I4471" t="str">
        <f>VLOOKUP(H4471,Códigos!$E$5:$H$18,2)</f>
        <v>Cinética do vento</v>
      </c>
      <c r="K4471">
        <v>30000</v>
      </c>
      <c r="L4471" t="s">
        <v>12126</v>
      </c>
      <c r="M4471" t="s">
        <v>40</v>
      </c>
      <c r="N4471" t="s">
        <v>13117</v>
      </c>
      <c r="O4471" t="s">
        <v>13118</v>
      </c>
      <c r="P4471" t="s">
        <v>13119</v>
      </c>
    </row>
    <row r="4472" spans="1:16" x14ac:dyDescent="0.25">
      <c r="A4472" t="s">
        <v>12629</v>
      </c>
      <c r="B4472" t="s">
        <v>14</v>
      </c>
      <c r="C4472" t="s">
        <v>13</v>
      </c>
      <c r="D4472" t="s">
        <v>19</v>
      </c>
      <c r="E4472" t="s">
        <v>22</v>
      </c>
      <c r="F4472" t="str">
        <f>VLOOKUP(H4472,Códigos!$E$5:$H$18,3)</f>
        <v>Eólica</v>
      </c>
      <c r="G4472" t="str">
        <f>VLOOKUP(H4472,Códigos!$E$5:$H$18,4)</f>
        <v>Cinética do vento</v>
      </c>
      <c r="H4472" t="s">
        <v>15</v>
      </c>
      <c r="I4472" t="str">
        <f>VLOOKUP(H4472,Códigos!$E$5:$H$18,2)</f>
        <v>Cinética do vento</v>
      </c>
      <c r="K4472">
        <v>30000</v>
      </c>
      <c r="L4472" t="s">
        <v>12126</v>
      </c>
      <c r="M4472" t="s">
        <v>40</v>
      </c>
      <c r="N4472" t="s">
        <v>13137</v>
      </c>
      <c r="O4472" t="s">
        <v>13138</v>
      </c>
      <c r="P4472" t="s">
        <v>13139</v>
      </c>
    </row>
    <row r="4473" spans="1:16" x14ac:dyDescent="0.25">
      <c r="A4473" t="s">
        <v>12629</v>
      </c>
      <c r="B4473" t="s">
        <v>14</v>
      </c>
      <c r="C4473" t="s">
        <v>13</v>
      </c>
      <c r="D4473" t="s">
        <v>19</v>
      </c>
      <c r="E4473" t="s">
        <v>22</v>
      </c>
      <c r="F4473" t="str">
        <f>VLOOKUP(H4473,Códigos!$E$5:$H$18,3)</f>
        <v>Eólica</v>
      </c>
      <c r="G4473" t="str">
        <f>VLOOKUP(H4473,Códigos!$E$5:$H$18,4)</f>
        <v>Cinética do vento</v>
      </c>
      <c r="H4473" t="s">
        <v>15</v>
      </c>
      <c r="I4473" t="str">
        <f>VLOOKUP(H4473,Códigos!$E$5:$H$18,2)</f>
        <v>Cinética do vento</v>
      </c>
      <c r="K4473">
        <v>30000</v>
      </c>
      <c r="L4473" t="s">
        <v>12126</v>
      </c>
      <c r="M4473" t="s">
        <v>40</v>
      </c>
      <c r="N4473" t="s">
        <v>13140</v>
      </c>
      <c r="O4473" t="s">
        <v>13141</v>
      </c>
      <c r="P4473" t="s">
        <v>13142</v>
      </c>
    </row>
    <row r="4474" spans="1:16" x14ac:dyDescent="0.25">
      <c r="A4474" t="s">
        <v>12629</v>
      </c>
      <c r="B4474" t="s">
        <v>14</v>
      </c>
      <c r="C4474" t="s">
        <v>13</v>
      </c>
      <c r="D4474" t="s">
        <v>19</v>
      </c>
      <c r="E4474" t="s">
        <v>22</v>
      </c>
      <c r="F4474" t="str">
        <f>VLOOKUP(H4474,Códigos!$E$5:$H$18,3)</f>
        <v>Eólica</v>
      </c>
      <c r="G4474" t="str">
        <f>VLOOKUP(H4474,Códigos!$E$5:$H$18,4)</f>
        <v>Cinética do vento</v>
      </c>
      <c r="H4474" t="s">
        <v>15</v>
      </c>
      <c r="I4474" t="str">
        <f>VLOOKUP(H4474,Códigos!$E$5:$H$18,2)</f>
        <v>Cinética do vento</v>
      </c>
      <c r="K4474">
        <v>30000</v>
      </c>
      <c r="L4474" t="s">
        <v>12126</v>
      </c>
      <c r="M4474" t="s">
        <v>106</v>
      </c>
      <c r="N4474" t="s">
        <v>13146</v>
      </c>
      <c r="O4474" t="s">
        <v>13147</v>
      </c>
      <c r="P4474" t="s">
        <v>13148</v>
      </c>
    </row>
    <row r="4475" spans="1:16" x14ac:dyDescent="0.25">
      <c r="A4475" t="s">
        <v>12629</v>
      </c>
      <c r="B4475" t="s">
        <v>14</v>
      </c>
      <c r="C4475" t="s">
        <v>13</v>
      </c>
      <c r="D4475" t="s">
        <v>19</v>
      </c>
      <c r="E4475" t="s">
        <v>22</v>
      </c>
      <c r="F4475" t="str">
        <f>VLOOKUP(H4475,Códigos!$E$5:$H$18,3)</f>
        <v>Eólica</v>
      </c>
      <c r="G4475" t="str">
        <f>VLOOKUP(H4475,Códigos!$E$5:$H$18,4)</f>
        <v>Cinética do vento</v>
      </c>
      <c r="H4475" t="s">
        <v>15</v>
      </c>
      <c r="I4475" t="str">
        <f>VLOOKUP(H4475,Códigos!$E$5:$H$18,2)</f>
        <v>Cinética do vento</v>
      </c>
      <c r="K4475">
        <v>30000</v>
      </c>
      <c r="L4475" t="s">
        <v>12126</v>
      </c>
      <c r="M4475" t="s">
        <v>106</v>
      </c>
      <c r="N4475" t="s">
        <v>13158</v>
      </c>
      <c r="O4475" t="s">
        <v>13159</v>
      </c>
      <c r="P4475" t="s">
        <v>13160</v>
      </c>
    </row>
    <row r="4476" spans="1:16" x14ac:dyDescent="0.25">
      <c r="A4476" t="s">
        <v>12629</v>
      </c>
      <c r="B4476" t="s">
        <v>14</v>
      </c>
      <c r="C4476" t="s">
        <v>13</v>
      </c>
      <c r="D4476" t="s">
        <v>19</v>
      </c>
      <c r="E4476" t="s">
        <v>22</v>
      </c>
      <c r="F4476" t="str">
        <f>VLOOKUP(H4476,Códigos!$E$5:$H$18,3)</f>
        <v>Eólica</v>
      </c>
      <c r="G4476" t="str">
        <f>VLOOKUP(H4476,Códigos!$E$5:$H$18,4)</f>
        <v>Cinética do vento</v>
      </c>
      <c r="H4476" t="s">
        <v>15</v>
      </c>
      <c r="I4476" t="str">
        <f>VLOOKUP(H4476,Códigos!$E$5:$H$18,2)</f>
        <v>Cinética do vento</v>
      </c>
      <c r="K4476">
        <v>30000</v>
      </c>
      <c r="L4476" t="s">
        <v>12126</v>
      </c>
      <c r="M4476" t="s">
        <v>106</v>
      </c>
      <c r="N4476" t="s">
        <v>13235</v>
      </c>
      <c r="O4476" t="s">
        <v>13236</v>
      </c>
      <c r="P4476" t="s">
        <v>13237</v>
      </c>
    </row>
    <row r="4477" spans="1:16" x14ac:dyDescent="0.25">
      <c r="A4477" t="s">
        <v>12629</v>
      </c>
      <c r="B4477" t="s">
        <v>14</v>
      </c>
      <c r="C4477" t="s">
        <v>13</v>
      </c>
      <c r="D4477" t="s">
        <v>19</v>
      </c>
      <c r="E4477" t="s">
        <v>22</v>
      </c>
      <c r="F4477" t="str">
        <f>VLOOKUP(H4477,Códigos!$E$5:$H$18,3)</f>
        <v>Eólica</v>
      </c>
      <c r="G4477" t="str">
        <f>VLOOKUP(H4477,Códigos!$E$5:$H$18,4)</f>
        <v>Cinética do vento</v>
      </c>
      <c r="H4477" t="s">
        <v>15</v>
      </c>
      <c r="I4477" t="str">
        <f>VLOOKUP(H4477,Códigos!$E$5:$H$18,2)</f>
        <v>Cinética do vento</v>
      </c>
      <c r="K4477">
        <v>30000</v>
      </c>
      <c r="L4477" t="s">
        <v>12126</v>
      </c>
      <c r="M4477" t="s">
        <v>40</v>
      </c>
      <c r="N4477" t="s">
        <v>13241</v>
      </c>
      <c r="O4477" t="s">
        <v>13242</v>
      </c>
      <c r="P4477" t="s">
        <v>13243</v>
      </c>
    </row>
    <row r="4478" spans="1:16" x14ac:dyDescent="0.25">
      <c r="A4478" t="s">
        <v>12629</v>
      </c>
      <c r="B4478" t="s">
        <v>14</v>
      </c>
      <c r="C4478" t="s">
        <v>13</v>
      </c>
      <c r="D4478" t="s">
        <v>19</v>
      </c>
      <c r="E4478" t="s">
        <v>22</v>
      </c>
      <c r="F4478" t="str">
        <f>VLOOKUP(H4478,Códigos!$E$5:$H$18,3)</f>
        <v>Eólica</v>
      </c>
      <c r="G4478" t="str">
        <f>VLOOKUP(H4478,Códigos!$E$5:$H$18,4)</f>
        <v>Cinética do vento</v>
      </c>
      <c r="H4478" t="s">
        <v>15</v>
      </c>
      <c r="I4478" t="str">
        <f>VLOOKUP(H4478,Códigos!$E$5:$H$18,2)</f>
        <v>Cinética do vento</v>
      </c>
      <c r="K4478">
        <v>30000</v>
      </c>
      <c r="L4478" t="s">
        <v>12126</v>
      </c>
      <c r="M4478" t="s">
        <v>40</v>
      </c>
      <c r="N4478" t="s">
        <v>13258</v>
      </c>
      <c r="O4478" t="s">
        <v>13259</v>
      </c>
      <c r="P4478" t="s">
        <v>13260</v>
      </c>
    </row>
    <row r="4479" spans="1:16" x14ac:dyDescent="0.25">
      <c r="A4479" t="s">
        <v>12629</v>
      </c>
      <c r="B4479" t="s">
        <v>14</v>
      </c>
      <c r="C4479" t="s">
        <v>13</v>
      </c>
      <c r="D4479" t="s">
        <v>19</v>
      </c>
      <c r="E4479" t="s">
        <v>22</v>
      </c>
      <c r="F4479" t="str">
        <f>VLOOKUP(H4479,Códigos!$E$5:$H$18,3)</f>
        <v>Eólica</v>
      </c>
      <c r="G4479" t="str">
        <f>VLOOKUP(H4479,Códigos!$E$5:$H$18,4)</f>
        <v>Cinética do vento</v>
      </c>
      <c r="H4479" t="s">
        <v>15</v>
      </c>
      <c r="I4479" t="str">
        <f>VLOOKUP(H4479,Códigos!$E$5:$H$18,2)</f>
        <v>Cinética do vento</v>
      </c>
      <c r="K4479">
        <v>30000</v>
      </c>
      <c r="L4479" t="s">
        <v>12126</v>
      </c>
      <c r="M4479" t="s">
        <v>227</v>
      </c>
      <c r="N4479" t="s">
        <v>13261</v>
      </c>
      <c r="O4479" t="s">
        <v>13262</v>
      </c>
      <c r="P4479" t="s">
        <v>13263</v>
      </c>
    </row>
    <row r="4480" spans="1:16" x14ac:dyDescent="0.25">
      <c r="A4480" t="s">
        <v>12629</v>
      </c>
      <c r="B4480" t="s">
        <v>14</v>
      </c>
      <c r="C4480" t="s">
        <v>13</v>
      </c>
      <c r="D4480" t="s">
        <v>19</v>
      </c>
      <c r="E4480" t="s">
        <v>22</v>
      </c>
      <c r="F4480" t="str">
        <f>VLOOKUP(H4480,Códigos!$E$5:$H$18,3)</f>
        <v>Eólica</v>
      </c>
      <c r="G4480" t="str">
        <f>VLOOKUP(H4480,Códigos!$E$5:$H$18,4)</f>
        <v>Cinética do vento</v>
      </c>
      <c r="H4480" t="s">
        <v>15</v>
      </c>
      <c r="I4480" t="str">
        <f>VLOOKUP(H4480,Códigos!$E$5:$H$18,2)</f>
        <v>Cinética do vento</v>
      </c>
      <c r="K4480">
        <v>30000</v>
      </c>
      <c r="L4480" t="s">
        <v>12126</v>
      </c>
      <c r="M4480" t="s">
        <v>40</v>
      </c>
      <c r="N4480" t="s">
        <v>13264</v>
      </c>
      <c r="O4480" t="s">
        <v>13265</v>
      </c>
      <c r="P4480" t="s">
        <v>13266</v>
      </c>
    </row>
    <row r="4481" spans="1:16" x14ac:dyDescent="0.25">
      <c r="A4481" t="s">
        <v>12629</v>
      </c>
      <c r="B4481" t="s">
        <v>14</v>
      </c>
      <c r="C4481" t="s">
        <v>13</v>
      </c>
      <c r="D4481" t="s">
        <v>19</v>
      </c>
      <c r="E4481" t="s">
        <v>22</v>
      </c>
      <c r="F4481" t="str">
        <f>VLOOKUP(H4481,Códigos!$E$5:$H$18,3)</f>
        <v>Eólica</v>
      </c>
      <c r="G4481" t="str">
        <f>VLOOKUP(H4481,Códigos!$E$5:$H$18,4)</f>
        <v>Cinética do vento</v>
      </c>
      <c r="H4481" t="s">
        <v>15</v>
      </c>
      <c r="I4481" t="str">
        <f>VLOOKUP(H4481,Códigos!$E$5:$H$18,2)</f>
        <v>Cinética do vento</v>
      </c>
      <c r="K4481">
        <v>30000</v>
      </c>
      <c r="L4481" t="s">
        <v>12126</v>
      </c>
      <c r="M4481" t="s">
        <v>58</v>
      </c>
      <c r="N4481" t="s">
        <v>13267</v>
      </c>
      <c r="O4481" t="s">
        <v>13268</v>
      </c>
      <c r="P4481" t="s">
        <v>13269</v>
      </c>
    </row>
    <row r="4482" spans="1:16" x14ac:dyDescent="0.25">
      <c r="A4482" t="s">
        <v>12629</v>
      </c>
      <c r="B4482" t="s">
        <v>14</v>
      </c>
      <c r="C4482" t="s">
        <v>13</v>
      </c>
      <c r="D4482" t="s">
        <v>19</v>
      </c>
      <c r="E4482" t="s">
        <v>22</v>
      </c>
      <c r="F4482" t="str">
        <f>VLOOKUP(H4482,Códigos!$E$5:$H$18,3)</f>
        <v>Eólica</v>
      </c>
      <c r="G4482" t="str">
        <f>VLOOKUP(H4482,Códigos!$E$5:$H$18,4)</f>
        <v>Cinética do vento</v>
      </c>
      <c r="H4482" t="s">
        <v>15</v>
      </c>
      <c r="I4482" t="str">
        <f>VLOOKUP(H4482,Códigos!$E$5:$H$18,2)</f>
        <v>Cinética do vento</v>
      </c>
      <c r="K4482">
        <v>30000</v>
      </c>
      <c r="L4482" t="s">
        <v>12126</v>
      </c>
      <c r="M4482" t="s">
        <v>58</v>
      </c>
      <c r="N4482" t="s">
        <v>13270</v>
      </c>
      <c r="O4482" t="s">
        <v>13271</v>
      </c>
      <c r="P4482" t="s">
        <v>13272</v>
      </c>
    </row>
    <row r="4483" spans="1:16" x14ac:dyDescent="0.25">
      <c r="A4483" t="s">
        <v>12629</v>
      </c>
      <c r="B4483" t="s">
        <v>14</v>
      </c>
      <c r="C4483" t="s">
        <v>13</v>
      </c>
      <c r="D4483" t="s">
        <v>19</v>
      </c>
      <c r="E4483" t="s">
        <v>22</v>
      </c>
      <c r="F4483" t="str">
        <f>VLOOKUP(H4483,Códigos!$E$5:$H$18,3)</f>
        <v>Eólica</v>
      </c>
      <c r="G4483" t="str">
        <f>VLOOKUP(H4483,Códigos!$E$5:$H$18,4)</f>
        <v>Cinética do vento</v>
      </c>
      <c r="H4483" t="s">
        <v>15</v>
      </c>
      <c r="I4483" t="str">
        <f>VLOOKUP(H4483,Códigos!$E$5:$H$18,2)</f>
        <v>Cinética do vento</v>
      </c>
      <c r="K4483">
        <v>30000</v>
      </c>
      <c r="L4483" t="s">
        <v>12126</v>
      </c>
      <c r="M4483" t="s">
        <v>58</v>
      </c>
      <c r="N4483" t="s">
        <v>13273</v>
      </c>
      <c r="O4483" t="s">
        <v>13274</v>
      </c>
      <c r="P4483" t="s">
        <v>13275</v>
      </c>
    </row>
    <row r="4484" spans="1:16" x14ac:dyDescent="0.25">
      <c r="A4484" t="s">
        <v>12629</v>
      </c>
      <c r="B4484" t="s">
        <v>14</v>
      </c>
      <c r="C4484" t="s">
        <v>13</v>
      </c>
      <c r="D4484" t="s">
        <v>19</v>
      </c>
      <c r="E4484" t="s">
        <v>22</v>
      </c>
      <c r="F4484" t="str">
        <f>VLOOKUP(H4484,Códigos!$E$5:$H$18,3)</f>
        <v>Eólica</v>
      </c>
      <c r="G4484" t="str">
        <f>VLOOKUP(H4484,Códigos!$E$5:$H$18,4)</f>
        <v>Cinética do vento</v>
      </c>
      <c r="H4484" t="s">
        <v>15</v>
      </c>
      <c r="I4484" t="str">
        <f>VLOOKUP(H4484,Códigos!$E$5:$H$18,2)</f>
        <v>Cinética do vento</v>
      </c>
      <c r="K4484">
        <v>30000</v>
      </c>
      <c r="L4484" t="s">
        <v>12126</v>
      </c>
      <c r="M4484" t="s">
        <v>58</v>
      </c>
      <c r="N4484" t="s">
        <v>13276</v>
      </c>
      <c r="O4484" t="s">
        <v>13277</v>
      </c>
      <c r="P4484" t="s">
        <v>13278</v>
      </c>
    </row>
    <row r="4485" spans="1:16" x14ac:dyDescent="0.25">
      <c r="A4485" t="s">
        <v>12629</v>
      </c>
      <c r="B4485" t="s">
        <v>14</v>
      </c>
      <c r="C4485" t="s">
        <v>13</v>
      </c>
      <c r="D4485" t="s">
        <v>19</v>
      </c>
      <c r="E4485" t="s">
        <v>22</v>
      </c>
      <c r="F4485" t="str">
        <f>VLOOKUP(H4485,Códigos!$E$5:$H$18,3)</f>
        <v>Eólica</v>
      </c>
      <c r="G4485" t="str">
        <f>VLOOKUP(H4485,Códigos!$E$5:$H$18,4)</f>
        <v>Cinética do vento</v>
      </c>
      <c r="H4485" t="s">
        <v>15</v>
      </c>
      <c r="I4485" t="str">
        <f>VLOOKUP(H4485,Códigos!$E$5:$H$18,2)</f>
        <v>Cinética do vento</v>
      </c>
      <c r="K4485">
        <v>30000</v>
      </c>
      <c r="L4485" t="s">
        <v>12126</v>
      </c>
      <c r="M4485" t="s">
        <v>40</v>
      </c>
      <c r="N4485" t="s">
        <v>13279</v>
      </c>
      <c r="O4485" t="s">
        <v>13280</v>
      </c>
      <c r="P4485" t="s">
        <v>13281</v>
      </c>
    </row>
    <row r="4486" spans="1:16" x14ac:dyDescent="0.25">
      <c r="A4486" t="s">
        <v>12629</v>
      </c>
      <c r="B4486" t="s">
        <v>14</v>
      </c>
      <c r="C4486" t="s">
        <v>13</v>
      </c>
      <c r="D4486" t="s">
        <v>19</v>
      </c>
      <c r="E4486" t="s">
        <v>22</v>
      </c>
      <c r="F4486" t="str">
        <f>VLOOKUP(H4486,Códigos!$E$5:$H$18,3)</f>
        <v>Eólica</v>
      </c>
      <c r="G4486" t="str">
        <f>VLOOKUP(H4486,Códigos!$E$5:$H$18,4)</f>
        <v>Cinética do vento</v>
      </c>
      <c r="H4486" t="s">
        <v>15</v>
      </c>
      <c r="I4486" t="str">
        <f>VLOOKUP(H4486,Códigos!$E$5:$H$18,2)</f>
        <v>Cinética do vento</v>
      </c>
      <c r="K4486">
        <v>30000</v>
      </c>
      <c r="L4486" t="s">
        <v>12126</v>
      </c>
      <c r="M4486" t="s">
        <v>106</v>
      </c>
      <c r="N4486" t="s">
        <v>13282</v>
      </c>
      <c r="O4486" t="s">
        <v>13283</v>
      </c>
      <c r="P4486" t="s">
        <v>13284</v>
      </c>
    </row>
    <row r="4487" spans="1:16" x14ac:dyDescent="0.25">
      <c r="A4487" t="s">
        <v>12629</v>
      </c>
      <c r="B4487" t="s">
        <v>14</v>
      </c>
      <c r="C4487" t="s">
        <v>13</v>
      </c>
      <c r="D4487" t="s">
        <v>19</v>
      </c>
      <c r="E4487" t="s">
        <v>22</v>
      </c>
      <c r="F4487" t="str">
        <f>VLOOKUP(H4487,Códigos!$E$5:$H$18,3)</f>
        <v>Eólica</v>
      </c>
      <c r="G4487" t="str">
        <f>VLOOKUP(H4487,Códigos!$E$5:$H$18,4)</f>
        <v>Cinética do vento</v>
      </c>
      <c r="H4487" t="s">
        <v>15</v>
      </c>
      <c r="I4487" t="str">
        <f>VLOOKUP(H4487,Códigos!$E$5:$H$18,2)</f>
        <v>Cinética do vento</v>
      </c>
      <c r="K4487">
        <v>30000</v>
      </c>
      <c r="L4487" t="s">
        <v>12126</v>
      </c>
      <c r="M4487" t="s">
        <v>227</v>
      </c>
      <c r="N4487" t="s">
        <v>13291</v>
      </c>
      <c r="O4487" t="s">
        <v>13292</v>
      </c>
      <c r="P4487" t="s">
        <v>13293</v>
      </c>
    </row>
    <row r="4488" spans="1:16" x14ac:dyDescent="0.25">
      <c r="A4488" t="s">
        <v>12629</v>
      </c>
      <c r="B4488" t="s">
        <v>14</v>
      </c>
      <c r="C4488" t="s">
        <v>13</v>
      </c>
      <c r="D4488" t="s">
        <v>19</v>
      </c>
      <c r="E4488" t="s">
        <v>22</v>
      </c>
      <c r="F4488" t="str">
        <f>VLOOKUP(H4488,Códigos!$E$5:$H$18,3)</f>
        <v>Eólica</v>
      </c>
      <c r="G4488" t="str">
        <f>VLOOKUP(H4488,Códigos!$E$5:$H$18,4)</f>
        <v>Cinética do vento</v>
      </c>
      <c r="H4488" t="s">
        <v>15</v>
      </c>
      <c r="I4488" t="str">
        <f>VLOOKUP(H4488,Códigos!$E$5:$H$18,2)</f>
        <v>Cinética do vento</v>
      </c>
      <c r="K4488">
        <v>30000</v>
      </c>
      <c r="L4488" t="s">
        <v>12126</v>
      </c>
      <c r="M4488" t="s">
        <v>40</v>
      </c>
      <c r="N4488" t="s">
        <v>13314</v>
      </c>
      <c r="O4488" t="s">
        <v>13315</v>
      </c>
      <c r="P4488" t="s">
        <v>13316</v>
      </c>
    </row>
    <row r="4489" spans="1:16" x14ac:dyDescent="0.25">
      <c r="A4489" t="s">
        <v>12629</v>
      </c>
      <c r="B4489" t="s">
        <v>14</v>
      </c>
      <c r="C4489" t="s">
        <v>13</v>
      </c>
      <c r="D4489" t="s">
        <v>19</v>
      </c>
      <c r="E4489" t="s">
        <v>22</v>
      </c>
      <c r="F4489" t="str">
        <f>VLOOKUP(H4489,Códigos!$E$5:$H$18,3)</f>
        <v>Eólica</v>
      </c>
      <c r="G4489" t="str">
        <f>VLOOKUP(H4489,Códigos!$E$5:$H$18,4)</f>
        <v>Cinética do vento</v>
      </c>
      <c r="H4489" t="s">
        <v>15</v>
      </c>
      <c r="I4489" t="str">
        <f>VLOOKUP(H4489,Códigos!$E$5:$H$18,2)</f>
        <v>Cinética do vento</v>
      </c>
      <c r="K4489">
        <v>30000</v>
      </c>
      <c r="L4489" t="s">
        <v>12126</v>
      </c>
      <c r="M4489" t="s">
        <v>40</v>
      </c>
      <c r="N4489" t="s">
        <v>13323</v>
      </c>
      <c r="O4489" t="s">
        <v>13324</v>
      </c>
      <c r="P4489" t="s">
        <v>13325</v>
      </c>
    </row>
    <row r="4490" spans="1:16" x14ac:dyDescent="0.25">
      <c r="A4490" t="s">
        <v>12629</v>
      </c>
      <c r="B4490" t="s">
        <v>14</v>
      </c>
      <c r="C4490" t="s">
        <v>13</v>
      </c>
      <c r="D4490" t="s">
        <v>19</v>
      </c>
      <c r="E4490" t="s">
        <v>22</v>
      </c>
      <c r="F4490" t="str">
        <f>VLOOKUP(H4490,Códigos!$E$5:$H$18,3)</f>
        <v>Eólica</v>
      </c>
      <c r="G4490" t="str">
        <f>VLOOKUP(H4490,Códigos!$E$5:$H$18,4)</f>
        <v>Cinética do vento</v>
      </c>
      <c r="H4490" t="s">
        <v>15</v>
      </c>
      <c r="I4490" t="str">
        <f>VLOOKUP(H4490,Códigos!$E$5:$H$18,2)</f>
        <v>Cinética do vento</v>
      </c>
      <c r="K4490">
        <v>30000</v>
      </c>
      <c r="L4490" t="s">
        <v>12126</v>
      </c>
      <c r="M4490" t="s">
        <v>40</v>
      </c>
      <c r="N4490" t="s">
        <v>13326</v>
      </c>
      <c r="O4490" t="s">
        <v>13327</v>
      </c>
      <c r="P4490" t="s">
        <v>13325</v>
      </c>
    </row>
    <row r="4491" spans="1:16" x14ac:dyDescent="0.25">
      <c r="A4491" t="s">
        <v>12629</v>
      </c>
      <c r="B4491" t="s">
        <v>14</v>
      </c>
      <c r="C4491" t="s">
        <v>13</v>
      </c>
      <c r="D4491" t="s">
        <v>19</v>
      </c>
      <c r="E4491" t="s">
        <v>22</v>
      </c>
      <c r="F4491" t="str">
        <f>VLOOKUP(H4491,Códigos!$E$5:$H$18,3)</f>
        <v>Eólica</v>
      </c>
      <c r="G4491" t="str">
        <f>VLOOKUP(H4491,Códigos!$E$5:$H$18,4)</f>
        <v>Cinética do vento</v>
      </c>
      <c r="H4491" t="s">
        <v>15</v>
      </c>
      <c r="I4491" t="str">
        <f>VLOOKUP(H4491,Códigos!$E$5:$H$18,2)</f>
        <v>Cinética do vento</v>
      </c>
      <c r="K4491">
        <v>30000</v>
      </c>
      <c r="L4491" t="s">
        <v>12126</v>
      </c>
      <c r="M4491" t="s">
        <v>58</v>
      </c>
      <c r="N4491" t="s">
        <v>13337</v>
      </c>
      <c r="O4491" t="s">
        <v>13338</v>
      </c>
      <c r="P4491" t="s">
        <v>13339</v>
      </c>
    </row>
    <row r="4492" spans="1:16" x14ac:dyDescent="0.25">
      <c r="A4492" t="s">
        <v>12629</v>
      </c>
      <c r="B4492" t="s">
        <v>14</v>
      </c>
      <c r="C4492" t="s">
        <v>13</v>
      </c>
      <c r="D4492" t="s">
        <v>19</v>
      </c>
      <c r="E4492" t="s">
        <v>22</v>
      </c>
      <c r="F4492" t="str">
        <f>VLOOKUP(H4492,Códigos!$E$5:$H$18,3)</f>
        <v>Eólica</v>
      </c>
      <c r="G4492" t="str">
        <f>VLOOKUP(H4492,Códigos!$E$5:$H$18,4)</f>
        <v>Cinética do vento</v>
      </c>
      <c r="H4492" t="s">
        <v>15</v>
      </c>
      <c r="I4492" t="str">
        <f>VLOOKUP(H4492,Códigos!$E$5:$H$18,2)</f>
        <v>Cinética do vento</v>
      </c>
      <c r="K4492">
        <v>30000</v>
      </c>
      <c r="L4492" t="s">
        <v>12126</v>
      </c>
      <c r="M4492" t="s">
        <v>58</v>
      </c>
      <c r="N4492" t="s">
        <v>13340</v>
      </c>
      <c r="O4492" t="s">
        <v>13341</v>
      </c>
      <c r="P4492" t="s">
        <v>13339</v>
      </c>
    </row>
    <row r="4493" spans="1:16" x14ac:dyDescent="0.25">
      <c r="A4493" t="s">
        <v>12629</v>
      </c>
      <c r="B4493" t="s">
        <v>14</v>
      </c>
      <c r="C4493" t="s">
        <v>13</v>
      </c>
      <c r="D4493" t="s">
        <v>19</v>
      </c>
      <c r="E4493" t="s">
        <v>22</v>
      </c>
      <c r="F4493" t="str">
        <f>VLOOKUP(H4493,Códigos!$E$5:$H$18,3)</f>
        <v>Eólica</v>
      </c>
      <c r="G4493" t="str">
        <f>VLOOKUP(H4493,Códigos!$E$5:$H$18,4)</f>
        <v>Cinética do vento</v>
      </c>
      <c r="H4493" t="s">
        <v>15</v>
      </c>
      <c r="I4493" t="str">
        <f>VLOOKUP(H4493,Códigos!$E$5:$H$18,2)</f>
        <v>Cinética do vento</v>
      </c>
      <c r="K4493">
        <v>30000</v>
      </c>
      <c r="L4493" t="s">
        <v>12126</v>
      </c>
      <c r="M4493" t="s">
        <v>40</v>
      </c>
      <c r="N4493" t="s">
        <v>13344</v>
      </c>
      <c r="O4493" t="s">
        <v>3688</v>
      </c>
      <c r="P4493" t="s">
        <v>13345</v>
      </c>
    </row>
    <row r="4494" spans="1:16" x14ac:dyDescent="0.25">
      <c r="A4494" t="s">
        <v>12629</v>
      </c>
      <c r="B4494" t="s">
        <v>14</v>
      </c>
      <c r="C4494" t="s">
        <v>13</v>
      </c>
      <c r="D4494" t="s">
        <v>19</v>
      </c>
      <c r="E4494" t="s">
        <v>22</v>
      </c>
      <c r="F4494" t="str">
        <f>VLOOKUP(H4494,Códigos!$E$5:$H$18,3)</f>
        <v>Eólica</v>
      </c>
      <c r="G4494" t="str">
        <f>VLOOKUP(H4494,Códigos!$E$5:$H$18,4)</f>
        <v>Cinética do vento</v>
      </c>
      <c r="H4494" t="s">
        <v>15</v>
      </c>
      <c r="I4494" t="str">
        <f>VLOOKUP(H4494,Códigos!$E$5:$H$18,2)</f>
        <v>Cinética do vento</v>
      </c>
      <c r="K4494">
        <v>30000</v>
      </c>
      <c r="L4494" t="s">
        <v>12126</v>
      </c>
      <c r="M4494" t="s">
        <v>40</v>
      </c>
      <c r="N4494" t="s">
        <v>13349</v>
      </c>
      <c r="O4494" t="s">
        <v>13350</v>
      </c>
      <c r="P4494" t="s">
        <v>13351</v>
      </c>
    </row>
    <row r="4495" spans="1:16" x14ac:dyDescent="0.25">
      <c r="A4495" t="s">
        <v>12629</v>
      </c>
      <c r="B4495" t="s">
        <v>14</v>
      </c>
      <c r="C4495" t="s">
        <v>13</v>
      </c>
      <c r="D4495" t="s">
        <v>19</v>
      </c>
      <c r="E4495" t="s">
        <v>22</v>
      </c>
      <c r="F4495" t="str">
        <f>VLOOKUP(H4495,Códigos!$E$5:$H$18,3)</f>
        <v>Eólica</v>
      </c>
      <c r="G4495" t="str">
        <f>VLOOKUP(H4495,Códigos!$E$5:$H$18,4)</f>
        <v>Cinética do vento</v>
      </c>
      <c r="H4495" t="s">
        <v>15</v>
      </c>
      <c r="I4495" t="str">
        <f>VLOOKUP(H4495,Códigos!$E$5:$H$18,2)</f>
        <v>Cinética do vento</v>
      </c>
      <c r="K4495">
        <v>30000</v>
      </c>
      <c r="L4495" t="s">
        <v>12126</v>
      </c>
      <c r="M4495" t="s">
        <v>16</v>
      </c>
      <c r="N4495" t="s">
        <v>13355</v>
      </c>
      <c r="O4495" t="s">
        <v>13356</v>
      </c>
      <c r="P4495" t="s">
        <v>13357</v>
      </c>
    </row>
    <row r="4496" spans="1:16" x14ac:dyDescent="0.25">
      <c r="A4496" t="s">
        <v>12629</v>
      </c>
      <c r="B4496" t="s">
        <v>14</v>
      </c>
      <c r="C4496" t="s">
        <v>13</v>
      </c>
      <c r="D4496" t="s">
        <v>19</v>
      </c>
      <c r="E4496" t="s">
        <v>22</v>
      </c>
      <c r="F4496" t="str">
        <f>VLOOKUP(H4496,Códigos!$E$5:$H$18,3)</f>
        <v>Eólica</v>
      </c>
      <c r="G4496" t="str">
        <f>VLOOKUP(H4496,Códigos!$E$5:$H$18,4)</f>
        <v>Cinética do vento</v>
      </c>
      <c r="H4496" t="s">
        <v>15</v>
      </c>
      <c r="I4496" t="str">
        <f>VLOOKUP(H4496,Códigos!$E$5:$H$18,2)</f>
        <v>Cinética do vento</v>
      </c>
      <c r="K4496">
        <v>30000</v>
      </c>
      <c r="L4496" t="s">
        <v>12126</v>
      </c>
      <c r="M4496" t="s">
        <v>58</v>
      </c>
      <c r="N4496" t="s">
        <v>13367</v>
      </c>
      <c r="O4496" t="s">
        <v>13368</v>
      </c>
      <c r="P4496" t="s">
        <v>13369</v>
      </c>
    </row>
    <row r="4497" spans="1:16" x14ac:dyDescent="0.25">
      <c r="A4497" t="s">
        <v>12629</v>
      </c>
      <c r="B4497" t="s">
        <v>14</v>
      </c>
      <c r="C4497" t="s">
        <v>13</v>
      </c>
      <c r="D4497" t="s">
        <v>19</v>
      </c>
      <c r="E4497" t="s">
        <v>22</v>
      </c>
      <c r="F4497" t="str">
        <f>VLOOKUP(H4497,Códigos!$E$5:$H$18,3)</f>
        <v>Eólica</v>
      </c>
      <c r="G4497" t="str">
        <f>VLOOKUP(H4497,Códigos!$E$5:$H$18,4)</f>
        <v>Cinética do vento</v>
      </c>
      <c r="H4497" t="s">
        <v>15</v>
      </c>
      <c r="I4497" t="str">
        <f>VLOOKUP(H4497,Códigos!$E$5:$H$18,2)</f>
        <v>Cinética do vento</v>
      </c>
      <c r="K4497">
        <v>30000</v>
      </c>
      <c r="L4497" t="s">
        <v>12126</v>
      </c>
      <c r="M4497" t="s">
        <v>58</v>
      </c>
      <c r="N4497" t="s">
        <v>13370</v>
      </c>
      <c r="O4497" t="s">
        <v>13371</v>
      </c>
      <c r="P4497" t="s">
        <v>13372</v>
      </c>
    </row>
    <row r="4498" spans="1:16" x14ac:dyDescent="0.25">
      <c r="A4498" t="s">
        <v>12629</v>
      </c>
      <c r="B4498" t="s">
        <v>14</v>
      </c>
      <c r="C4498" t="s">
        <v>13</v>
      </c>
      <c r="D4498" t="s">
        <v>19</v>
      </c>
      <c r="E4498" t="s">
        <v>22</v>
      </c>
      <c r="F4498" t="str">
        <f>VLOOKUP(H4498,Códigos!$E$5:$H$18,3)</f>
        <v>Eólica</v>
      </c>
      <c r="G4498" t="str">
        <f>VLOOKUP(H4498,Códigos!$E$5:$H$18,4)</f>
        <v>Cinética do vento</v>
      </c>
      <c r="H4498" t="s">
        <v>15</v>
      </c>
      <c r="I4498" t="str">
        <f>VLOOKUP(H4498,Códigos!$E$5:$H$18,2)</f>
        <v>Cinética do vento</v>
      </c>
      <c r="K4498">
        <v>30000</v>
      </c>
      <c r="L4498" t="s">
        <v>12126</v>
      </c>
      <c r="M4498" t="s">
        <v>58</v>
      </c>
      <c r="N4498" t="s">
        <v>13373</v>
      </c>
      <c r="O4498" t="s">
        <v>13374</v>
      </c>
      <c r="P4498" t="s">
        <v>13375</v>
      </c>
    </row>
    <row r="4499" spans="1:16" x14ac:dyDescent="0.25">
      <c r="A4499" t="s">
        <v>12629</v>
      </c>
      <c r="B4499" t="s">
        <v>14</v>
      </c>
      <c r="C4499" t="s">
        <v>13</v>
      </c>
      <c r="D4499" t="s">
        <v>19</v>
      </c>
      <c r="E4499" t="s">
        <v>22</v>
      </c>
      <c r="F4499" t="str">
        <f>VLOOKUP(H4499,Códigos!$E$5:$H$18,3)</f>
        <v>Eólica</v>
      </c>
      <c r="G4499" t="str">
        <f>VLOOKUP(H4499,Códigos!$E$5:$H$18,4)</f>
        <v>Cinética do vento</v>
      </c>
      <c r="H4499" t="s">
        <v>15</v>
      </c>
      <c r="I4499" t="str">
        <f>VLOOKUP(H4499,Códigos!$E$5:$H$18,2)</f>
        <v>Cinética do vento</v>
      </c>
      <c r="K4499">
        <v>30000</v>
      </c>
      <c r="L4499" t="s">
        <v>12126</v>
      </c>
      <c r="M4499" t="s">
        <v>58</v>
      </c>
      <c r="N4499" t="s">
        <v>13376</v>
      </c>
      <c r="O4499" t="s">
        <v>13377</v>
      </c>
      <c r="P4499" t="s">
        <v>13378</v>
      </c>
    </row>
    <row r="4500" spans="1:16" x14ac:dyDescent="0.25">
      <c r="A4500" t="s">
        <v>12629</v>
      </c>
      <c r="B4500" t="s">
        <v>14</v>
      </c>
      <c r="C4500" t="s">
        <v>13</v>
      </c>
      <c r="D4500" t="s">
        <v>19</v>
      </c>
      <c r="E4500" t="s">
        <v>22</v>
      </c>
      <c r="F4500" t="str">
        <f>VLOOKUP(H4500,Códigos!$E$5:$H$18,3)</f>
        <v>Eólica</v>
      </c>
      <c r="G4500" t="str">
        <f>VLOOKUP(H4500,Códigos!$E$5:$H$18,4)</f>
        <v>Cinética do vento</v>
      </c>
      <c r="H4500" t="s">
        <v>15</v>
      </c>
      <c r="I4500" t="str">
        <f>VLOOKUP(H4500,Códigos!$E$5:$H$18,2)</f>
        <v>Cinética do vento</v>
      </c>
      <c r="K4500">
        <v>30000</v>
      </c>
      <c r="L4500" t="s">
        <v>12126</v>
      </c>
      <c r="M4500" t="s">
        <v>58</v>
      </c>
      <c r="N4500" t="s">
        <v>13379</v>
      </c>
      <c r="O4500" t="s">
        <v>13380</v>
      </c>
      <c r="P4500" t="s">
        <v>13381</v>
      </c>
    </row>
    <row r="4501" spans="1:16" x14ac:dyDescent="0.25">
      <c r="A4501" t="s">
        <v>12629</v>
      </c>
      <c r="B4501" t="s">
        <v>14</v>
      </c>
      <c r="C4501" t="s">
        <v>13</v>
      </c>
      <c r="D4501" t="s">
        <v>19</v>
      </c>
      <c r="E4501" t="s">
        <v>22</v>
      </c>
      <c r="F4501" t="str">
        <f>VLOOKUP(H4501,Códigos!$E$5:$H$18,3)</f>
        <v>Eólica</v>
      </c>
      <c r="G4501" t="str">
        <f>VLOOKUP(H4501,Códigos!$E$5:$H$18,4)</f>
        <v>Cinética do vento</v>
      </c>
      <c r="H4501" t="s">
        <v>15</v>
      </c>
      <c r="I4501" t="str">
        <f>VLOOKUP(H4501,Códigos!$E$5:$H$18,2)</f>
        <v>Cinética do vento</v>
      </c>
      <c r="K4501">
        <v>30000</v>
      </c>
      <c r="L4501" t="s">
        <v>12126</v>
      </c>
      <c r="M4501" t="s">
        <v>40</v>
      </c>
      <c r="N4501" t="s">
        <v>13391</v>
      </c>
      <c r="O4501" t="s">
        <v>13392</v>
      </c>
      <c r="P4501" t="s">
        <v>13325</v>
      </c>
    </row>
    <row r="4502" spans="1:16" x14ac:dyDescent="0.25">
      <c r="A4502" t="s">
        <v>12629</v>
      </c>
      <c r="B4502" t="s">
        <v>14</v>
      </c>
      <c r="C4502" t="s">
        <v>13</v>
      </c>
      <c r="D4502" t="s">
        <v>19</v>
      </c>
      <c r="E4502" t="s">
        <v>22</v>
      </c>
      <c r="F4502" t="str">
        <f>VLOOKUP(H4502,Códigos!$E$5:$H$18,3)</f>
        <v>Eólica</v>
      </c>
      <c r="G4502" t="str">
        <f>VLOOKUP(H4502,Códigos!$E$5:$H$18,4)</f>
        <v>Cinética do vento</v>
      </c>
      <c r="H4502" t="s">
        <v>15</v>
      </c>
      <c r="I4502" t="str">
        <f>VLOOKUP(H4502,Códigos!$E$5:$H$18,2)</f>
        <v>Cinética do vento</v>
      </c>
      <c r="K4502">
        <v>30000</v>
      </c>
      <c r="L4502" t="s">
        <v>12126</v>
      </c>
      <c r="M4502" t="s">
        <v>40</v>
      </c>
      <c r="N4502" t="s">
        <v>13416</v>
      </c>
      <c r="O4502" t="s">
        <v>13417</v>
      </c>
      <c r="P4502" t="s">
        <v>13418</v>
      </c>
    </row>
    <row r="4503" spans="1:16" x14ac:dyDescent="0.25">
      <c r="A4503" t="s">
        <v>12629</v>
      </c>
      <c r="B4503" t="s">
        <v>14</v>
      </c>
      <c r="C4503" t="s">
        <v>13</v>
      </c>
      <c r="D4503" t="s">
        <v>19</v>
      </c>
      <c r="E4503" t="s">
        <v>22</v>
      </c>
      <c r="F4503" t="str">
        <f>VLOOKUP(H4503,Códigos!$E$5:$H$18,3)</f>
        <v>Eólica</v>
      </c>
      <c r="G4503" t="str">
        <f>VLOOKUP(H4503,Códigos!$E$5:$H$18,4)</f>
        <v>Cinética do vento</v>
      </c>
      <c r="H4503" t="s">
        <v>15</v>
      </c>
      <c r="I4503" t="str">
        <f>VLOOKUP(H4503,Códigos!$E$5:$H$18,2)</f>
        <v>Cinética do vento</v>
      </c>
      <c r="K4503">
        <v>30000</v>
      </c>
      <c r="L4503" t="s">
        <v>12126</v>
      </c>
      <c r="M4503" t="s">
        <v>227</v>
      </c>
      <c r="N4503" t="s">
        <v>13543</v>
      </c>
      <c r="O4503" t="s">
        <v>13544</v>
      </c>
      <c r="P4503" t="s">
        <v>13545</v>
      </c>
    </row>
    <row r="4504" spans="1:16" x14ac:dyDescent="0.25">
      <c r="A4504" t="s">
        <v>12629</v>
      </c>
      <c r="B4504" t="s">
        <v>14</v>
      </c>
      <c r="C4504" t="s">
        <v>13</v>
      </c>
      <c r="D4504" t="s">
        <v>19</v>
      </c>
      <c r="E4504" t="s">
        <v>22</v>
      </c>
      <c r="F4504" t="str">
        <f>VLOOKUP(H4504,Códigos!$E$5:$H$18,3)</f>
        <v>Eólica</v>
      </c>
      <c r="G4504" t="str">
        <f>VLOOKUP(H4504,Códigos!$E$5:$H$18,4)</f>
        <v>Cinética do vento</v>
      </c>
      <c r="H4504" t="s">
        <v>15</v>
      </c>
      <c r="I4504" t="str">
        <f>VLOOKUP(H4504,Códigos!$E$5:$H$18,2)</f>
        <v>Cinética do vento</v>
      </c>
      <c r="K4504">
        <v>30000</v>
      </c>
      <c r="L4504" t="s">
        <v>12126</v>
      </c>
      <c r="M4504" t="s">
        <v>227</v>
      </c>
      <c r="N4504" t="s">
        <v>13552</v>
      </c>
      <c r="O4504" t="s">
        <v>13553</v>
      </c>
      <c r="P4504" t="s">
        <v>13554</v>
      </c>
    </row>
    <row r="4505" spans="1:16" x14ac:dyDescent="0.25">
      <c r="A4505" t="s">
        <v>12629</v>
      </c>
      <c r="B4505" t="s">
        <v>14</v>
      </c>
      <c r="C4505" t="s">
        <v>13</v>
      </c>
      <c r="D4505" t="s">
        <v>19</v>
      </c>
      <c r="E4505" t="s">
        <v>22</v>
      </c>
      <c r="F4505" t="str">
        <f>VLOOKUP(H4505,Códigos!$E$5:$H$18,3)</f>
        <v>Eólica</v>
      </c>
      <c r="G4505" t="str">
        <f>VLOOKUP(H4505,Códigos!$E$5:$H$18,4)</f>
        <v>Cinética do vento</v>
      </c>
      <c r="H4505" t="s">
        <v>15</v>
      </c>
      <c r="I4505" t="str">
        <f>VLOOKUP(H4505,Códigos!$E$5:$H$18,2)</f>
        <v>Cinética do vento</v>
      </c>
      <c r="K4505">
        <v>30000</v>
      </c>
      <c r="L4505" t="s">
        <v>12126</v>
      </c>
      <c r="M4505" t="s">
        <v>227</v>
      </c>
      <c r="N4505" t="s">
        <v>13564</v>
      </c>
      <c r="O4505" t="s">
        <v>13565</v>
      </c>
      <c r="P4505" t="s">
        <v>13566</v>
      </c>
    </row>
    <row r="4506" spans="1:16" x14ac:dyDescent="0.25">
      <c r="A4506" t="s">
        <v>12629</v>
      </c>
      <c r="B4506" t="s">
        <v>14</v>
      </c>
      <c r="C4506" t="s">
        <v>13</v>
      </c>
      <c r="D4506" t="s">
        <v>19</v>
      </c>
      <c r="E4506" t="s">
        <v>22</v>
      </c>
      <c r="F4506" t="str">
        <f>VLOOKUP(H4506,Códigos!$E$5:$H$18,3)</f>
        <v>Eólica</v>
      </c>
      <c r="G4506" t="str">
        <f>VLOOKUP(H4506,Códigos!$E$5:$H$18,4)</f>
        <v>Cinética do vento</v>
      </c>
      <c r="H4506" t="s">
        <v>15</v>
      </c>
      <c r="I4506" t="str">
        <f>VLOOKUP(H4506,Códigos!$E$5:$H$18,2)</f>
        <v>Cinética do vento</v>
      </c>
      <c r="K4506">
        <v>30000</v>
      </c>
      <c r="L4506" t="s">
        <v>12126</v>
      </c>
      <c r="M4506" t="s">
        <v>40</v>
      </c>
      <c r="N4506" t="s">
        <v>13575</v>
      </c>
      <c r="O4506" t="s">
        <v>13576</v>
      </c>
      <c r="P4506" t="s">
        <v>13577</v>
      </c>
    </row>
    <row r="4507" spans="1:16" x14ac:dyDescent="0.25">
      <c r="A4507" t="s">
        <v>12629</v>
      </c>
      <c r="B4507" t="s">
        <v>14</v>
      </c>
      <c r="C4507" t="s">
        <v>13</v>
      </c>
      <c r="D4507" t="s">
        <v>19</v>
      </c>
      <c r="E4507" t="s">
        <v>22</v>
      </c>
      <c r="F4507" t="str">
        <f>VLOOKUP(H4507,Códigos!$E$5:$H$18,3)</f>
        <v>Eólica</v>
      </c>
      <c r="G4507" t="str">
        <f>VLOOKUP(H4507,Códigos!$E$5:$H$18,4)</f>
        <v>Cinética do vento</v>
      </c>
      <c r="H4507" t="s">
        <v>15</v>
      </c>
      <c r="I4507" t="str">
        <f>VLOOKUP(H4507,Códigos!$E$5:$H$18,2)</f>
        <v>Cinética do vento</v>
      </c>
      <c r="K4507">
        <v>30000</v>
      </c>
      <c r="L4507" t="s">
        <v>12126</v>
      </c>
      <c r="M4507" t="s">
        <v>40</v>
      </c>
      <c r="N4507" t="s">
        <v>13578</v>
      </c>
      <c r="O4507" t="s">
        <v>13579</v>
      </c>
      <c r="P4507" t="s">
        <v>13580</v>
      </c>
    </row>
    <row r="4508" spans="1:16" x14ac:dyDescent="0.25">
      <c r="A4508" t="s">
        <v>12629</v>
      </c>
      <c r="B4508" t="s">
        <v>14</v>
      </c>
      <c r="C4508" t="s">
        <v>13</v>
      </c>
      <c r="D4508" t="s">
        <v>19</v>
      </c>
      <c r="E4508" t="s">
        <v>22</v>
      </c>
      <c r="F4508" t="str">
        <f>VLOOKUP(H4508,Códigos!$E$5:$H$18,3)</f>
        <v>Eólica</v>
      </c>
      <c r="G4508" t="str">
        <f>VLOOKUP(H4508,Códigos!$E$5:$H$18,4)</f>
        <v>Cinética do vento</v>
      </c>
      <c r="H4508" t="s">
        <v>15</v>
      </c>
      <c r="I4508" t="str">
        <f>VLOOKUP(H4508,Códigos!$E$5:$H$18,2)</f>
        <v>Cinética do vento</v>
      </c>
      <c r="K4508">
        <v>30000</v>
      </c>
      <c r="L4508" t="s">
        <v>12126</v>
      </c>
      <c r="M4508" t="s">
        <v>227</v>
      </c>
      <c r="N4508" t="s">
        <v>13583</v>
      </c>
      <c r="O4508" t="s">
        <v>13584</v>
      </c>
      <c r="P4508" t="s">
        <v>13585</v>
      </c>
    </row>
    <row r="4509" spans="1:16" x14ac:dyDescent="0.25">
      <c r="A4509" t="s">
        <v>12629</v>
      </c>
      <c r="B4509" t="s">
        <v>14</v>
      </c>
      <c r="C4509" t="s">
        <v>13</v>
      </c>
      <c r="D4509" t="s">
        <v>19</v>
      </c>
      <c r="E4509" t="s">
        <v>22</v>
      </c>
      <c r="F4509" t="str">
        <f>VLOOKUP(H4509,Códigos!$E$5:$H$18,3)</f>
        <v>Eólica</v>
      </c>
      <c r="G4509" t="str">
        <f>VLOOKUP(H4509,Códigos!$E$5:$H$18,4)</f>
        <v>Cinética do vento</v>
      </c>
      <c r="H4509" t="s">
        <v>15</v>
      </c>
      <c r="I4509" t="str">
        <f>VLOOKUP(H4509,Códigos!$E$5:$H$18,2)</f>
        <v>Cinética do vento</v>
      </c>
      <c r="K4509">
        <v>30000</v>
      </c>
      <c r="L4509" t="s">
        <v>12126</v>
      </c>
      <c r="M4509" t="s">
        <v>227</v>
      </c>
      <c r="N4509" t="s">
        <v>13586</v>
      </c>
      <c r="O4509" t="s">
        <v>13587</v>
      </c>
      <c r="P4509" t="s">
        <v>13585</v>
      </c>
    </row>
    <row r="4510" spans="1:16" x14ac:dyDescent="0.25">
      <c r="A4510" t="s">
        <v>12629</v>
      </c>
      <c r="B4510" t="s">
        <v>14</v>
      </c>
      <c r="C4510" t="s">
        <v>13</v>
      </c>
      <c r="D4510" t="s">
        <v>19</v>
      </c>
      <c r="E4510" t="s">
        <v>22</v>
      </c>
      <c r="F4510" t="str">
        <f>VLOOKUP(H4510,Códigos!$E$5:$H$18,3)</f>
        <v>Eólica</v>
      </c>
      <c r="G4510" t="str">
        <f>VLOOKUP(H4510,Códigos!$E$5:$H$18,4)</f>
        <v>Cinética do vento</v>
      </c>
      <c r="H4510" t="s">
        <v>15</v>
      </c>
      <c r="I4510" t="str">
        <f>VLOOKUP(H4510,Códigos!$E$5:$H$18,2)</f>
        <v>Cinética do vento</v>
      </c>
      <c r="K4510">
        <v>30000</v>
      </c>
      <c r="L4510" t="s">
        <v>12126</v>
      </c>
      <c r="M4510" t="s">
        <v>227</v>
      </c>
      <c r="N4510" t="s">
        <v>13588</v>
      </c>
      <c r="O4510" t="s">
        <v>13589</v>
      </c>
      <c r="P4510" t="s">
        <v>13585</v>
      </c>
    </row>
    <row r="4511" spans="1:16" x14ac:dyDescent="0.25">
      <c r="A4511" t="s">
        <v>12629</v>
      </c>
      <c r="B4511" t="s">
        <v>14</v>
      </c>
      <c r="C4511" t="s">
        <v>13</v>
      </c>
      <c r="D4511" t="s">
        <v>19</v>
      </c>
      <c r="E4511" t="s">
        <v>22</v>
      </c>
      <c r="F4511" t="str">
        <f>VLOOKUP(H4511,Códigos!$E$5:$H$18,3)</f>
        <v>Eólica</v>
      </c>
      <c r="G4511" t="str">
        <f>VLOOKUP(H4511,Códigos!$E$5:$H$18,4)</f>
        <v>Cinética do vento</v>
      </c>
      <c r="H4511" t="s">
        <v>15</v>
      </c>
      <c r="I4511" t="str">
        <f>VLOOKUP(H4511,Códigos!$E$5:$H$18,2)</f>
        <v>Cinética do vento</v>
      </c>
      <c r="K4511">
        <v>30000</v>
      </c>
      <c r="L4511" t="s">
        <v>12126</v>
      </c>
      <c r="M4511" t="s">
        <v>58</v>
      </c>
      <c r="N4511" t="s">
        <v>13590</v>
      </c>
      <c r="O4511" t="s">
        <v>13591</v>
      </c>
      <c r="P4511" t="s">
        <v>13592</v>
      </c>
    </row>
    <row r="4512" spans="1:16" x14ac:dyDescent="0.25">
      <c r="A4512" t="s">
        <v>12629</v>
      </c>
      <c r="B4512" t="s">
        <v>14</v>
      </c>
      <c r="C4512" t="s">
        <v>13</v>
      </c>
      <c r="D4512" t="s">
        <v>19</v>
      </c>
      <c r="E4512" t="s">
        <v>22</v>
      </c>
      <c r="F4512" t="str">
        <f>VLOOKUP(H4512,Códigos!$E$5:$H$18,3)</f>
        <v>Eólica</v>
      </c>
      <c r="G4512" t="str">
        <f>VLOOKUP(H4512,Códigos!$E$5:$H$18,4)</f>
        <v>Cinética do vento</v>
      </c>
      <c r="H4512" t="s">
        <v>15</v>
      </c>
      <c r="I4512" t="str">
        <f>VLOOKUP(H4512,Códigos!$E$5:$H$18,2)</f>
        <v>Cinética do vento</v>
      </c>
      <c r="K4512">
        <v>30000</v>
      </c>
      <c r="L4512" t="s">
        <v>12126</v>
      </c>
      <c r="M4512" t="s">
        <v>58</v>
      </c>
      <c r="N4512" t="s">
        <v>13600</v>
      </c>
      <c r="O4512" t="s">
        <v>13601</v>
      </c>
      <c r="P4512" t="s">
        <v>13602</v>
      </c>
    </row>
    <row r="4513" spans="1:16" x14ac:dyDescent="0.25">
      <c r="A4513" t="s">
        <v>12629</v>
      </c>
      <c r="B4513" t="s">
        <v>14</v>
      </c>
      <c r="C4513" t="s">
        <v>13</v>
      </c>
      <c r="D4513" t="s">
        <v>19</v>
      </c>
      <c r="E4513" t="s">
        <v>22</v>
      </c>
      <c r="F4513" t="str">
        <f>VLOOKUP(H4513,Códigos!$E$5:$H$18,3)</f>
        <v>Eólica</v>
      </c>
      <c r="G4513" t="str">
        <f>VLOOKUP(H4513,Códigos!$E$5:$H$18,4)</f>
        <v>Cinética do vento</v>
      </c>
      <c r="H4513" t="s">
        <v>15</v>
      </c>
      <c r="I4513" t="str">
        <f>VLOOKUP(H4513,Códigos!$E$5:$H$18,2)</f>
        <v>Cinética do vento</v>
      </c>
      <c r="K4513">
        <v>30000</v>
      </c>
      <c r="L4513" t="s">
        <v>12126</v>
      </c>
      <c r="M4513" t="s">
        <v>106</v>
      </c>
      <c r="N4513" t="s">
        <v>13603</v>
      </c>
      <c r="O4513" t="s">
        <v>13604</v>
      </c>
      <c r="P4513" t="s">
        <v>13605</v>
      </c>
    </row>
    <row r="4514" spans="1:16" x14ac:dyDescent="0.25">
      <c r="A4514" t="s">
        <v>12629</v>
      </c>
      <c r="B4514" t="s">
        <v>14</v>
      </c>
      <c r="C4514" t="s">
        <v>13</v>
      </c>
      <c r="D4514" t="s">
        <v>19</v>
      </c>
      <c r="E4514" t="s">
        <v>22</v>
      </c>
      <c r="F4514" t="str">
        <f>VLOOKUP(H4514,Códigos!$E$5:$H$18,3)</f>
        <v>Eólica</v>
      </c>
      <c r="G4514" t="str">
        <f>VLOOKUP(H4514,Códigos!$E$5:$H$18,4)</f>
        <v>Cinética do vento</v>
      </c>
      <c r="H4514" t="s">
        <v>15</v>
      </c>
      <c r="I4514" t="str">
        <f>VLOOKUP(H4514,Códigos!$E$5:$H$18,2)</f>
        <v>Cinética do vento</v>
      </c>
      <c r="K4514">
        <v>30000</v>
      </c>
      <c r="L4514" t="s">
        <v>12126</v>
      </c>
      <c r="M4514" t="s">
        <v>106</v>
      </c>
      <c r="N4514" t="s">
        <v>13606</v>
      </c>
      <c r="O4514" t="s">
        <v>13607</v>
      </c>
      <c r="P4514" t="s">
        <v>13608</v>
      </c>
    </row>
    <row r="4515" spans="1:16" x14ac:dyDescent="0.25">
      <c r="A4515" t="s">
        <v>12629</v>
      </c>
      <c r="B4515" t="s">
        <v>14</v>
      </c>
      <c r="C4515" t="s">
        <v>13</v>
      </c>
      <c r="D4515" t="s">
        <v>19</v>
      </c>
      <c r="E4515" t="s">
        <v>22</v>
      </c>
      <c r="F4515" t="str">
        <f>VLOOKUP(H4515,Códigos!$E$5:$H$18,3)</f>
        <v>Eólica</v>
      </c>
      <c r="G4515" t="str">
        <f>VLOOKUP(H4515,Códigos!$E$5:$H$18,4)</f>
        <v>Cinética do vento</v>
      </c>
      <c r="H4515" t="s">
        <v>15</v>
      </c>
      <c r="I4515" t="str">
        <f>VLOOKUP(H4515,Códigos!$E$5:$H$18,2)</f>
        <v>Cinética do vento</v>
      </c>
      <c r="K4515">
        <v>30000</v>
      </c>
      <c r="L4515" t="s">
        <v>12126</v>
      </c>
      <c r="M4515" t="s">
        <v>227</v>
      </c>
      <c r="N4515" t="s">
        <v>13612</v>
      </c>
      <c r="O4515" t="s">
        <v>13613</v>
      </c>
      <c r="P4515" t="s">
        <v>13614</v>
      </c>
    </row>
    <row r="4516" spans="1:16" x14ac:dyDescent="0.25">
      <c r="A4516" t="s">
        <v>12629</v>
      </c>
      <c r="B4516" t="s">
        <v>14</v>
      </c>
      <c r="C4516" t="s">
        <v>13</v>
      </c>
      <c r="D4516" t="s">
        <v>19</v>
      </c>
      <c r="E4516" t="s">
        <v>22</v>
      </c>
      <c r="F4516" t="str">
        <f>VLOOKUP(H4516,Códigos!$E$5:$H$18,3)</f>
        <v>Eólica</v>
      </c>
      <c r="G4516" t="str">
        <f>VLOOKUP(H4516,Códigos!$E$5:$H$18,4)</f>
        <v>Cinética do vento</v>
      </c>
      <c r="H4516" t="s">
        <v>15</v>
      </c>
      <c r="I4516" t="str">
        <f>VLOOKUP(H4516,Códigos!$E$5:$H$18,2)</f>
        <v>Cinética do vento</v>
      </c>
      <c r="K4516">
        <v>30000</v>
      </c>
      <c r="L4516" t="s">
        <v>12126</v>
      </c>
      <c r="M4516" t="s">
        <v>227</v>
      </c>
      <c r="N4516" t="s">
        <v>13615</v>
      </c>
      <c r="O4516" t="s">
        <v>13616</v>
      </c>
      <c r="P4516" t="s">
        <v>13617</v>
      </c>
    </row>
    <row r="4517" spans="1:16" x14ac:dyDescent="0.25">
      <c r="A4517" t="s">
        <v>12629</v>
      </c>
      <c r="B4517" t="s">
        <v>14</v>
      </c>
      <c r="C4517" t="s">
        <v>13</v>
      </c>
      <c r="D4517" t="s">
        <v>19</v>
      </c>
      <c r="E4517" t="s">
        <v>22</v>
      </c>
      <c r="F4517" t="str">
        <f>VLOOKUP(H4517,Códigos!$E$5:$H$18,3)</f>
        <v>Eólica</v>
      </c>
      <c r="G4517" t="str">
        <f>VLOOKUP(H4517,Códigos!$E$5:$H$18,4)</f>
        <v>Cinética do vento</v>
      </c>
      <c r="H4517" t="s">
        <v>15</v>
      </c>
      <c r="I4517" t="str">
        <f>VLOOKUP(H4517,Códigos!$E$5:$H$18,2)</f>
        <v>Cinética do vento</v>
      </c>
      <c r="K4517">
        <v>30000</v>
      </c>
      <c r="L4517" t="s">
        <v>12126</v>
      </c>
      <c r="M4517" t="s">
        <v>227</v>
      </c>
      <c r="N4517" t="s">
        <v>13618</v>
      </c>
      <c r="O4517" t="s">
        <v>13619</v>
      </c>
      <c r="P4517" t="s">
        <v>13620</v>
      </c>
    </row>
    <row r="4518" spans="1:16" x14ac:dyDescent="0.25">
      <c r="A4518" t="s">
        <v>12629</v>
      </c>
      <c r="B4518" t="s">
        <v>14</v>
      </c>
      <c r="C4518" t="s">
        <v>13</v>
      </c>
      <c r="D4518" t="s">
        <v>19</v>
      </c>
      <c r="E4518" t="s">
        <v>22</v>
      </c>
      <c r="F4518" t="str">
        <f>VLOOKUP(H4518,Códigos!$E$5:$H$18,3)</f>
        <v>Eólica</v>
      </c>
      <c r="G4518" t="str">
        <f>VLOOKUP(H4518,Códigos!$E$5:$H$18,4)</f>
        <v>Cinética do vento</v>
      </c>
      <c r="H4518" t="s">
        <v>15</v>
      </c>
      <c r="I4518" t="str">
        <f>VLOOKUP(H4518,Códigos!$E$5:$H$18,2)</f>
        <v>Cinética do vento</v>
      </c>
      <c r="K4518">
        <v>30000</v>
      </c>
      <c r="L4518" t="s">
        <v>12126</v>
      </c>
      <c r="M4518" t="s">
        <v>227</v>
      </c>
      <c r="N4518" t="s">
        <v>13621</v>
      </c>
      <c r="O4518" t="s">
        <v>13622</v>
      </c>
      <c r="P4518" t="s">
        <v>13623</v>
      </c>
    </row>
    <row r="4519" spans="1:16" x14ac:dyDescent="0.25">
      <c r="A4519" t="s">
        <v>12629</v>
      </c>
      <c r="B4519" t="s">
        <v>14</v>
      </c>
      <c r="C4519" t="s">
        <v>13</v>
      </c>
      <c r="E4519" t="s">
        <v>12124</v>
      </c>
      <c r="F4519" t="str">
        <f>VLOOKUP(H4519,Códigos!$E$5:$H$18,3)</f>
        <v>Eólica</v>
      </c>
      <c r="G4519" t="str">
        <f>VLOOKUP(H4519,Códigos!$E$5:$H$18,4)</f>
        <v>Cinética do vento</v>
      </c>
      <c r="H4519" t="s">
        <v>15</v>
      </c>
      <c r="I4519" t="str">
        <f>VLOOKUP(H4519,Códigos!$E$5:$H$18,2)</f>
        <v>Cinética do vento</v>
      </c>
      <c r="K4519">
        <v>30000</v>
      </c>
      <c r="L4519" t="s">
        <v>12126</v>
      </c>
      <c r="M4519" t="s">
        <v>152</v>
      </c>
      <c r="N4519" t="s">
        <v>13704</v>
      </c>
      <c r="O4519" t="s">
        <v>13705</v>
      </c>
      <c r="P4519" t="s">
        <v>12124</v>
      </c>
    </row>
    <row r="4520" spans="1:16" x14ac:dyDescent="0.25">
      <c r="A4520" t="s">
        <v>12629</v>
      </c>
      <c r="B4520" t="s">
        <v>14</v>
      </c>
      <c r="C4520" t="s">
        <v>13</v>
      </c>
      <c r="E4520" t="s">
        <v>12124</v>
      </c>
      <c r="F4520" t="str">
        <f>VLOOKUP(H4520,Códigos!$E$5:$H$18,3)</f>
        <v>Eólica</v>
      </c>
      <c r="G4520" t="str">
        <f>VLOOKUP(H4520,Códigos!$E$5:$H$18,4)</f>
        <v>Cinética do vento</v>
      </c>
      <c r="H4520" t="s">
        <v>15</v>
      </c>
      <c r="I4520" t="str">
        <f>VLOOKUP(H4520,Códigos!$E$5:$H$18,2)</f>
        <v>Cinética do vento</v>
      </c>
      <c r="K4520">
        <v>30000</v>
      </c>
      <c r="L4520" t="s">
        <v>12126</v>
      </c>
      <c r="M4520" t="s">
        <v>152</v>
      </c>
      <c r="N4520" t="s">
        <v>13706</v>
      </c>
      <c r="O4520" t="s">
        <v>13707</v>
      </c>
      <c r="P4520" t="s">
        <v>12124</v>
      </c>
    </row>
    <row r="4521" spans="1:16" x14ac:dyDescent="0.25">
      <c r="A4521" t="s">
        <v>12629</v>
      </c>
      <c r="B4521" t="s">
        <v>14</v>
      </c>
      <c r="C4521" t="s">
        <v>13</v>
      </c>
      <c r="E4521" t="s">
        <v>12124</v>
      </c>
      <c r="F4521" t="str">
        <f>VLOOKUP(H4521,Códigos!$E$5:$H$18,3)</f>
        <v>Eólica</v>
      </c>
      <c r="G4521" t="str">
        <f>VLOOKUP(H4521,Códigos!$E$5:$H$18,4)</f>
        <v>Cinética do vento</v>
      </c>
      <c r="H4521" t="s">
        <v>15</v>
      </c>
      <c r="I4521" t="str">
        <f>VLOOKUP(H4521,Códigos!$E$5:$H$18,2)</f>
        <v>Cinética do vento</v>
      </c>
      <c r="K4521">
        <v>30000</v>
      </c>
      <c r="L4521" t="s">
        <v>12126</v>
      </c>
      <c r="M4521" t="s">
        <v>152</v>
      </c>
      <c r="N4521" t="s">
        <v>13708</v>
      </c>
      <c r="O4521" t="s">
        <v>13709</v>
      </c>
      <c r="P4521" t="s">
        <v>12124</v>
      </c>
    </row>
    <row r="4522" spans="1:16" x14ac:dyDescent="0.25">
      <c r="A4522" t="s">
        <v>12629</v>
      </c>
      <c r="B4522" t="s">
        <v>14</v>
      </c>
      <c r="C4522" t="s">
        <v>13</v>
      </c>
      <c r="D4522" t="s">
        <v>19</v>
      </c>
      <c r="E4522" t="s">
        <v>22</v>
      </c>
      <c r="F4522" t="str">
        <f>VLOOKUP(H4522,Códigos!$E$5:$H$18,3)</f>
        <v>Eólica</v>
      </c>
      <c r="G4522" t="str">
        <f>VLOOKUP(H4522,Códigos!$E$5:$H$18,4)</f>
        <v>Cinética do vento</v>
      </c>
      <c r="H4522" t="s">
        <v>15</v>
      </c>
      <c r="I4522" t="str">
        <f>VLOOKUP(H4522,Códigos!$E$5:$H$18,2)</f>
        <v>Cinética do vento</v>
      </c>
      <c r="K4522">
        <v>29900</v>
      </c>
      <c r="L4522" t="s">
        <v>12126</v>
      </c>
      <c r="M4522" t="s">
        <v>93</v>
      </c>
      <c r="N4522" t="s">
        <v>12853</v>
      </c>
      <c r="O4522" t="s">
        <v>12854</v>
      </c>
      <c r="P4522" t="s">
        <v>12849</v>
      </c>
    </row>
    <row r="4523" spans="1:16" x14ac:dyDescent="0.25">
      <c r="A4523" t="s">
        <v>12629</v>
      </c>
      <c r="B4523" t="s">
        <v>14</v>
      </c>
      <c r="C4523" t="s">
        <v>13</v>
      </c>
      <c r="D4523" t="s">
        <v>19</v>
      </c>
      <c r="E4523" t="s">
        <v>22</v>
      </c>
      <c r="F4523" t="str">
        <f>VLOOKUP(H4523,Códigos!$E$5:$H$18,3)</f>
        <v>Eólica</v>
      </c>
      <c r="G4523" t="str">
        <f>VLOOKUP(H4523,Códigos!$E$5:$H$18,4)</f>
        <v>Cinética do vento</v>
      </c>
      <c r="H4523" t="s">
        <v>15</v>
      </c>
      <c r="I4523" t="str">
        <f>VLOOKUP(H4523,Códigos!$E$5:$H$18,2)</f>
        <v>Cinética do vento</v>
      </c>
      <c r="K4523">
        <v>29900</v>
      </c>
      <c r="L4523" t="s">
        <v>12126</v>
      </c>
      <c r="M4523" t="s">
        <v>93</v>
      </c>
      <c r="N4523" t="s">
        <v>13028</v>
      </c>
      <c r="O4523" t="s">
        <v>13029</v>
      </c>
      <c r="P4523" t="s">
        <v>13027</v>
      </c>
    </row>
    <row r="4524" spans="1:16" x14ac:dyDescent="0.25">
      <c r="A4524" t="s">
        <v>12629</v>
      </c>
      <c r="B4524" t="s">
        <v>14</v>
      </c>
      <c r="C4524" t="s">
        <v>13</v>
      </c>
      <c r="D4524" t="s">
        <v>19</v>
      </c>
      <c r="E4524" t="s">
        <v>22</v>
      </c>
      <c r="F4524" t="str">
        <f>VLOOKUP(H4524,Códigos!$E$5:$H$18,3)</f>
        <v>Eólica</v>
      </c>
      <c r="G4524" t="str">
        <f>VLOOKUP(H4524,Códigos!$E$5:$H$18,4)</f>
        <v>Cinética do vento</v>
      </c>
      <c r="H4524" t="s">
        <v>15</v>
      </c>
      <c r="I4524" t="str">
        <f>VLOOKUP(H4524,Códigos!$E$5:$H$18,2)</f>
        <v>Cinética do vento</v>
      </c>
      <c r="K4524">
        <v>29700</v>
      </c>
      <c r="L4524" t="s">
        <v>12126</v>
      </c>
      <c r="M4524" t="s">
        <v>106</v>
      </c>
      <c r="N4524" t="s">
        <v>12923</v>
      </c>
      <c r="O4524" t="s">
        <v>12924</v>
      </c>
      <c r="P4524" t="s">
        <v>12925</v>
      </c>
    </row>
    <row r="4525" spans="1:16" x14ac:dyDescent="0.25">
      <c r="A4525" t="s">
        <v>12629</v>
      </c>
      <c r="B4525" t="s">
        <v>14</v>
      </c>
      <c r="C4525" t="s">
        <v>13</v>
      </c>
      <c r="D4525" t="s">
        <v>19</v>
      </c>
      <c r="E4525" t="s">
        <v>22</v>
      </c>
      <c r="F4525" t="str">
        <f>VLOOKUP(H4525,Códigos!$E$5:$H$18,3)</f>
        <v>Eólica</v>
      </c>
      <c r="G4525" t="str">
        <f>VLOOKUP(H4525,Códigos!$E$5:$H$18,4)</f>
        <v>Cinética do vento</v>
      </c>
      <c r="H4525" t="s">
        <v>15</v>
      </c>
      <c r="I4525" t="str">
        <f>VLOOKUP(H4525,Códigos!$E$5:$H$18,2)</f>
        <v>Cinética do vento</v>
      </c>
      <c r="K4525">
        <v>29700</v>
      </c>
      <c r="L4525" t="s">
        <v>12126</v>
      </c>
      <c r="M4525" t="s">
        <v>106</v>
      </c>
      <c r="N4525" t="s">
        <v>12926</v>
      </c>
      <c r="O4525" t="s">
        <v>12927</v>
      </c>
      <c r="P4525" t="s">
        <v>12928</v>
      </c>
    </row>
    <row r="4526" spans="1:16" x14ac:dyDescent="0.25">
      <c r="A4526" t="s">
        <v>12629</v>
      </c>
      <c r="B4526" t="s">
        <v>14</v>
      </c>
      <c r="C4526" t="s">
        <v>13</v>
      </c>
      <c r="D4526" t="s">
        <v>19</v>
      </c>
      <c r="E4526" t="s">
        <v>22</v>
      </c>
      <c r="F4526" t="str">
        <f>VLOOKUP(H4526,Códigos!$E$5:$H$18,3)</f>
        <v>Eólica</v>
      </c>
      <c r="G4526" t="str">
        <f>VLOOKUP(H4526,Códigos!$E$5:$H$18,4)</f>
        <v>Cinética do vento</v>
      </c>
      <c r="H4526" t="s">
        <v>15</v>
      </c>
      <c r="I4526" t="str">
        <f>VLOOKUP(H4526,Códigos!$E$5:$H$18,2)</f>
        <v>Cinética do vento</v>
      </c>
      <c r="K4526">
        <v>29700</v>
      </c>
      <c r="L4526" t="s">
        <v>12126</v>
      </c>
      <c r="M4526" t="s">
        <v>106</v>
      </c>
      <c r="N4526" t="s">
        <v>12929</v>
      </c>
      <c r="O4526" t="s">
        <v>12930</v>
      </c>
      <c r="P4526" t="s">
        <v>12931</v>
      </c>
    </row>
    <row r="4527" spans="1:16" x14ac:dyDescent="0.25">
      <c r="A4527" t="s">
        <v>12629</v>
      </c>
      <c r="B4527" t="s">
        <v>14</v>
      </c>
      <c r="C4527" t="s">
        <v>13</v>
      </c>
      <c r="D4527" t="s">
        <v>19</v>
      </c>
      <c r="E4527" t="s">
        <v>22</v>
      </c>
      <c r="F4527" t="str">
        <f>VLOOKUP(H4527,Códigos!$E$5:$H$18,3)</f>
        <v>Eólica</v>
      </c>
      <c r="G4527" t="str">
        <f>VLOOKUP(H4527,Códigos!$E$5:$H$18,4)</f>
        <v>Cinética do vento</v>
      </c>
      <c r="H4527" t="s">
        <v>15</v>
      </c>
      <c r="I4527" t="str">
        <f>VLOOKUP(H4527,Códigos!$E$5:$H$18,2)</f>
        <v>Cinética do vento</v>
      </c>
      <c r="K4527">
        <v>29700</v>
      </c>
      <c r="L4527" t="s">
        <v>12126</v>
      </c>
      <c r="M4527" t="s">
        <v>106</v>
      </c>
      <c r="N4527" t="s">
        <v>12932</v>
      </c>
      <c r="O4527" t="s">
        <v>12933</v>
      </c>
      <c r="P4527" t="s">
        <v>12934</v>
      </c>
    </row>
    <row r="4528" spans="1:16" x14ac:dyDescent="0.25">
      <c r="A4528" t="s">
        <v>12629</v>
      </c>
      <c r="B4528" t="s">
        <v>14</v>
      </c>
      <c r="C4528" t="s">
        <v>13</v>
      </c>
      <c r="D4528" t="s">
        <v>19</v>
      </c>
      <c r="E4528" t="s">
        <v>22</v>
      </c>
      <c r="F4528" t="str">
        <f>VLOOKUP(H4528,Códigos!$E$5:$H$18,3)</f>
        <v>Eólica</v>
      </c>
      <c r="G4528" t="str">
        <f>VLOOKUP(H4528,Códigos!$E$5:$H$18,4)</f>
        <v>Cinética do vento</v>
      </c>
      <c r="H4528" t="s">
        <v>15</v>
      </c>
      <c r="I4528" t="str">
        <f>VLOOKUP(H4528,Códigos!$E$5:$H$18,2)</f>
        <v>Cinética do vento</v>
      </c>
      <c r="K4528">
        <v>29700</v>
      </c>
      <c r="L4528" t="s">
        <v>12126</v>
      </c>
      <c r="M4528" t="s">
        <v>106</v>
      </c>
      <c r="N4528" t="s">
        <v>12935</v>
      </c>
      <c r="O4528" t="s">
        <v>12936</v>
      </c>
      <c r="P4528" t="s">
        <v>12937</v>
      </c>
    </row>
    <row r="4529" spans="1:16" x14ac:dyDescent="0.25">
      <c r="A4529" t="s">
        <v>12629</v>
      </c>
      <c r="B4529" t="s">
        <v>14</v>
      </c>
      <c r="C4529" t="s">
        <v>13</v>
      </c>
      <c r="D4529" t="s">
        <v>19</v>
      </c>
      <c r="E4529" t="s">
        <v>22</v>
      </c>
      <c r="F4529" t="str">
        <f>VLOOKUP(H4529,Códigos!$E$5:$H$18,3)</f>
        <v>Eólica</v>
      </c>
      <c r="G4529" t="str">
        <f>VLOOKUP(H4529,Códigos!$E$5:$H$18,4)</f>
        <v>Cinética do vento</v>
      </c>
      <c r="H4529" t="s">
        <v>15</v>
      </c>
      <c r="I4529" t="str">
        <f>VLOOKUP(H4529,Códigos!$E$5:$H$18,2)</f>
        <v>Cinética do vento</v>
      </c>
      <c r="K4529">
        <v>29700</v>
      </c>
      <c r="L4529" t="s">
        <v>12126</v>
      </c>
      <c r="M4529" t="s">
        <v>106</v>
      </c>
      <c r="N4529" t="s">
        <v>12938</v>
      </c>
      <c r="O4529" t="s">
        <v>12939</v>
      </c>
      <c r="P4529" t="s">
        <v>12940</v>
      </c>
    </row>
    <row r="4530" spans="1:16" x14ac:dyDescent="0.25">
      <c r="A4530" t="s">
        <v>12629</v>
      </c>
      <c r="B4530" t="s">
        <v>14</v>
      </c>
      <c r="C4530" t="s">
        <v>13</v>
      </c>
      <c r="D4530" t="s">
        <v>19</v>
      </c>
      <c r="E4530" t="s">
        <v>22</v>
      </c>
      <c r="F4530" t="str">
        <f>VLOOKUP(H4530,Códigos!$E$5:$H$18,3)</f>
        <v>Eólica</v>
      </c>
      <c r="G4530" t="str">
        <f>VLOOKUP(H4530,Códigos!$E$5:$H$18,4)</f>
        <v>Cinética do vento</v>
      </c>
      <c r="H4530" t="s">
        <v>15</v>
      </c>
      <c r="I4530" t="str">
        <f>VLOOKUP(H4530,Códigos!$E$5:$H$18,2)</f>
        <v>Cinética do vento</v>
      </c>
      <c r="K4530">
        <v>29700</v>
      </c>
      <c r="L4530" t="s">
        <v>12126</v>
      </c>
      <c r="M4530" t="s">
        <v>106</v>
      </c>
      <c r="N4530" t="s">
        <v>12941</v>
      </c>
      <c r="O4530" t="s">
        <v>12942</v>
      </c>
      <c r="P4530" t="s">
        <v>12943</v>
      </c>
    </row>
    <row r="4531" spans="1:16" x14ac:dyDescent="0.25">
      <c r="A4531" t="s">
        <v>12629</v>
      </c>
      <c r="B4531" t="s">
        <v>14</v>
      </c>
      <c r="C4531" t="s">
        <v>13</v>
      </c>
      <c r="D4531" t="s">
        <v>19</v>
      </c>
      <c r="E4531" t="s">
        <v>22</v>
      </c>
      <c r="F4531" t="str">
        <f>VLOOKUP(H4531,Códigos!$E$5:$H$18,3)</f>
        <v>Eólica</v>
      </c>
      <c r="G4531" t="str">
        <f>VLOOKUP(H4531,Códigos!$E$5:$H$18,4)</f>
        <v>Cinética do vento</v>
      </c>
      <c r="H4531" t="s">
        <v>15</v>
      </c>
      <c r="I4531" t="str">
        <f>VLOOKUP(H4531,Códigos!$E$5:$H$18,2)</f>
        <v>Cinética do vento</v>
      </c>
      <c r="K4531">
        <v>29700</v>
      </c>
      <c r="L4531" t="s">
        <v>12126</v>
      </c>
      <c r="M4531" t="s">
        <v>227</v>
      </c>
      <c r="N4531" t="s">
        <v>13075</v>
      </c>
      <c r="O4531" t="s">
        <v>13076</v>
      </c>
      <c r="P4531" t="s">
        <v>13077</v>
      </c>
    </row>
    <row r="4532" spans="1:16" x14ac:dyDescent="0.25">
      <c r="A4532" t="s">
        <v>12629</v>
      </c>
      <c r="B4532" t="s">
        <v>14</v>
      </c>
      <c r="C4532" t="s">
        <v>13</v>
      </c>
      <c r="D4532" t="s">
        <v>19</v>
      </c>
      <c r="E4532" t="s">
        <v>22</v>
      </c>
      <c r="F4532" t="str">
        <f>VLOOKUP(H4532,Códigos!$E$5:$H$18,3)</f>
        <v>Eólica</v>
      </c>
      <c r="G4532" t="str">
        <f>VLOOKUP(H4532,Códigos!$E$5:$H$18,4)</f>
        <v>Cinética do vento</v>
      </c>
      <c r="H4532" t="s">
        <v>15</v>
      </c>
      <c r="I4532" t="str">
        <f>VLOOKUP(H4532,Códigos!$E$5:$H$18,2)</f>
        <v>Cinética do vento</v>
      </c>
      <c r="K4532">
        <v>29700</v>
      </c>
      <c r="L4532" t="s">
        <v>12126</v>
      </c>
      <c r="M4532" t="s">
        <v>106</v>
      </c>
      <c r="N4532" t="s">
        <v>13164</v>
      </c>
      <c r="O4532" t="s">
        <v>13165</v>
      </c>
      <c r="P4532" t="s">
        <v>13166</v>
      </c>
    </row>
    <row r="4533" spans="1:16" x14ac:dyDescent="0.25">
      <c r="A4533" t="s">
        <v>12629</v>
      </c>
      <c r="B4533" t="s">
        <v>14</v>
      </c>
      <c r="C4533" t="s">
        <v>13</v>
      </c>
      <c r="D4533" t="s">
        <v>19</v>
      </c>
      <c r="E4533" t="s">
        <v>22</v>
      </c>
      <c r="F4533" t="str">
        <f>VLOOKUP(H4533,Códigos!$E$5:$H$18,3)</f>
        <v>Eólica</v>
      </c>
      <c r="G4533" t="str">
        <f>VLOOKUP(H4533,Códigos!$E$5:$H$18,4)</f>
        <v>Cinética do vento</v>
      </c>
      <c r="H4533" t="s">
        <v>15</v>
      </c>
      <c r="I4533" t="str">
        <f>VLOOKUP(H4533,Códigos!$E$5:$H$18,2)</f>
        <v>Cinética do vento</v>
      </c>
      <c r="K4533">
        <v>29700</v>
      </c>
      <c r="L4533" t="s">
        <v>12126</v>
      </c>
      <c r="M4533" t="s">
        <v>106</v>
      </c>
      <c r="N4533" t="s">
        <v>13167</v>
      </c>
      <c r="O4533" t="s">
        <v>13168</v>
      </c>
      <c r="P4533" t="s">
        <v>13169</v>
      </c>
    </row>
    <row r="4534" spans="1:16" x14ac:dyDescent="0.25">
      <c r="A4534" t="s">
        <v>12629</v>
      </c>
      <c r="B4534" t="s">
        <v>14</v>
      </c>
      <c r="C4534" t="s">
        <v>13</v>
      </c>
      <c r="D4534" t="s">
        <v>19</v>
      </c>
      <c r="E4534" t="s">
        <v>22</v>
      </c>
      <c r="F4534" t="str">
        <f>VLOOKUP(H4534,Códigos!$E$5:$H$18,3)</f>
        <v>Eólica</v>
      </c>
      <c r="G4534" t="str">
        <f>VLOOKUP(H4534,Códigos!$E$5:$H$18,4)</f>
        <v>Cinética do vento</v>
      </c>
      <c r="H4534" t="s">
        <v>15</v>
      </c>
      <c r="I4534" t="str">
        <f>VLOOKUP(H4534,Códigos!$E$5:$H$18,2)</f>
        <v>Cinética do vento</v>
      </c>
      <c r="K4534">
        <v>29700</v>
      </c>
      <c r="L4534" t="s">
        <v>12126</v>
      </c>
      <c r="M4534" t="s">
        <v>106</v>
      </c>
      <c r="N4534" t="s">
        <v>13170</v>
      </c>
      <c r="O4534" t="s">
        <v>13171</v>
      </c>
      <c r="P4534" t="s">
        <v>13172</v>
      </c>
    </row>
    <row r="4535" spans="1:16" x14ac:dyDescent="0.25">
      <c r="A4535" t="s">
        <v>12629</v>
      </c>
      <c r="B4535" t="s">
        <v>14</v>
      </c>
      <c r="C4535" t="s">
        <v>13</v>
      </c>
      <c r="D4535" t="s">
        <v>19</v>
      </c>
      <c r="E4535" t="s">
        <v>22</v>
      </c>
      <c r="F4535" t="str">
        <f>VLOOKUP(H4535,Códigos!$E$5:$H$18,3)</f>
        <v>Eólica</v>
      </c>
      <c r="G4535" t="str">
        <f>VLOOKUP(H4535,Códigos!$E$5:$H$18,4)</f>
        <v>Cinética do vento</v>
      </c>
      <c r="H4535" t="s">
        <v>15</v>
      </c>
      <c r="I4535" t="str">
        <f>VLOOKUP(H4535,Códigos!$E$5:$H$18,2)</f>
        <v>Cinética do vento</v>
      </c>
      <c r="K4535">
        <v>29700</v>
      </c>
      <c r="L4535" t="s">
        <v>12126</v>
      </c>
      <c r="M4535" t="s">
        <v>106</v>
      </c>
      <c r="N4535" t="s">
        <v>13173</v>
      </c>
      <c r="O4535" t="s">
        <v>13174</v>
      </c>
      <c r="P4535" t="s">
        <v>13175</v>
      </c>
    </row>
    <row r="4536" spans="1:16" x14ac:dyDescent="0.25">
      <c r="A4536" t="s">
        <v>12629</v>
      </c>
      <c r="B4536" t="s">
        <v>14</v>
      </c>
      <c r="C4536" t="s">
        <v>13</v>
      </c>
      <c r="D4536" t="s">
        <v>19</v>
      </c>
      <c r="E4536" t="s">
        <v>22</v>
      </c>
      <c r="F4536" t="str">
        <f>VLOOKUP(H4536,Códigos!$E$5:$H$18,3)</f>
        <v>Eólica</v>
      </c>
      <c r="G4536" t="str">
        <f>VLOOKUP(H4536,Códigos!$E$5:$H$18,4)</f>
        <v>Cinética do vento</v>
      </c>
      <c r="H4536" t="s">
        <v>15</v>
      </c>
      <c r="I4536" t="str">
        <f>VLOOKUP(H4536,Códigos!$E$5:$H$18,2)</f>
        <v>Cinética do vento</v>
      </c>
      <c r="K4536">
        <v>29700</v>
      </c>
      <c r="L4536" t="s">
        <v>12126</v>
      </c>
      <c r="M4536" t="s">
        <v>106</v>
      </c>
      <c r="N4536" t="s">
        <v>13176</v>
      </c>
      <c r="O4536" t="s">
        <v>13177</v>
      </c>
      <c r="P4536" t="s">
        <v>13178</v>
      </c>
    </row>
    <row r="4537" spans="1:16" x14ac:dyDescent="0.25">
      <c r="A4537" t="s">
        <v>12629</v>
      </c>
      <c r="B4537" t="s">
        <v>14</v>
      </c>
      <c r="C4537" t="s">
        <v>13</v>
      </c>
      <c r="D4537" t="s">
        <v>19</v>
      </c>
      <c r="E4537" t="s">
        <v>22</v>
      </c>
      <c r="F4537" t="str">
        <f>VLOOKUP(H4537,Códigos!$E$5:$H$18,3)</f>
        <v>Eólica</v>
      </c>
      <c r="G4537" t="str">
        <f>VLOOKUP(H4537,Códigos!$E$5:$H$18,4)</f>
        <v>Cinética do vento</v>
      </c>
      <c r="H4537" t="s">
        <v>15</v>
      </c>
      <c r="I4537" t="str">
        <f>VLOOKUP(H4537,Códigos!$E$5:$H$18,2)</f>
        <v>Cinética do vento</v>
      </c>
      <c r="K4537">
        <v>29700</v>
      </c>
      <c r="L4537" t="s">
        <v>12126</v>
      </c>
      <c r="M4537" t="s">
        <v>106</v>
      </c>
      <c r="N4537" t="s">
        <v>13179</v>
      </c>
      <c r="O4537" t="s">
        <v>13180</v>
      </c>
      <c r="P4537" t="s">
        <v>13181</v>
      </c>
    </row>
    <row r="4538" spans="1:16" x14ac:dyDescent="0.25">
      <c r="A4538" t="s">
        <v>12629</v>
      </c>
      <c r="B4538" t="s">
        <v>14</v>
      </c>
      <c r="C4538" t="s">
        <v>13</v>
      </c>
      <c r="D4538" t="s">
        <v>19</v>
      </c>
      <c r="E4538" t="s">
        <v>22</v>
      </c>
      <c r="F4538" t="str">
        <f>VLOOKUP(H4538,Códigos!$E$5:$H$18,3)</f>
        <v>Eólica</v>
      </c>
      <c r="G4538" t="str">
        <f>VLOOKUP(H4538,Códigos!$E$5:$H$18,4)</f>
        <v>Cinética do vento</v>
      </c>
      <c r="H4538" t="s">
        <v>15</v>
      </c>
      <c r="I4538" t="str">
        <f>VLOOKUP(H4538,Códigos!$E$5:$H$18,2)</f>
        <v>Cinética do vento</v>
      </c>
      <c r="K4538">
        <v>29700</v>
      </c>
      <c r="L4538" t="s">
        <v>12126</v>
      </c>
      <c r="M4538" t="s">
        <v>106</v>
      </c>
      <c r="N4538" t="s">
        <v>13182</v>
      </c>
      <c r="O4538" t="s">
        <v>13183</v>
      </c>
      <c r="P4538" t="s">
        <v>13184</v>
      </c>
    </row>
    <row r="4539" spans="1:16" x14ac:dyDescent="0.25">
      <c r="A4539" t="s">
        <v>12629</v>
      </c>
      <c r="B4539" t="s">
        <v>14</v>
      </c>
      <c r="C4539" t="s">
        <v>13</v>
      </c>
      <c r="D4539" t="s">
        <v>19</v>
      </c>
      <c r="E4539" t="s">
        <v>22</v>
      </c>
      <c r="F4539" t="str">
        <f>VLOOKUP(H4539,Códigos!$E$5:$H$18,3)</f>
        <v>Eólica</v>
      </c>
      <c r="G4539" t="str">
        <f>VLOOKUP(H4539,Códigos!$E$5:$H$18,4)</f>
        <v>Cinética do vento</v>
      </c>
      <c r="H4539" t="s">
        <v>15</v>
      </c>
      <c r="I4539" t="str">
        <f>VLOOKUP(H4539,Códigos!$E$5:$H$18,2)</f>
        <v>Cinética do vento</v>
      </c>
      <c r="K4539">
        <v>29700</v>
      </c>
      <c r="L4539" t="s">
        <v>12126</v>
      </c>
      <c r="M4539" t="s">
        <v>16</v>
      </c>
      <c r="N4539" t="s">
        <v>13422</v>
      </c>
      <c r="O4539" t="s">
        <v>1703</v>
      </c>
      <c r="P4539" t="s">
        <v>13423</v>
      </c>
    </row>
    <row r="4540" spans="1:16" x14ac:dyDescent="0.25">
      <c r="A4540" t="s">
        <v>12629</v>
      </c>
      <c r="B4540" t="s">
        <v>14</v>
      </c>
      <c r="C4540" t="s">
        <v>13</v>
      </c>
      <c r="D4540" t="s">
        <v>19</v>
      </c>
      <c r="E4540" t="s">
        <v>22</v>
      </c>
      <c r="F4540" t="str">
        <f>VLOOKUP(H4540,Códigos!$E$5:$H$18,3)</f>
        <v>Eólica</v>
      </c>
      <c r="G4540" t="str">
        <f>VLOOKUP(H4540,Códigos!$E$5:$H$18,4)</f>
        <v>Cinética do vento</v>
      </c>
      <c r="H4540" t="s">
        <v>15</v>
      </c>
      <c r="I4540" t="str">
        <f>VLOOKUP(H4540,Códigos!$E$5:$H$18,2)</f>
        <v>Cinética do vento</v>
      </c>
      <c r="K4540">
        <v>29700</v>
      </c>
      <c r="L4540" t="s">
        <v>12126</v>
      </c>
      <c r="M4540" t="s">
        <v>16</v>
      </c>
      <c r="N4540" t="s">
        <v>13427</v>
      </c>
      <c r="O4540" t="s">
        <v>13428</v>
      </c>
      <c r="P4540" t="s">
        <v>13429</v>
      </c>
    </row>
    <row r="4541" spans="1:16" x14ac:dyDescent="0.25">
      <c r="A4541" t="s">
        <v>12629</v>
      </c>
      <c r="B4541" t="s">
        <v>14</v>
      </c>
      <c r="C4541" t="s">
        <v>13</v>
      </c>
      <c r="D4541" t="s">
        <v>2314</v>
      </c>
      <c r="E4541" t="s">
        <v>864</v>
      </c>
      <c r="F4541" t="str">
        <f>VLOOKUP(H4541,Códigos!$E$5:$H$18,3)</f>
        <v>Eólica</v>
      </c>
      <c r="G4541" t="str">
        <f>VLOOKUP(H4541,Códigos!$E$5:$H$18,4)</f>
        <v>Cinética do vento</v>
      </c>
      <c r="H4541" t="s">
        <v>15</v>
      </c>
      <c r="I4541" t="str">
        <f>VLOOKUP(H4541,Códigos!$E$5:$H$18,2)</f>
        <v>Cinética do vento</v>
      </c>
      <c r="K4541">
        <v>29700</v>
      </c>
      <c r="L4541" t="s">
        <v>12126</v>
      </c>
      <c r="M4541" t="s">
        <v>227</v>
      </c>
      <c r="N4541" t="s">
        <v>13671</v>
      </c>
      <c r="O4541" t="s">
        <v>13672</v>
      </c>
      <c r="P4541" t="s">
        <v>12124</v>
      </c>
    </row>
    <row r="4542" spans="1:16" x14ac:dyDescent="0.25">
      <c r="A4542" t="s">
        <v>12629</v>
      </c>
      <c r="B4542" t="s">
        <v>14</v>
      </c>
      <c r="C4542" t="s">
        <v>13</v>
      </c>
      <c r="D4542" t="s">
        <v>19</v>
      </c>
      <c r="E4542" t="s">
        <v>22</v>
      </c>
      <c r="F4542" t="str">
        <f>VLOOKUP(H4542,Códigos!$E$5:$H$18,3)</f>
        <v>Eólica</v>
      </c>
      <c r="G4542" t="str">
        <f>VLOOKUP(H4542,Códigos!$E$5:$H$18,4)</f>
        <v>Cinética do vento</v>
      </c>
      <c r="H4542" t="s">
        <v>15</v>
      </c>
      <c r="I4542" t="str">
        <f>VLOOKUP(H4542,Códigos!$E$5:$H$18,2)</f>
        <v>Cinética do vento</v>
      </c>
      <c r="K4542">
        <v>29400</v>
      </c>
      <c r="L4542" t="s">
        <v>12126</v>
      </c>
      <c r="M4542" t="s">
        <v>40</v>
      </c>
      <c r="N4542" t="s">
        <v>12949</v>
      </c>
      <c r="O4542" t="s">
        <v>12950</v>
      </c>
      <c r="P4542" t="s">
        <v>12951</v>
      </c>
    </row>
    <row r="4543" spans="1:16" x14ac:dyDescent="0.25">
      <c r="A4543" t="s">
        <v>12629</v>
      </c>
      <c r="B4543" t="s">
        <v>14</v>
      </c>
      <c r="C4543" t="s">
        <v>13</v>
      </c>
      <c r="D4543" t="s">
        <v>19</v>
      </c>
      <c r="E4543" t="s">
        <v>22</v>
      </c>
      <c r="F4543" t="str">
        <f>VLOOKUP(H4543,Códigos!$E$5:$H$18,3)</f>
        <v>Eólica</v>
      </c>
      <c r="G4543" t="str">
        <f>VLOOKUP(H4543,Códigos!$E$5:$H$18,4)</f>
        <v>Cinética do vento</v>
      </c>
      <c r="H4543" t="s">
        <v>15</v>
      </c>
      <c r="I4543" t="str">
        <f>VLOOKUP(H4543,Códigos!$E$5:$H$18,2)</f>
        <v>Cinética do vento</v>
      </c>
      <c r="K4543">
        <v>29400</v>
      </c>
      <c r="L4543" t="s">
        <v>12126</v>
      </c>
      <c r="M4543" t="s">
        <v>40</v>
      </c>
      <c r="N4543" t="s">
        <v>12952</v>
      </c>
      <c r="O4543" t="s">
        <v>12953</v>
      </c>
      <c r="P4543" t="s">
        <v>12954</v>
      </c>
    </row>
    <row r="4544" spans="1:16" x14ac:dyDescent="0.25">
      <c r="A4544" t="s">
        <v>12629</v>
      </c>
      <c r="B4544" t="s">
        <v>14</v>
      </c>
      <c r="C4544" t="s">
        <v>13</v>
      </c>
      <c r="D4544" t="s">
        <v>19</v>
      </c>
      <c r="E4544" t="s">
        <v>22</v>
      </c>
      <c r="F4544" t="str">
        <f>VLOOKUP(H4544,Códigos!$E$5:$H$18,3)</f>
        <v>Eólica</v>
      </c>
      <c r="G4544" t="str">
        <f>VLOOKUP(H4544,Códigos!$E$5:$H$18,4)</f>
        <v>Cinética do vento</v>
      </c>
      <c r="H4544" t="s">
        <v>15</v>
      </c>
      <c r="I4544" t="str">
        <f>VLOOKUP(H4544,Códigos!$E$5:$H$18,2)</f>
        <v>Cinética do vento</v>
      </c>
      <c r="K4544">
        <v>29400</v>
      </c>
      <c r="L4544" t="s">
        <v>12126</v>
      </c>
      <c r="M4544" t="s">
        <v>40</v>
      </c>
      <c r="N4544" t="s">
        <v>12973</v>
      </c>
      <c r="O4544" t="s">
        <v>12974</v>
      </c>
      <c r="P4544" t="s">
        <v>12975</v>
      </c>
    </row>
    <row r="4545" spans="1:16" x14ac:dyDescent="0.25">
      <c r="A4545" t="s">
        <v>12629</v>
      </c>
      <c r="B4545" t="s">
        <v>14</v>
      </c>
      <c r="C4545" t="s">
        <v>13</v>
      </c>
      <c r="D4545" t="s">
        <v>19</v>
      </c>
      <c r="E4545" t="s">
        <v>22</v>
      </c>
      <c r="F4545" t="str">
        <f>VLOOKUP(H4545,Códigos!$E$5:$H$18,3)</f>
        <v>Eólica</v>
      </c>
      <c r="G4545" t="str">
        <f>VLOOKUP(H4545,Códigos!$E$5:$H$18,4)</f>
        <v>Cinética do vento</v>
      </c>
      <c r="H4545" t="s">
        <v>15</v>
      </c>
      <c r="I4545" t="str">
        <f>VLOOKUP(H4545,Códigos!$E$5:$H$18,2)</f>
        <v>Cinética do vento</v>
      </c>
      <c r="K4545">
        <v>29370</v>
      </c>
      <c r="L4545" t="s">
        <v>12126</v>
      </c>
      <c r="M4545" t="s">
        <v>227</v>
      </c>
      <c r="N4545" t="s">
        <v>13657</v>
      </c>
      <c r="O4545" t="s">
        <v>13658</v>
      </c>
      <c r="P4545" t="s">
        <v>13659</v>
      </c>
    </row>
    <row r="4546" spans="1:16" x14ac:dyDescent="0.25">
      <c r="A4546" t="s">
        <v>12629</v>
      </c>
      <c r="B4546" t="s">
        <v>14</v>
      </c>
      <c r="C4546" t="s">
        <v>13</v>
      </c>
      <c r="D4546" t="s">
        <v>19</v>
      </c>
      <c r="E4546" t="s">
        <v>22</v>
      </c>
      <c r="F4546" t="str">
        <f>VLOOKUP(H4546,Códigos!$E$5:$H$18,3)</f>
        <v>Eólica</v>
      </c>
      <c r="G4546" t="str">
        <f>VLOOKUP(H4546,Códigos!$E$5:$H$18,4)</f>
        <v>Cinética do vento</v>
      </c>
      <c r="H4546" t="s">
        <v>15</v>
      </c>
      <c r="I4546" t="str">
        <f>VLOOKUP(H4546,Códigos!$E$5:$H$18,2)</f>
        <v>Cinética do vento</v>
      </c>
      <c r="K4546">
        <v>29370</v>
      </c>
      <c r="L4546" t="s">
        <v>12126</v>
      </c>
      <c r="M4546" t="s">
        <v>227</v>
      </c>
      <c r="N4546" t="s">
        <v>13660</v>
      </c>
      <c r="O4546" t="s">
        <v>13661</v>
      </c>
      <c r="P4546" t="s">
        <v>13662</v>
      </c>
    </row>
    <row r="4547" spans="1:16" x14ac:dyDescent="0.25">
      <c r="A4547" t="s">
        <v>12629</v>
      </c>
      <c r="B4547" t="s">
        <v>14</v>
      </c>
      <c r="C4547" t="s">
        <v>13</v>
      </c>
      <c r="D4547" t="s">
        <v>2314</v>
      </c>
      <c r="E4547" t="s">
        <v>864</v>
      </c>
      <c r="F4547" t="str">
        <f>VLOOKUP(H4547,Códigos!$E$5:$H$18,3)</f>
        <v>Eólica</v>
      </c>
      <c r="G4547" t="str">
        <f>VLOOKUP(H4547,Códigos!$E$5:$H$18,4)</f>
        <v>Cinética do vento</v>
      </c>
      <c r="H4547" t="s">
        <v>15</v>
      </c>
      <c r="I4547" t="str">
        <f>VLOOKUP(H4547,Códigos!$E$5:$H$18,2)</f>
        <v>Cinética do vento</v>
      </c>
      <c r="K4547">
        <v>29370</v>
      </c>
      <c r="L4547" t="s">
        <v>12126</v>
      </c>
      <c r="M4547" t="s">
        <v>227</v>
      </c>
      <c r="N4547" t="s">
        <v>13663</v>
      </c>
      <c r="O4547" t="s">
        <v>13664</v>
      </c>
      <c r="P4547" t="s">
        <v>12124</v>
      </c>
    </row>
    <row r="4548" spans="1:16" x14ac:dyDescent="0.25">
      <c r="A4548" t="s">
        <v>12629</v>
      </c>
      <c r="B4548" t="s">
        <v>14</v>
      </c>
      <c r="C4548" t="s">
        <v>13</v>
      </c>
      <c r="D4548" t="s">
        <v>19</v>
      </c>
      <c r="E4548" t="s">
        <v>22</v>
      </c>
      <c r="F4548" t="str">
        <f>VLOOKUP(H4548,Códigos!$E$5:$H$18,3)</f>
        <v>Eólica</v>
      </c>
      <c r="G4548" t="str">
        <f>VLOOKUP(H4548,Códigos!$E$5:$H$18,4)</f>
        <v>Cinética do vento</v>
      </c>
      <c r="H4548" t="s">
        <v>15</v>
      </c>
      <c r="I4548" t="str">
        <f>VLOOKUP(H4548,Códigos!$E$5:$H$18,2)</f>
        <v>Cinética do vento</v>
      </c>
      <c r="K4548">
        <v>29370</v>
      </c>
      <c r="L4548" t="s">
        <v>12126</v>
      </c>
      <c r="M4548" t="s">
        <v>227</v>
      </c>
      <c r="N4548" t="s">
        <v>13665</v>
      </c>
      <c r="O4548" t="s">
        <v>13666</v>
      </c>
      <c r="P4548" t="s">
        <v>13667</v>
      </c>
    </row>
    <row r="4549" spans="1:16" x14ac:dyDescent="0.25">
      <c r="A4549" t="s">
        <v>12629</v>
      </c>
      <c r="B4549" t="s">
        <v>14</v>
      </c>
      <c r="C4549" t="s">
        <v>13</v>
      </c>
      <c r="D4549" t="s">
        <v>19</v>
      </c>
      <c r="E4549" t="s">
        <v>22</v>
      </c>
      <c r="F4549" t="str">
        <f>VLOOKUP(H4549,Códigos!$E$5:$H$18,3)</f>
        <v>Eólica</v>
      </c>
      <c r="G4549" t="str">
        <f>VLOOKUP(H4549,Códigos!$E$5:$H$18,4)</f>
        <v>Cinética do vento</v>
      </c>
      <c r="H4549" t="s">
        <v>15</v>
      </c>
      <c r="I4549" t="str">
        <f>VLOOKUP(H4549,Códigos!$E$5:$H$18,2)</f>
        <v>Cinética do vento</v>
      </c>
      <c r="K4549">
        <v>29370</v>
      </c>
      <c r="L4549" t="s">
        <v>12126</v>
      </c>
      <c r="M4549" t="s">
        <v>227</v>
      </c>
      <c r="N4549" t="s">
        <v>13668</v>
      </c>
      <c r="O4549" t="s">
        <v>13669</v>
      </c>
      <c r="P4549" t="s">
        <v>13670</v>
      </c>
    </row>
    <row r="4550" spans="1:16" x14ac:dyDescent="0.25">
      <c r="A4550" t="s">
        <v>12629</v>
      </c>
      <c r="B4550" t="s">
        <v>14</v>
      </c>
      <c r="C4550" t="s">
        <v>13</v>
      </c>
      <c r="D4550" t="s">
        <v>19</v>
      </c>
      <c r="E4550" t="s">
        <v>22</v>
      </c>
      <c r="F4550" t="str">
        <f>VLOOKUP(H4550,Códigos!$E$5:$H$18,3)</f>
        <v>Eólica</v>
      </c>
      <c r="G4550" t="str">
        <f>VLOOKUP(H4550,Códigos!$E$5:$H$18,4)</f>
        <v>Cinética do vento</v>
      </c>
      <c r="H4550" t="s">
        <v>15</v>
      </c>
      <c r="I4550" t="str">
        <f>VLOOKUP(H4550,Códigos!$E$5:$H$18,2)</f>
        <v>Cinética do vento</v>
      </c>
      <c r="K4550">
        <v>28800</v>
      </c>
      <c r="L4550" t="s">
        <v>12126</v>
      </c>
      <c r="M4550" t="s">
        <v>40</v>
      </c>
      <c r="N4550" t="s">
        <v>12755</v>
      </c>
      <c r="O4550" t="s">
        <v>12756</v>
      </c>
      <c r="P4550" t="s">
        <v>12757</v>
      </c>
    </row>
    <row r="4551" spans="1:16" x14ac:dyDescent="0.25">
      <c r="A4551" t="s">
        <v>12629</v>
      </c>
      <c r="B4551" t="s">
        <v>14</v>
      </c>
      <c r="C4551" t="s">
        <v>13</v>
      </c>
      <c r="D4551" t="s">
        <v>19</v>
      </c>
      <c r="E4551" t="s">
        <v>22</v>
      </c>
      <c r="F4551" t="str">
        <f>VLOOKUP(H4551,Códigos!$E$5:$H$18,3)</f>
        <v>Eólica</v>
      </c>
      <c r="G4551" t="str">
        <f>VLOOKUP(H4551,Códigos!$E$5:$H$18,4)</f>
        <v>Cinética do vento</v>
      </c>
      <c r="H4551" t="s">
        <v>15</v>
      </c>
      <c r="I4551" t="str">
        <f>VLOOKUP(H4551,Códigos!$E$5:$H$18,2)</f>
        <v>Cinética do vento</v>
      </c>
      <c r="K4551">
        <v>28800</v>
      </c>
      <c r="L4551" t="s">
        <v>12126</v>
      </c>
      <c r="M4551" t="s">
        <v>40</v>
      </c>
      <c r="N4551" t="s">
        <v>12758</v>
      </c>
      <c r="O4551" t="s">
        <v>12759</v>
      </c>
      <c r="P4551" t="s">
        <v>12760</v>
      </c>
    </row>
    <row r="4552" spans="1:16" x14ac:dyDescent="0.25">
      <c r="A4552" t="s">
        <v>12629</v>
      </c>
      <c r="B4552" t="s">
        <v>14</v>
      </c>
      <c r="C4552" t="s">
        <v>13</v>
      </c>
      <c r="D4552" t="s">
        <v>19</v>
      </c>
      <c r="E4552" t="s">
        <v>22</v>
      </c>
      <c r="F4552" t="str">
        <f>VLOOKUP(H4552,Códigos!$E$5:$H$18,3)</f>
        <v>Eólica</v>
      </c>
      <c r="G4552" t="str">
        <f>VLOOKUP(H4552,Códigos!$E$5:$H$18,4)</f>
        <v>Cinética do vento</v>
      </c>
      <c r="H4552" t="s">
        <v>15</v>
      </c>
      <c r="I4552" t="str">
        <f>VLOOKUP(H4552,Códigos!$E$5:$H$18,2)</f>
        <v>Cinética do vento</v>
      </c>
      <c r="K4552">
        <v>28800</v>
      </c>
      <c r="L4552" t="s">
        <v>12126</v>
      </c>
      <c r="M4552" t="s">
        <v>816</v>
      </c>
      <c r="N4552" t="s">
        <v>12794</v>
      </c>
      <c r="O4552" t="s">
        <v>12795</v>
      </c>
      <c r="P4552" t="s">
        <v>12796</v>
      </c>
    </row>
    <row r="4553" spans="1:16" x14ac:dyDescent="0.25">
      <c r="A4553" t="s">
        <v>12629</v>
      </c>
      <c r="B4553" t="s">
        <v>14</v>
      </c>
      <c r="C4553" t="s">
        <v>13</v>
      </c>
      <c r="D4553" t="s">
        <v>19</v>
      </c>
      <c r="E4553" t="s">
        <v>22</v>
      </c>
      <c r="F4553" t="str">
        <f>VLOOKUP(H4553,Códigos!$E$5:$H$18,3)</f>
        <v>Eólica</v>
      </c>
      <c r="G4553" t="str">
        <f>VLOOKUP(H4553,Códigos!$E$5:$H$18,4)</f>
        <v>Cinética do vento</v>
      </c>
      <c r="H4553" t="s">
        <v>15</v>
      </c>
      <c r="I4553" t="str">
        <f>VLOOKUP(H4553,Códigos!$E$5:$H$18,2)</f>
        <v>Cinética do vento</v>
      </c>
      <c r="K4553">
        <v>28800</v>
      </c>
      <c r="L4553" t="s">
        <v>12126</v>
      </c>
      <c r="M4553" t="s">
        <v>816</v>
      </c>
      <c r="N4553" t="s">
        <v>12797</v>
      </c>
      <c r="O4553" t="s">
        <v>12798</v>
      </c>
      <c r="P4553" t="s">
        <v>12796</v>
      </c>
    </row>
    <row r="4554" spans="1:16" x14ac:dyDescent="0.25">
      <c r="A4554" t="s">
        <v>12629</v>
      </c>
      <c r="B4554" t="s">
        <v>14</v>
      </c>
      <c r="C4554" t="s">
        <v>13</v>
      </c>
      <c r="D4554" t="s">
        <v>19</v>
      </c>
      <c r="E4554" t="s">
        <v>22</v>
      </c>
      <c r="F4554" t="str">
        <f>VLOOKUP(H4554,Códigos!$E$5:$H$18,3)</f>
        <v>Eólica</v>
      </c>
      <c r="G4554" t="str">
        <f>VLOOKUP(H4554,Códigos!$E$5:$H$18,4)</f>
        <v>Cinética do vento</v>
      </c>
      <c r="H4554" t="s">
        <v>15</v>
      </c>
      <c r="I4554" t="str">
        <f>VLOOKUP(H4554,Códigos!$E$5:$H$18,2)</f>
        <v>Cinética do vento</v>
      </c>
      <c r="K4554">
        <v>28800</v>
      </c>
      <c r="L4554" t="s">
        <v>12126</v>
      </c>
      <c r="M4554" t="s">
        <v>816</v>
      </c>
      <c r="N4554" t="s">
        <v>12799</v>
      </c>
      <c r="O4554" t="s">
        <v>12800</v>
      </c>
      <c r="P4554" t="s">
        <v>12796</v>
      </c>
    </row>
    <row r="4555" spans="1:16" x14ac:dyDescent="0.25">
      <c r="A4555" t="s">
        <v>12629</v>
      </c>
      <c r="B4555" t="s">
        <v>14</v>
      </c>
      <c r="C4555" t="s">
        <v>13</v>
      </c>
      <c r="D4555" t="s">
        <v>19</v>
      </c>
      <c r="E4555" t="s">
        <v>22</v>
      </c>
      <c r="F4555" t="str">
        <f>VLOOKUP(H4555,Códigos!$E$5:$H$18,3)</f>
        <v>Eólica</v>
      </c>
      <c r="G4555" t="str">
        <f>VLOOKUP(H4555,Códigos!$E$5:$H$18,4)</f>
        <v>Cinética do vento</v>
      </c>
      <c r="H4555" t="s">
        <v>15</v>
      </c>
      <c r="I4555" t="str">
        <f>VLOOKUP(H4555,Códigos!$E$5:$H$18,2)</f>
        <v>Cinética do vento</v>
      </c>
      <c r="K4555">
        <v>28800</v>
      </c>
      <c r="L4555" t="s">
        <v>12126</v>
      </c>
      <c r="M4555" t="s">
        <v>816</v>
      </c>
      <c r="N4555" t="s">
        <v>12801</v>
      </c>
      <c r="O4555" t="s">
        <v>12802</v>
      </c>
      <c r="P4555" t="s">
        <v>12796</v>
      </c>
    </row>
    <row r="4556" spans="1:16" x14ac:dyDescent="0.25">
      <c r="A4556" t="s">
        <v>12629</v>
      </c>
      <c r="B4556" t="s">
        <v>14</v>
      </c>
      <c r="C4556" t="s">
        <v>13</v>
      </c>
      <c r="D4556" t="s">
        <v>19</v>
      </c>
      <c r="E4556" t="s">
        <v>22</v>
      </c>
      <c r="F4556" t="str">
        <f>VLOOKUP(H4556,Códigos!$E$5:$H$18,3)</f>
        <v>Eólica</v>
      </c>
      <c r="G4556" t="str">
        <f>VLOOKUP(H4556,Códigos!$E$5:$H$18,4)</f>
        <v>Cinética do vento</v>
      </c>
      <c r="H4556" t="s">
        <v>15</v>
      </c>
      <c r="I4556" t="str">
        <f>VLOOKUP(H4556,Códigos!$E$5:$H$18,2)</f>
        <v>Cinética do vento</v>
      </c>
      <c r="K4556">
        <v>28800</v>
      </c>
      <c r="L4556" t="s">
        <v>12126</v>
      </c>
      <c r="M4556" t="s">
        <v>816</v>
      </c>
      <c r="N4556" t="s">
        <v>12803</v>
      </c>
      <c r="O4556" t="s">
        <v>12804</v>
      </c>
      <c r="P4556" t="s">
        <v>12796</v>
      </c>
    </row>
    <row r="4557" spans="1:16" x14ac:dyDescent="0.25">
      <c r="A4557" t="s">
        <v>12629</v>
      </c>
      <c r="B4557" t="s">
        <v>14</v>
      </c>
      <c r="C4557" t="s">
        <v>13</v>
      </c>
      <c r="D4557" t="s">
        <v>19</v>
      </c>
      <c r="E4557" t="s">
        <v>22</v>
      </c>
      <c r="F4557" t="str">
        <f>VLOOKUP(H4557,Códigos!$E$5:$H$18,3)</f>
        <v>Eólica</v>
      </c>
      <c r="G4557" t="str">
        <f>VLOOKUP(H4557,Códigos!$E$5:$H$18,4)</f>
        <v>Cinética do vento</v>
      </c>
      <c r="H4557" t="s">
        <v>15</v>
      </c>
      <c r="I4557" t="str">
        <f>VLOOKUP(H4557,Códigos!$E$5:$H$18,2)</f>
        <v>Cinética do vento</v>
      </c>
      <c r="K4557">
        <v>28800</v>
      </c>
      <c r="L4557" t="s">
        <v>12126</v>
      </c>
      <c r="M4557" t="s">
        <v>816</v>
      </c>
      <c r="N4557" t="s">
        <v>12805</v>
      </c>
      <c r="O4557" t="s">
        <v>12806</v>
      </c>
      <c r="P4557" t="s">
        <v>12796</v>
      </c>
    </row>
    <row r="4558" spans="1:16" x14ac:dyDescent="0.25">
      <c r="A4558" t="s">
        <v>12629</v>
      </c>
      <c r="B4558" t="s">
        <v>14</v>
      </c>
      <c r="C4558" t="s">
        <v>13</v>
      </c>
      <c r="D4558" t="s">
        <v>19</v>
      </c>
      <c r="E4558" t="s">
        <v>22</v>
      </c>
      <c r="F4558" t="str">
        <f>VLOOKUP(H4558,Códigos!$E$5:$H$18,3)</f>
        <v>Eólica</v>
      </c>
      <c r="G4558" t="str">
        <f>VLOOKUP(H4558,Códigos!$E$5:$H$18,4)</f>
        <v>Cinética do vento</v>
      </c>
      <c r="H4558" t="s">
        <v>15</v>
      </c>
      <c r="I4558" t="str">
        <f>VLOOKUP(H4558,Códigos!$E$5:$H$18,2)</f>
        <v>Cinética do vento</v>
      </c>
      <c r="K4558">
        <v>28800</v>
      </c>
      <c r="L4558" t="s">
        <v>12126</v>
      </c>
      <c r="M4558" t="s">
        <v>816</v>
      </c>
      <c r="N4558" t="s">
        <v>12807</v>
      </c>
      <c r="O4558" t="s">
        <v>12808</v>
      </c>
      <c r="P4558" t="s">
        <v>12796</v>
      </c>
    </row>
    <row r="4559" spans="1:16" x14ac:dyDescent="0.25">
      <c r="A4559" t="s">
        <v>12629</v>
      </c>
      <c r="B4559" t="s">
        <v>14</v>
      </c>
      <c r="C4559" t="s">
        <v>13</v>
      </c>
      <c r="D4559" t="s">
        <v>19</v>
      </c>
      <c r="E4559" t="s">
        <v>22</v>
      </c>
      <c r="F4559" t="str">
        <f>VLOOKUP(H4559,Códigos!$E$5:$H$18,3)</f>
        <v>Eólica</v>
      </c>
      <c r="G4559" t="str">
        <f>VLOOKUP(H4559,Códigos!$E$5:$H$18,4)</f>
        <v>Cinética do vento</v>
      </c>
      <c r="H4559" t="s">
        <v>15</v>
      </c>
      <c r="I4559" t="str">
        <f>VLOOKUP(H4559,Códigos!$E$5:$H$18,2)</f>
        <v>Cinética do vento</v>
      </c>
      <c r="K4559">
        <v>28800</v>
      </c>
      <c r="L4559" t="s">
        <v>12126</v>
      </c>
      <c r="M4559" t="s">
        <v>816</v>
      </c>
      <c r="N4559" t="s">
        <v>12809</v>
      </c>
      <c r="O4559" t="s">
        <v>12810</v>
      </c>
      <c r="P4559" t="s">
        <v>12811</v>
      </c>
    </row>
    <row r="4560" spans="1:16" x14ac:dyDescent="0.25">
      <c r="A4560" t="s">
        <v>12629</v>
      </c>
      <c r="B4560" t="s">
        <v>14</v>
      </c>
      <c r="C4560" t="s">
        <v>13</v>
      </c>
      <c r="D4560" t="s">
        <v>19</v>
      </c>
      <c r="E4560" t="s">
        <v>22</v>
      </c>
      <c r="F4560" t="str">
        <f>VLOOKUP(H4560,Códigos!$E$5:$H$18,3)</f>
        <v>Eólica</v>
      </c>
      <c r="G4560" t="str">
        <f>VLOOKUP(H4560,Códigos!$E$5:$H$18,4)</f>
        <v>Cinética do vento</v>
      </c>
      <c r="H4560" t="s">
        <v>15</v>
      </c>
      <c r="I4560" t="str">
        <f>VLOOKUP(H4560,Códigos!$E$5:$H$18,2)</f>
        <v>Cinética do vento</v>
      </c>
      <c r="K4560">
        <v>28800</v>
      </c>
      <c r="L4560" t="s">
        <v>12126</v>
      </c>
      <c r="M4560" t="s">
        <v>816</v>
      </c>
      <c r="N4560" t="s">
        <v>12812</v>
      </c>
      <c r="O4560" t="s">
        <v>12813</v>
      </c>
      <c r="P4560" t="s">
        <v>12814</v>
      </c>
    </row>
    <row r="4561" spans="1:16" x14ac:dyDescent="0.25">
      <c r="A4561" t="s">
        <v>12629</v>
      </c>
      <c r="B4561" t="s">
        <v>14</v>
      </c>
      <c r="C4561" t="s">
        <v>13</v>
      </c>
      <c r="D4561" t="s">
        <v>19</v>
      </c>
      <c r="E4561" t="s">
        <v>22</v>
      </c>
      <c r="F4561" t="str">
        <f>VLOOKUP(H4561,Códigos!$E$5:$H$18,3)</f>
        <v>Eólica</v>
      </c>
      <c r="G4561" t="str">
        <f>VLOOKUP(H4561,Códigos!$E$5:$H$18,4)</f>
        <v>Cinética do vento</v>
      </c>
      <c r="H4561" t="s">
        <v>15</v>
      </c>
      <c r="I4561" t="str">
        <f>VLOOKUP(H4561,Códigos!$E$5:$H$18,2)</f>
        <v>Cinética do vento</v>
      </c>
      <c r="K4561">
        <v>28800</v>
      </c>
      <c r="L4561" t="s">
        <v>12126</v>
      </c>
      <c r="M4561" t="s">
        <v>40</v>
      </c>
      <c r="N4561" t="s">
        <v>12838</v>
      </c>
      <c r="O4561" t="s">
        <v>12839</v>
      </c>
      <c r="P4561" t="s">
        <v>12840</v>
      </c>
    </row>
    <row r="4562" spans="1:16" x14ac:dyDescent="0.25">
      <c r="A4562" t="s">
        <v>12629</v>
      </c>
      <c r="B4562" t="s">
        <v>14</v>
      </c>
      <c r="C4562" t="s">
        <v>13</v>
      </c>
      <c r="D4562" t="s">
        <v>19</v>
      </c>
      <c r="E4562" t="s">
        <v>22</v>
      </c>
      <c r="F4562" t="str">
        <f>VLOOKUP(H4562,Códigos!$E$5:$H$18,3)</f>
        <v>Eólica</v>
      </c>
      <c r="G4562" t="str">
        <f>VLOOKUP(H4562,Códigos!$E$5:$H$18,4)</f>
        <v>Cinética do vento</v>
      </c>
      <c r="H4562" t="s">
        <v>15</v>
      </c>
      <c r="I4562" t="str">
        <f>VLOOKUP(H4562,Códigos!$E$5:$H$18,2)</f>
        <v>Cinética do vento</v>
      </c>
      <c r="K4562">
        <v>28800</v>
      </c>
      <c r="L4562" t="s">
        <v>12126</v>
      </c>
      <c r="M4562" t="s">
        <v>40</v>
      </c>
      <c r="N4562" t="s">
        <v>12841</v>
      </c>
      <c r="O4562" t="s">
        <v>12842</v>
      </c>
      <c r="P4562" t="s">
        <v>12843</v>
      </c>
    </row>
    <row r="4563" spans="1:16" x14ac:dyDescent="0.25">
      <c r="A4563" t="s">
        <v>12629</v>
      </c>
      <c r="B4563" t="s">
        <v>14</v>
      </c>
      <c r="C4563" t="s">
        <v>13</v>
      </c>
      <c r="D4563" t="s">
        <v>19</v>
      </c>
      <c r="E4563" t="s">
        <v>22</v>
      </c>
      <c r="F4563" t="str">
        <f>VLOOKUP(H4563,Códigos!$E$5:$H$18,3)</f>
        <v>Eólica</v>
      </c>
      <c r="G4563" t="str">
        <f>VLOOKUP(H4563,Códigos!$E$5:$H$18,4)</f>
        <v>Cinética do vento</v>
      </c>
      <c r="H4563" t="s">
        <v>15</v>
      </c>
      <c r="I4563" t="str">
        <f>VLOOKUP(H4563,Códigos!$E$5:$H$18,2)</f>
        <v>Cinética do vento</v>
      </c>
      <c r="K4563">
        <v>28800</v>
      </c>
      <c r="L4563" t="s">
        <v>12126</v>
      </c>
      <c r="M4563" t="s">
        <v>40</v>
      </c>
      <c r="N4563" t="s">
        <v>12844</v>
      </c>
      <c r="O4563" t="s">
        <v>12845</v>
      </c>
      <c r="P4563" t="s">
        <v>12846</v>
      </c>
    </row>
    <row r="4564" spans="1:16" x14ac:dyDescent="0.25">
      <c r="A4564" t="s">
        <v>12629</v>
      </c>
      <c r="B4564" t="s">
        <v>14</v>
      </c>
      <c r="C4564" t="s">
        <v>13</v>
      </c>
      <c r="D4564" t="s">
        <v>19</v>
      </c>
      <c r="E4564" t="s">
        <v>22</v>
      </c>
      <c r="F4564" t="str">
        <f>VLOOKUP(H4564,Códigos!$E$5:$H$18,3)</f>
        <v>Eólica</v>
      </c>
      <c r="G4564" t="str">
        <f>VLOOKUP(H4564,Códigos!$E$5:$H$18,4)</f>
        <v>Cinética do vento</v>
      </c>
      <c r="H4564" t="s">
        <v>15</v>
      </c>
      <c r="I4564" t="str">
        <f>VLOOKUP(H4564,Códigos!$E$5:$H$18,2)</f>
        <v>Cinética do vento</v>
      </c>
      <c r="K4564">
        <v>28800</v>
      </c>
      <c r="L4564" t="s">
        <v>12126</v>
      </c>
      <c r="M4564" t="s">
        <v>16</v>
      </c>
      <c r="N4564" t="s">
        <v>12873</v>
      </c>
      <c r="O4564" t="s">
        <v>12874</v>
      </c>
      <c r="P4564" t="s">
        <v>12875</v>
      </c>
    </row>
    <row r="4565" spans="1:16" x14ac:dyDescent="0.25">
      <c r="A4565" t="s">
        <v>12629</v>
      </c>
      <c r="B4565" t="s">
        <v>14</v>
      </c>
      <c r="C4565" t="s">
        <v>13</v>
      </c>
      <c r="D4565" t="s">
        <v>19</v>
      </c>
      <c r="E4565" t="s">
        <v>22</v>
      </c>
      <c r="F4565" t="str">
        <f>VLOOKUP(H4565,Códigos!$E$5:$H$18,3)</f>
        <v>Eólica</v>
      </c>
      <c r="G4565" t="str">
        <f>VLOOKUP(H4565,Códigos!$E$5:$H$18,4)</f>
        <v>Cinética do vento</v>
      </c>
      <c r="H4565" t="s">
        <v>15</v>
      </c>
      <c r="I4565" t="str">
        <f>VLOOKUP(H4565,Códigos!$E$5:$H$18,2)</f>
        <v>Cinética do vento</v>
      </c>
      <c r="K4565">
        <v>28800</v>
      </c>
      <c r="L4565" t="s">
        <v>12126</v>
      </c>
      <c r="M4565" t="s">
        <v>16</v>
      </c>
      <c r="N4565" t="s">
        <v>12876</v>
      </c>
      <c r="O4565" t="s">
        <v>12877</v>
      </c>
      <c r="P4565" t="s">
        <v>12878</v>
      </c>
    </row>
    <row r="4566" spans="1:16" x14ac:dyDescent="0.25">
      <c r="A4566" t="s">
        <v>12629</v>
      </c>
      <c r="B4566" t="s">
        <v>14</v>
      </c>
      <c r="C4566" t="s">
        <v>13</v>
      </c>
      <c r="D4566" t="s">
        <v>19</v>
      </c>
      <c r="E4566" t="s">
        <v>22</v>
      </c>
      <c r="F4566" t="str">
        <f>VLOOKUP(H4566,Códigos!$E$5:$H$18,3)</f>
        <v>Eólica</v>
      </c>
      <c r="G4566" t="str">
        <f>VLOOKUP(H4566,Códigos!$E$5:$H$18,4)</f>
        <v>Cinética do vento</v>
      </c>
      <c r="H4566" t="s">
        <v>15</v>
      </c>
      <c r="I4566" t="str">
        <f>VLOOKUP(H4566,Códigos!$E$5:$H$18,2)</f>
        <v>Cinética do vento</v>
      </c>
      <c r="K4566">
        <v>28800</v>
      </c>
      <c r="L4566" t="s">
        <v>12126</v>
      </c>
      <c r="M4566" t="s">
        <v>40</v>
      </c>
      <c r="N4566" t="s">
        <v>12879</v>
      </c>
      <c r="O4566" t="s">
        <v>12880</v>
      </c>
      <c r="P4566" t="s">
        <v>12881</v>
      </c>
    </row>
    <row r="4567" spans="1:16" x14ac:dyDescent="0.25">
      <c r="A4567" t="s">
        <v>12629</v>
      </c>
      <c r="B4567" t="s">
        <v>14</v>
      </c>
      <c r="C4567" t="s">
        <v>13</v>
      </c>
      <c r="D4567" t="s">
        <v>19</v>
      </c>
      <c r="E4567" t="s">
        <v>22</v>
      </c>
      <c r="F4567" t="str">
        <f>VLOOKUP(H4567,Códigos!$E$5:$H$18,3)</f>
        <v>Eólica</v>
      </c>
      <c r="G4567" t="str">
        <f>VLOOKUP(H4567,Códigos!$E$5:$H$18,4)</f>
        <v>Cinética do vento</v>
      </c>
      <c r="H4567" t="s">
        <v>15</v>
      </c>
      <c r="I4567" t="str">
        <f>VLOOKUP(H4567,Códigos!$E$5:$H$18,2)</f>
        <v>Cinética do vento</v>
      </c>
      <c r="K4567">
        <v>28800</v>
      </c>
      <c r="L4567" t="s">
        <v>12126</v>
      </c>
      <c r="M4567" t="s">
        <v>40</v>
      </c>
      <c r="N4567" t="s">
        <v>13581</v>
      </c>
      <c r="O4567" t="s">
        <v>6514</v>
      </c>
      <c r="P4567" t="s">
        <v>13582</v>
      </c>
    </row>
    <row r="4568" spans="1:16" x14ac:dyDescent="0.25">
      <c r="A4568" t="s">
        <v>12629</v>
      </c>
      <c r="B4568" t="s">
        <v>14</v>
      </c>
      <c r="C4568" t="s">
        <v>13</v>
      </c>
      <c r="D4568" t="s">
        <v>19</v>
      </c>
      <c r="E4568" t="s">
        <v>22</v>
      </c>
      <c r="F4568" t="str">
        <f>VLOOKUP(H4568,Códigos!$E$5:$H$18,3)</f>
        <v>Eólica</v>
      </c>
      <c r="G4568" t="str">
        <f>VLOOKUP(H4568,Códigos!$E$5:$H$18,4)</f>
        <v>Cinética do vento</v>
      </c>
      <c r="H4568" t="s">
        <v>15</v>
      </c>
      <c r="I4568" t="str">
        <f>VLOOKUP(H4568,Códigos!$E$5:$H$18,2)</f>
        <v>Cinética do vento</v>
      </c>
      <c r="K4568">
        <v>28000</v>
      </c>
      <c r="L4568" t="s">
        <v>12126</v>
      </c>
      <c r="M4568" t="s">
        <v>93</v>
      </c>
      <c r="N4568" t="s">
        <v>12911</v>
      </c>
      <c r="O4568" t="s">
        <v>12912</v>
      </c>
      <c r="P4568" t="s">
        <v>12913</v>
      </c>
    </row>
    <row r="4569" spans="1:16" x14ac:dyDescent="0.25">
      <c r="A4569" t="s">
        <v>12629</v>
      </c>
      <c r="B4569" t="s">
        <v>14</v>
      </c>
      <c r="C4569" t="s">
        <v>13</v>
      </c>
      <c r="D4569" t="s">
        <v>19</v>
      </c>
      <c r="E4569" t="s">
        <v>22</v>
      </c>
      <c r="F4569" t="str">
        <f>VLOOKUP(H4569,Códigos!$E$5:$H$18,3)</f>
        <v>Eólica</v>
      </c>
      <c r="G4569" t="str">
        <f>VLOOKUP(H4569,Códigos!$E$5:$H$18,4)</f>
        <v>Cinética do vento</v>
      </c>
      <c r="H4569" t="s">
        <v>15</v>
      </c>
      <c r="I4569" t="str">
        <f>VLOOKUP(H4569,Códigos!$E$5:$H$18,2)</f>
        <v>Cinética do vento</v>
      </c>
      <c r="K4569">
        <v>28000</v>
      </c>
      <c r="L4569" t="s">
        <v>12126</v>
      </c>
      <c r="M4569" t="s">
        <v>227</v>
      </c>
      <c r="N4569" t="s">
        <v>12944</v>
      </c>
      <c r="O4569" t="s">
        <v>3915</v>
      </c>
      <c r="P4569" t="s">
        <v>12945</v>
      </c>
    </row>
    <row r="4570" spans="1:16" x14ac:dyDescent="0.25">
      <c r="A4570" t="s">
        <v>12629</v>
      </c>
      <c r="B4570" t="s">
        <v>14</v>
      </c>
      <c r="C4570" t="s">
        <v>13</v>
      </c>
      <c r="D4570" t="s">
        <v>19</v>
      </c>
      <c r="E4570" t="s">
        <v>22</v>
      </c>
      <c r="F4570" t="str">
        <f>VLOOKUP(H4570,Códigos!$E$5:$H$18,3)</f>
        <v>Eólica</v>
      </c>
      <c r="G4570" t="str">
        <f>VLOOKUP(H4570,Códigos!$E$5:$H$18,4)</f>
        <v>Cinética do vento</v>
      </c>
      <c r="H4570" t="s">
        <v>15</v>
      </c>
      <c r="I4570" t="str">
        <f>VLOOKUP(H4570,Códigos!$E$5:$H$18,2)</f>
        <v>Cinética do vento</v>
      </c>
      <c r="K4570">
        <v>28000</v>
      </c>
      <c r="L4570" t="s">
        <v>12126</v>
      </c>
      <c r="M4570" t="s">
        <v>40</v>
      </c>
      <c r="N4570" t="s">
        <v>12958</v>
      </c>
      <c r="O4570" t="s">
        <v>12959</v>
      </c>
      <c r="P4570" t="s">
        <v>12960</v>
      </c>
    </row>
    <row r="4571" spans="1:16" x14ac:dyDescent="0.25">
      <c r="A4571" t="s">
        <v>12629</v>
      </c>
      <c r="B4571" t="s">
        <v>14</v>
      </c>
      <c r="C4571" t="s">
        <v>13</v>
      </c>
      <c r="D4571" t="s">
        <v>19</v>
      </c>
      <c r="E4571" t="s">
        <v>22</v>
      </c>
      <c r="F4571" t="str">
        <f>VLOOKUP(H4571,Códigos!$E$5:$H$18,3)</f>
        <v>Eólica</v>
      </c>
      <c r="G4571" t="str">
        <f>VLOOKUP(H4571,Códigos!$E$5:$H$18,4)</f>
        <v>Cinética do vento</v>
      </c>
      <c r="H4571" t="s">
        <v>15</v>
      </c>
      <c r="I4571" t="str">
        <f>VLOOKUP(H4571,Códigos!$E$5:$H$18,2)</f>
        <v>Cinética do vento</v>
      </c>
      <c r="K4571">
        <v>28000</v>
      </c>
      <c r="L4571" t="s">
        <v>12126</v>
      </c>
      <c r="M4571" t="s">
        <v>227</v>
      </c>
      <c r="N4571" t="s">
        <v>13033</v>
      </c>
      <c r="O4571" t="s">
        <v>13034</v>
      </c>
      <c r="P4571" t="s">
        <v>3000</v>
      </c>
    </row>
    <row r="4572" spans="1:16" x14ac:dyDescent="0.25">
      <c r="A4572" t="s">
        <v>12629</v>
      </c>
      <c r="B4572" t="s">
        <v>14</v>
      </c>
      <c r="C4572" t="s">
        <v>13</v>
      </c>
      <c r="D4572" t="s">
        <v>19</v>
      </c>
      <c r="E4572" t="s">
        <v>22</v>
      </c>
      <c r="F4572" t="str">
        <f>VLOOKUP(H4572,Códigos!$E$5:$H$18,3)</f>
        <v>Eólica</v>
      </c>
      <c r="G4572" t="str">
        <f>VLOOKUP(H4572,Códigos!$E$5:$H$18,4)</f>
        <v>Cinética do vento</v>
      </c>
      <c r="H4572" t="s">
        <v>15</v>
      </c>
      <c r="I4572" t="str">
        <f>VLOOKUP(H4572,Códigos!$E$5:$H$18,2)</f>
        <v>Cinética do vento</v>
      </c>
      <c r="K4572">
        <v>28000</v>
      </c>
      <c r="L4572" t="s">
        <v>12126</v>
      </c>
      <c r="M4572" t="s">
        <v>40</v>
      </c>
      <c r="N4572" t="s">
        <v>13152</v>
      </c>
      <c r="O4572" t="s">
        <v>13153</v>
      </c>
      <c r="P4572" t="s">
        <v>13154</v>
      </c>
    </row>
    <row r="4573" spans="1:16" x14ac:dyDescent="0.25">
      <c r="A4573" t="s">
        <v>12629</v>
      </c>
      <c r="B4573" t="s">
        <v>14</v>
      </c>
      <c r="C4573" t="s">
        <v>13</v>
      </c>
      <c r="D4573" t="s">
        <v>19</v>
      </c>
      <c r="E4573" t="s">
        <v>22</v>
      </c>
      <c r="F4573" t="str">
        <f>VLOOKUP(H4573,Códigos!$E$5:$H$18,3)</f>
        <v>Eólica</v>
      </c>
      <c r="G4573" t="str">
        <f>VLOOKUP(H4573,Códigos!$E$5:$H$18,4)</f>
        <v>Cinética do vento</v>
      </c>
      <c r="H4573" t="s">
        <v>15</v>
      </c>
      <c r="I4573" t="str">
        <f>VLOOKUP(H4573,Códigos!$E$5:$H$18,2)</f>
        <v>Cinética do vento</v>
      </c>
      <c r="K4573">
        <v>28000</v>
      </c>
      <c r="L4573" t="s">
        <v>12126</v>
      </c>
      <c r="M4573" t="s">
        <v>93</v>
      </c>
      <c r="N4573" t="s">
        <v>13185</v>
      </c>
      <c r="O4573" t="s">
        <v>13186</v>
      </c>
      <c r="P4573" t="s">
        <v>13187</v>
      </c>
    </row>
    <row r="4574" spans="1:16" x14ac:dyDescent="0.25">
      <c r="A4574" t="s">
        <v>12629</v>
      </c>
      <c r="B4574" t="s">
        <v>14</v>
      </c>
      <c r="C4574" t="s">
        <v>13</v>
      </c>
      <c r="D4574" t="s">
        <v>19</v>
      </c>
      <c r="E4574" t="s">
        <v>22</v>
      </c>
      <c r="F4574" t="str">
        <f>VLOOKUP(H4574,Códigos!$E$5:$H$18,3)</f>
        <v>Eólica</v>
      </c>
      <c r="G4574" t="str">
        <f>VLOOKUP(H4574,Códigos!$E$5:$H$18,4)</f>
        <v>Cinética do vento</v>
      </c>
      <c r="H4574" t="s">
        <v>15</v>
      </c>
      <c r="I4574" t="str">
        <f>VLOOKUP(H4574,Códigos!$E$5:$H$18,2)</f>
        <v>Cinética do vento</v>
      </c>
      <c r="K4574">
        <v>28000</v>
      </c>
      <c r="L4574" t="s">
        <v>12126</v>
      </c>
      <c r="M4574" t="s">
        <v>227</v>
      </c>
      <c r="N4574" t="s">
        <v>13294</v>
      </c>
      <c r="O4574" t="s">
        <v>13295</v>
      </c>
      <c r="P4574" t="s">
        <v>13296</v>
      </c>
    </row>
    <row r="4575" spans="1:16" x14ac:dyDescent="0.25">
      <c r="A4575" t="s">
        <v>12629</v>
      </c>
      <c r="B4575" t="s">
        <v>14</v>
      </c>
      <c r="C4575" t="s">
        <v>13</v>
      </c>
      <c r="D4575" t="s">
        <v>19</v>
      </c>
      <c r="E4575" t="s">
        <v>22</v>
      </c>
      <c r="F4575" t="str">
        <f>VLOOKUP(H4575,Códigos!$E$5:$H$18,3)</f>
        <v>Eólica</v>
      </c>
      <c r="G4575" t="str">
        <f>VLOOKUP(H4575,Códigos!$E$5:$H$18,4)</f>
        <v>Cinética do vento</v>
      </c>
      <c r="H4575" t="s">
        <v>15</v>
      </c>
      <c r="I4575" t="str">
        <f>VLOOKUP(H4575,Códigos!$E$5:$H$18,2)</f>
        <v>Cinética do vento</v>
      </c>
      <c r="K4575">
        <v>28000</v>
      </c>
      <c r="L4575" t="s">
        <v>12126</v>
      </c>
      <c r="M4575" t="s">
        <v>227</v>
      </c>
      <c r="N4575" t="s">
        <v>13297</v>
      </c>
      <c r="O4575" t="s">
        <v>13298</v>
      </c>
      <c r="P4575" t="s">
        <v>13299</v>
      </c>
    </row>
    <row r="4576" spans="1:16" x14ac:dyDescent="0.25">
      <c r="A4576" t="s">
        <v>12629</v>
      </c>
      <c r="B4576" t="s">
        <v>14</v>
      </c>
      <c r="C4576" t="s">
        <v>13</v>
      </c>
      <c r="D4576" t="s">
        <v>19</v>
      </c>
      <c r="E4576" t="s">
        <v>22</v>
      </c>
      <c r="F4576" t="str">
        <f>VLOOKUP(H4576,Códigos!$E$5:$H$18,3)</f>
        <v>Eólica</v>
      </c>
      <c r="G4576" t="str">
        <f>VLOOKUP(H4576,Códigos!$E$5:$H$18,4)</f>
        <v>Cinética do vento</v>
      </c>
      <c r="H4576" t="s">
        <v>15</v>
      </c>
      <c r="I4576" t="str">
        <f>VLOOKUP(H4576,Códigos!$E$5:$H$18,2)</f>
        <v>Cinética do vento</v>
      </c>
      <c r="K4576">
        <v>28000</v>
      </c>
      <c r="L4576" t="s">
        <v>12126</v>
      </c>
      <c r="M4576" t="s">
        <v>227</v>
      </c>
      <c r="N4576" t="s">
        <v>13300</v>
      </c>
      <c r="O4576" t="s">
        <v>13301</v>
      </c>
      <c r="P4576" t="s">
        <v>13302</v>
      </c>
    </row>
    <row r="4577" spans="1:16" x14ac:dyDescent="0.25">
      <c r="A4577" t="s">
        <v>12629</v>
      </c>
      <c r="B4577" t="s">
        <v>14</v>
      </c>
      <c r="C4577" t="s">
        <v>13</v>
      </c>
      <c r="D4577" t="s">
        <v>19</v>
      </c>
      <c r="E4577" t="s">
        <v>22</v>
      </c>
      <c r="F4577" t="str">
        <f>VLOOKUP(H4577,Códigos!$E$5:$H$18,3)</f>
        <v>Eólica</v>
      </c>
      <c r="G4577" t="str">
        <f>VLOOKUP(H4577,Códigos!$E$5:$H$18,4)</f>
        <v>Cinética do vento</v>
      </c>
      <c r="H4577" t="s">
        <v>15</v>
      </c>
      <c r="I4577" t="str">
        <f>VLOOKUP(H4577,Códigos!$E$5:$H$18,2)</f>
        <v>Cinética do vento</v>
      </c>
      <c r="K4577">
        <v>28000</v>
      </c>
      <c r="L4577" t="s">
        <v>12126</v>
      </c>
      <c r="M4577" t="s">
        <v>227</v>
      </c>
      <c r="N4577" t="s">
        <v>13303</v>
      </c>
      <c r="O4577" t="s">
        <v>13304</v>
      </c>
      <c r="P4577" t="s">
        <v>13305</v>
      </c>
    </row>
    <row r="4578" spans="1:16" x14ac:dyDescent="0.25">
      <c r="A4578" t="s">
        <v>12629</v>
      </c>
      <c r="B4578" t="s">
        <v>14</v>
      </c>
      <c r="C4578" t="s">
        <v>13</v>
      </c>
      <c r="D4578" t="s">
        <v>19</v>
      </c>
      <c r="E4578" t="s">
        <v>22</v>
      </c>
      <c r="F4578" t="str">
        <f>VLOOKUP(H4578,Códigos!$E$5:$H$18,3)</f>
        <v>Eólica</v>
      </c>
      <c r="G4578" t="str">
        <f>VLOOKUP(H4578,Códigos!$E$5:$H$18,4)</f>
        <v>Cinética do vento</v>
      </c>
      <c r="H4578" t="s">
        <v>15</v>
      </c>
      <c r="I4578" t="str">
        <f>VLOOKUP(H4578,Códigos!$E$5:$H$18,2)</f>
        <v>Cinética do vento</v>
      </c>
      <c r="K4578">
        <v>28000</v>
      </c>
      <c r="L4578" t="s">
        <v>12126</v>
      </c>
      <c r="M4578" t="s">
        <v>227</v>
      </c>
      <c r="N4578" t="s">
        <v>13306</v>
      </c>
      <c r="O4578" t="s">
        <v>13307</v>
      </c>
      <c r="P4578" t="s">
        <v>13308</v>
      </c>
    </row>
    <row r="4579" spans="1:16" x14ac:dyDescent="0.25">
      <c r="A4579" t="s">
        <v>12629</v>
      </c>
      <c r="B4579" t="s">
        <v>14</v>
      </c>
      <c r="C4579" t="s">
        <v>13</v>
      </c>
      <c r="D4579" t="s">
        <v>19</v>
      </c>
      <c r="E4579" t="s">
        <v>22</v>
      </c>
      <c r="F4579" t="str">
        <f>VLOOKUP(H4579,Códigos!$E$5:$H$18,3)</f>
        <v>Eólica</v>
      </c>
      <c r="G4579" t="str">
        <f>VLOOKUP(H4579,Códigos!$E$5:$H$18,4)</f>
        <v>Cinética do vento</v>
      </c>
      <c r="H4579" t="s">
        <v>15</v>
      </c>
      <c r="I4579" t="str">
        <f>VLOOKUP(H4579,Códigos!$E$5:$H$18,2)</f>
        <v>Cinética do vento</v>
      </c>
      <c r="K4579">
        <v>28000</v>
      </c>
      <c r="L4579" t="s">
        <v>12126</v>
      </c>
      <c r="M4579" t="s">
        <v>227</v>
      </c>
      <c r="N4579" t="s">
        <v>13311</v>
      </c>
      <c r="O4579" t="s">
        <v>13312</v>
      </c>
      <c r="P4579" t="s">
        <v>13313</v>
      </c>
    </row>
    <row r="4580" spans="1:16" x14ac:dyDescent="0.25">
      <c r="A4580" t="s">
        <v>12629</v>
      </c>
      <c r="B4580" t="s">
        <v>14</v>
      </c>
      <c r="C4580" t="s">
        <v>13</v>
      </c>
      <c r="D4580" t="s">
        <v>19</v>
      </c>
      <c r="E4580" t="s">
        <v>22</v>
      </c>
      <c r="F4580" t="str">
        <f>VLOOKUP(H4580,Códigos!$E$5:$H$18,3)</f>
        <v>Eólica</v>
      </c>
      <c r="G4580" t="str">
        <f>VLOOKUP(H4580,Códigos!$E$5:$H$18,4)</f>
        <v>Cinética do vento</v>
      </c>
      <c r="H4580" t="s">
        <v>15</v>
      </c>
      <c r="I4580" t="str">
        <f>VLOOKUP(H4580,Códigos!$E$5:$H$18,2)</f>
        <v>Cinética do vento</v>
      </c>
      <c r="K4580">
        <v>28000</v>
      </c>
      <c r="L4580" t="s">
        <v>12126</v>
      </c>
      <c r="M4580" t="s">
        <v>227</v>
      </c>
      <c r="N4580" t="s">
        <v>13317</v>
      </c>
      <c r="O4580" t="s">
        <v>13318</v>
      </c>
      <c r="P4580" t="s">
        <v>13319</v>
      </c>
    </row>
    <row r="4581" spans="1:16" x14ac:dyDescent="0.25">
      <c r="A4581" t="s">
        <v>12629</v>
      </c>
      <c r="B4581" t="s">
        <v>14</v>
      </c>
      <c r="C4581" t="s">
        <v>13</v>
      </c>
      <c r="D4581" t="s">
        <v>19</v>
      </c>
      <c r="E4581" t="s">
        <v>22</v>
      </c>
      <c r="F4581" t="str">
        <f>VLOOKUP(H4581,Códigos!$E$5:$H$18,3)</f>
        <v>Eólica</v>
      </c>
      <c r="G4581" t="str">
        <f>VLOOKUP(H4581,Códigos!$E$5:$H$18,4)</f>
        <v>Cinética do vento</v>
      </c>
      <c r="H4581" t="s">
        <v>15</v>
      </c>
      <c r="I4581" t="str">
        <f>VLOOKUP(H4581,Códigos!$E$5:$H$18,2)</f>
        <v>Cinética do vento</v>
      </c>
      <c r="K4581">
        <v>28000</v>
      </c>
      <c r="L4581" t="s">
        <v>12126</v>
      </c>
      <c r="M4581" t="s">
        <v>227</v>
      </c>
      <c r="N4581" t="s">
        <v>13320</v>
      </c>
      <c r="O4581" t="s">
        <v>13321</v>
      </c>
      <c r="P4581" t="s">
        <v>13322</v>
      </c>
    </row>
    <row r="4582" spans="1:16" x14ac:dyDescent="0.25">
      <c r="A4582" t="s">
        <v>12629</v>
      </c>
      <c r="B4582" t="s">
        <v>14</v>
      </c>
      <c r="C4582" t="s">
        <v>13</v>
      </c>
      <c r="D4582" t="s">
        <v>19</v>
      </c>
      <c r="E4582" t="s">
        <v>22</v>
      </c>
      <c r="F4582" t="str">
        <f>VLOOKUP(H4582,Códigos!$E$5:$H$18,3)</f>
        <v>Eólica</v>
      </c>
      <c r="G4582" t="str">
        <f>VLOOKUP(H4582,Códigos!$E$5:$H$18,4)</f>
        <v>Cinética do vento</v>
      </c>
      <c r="H4582" t="s">
        <v>15</v>
      </c>
      <c r="I4582" t="str">
        <f>VLOOKUP(H4582,Códigos!$E$5:$H$18,2)</f>
        <v>Cinética do vento</v>
      </c>
      <c r="K4582">
        <v>28000</v>
      </c>
      <c r="L4582" t="s">
        <v>12126</v>
      </c>
      <c r="M4582" t="s">
        <v>227</v>
      </c>
      <c r="N4582" t="s">
        <v>13328</v>
      </c>
      <c r="O4582" t="s">
        <v>13329</v>
      </c>
      <c r="P4582" t="s">
        <v>13330</v>
      </c>
    </row>
    <row r="4583" spans="1:16" x14ac:dyDescent="0.25">
      <c r="A4583" t="s">
        <v>12629</v>
      </c>
      <c r="B4583" t="s">
        <v>14</v>
      </c>
      <c r="C4583" t="s">
        <v>13</v>
      </c>
      <c r="D4583" t="s">
        <v>19</v>
      </c>
      <c r="E4583" t="s">
        <v>22</v>
      </c>
      <c r="F4583" t="str">
        <f>VLOOKUP(H4583,Códigos!$E$5:$H$18,3)</f>
        <v>Eólica</v>
      </c>
      <c r="G4583" t="str">
        <f>VLOOKUP(H4583,Códigos!$E$5:$H$18,4)</f>
        <v>Cinética do vento</v>
      </c>
      <c r="H4583" t="s">
        <v>15</v>
      </c>
      <c r="I4583" t="str">
        <f>VLOOKUP(H4583,Códigos!$E$5:$H$18,2)</f>
        <v>Cinética do vento</v>
      </c>
      <c r="K4583">
        <v>28000</v>
      </c>
      <c r="L4583" t="s">
        <v>12126</v>
      </c>
      <c r="M4583" t="s">
        <v>16</v>
      </c>
      <c r="N4583" t="s">
        <v>13395</v>
      </c>
      <c r="O4583" t="s">
        <v>13396</v>
      </c>
      <c r="P4583" t="s">
        <v>13397</v>
      </c>
    </row>
    <row r="4584" spans="1:16" x14ac:dyDescent="0.25">
      <c r="A4584" t="s">
        <v>12629</v>
      </c>
      <c r="B4584" t="s">
        <v>14</v>
      </c>
      <c r="C4584" t="s">
        <v>13</v>
      </c>
      <c r="D4584" t="s">
        <v>19</v>
      </c>
      <c r="E4584" t="s">
        <v>22</v>
      </c>
      <c r="F4584" t="str">
        <f>VLOOKUP(H4584,Códigos!$E$5:$H$18,3)</f>
        <v>Eólica</v>
      </c>
      <c r="G4584" t="str">
        <f>VLOOKUP(H4584,Códigos!$E$5:$H$18,4)</f>
        <v>Cinética do vento</v>
      </c>
      <c r="H4584" t="s">
        <v>15</v>
      </c>
      <c r="I4584" t="str">
        <f>VLOOKUP(H4584,Códigos!$E$5:$H$18,2)</f>
        <v>Cinética do vento</v>
      </c>
      <c r="K4584">
        <v>28000</v>
      </c>
      <c r="L4584" t="s">
        <v>12126</v>
      </c>
      <c r="M4584" t="s">
        <v>227</v>
      </c>
      <c r="N4584" t="s">
        <v>13402</v>
      </c>
      <c r="O4584" t="s">
        <v>13403</v>
      </c>
      <c r="P4584" t="s">
        <v>13404</v>
      </c>
    </row>
    <row r="4585" spans="1:16" x14ac:dyDescent="0.25">
      <c r="A4585" t="s">
        <v>12629</v>
      </c>
      <c r="B4585" t="s">
        <v>14</v>
      </c>
      <c r="C4585" t="s">
        <v>13</v>
      </c>
      <c r="D4585" t="s">
        <v>19</v>
      </c>
      <c r="E4585" t="s">
        <v>22</v>
      </c>
      <c r="F4585" t="str">
        <f>VLOOKUP(H4585,Códigos!$E$5:$H$18,3)</f>
        <v>Eólica</v>
      </c>
      <c r="G4585" t="str">
        <f>VLOOKUP(H4585,Códigos!$E$5:$H$18,4)</f>
        <v>Cinética do vento</v>
      </c>
      <c r="H4585" t="s">
        <v>15</v>
      </c>
      <c r="I4585" t="str">
        <f>VLOOKUP(H4585,Códigos!$E$5:$H$18,2)</f>
        <v>Cinética do vento</v>
      </c>
      <c r="K4585">
        <v>28000</v>
      </c>
      <c r="L4585" t="s">
        <v>12126</v>
      </c>
      <c r="M4585" t="s">
        <v>40</v>
      </c>
      <c r="N4585" t="s">
        <v>13405</v>
      </c>
      <c r="O4585" t="s">
        <v>13406</v>
      </c>
      <c r="P4585" t="s">
        <v>13154</v>
      </c>
    </row>
    <row r="4586" spans="1:16" x14ac:dyDescent="0.25">
      <c r="A4586" t="s">
        <v>12629</v>
      </c>
      <c r="B4586" t="s">
        <v>14</v>
      </c>
      <c r="C4586" t="s">
        <v>13</v>
      </c>
      <c r="D4586" t="s">
        <v>19</v>
      </c>
      <c r="E4586" t="s">
        <v>22</v>
      </c>
      <c r="F4586" t="str">
        <f>VLOOKUP(H4586,Códigos!$E$5:$H$18,3)</f>
        <v>Eólica</v>
      </c>
      <c r="G4586" t="str">
        <f>VLOOKUP(H4586,Códigos!$E$5:$H$18,4)</f>
        <v>Cinética do vento</v>
      </c>
      <c r="H4586" t="s">
        <v>15</v>
      </c>
      <c r="I4586" t="str">
        <f>VLOOKUP(H4586,Códigos!$E$5:$H$18,2)</f>
        <v>Cinética do vento</v>
      </c>
      <c r="K4586">
        <v>28000</v>
      </c>
      <c r="L4586" t="s">
        <v>12126</v>
      </c>
      <c r="M4586" t="s">
        <v>40</v>
      </c>
      <c r="N4586" t="s">
        <v>13439</v>
      </c>
      <c r="O4586" t="s">
        <v>13440</v>
      </c>
      <c r="P4586" t="s">
        <v>13154</v>
      </c>
    </row>
    <row r="4587" spans="1:16" x14ac:dyDescent="0.25">
      <c r="A4587" t="s">
        <v>12629</v>
      </c>
      <c r="B4587" t="s">
        <v>14</v>
      </c>
      <c r="C4587" t="s">
        <v>13</v>
      </c>
      <c r="D4587" t="s">
        <v>19</v>
      </c>
      <c r="E4587" t="s">
        <v>22</v>
      </c>
      <c r="F4587" t="str">
        <f>VLOOKUP(H4587,Códigos!$E$5:$H$18,3)</f>
        <v>Eólica</v>
      </c>
      <c r="G4587" t="str">
        <f>VLOOKUP(H4587,Códigos!$E$5:$H$18,4)</f>
        <v>Cinética do vento</v>
      </c>
      <c r="H4587" t="s">
        <v>15</v>
      </c>
      <c r="I4587" t="str">
        <f>VLOOKUP(H4587,Códigos!$E$5:$H$18,2)</f>
        <v>Cinética do vento</v>
      </c>
      <c r="K4587">
        <v>28000</v>
      </c>
      <c r="L4587" t="s">
        <v>12126</v>
      </c>
      <c r="M4587" t="s">
        <v>227</v>
      </c>
      <c r="N4587" t="s">
        <v>13546</v>
      </c>
      <c r="O4587" t="s">
        <v>13547</v>
      </c>
      <c r="P4587" t="s">
        <v>13548</v>
      </c>
    </row>
    <row r="4588" spans="1:16" x14ac:dyDescent="0.25">
      <c r="A4588" t="s">
        <v>12629</v>
      </c>
      <c r="B4588" t="s">
        <v>14</v>
      </c>
      <c r="C4588" t="s">
        <v>13</v>
      </c>
      <c r="D4588" t="s">
        <v>19</v>
      </c>
      <c r="E4588" t="s">
        <v>22</v>
      </c>
      <c r="F4588" t="str">
        <f>VLOOKUP(H4588,Códigos!$E$5:$H$18,3)</f>
        <v>Eólica</v>
      </c>
      <c r="G4588" t="str">
        <f>VLOOKUP(H4588,Códigos!$E$5:$H$18,4)</f>
        <v>Cinética do vento</v>
      </c>
      <c r="H4588" t="s">
        <v>15</v>
      </c>
      <c r="I4588" t="str">
        <f>VLOOKUP(H4588,Códigos!$E$5:$H$18,2)</f>
        <v>Cinética do vento</v>
      </c>
      <c r="K4588">
        <v>28000</v>
      </c>
      <c r="L4588" t="s">
        <v>12126</v>
      </c>
      <c r="M4588" t="s">
        <v>227</v>
      </c>
      <c r="N4588" t="s">
        <v>13561</v>
      </c>
      <c r="O4588" t="s">
        <v>13562</v>
      </c>
      <c r="P4588" t="s">
        <v>13563</v>
      </c>
    </row>
    <row r="4589" spans="1:16" x14ac:dyDescent="0.25">
      <c r="A4589" t="s">
        <v>12629</v>
      </c>
      <c r="B4589" t="s">
        <v>14</v>
      </c>
      <c r="C4589" t="s">
        <v>13</v>
      </c>
      <c r="D4589" t="s">
        <v>19</v>
      </c>
      <c r="E4589" t="s">
        <v>22</v>
      </c>
      <c r="F4589" t="str">
        <f>VLOOKUP(H4589,Códigos!$E$5:$H$18,3)</f>
        <v>Eólica</v>
      </c>
      <c r="G4589" t="str">
        <f>VLOOKUP(H4589,Códigos!$E$5:$H$18,4)</f>
        <v>Cinética do vento</v>
      </c>
      <c r="H4589" t="s">
        <v>15</v>
      </c>
      <c r="I4589" t="str">
        <f>VLOOKUP(H4589,Códigos!$E$5:$H$18,2)</f>
        <v>Cinética do vento</v>
      </c>
      <c r="K4589">
        <v>28000</v>
      </c>
      <c r="L4589" t="s">
        <v>12126</v>
      </c>
      <c r="M4589" t="s">
        <v>227</v>
      </c>
      <c r="N4589" t="s">
        <v>13624</v>
      </c>
      <c r="O4589" t="s">
        <v>13625</v>
      </c>
      <c r="P4589" t="s">
        <v>13626</v>
      </c>
    </row>
    <row r="4590" spans="1:16" x14ac:dyDescent="0.25">
      <c r="A4590" t="s">
        <v>12629</v>
      </c>
      <c r="B4590" t="s">
        <v>14</v>
      </c>
      <c r="C4590" t="s">
        <v>13</v>
      </c>
      <c r="D4590" t="s">
        <v>19</v>
      </c>
      <c r="E4590" t="s">
        <v>22</v>
      </c>
      <c r="F4590" t="str">
        <f>VLOOKUP(H4590,Códigos!$E$5:$H$18,3)</f>
        <v>Eólica</v>
      </c>
      <c r="G4590" t="str">
        <f>VLOOKUP(H4590,Códigos!$E$5:$H$18,4)</f>
        <v>Cinética do vento</v>
      </c>
      <c r="H4590" t="s">
        <v>15</v>
      </c>
      <c r="I4590" t="str">
        <f>VLOOKUP(H4590,Códigos!$E$5:$H$18,2)</f>
        <v>Cinética do vento</v>
      </c>
      <c r="K4590">
        <v>28000</v>
      </c>
      <c r="L4590" t="s">
        <v>12126</v>
      </c>
      <c r="M4590" t="s">
        <v>227</v>
      </c>
      <c r="N4590" t="s">
        <v>13694</v>
      </c>
      <c r="O4590" t="s">
        <v>13695</v>
      </c>
      <c r="P4590" t="s">
        <v>13696</v>
      </c>
    </row>
    <row r="4591" spans="1:16" x14ac:dyDescent="0.25">
      <c r="A4591" t="s">
        <v>12629</v>
      </c>
      <c r="B4591" t="s">
        <v>14</v>
      </c>
      <c r="C4591" t="s">
        <v>13</v>
      </c>
      <c r="D4591" t="s">
        <v>19</v>
      </c>
      <c r="E4591" t="s">
        <v>22</v>
      </c>
      <c r="F4591" t="str">
        <f>VLOOKUP(H4591,Códigos!$E$5:$H$18,3)</f>
        <v>Eólica</v>
      </c>
      <c r="G4591" t="str">
        <f>VLOOKUP(H4591,Códigos!$E$5:$H$18,4)</f>
        <v>Cinética do vento</v>
      </c>
      <c r="H4591" t="s">
        <v>15</v>
      </c>
      <c r="I4591" t="str">
        <f>VLOOKUP(H4591,Códigos!$E$5:$H$18,2)</f>
        <v>Cinética do vento</v>
      </c>
      <c r="K4591">
        <v>28000</v>
      </c>
      <c r="L4591" t="s">
        <v>12126</v>
      </c>
      <c r="M4591" t="s">
        <v>227</v>
      </c>
      <c r="N4591" t="s">
        <v>13697</v>
      </c>
      <c r="O4591" t="s">
        <v>13698</v>
      </c>
      <c r="P4591" t="s">
        <v>13696</v>
      </c>
    </row>
    <row r="4592" spans="1:16" x14ac:dyDescent="0.25">
      <c r="A4592" t="s">
        <v>12629</v>
      </c>
      <c r="B4592" t="s">
        <v>14</v>
      </c>
      <c r="C4592" t="s">
        <v>13</v>
      </c>
      <c r="D4592" t="s">
        <v>19</v>
      </c>
      <c r="E4592" t="s">
        <v>22</v>
      </c>
      <c r="F4592" t="str">
        <f>VLOOKUP(H4592,Códigos!$E$5:$H$18,3)</f>
        <v>Eólica</v>
      </c>
      <c r="G4592" t="str">
        <f>VLOOKUP(H4592,Códigos!$E$5:$H$18,4)</f>
        <v>Cinética do vento</v>
      </c>
      <c r="H4592" t="s">
        <v>15</v>
      </c>
      <c r="I4592" t="str">
        <f>VLOOKUP(H4592,Códigos!$E$5:$H$18,2)</f>
        <v>Cinética do vento</v>
      </c>
      <c r="K4592">
        <v>28000</v>
      </c>
      <c r="L4592" t="s">
        <v>12126</v>
      </c>
      <c r="M4592" t="s">
        <v>227</v>
      </c>
      <c r="N4592" t="s">
        <v>13699</v>
      </c>
      <c r="O4592" t="s">
        <v>13700</v>
      </c>
      <c r="P4592" t="s">
        <v>13701</v>
      </c>
    </row>
    <row r="4593" spans="1:16" x14ac:dyDescent="0.25">
      <c r="A4593" t="s">
        <v>12629</v>
      </c>
      <c r="B4593" t="s">
        <v>14</v>
      </c>
      <c r="C4593" t="s">
        <v>13</v>
      </c>
      <c r="D4593" t="s">
        <v>19</v>
      </c>
      <c r="E4593" t="s">
        <v>22</v>
      </c>
      <c r="F4593" t="str">
        <f>VLOOKUP(H4593,Códigos!$E$5:$H$18,3)</f>
        <v>Eólica</v>
      </c>
      <c r="G4593" t="str">
        <f>VLOOKUP(H4593,Códigos!$E$5:$H$18,4)</f>
        <v>Cinética do vento</v>
      </c>
      <c r="H4593" t="s">
        <v>15</v>
      </c>
      <c r="I4593" t="str">
        <f>VLOOKUP(H4593,Códigos!$E$5:$H$18,2)</f>
        <v>Cinética do vento</v>
      </c>
      <c r="K4593">
        <v>28000</v>
      </c>
      <c r="L4593" t="s">
        <v>12126</v>
      </c>
      <c r="M4593" t="s">
        <v>227</v>
      </c>
      <c r="N4593" t="s">
        <v>13702</v>
      </c>
      <c r="O4593" t="s">
        <v>13703</v>
      </c>
      <c r="P4593" t="s">
        <v>13701</v>
      </c>
    </row>
    <row r="4594" spans="1:16" x14ac:dyDescent="0.25">
      <c r="A4594" t="s">
        <v>12629</v>
      </c>
      <c r="B4594" t="s">
        <v>14</v>
      </c>
      <c r="C4594" t="s">
        <v>13</v>
      </c>
      <c r="D4594" t="s">
        <v>19</v>
      </c>
      <c r="E4594" t="s">
        <v>22</v>
      </c>
      <c r="F4594" t="str">
        <f>VLOOKUP(H4594,Códigos!$E$5:$H$18,3)</f>
        <v>Eólica</v>
      </c>
      <c r="G4594" t="str">
        <f>VLOOKUP(H4594,Códigos!$E$5:$H$18,4)</f>
        <v>Cinética do vento</v>
      </c>
      <c r="H4594" t="s">
        <v>15</v>
      </c>
      <c r="I4594" t="str">
        <f>VLOOKUP(H4594,Códigos!$E$5:$H$18,2)</f>
        <v>Cinética do vento</v>
      </c>
      <c r="K4594">
        <v>27600</v>
      </c>
      <c r="L4594" t="s">
        <v>12126</v>
      </c>
      <c r="M4594" t="s">
        <v>40</v>
      </c>
      <c r="N4594" t="s">
        <v>12897</v>
      </c>
      <c r="O4594" t="s">
        <v>12898</v>
      </c>
      <c r="P4594" t="s">
        <v>12899</v>
      </c>
    </row>
    <row r="4595" spans="1:16" x14ac:dyDescent="0.25">
      <c r="A4595" t="s">
        <v>12629</v>
      </c>
      <c r="B4595" t="s">
        <v>14</v>
      </c>
      <c r="C4595" t="s">
        <v>13</v>
      </c>
      <c r="D4595" t="s">
        <v>19</v>
      </c>
      <c r="E4595" t="s">
        <v>22</v>
      </c>
      <c r="F4595" t="str">
        <f>VLOOKUP(H4595,Códigos!$E$5:$H$18,3)</f>
        <v>Eólica</v>
      </c>
      <c r="G4595" t="str">
        <f>VLOOKUP(H4595,Códigos!$E$5:$H$18,4)</f>
        <v>Cinética do vento</v>
      </c>
      <c r="H4595" t="s">
        <v>15</v>
      </c>
      <c r="I4595" t="str">
        <f>VLOOKUP(H4595,Códigos!$E$5:$H$18,2)</f>
        <v>Cinética do vento</v>
      </c>
      <c r="K4595">
        <v>27500</v>
      </c>
      <c r="L4595" t="s">
        <v>12126</v>
      </c>
      <c r="M4595" t="s">
        <v>40</v>
      </c>
      <c r="N4595" t="s">
        <v>13410</v>
      </c>
      <c r="O4595" t="s">
        <v>13411</v>
      </c>
      <c r="P4595" t="s">
        <v>13412</v>
      </c>
    </row>
    <row r="4596" spans="1:16" x14ac:dyDescent="0.25">
      <c r="A4596" t="s">
        <v>12629</v>
      </c>
      <c r="B4596" t="s">
        <v>14</v>
      </c>
      <c r="C4596" t="s">
        <v>13</v>
      </c>
      <c r="D4596" t="s">
        <v>19</v>
      </c>
      <c r="E4596" t="s">
        <v>22</v>
      </c>
      <c r="F4596" t="str">
        <f>VLOOKUP(H4596,Códigos!$E$5:$H$18,3)</f>
        <v>Eólica</v>
      </c>
      <c r="G4596" t="str">
        <f>VLOOKUP(H4596,Códigos!$E$5:$H$18,4)</f>
        <v>Cinética do vento</v>
      </c>
      <c r="H4596" t="s">
        <v>15</v>
      </c>
      <c r="I4596" t="str">
        <f>VLOOKUP(H4596,Códigos!$E$5:$H$18,2)</f>
        <v>Cinética do vento</v>
      </c>
      <c r="K4596">
        <v>27500</v>
      </c>
      <c r="L4596" t="s">
        <v>12126</v>
      </c>
      <c r="M4596" t="s">
        <v>40</v>
      </c>
      <c r="N4596" t="s">
        <v>13433</v>
      </c>
      <c r="O4596" t="s">
        <v>13434</v>
      </c>
      <c r="P4596" t="s">
        <v>13435</v>
      </c>
    </row>
    <row r="4597" spans="1:16" x14ac:dyDescent="0.25">
      <c r="A4597" t="s">
        <v>12629</v>
      </c>
      <c r="B4597" t="s">
        <v>14</v>
      </c>
      <c r="C4597" t="s">
        <v>13</v>
      </c>
      <c r="D4597" t="s">
        <v>19</v>
      </c>
      <c r="E4597" t="s">
        <v>22</v>
      </c>
      <c r="F4597" t="str">
        <f>VLOOKUP(H4597,Códigos!$E$5:$H$18,3)</f>
        <v>Eólica</v>
      </c>
      <c r="G4597" t="str">
        <f>VLOOKUP(H4597,Códigos!$E$5:$H$18,4)</f>
        <v>Cinética do vento</v>
      </c>
      <c r="H4597" t="s">
        <v>15</v>
      </c>
      <c r="I4597" t="str">
        <f>VLOOKUP(H4597,Códigos!$E$5:$H$18,2)</f>
        <v>Cinética do vento</v>
      </c>
      <c r="K4597">
        <v>27200</v>
      </c>
      <c r="L4597" t="s">
        <v>12126</v>
      </c>
      <c r="M4597" t="s">
        <v>40</v>
      </c>
      <c r="N4597" t="s">
        <v>13125</v>
      </c>
      <c r="O4597" t="s">
        <v>13126</v>
      </c>
      <c r="P4597" t="s">
        <v>13127</v>
      </c>
    </row>
    <row r="4598" spans="1:16" x14ac:dyDescent="0.25">
      <c r="A4598" t="s">
        <v>12629</v>
      </c>
      <c r="B4598" t="s">
        <v>14</v>
      </c>
      <c r="C4598" t="s">
        <v>13</v>
      </c>
      <c r="D4598" t="s">
        <v>19</v>
      </c>
      <c r="E4598" t="s">
        <v>22</v>
      </c>
      <c r="F4598" t="str">
        <f>VLOOKUP(H4598,Códigos!$E$5:$H$18,3)</f>
        <v>Eólica</v>
      </c>
      <c r="G4598" t="str">
        <f>VLOOKUP(H4598,Códigos!$E$5:$H$18,4)</f>
        <v>Cinética do vento</v>
      </c>
      <c r="H4598" t="s">
        <v>15</v>
      </c>
      <c r="I4598" t="str">
        <f>VLOOKUP(H4598,Códigos!$E$5:$H$18,2)</f>
        <v>Cinética do vento</v>
      </c>
      <c r="K4598">
        <v>27000</v>
      </c>
      <c r="L4598" t="s">
        <v>12126</v>
      </c>
      <c r="M4598" t="s">
        <v>40</v>
      </c>
      <c r="N4598" t="s">
        <v>12832</v>
      </c>
      <c r="O4598" t="s">
        <v>12833</v>
      </c>
      <c r="P4598" t="s">
        <v>12834</v>
      </c>
    </row>
    <row r="4599" spans="1:16" x14ac:dyDescent="0.25">
      <c r="A4599" t="s">
        <v>12629</v>
      </c>
      <c r="B4599" t="s">
        <v>14</v>
      </c>
      <c r="C4599" t="s">
        <v>13</v>
      </c>
      <c r="D4599" t="s">
        <v>19</v>
      </c>
      <c r="E4599" t="s">
        <v>22</v>
      </c>
      <c r="F4599" t="str">
        <f>VLOOKUP(H4599,Códigos!$E$5:$H$18,3)</f>
        <v>Eólica</v>
      </c>
      <c r="G4599" t="str">
        <f>VLOOKUP(H4599,Códigos!$E$5:$H$18,4)</f>
        <v>Cinética do vento</v>
      </c>
      <c r="H4599" t="s">
        <v>15</v>
      </c>
      <c r="I4599" t="str">
        <f>VLOOKUP(H4599,Códigos!$E$5:$H$18,2)</f>
        <v>Cinética do vento</v>
      </c>
      <c r="K4599">
        <v>27000</v>
      </c>
      <c r="L4599" t="s">
        <v>12126</v>
      </c>
      <c r="M4599" t="s">
        <v>40</v>
      </c>
      <c r="N4599" t="s">
        <v>12835</v>
      </c>
      <c r="O4599" t="s">
        <v>12836</v>
      </c>
      <c r="P4599" t="s">
        <v>12837</v>
      </c>
    </row>
    <row r="4600" spans="1:16" x14ac:dyDescent="0.25">
      <c r="A4600" t="s">
        <v>12629</v>
      </c>
      <c r="B4600" t="s">
        <v>14</v>
      </c>
      <c r="C4600" t="s">
        <v>13</v>
      </c>
      <c r="D4600" t="s">
        <v>19</v>
      </c>
      <c r="E4600" t="s">
        <v>22</v>
      </c>
      <c r="F4600" t="str">
        <f>VLOOKUP(H4600,Códigos!$E$5:$H$18,3)</f>
        <v>Eólica</v>
      </c>
      <c r="G4600" t="str">
        <f>VLOOKUP(H4600,Códigos!$E$5:$H$18,4)</f>
        <v>Cinética do vento</v>
      </c>
      <c r="H4600" t="s">
        <v>15</v>
      </c>
      <c r="I4600" t="str">
        <f>VLOOKUP(H4600,Códigos!$E$5:$H$18,2)</f>
        <v>Cinética do vento</v>
      </c>
      <c r="K4600">
        <v>27000</v>
      </c>
      <c r="L4600" t="s">
        <v>12126</v>
      </c>
      <c r="M4600" t="s">
        <v>16</v>
      </c>
      <c r="N4600" t="s">
        <v>13013</v>
      </c>
      <c r="O4600" t="s">
        <v>13014</v>
      </c>
      <c r="P4600" t="s">
        <v>13015</v>
      </c>
    </row>
    <row r="4601" spans="1:16" x14ac:dyDescent="0.25">
      <c r="A4601" t="s">
        <v>12629</v>
      </c>
      <c r="B4601" t="s">
        <v>14</v>
      </c>
      <c r="C4601" t="s">
        <v>13</v>
      </c>
      <c r="D4601" t="s">
        <v>19</v>
      </c>
      <c r="E4601" t="s">
        <v>22</v>
      </c>
      <c r="F4601" t="str">
        <f>VLOOKUP(H4601,Códigos!$E$5:$H$18,3)</f>
        <v>Eólica</v>
      </c>
      <c r="G4601" t="str">
        <f>VLOOKUP(H4601,Códigos!$E$5:$H$18,4)</f>
        <v>Cinética do vento</v>
      </c>
      <c r="H4601" t="s">
        <v>15</v>
      </c>
      <c r="I4601" t="str">
        <f>VLOOKUP(H4601,Códigos!$E$5:$H$18,2)</f>
        <v>Cinética do vento</v>
      </c>
      <c r="K4601">
        <v>27000</v>
      </c>
      <c r="L4601" t="s">
        <v>12126</v>
      </c>
      <c r="M4601" t="s">
        <v>16</v>
      </c>
      <c r="N4601" t="s">
        <v>13019</v>
      </c>
      <c r="O4601" t="s">
        <v>13020</v>
      </c>
      <c r="P4601" t="s">
        <v>13021</v>
      </c>
    </row>
    <row r="4602" spans="1:16" x14ac:dyDescent="0.25">
      <c r="A4602" t="s">
        <v>12629</v>
      </c>
      <c r="B4602" t="s">
        <v>14</v>
      </c>
      <c r="C4602" t="s">
        <v>13</v>
      </c>
      <c r="D4602" t="s">
        <v>19</v>
      </c>
      <c r="E4602" t="s">
        <v>22</v>
      </c>
      <c r="F4602" t="str">
        <f>VLOOKUP(H4602,Códigos!$E$5:$H$18,3)</f>
        <v>Eólica</v>
      </c>
      <c r="G4602" t="str">
        <f>VLOOKUP(H4602,Códigos!$E$5:$H$18,4)</f>
        <v>Cinética do vento</v>
      </c>
      <c r="H4602" t="s">
        <v>15</v>
      </c>
      <c r="I4602" t="str">
        <f>VLOOKUP(H4602,Códigos!$E$5:$H$18,2)</f>
        <v>Cinética do vento</v>
      </c>
      <c r="K4602">
        <v>27000</v>
      </c>
      <c r="L4602" t="s">
        <v>12126</v>
      </c>
      <c r="M4602" t="s">
        <v>227</v>
      </c>
      <c r="N4602" t="s">
        <v>13217</v>
      </c>
      <c r="O4602" t="s">
        <v>13218</v>
      </c>
      <c r="P4602" t="s">
        <v>13219</v>
      </c>
    </row>
    <row r="4603" spans="1:16" x14ac:dyDescent="0.25">
      <c r="A4603" t="s">
        <v>12629</v>
      </c>
      <c r="B4603" t="s">
        <v>14</v>
      </c>
      <c r="C4603" t="s">
        <v>13</v>
      </c>
      <c r="D4603" t="s">
        <v>19</v>
      </c>
      <c r="E4603" t="s">
        <v>22</v>
      </c>
      <c r="F4603" t="str">
        <f>VLOOKUP(H4603,Códigos!$E$5:$H$18,3)</f>
        <v>Eólica</v>
      </c>
      <c r="G4603" t="str">
        <f>VLOOKUP(H4603,Códigos!$E$5:$H$18,4)</f>
        <v>Cinética do vento</v>
      </c>
      <c r="H4603" t="s">
        <v>15</v>
      </c>
      <c r="I4603" t="str">
        <f>VLOOKUP(H4603,Códigos!$E$5:$H$18,2)</f>
        <v>Cinética do vento</v>
      </c>
      <c r="K4603">
        <v>27000</v>
      </c>
      <c r="L4603" t="s">
        <v>12126</v>
      </c>
      <c r="M4603" t="s">
        <v>227</v>
      </c>
      <c r="N4603" t="s">
        <v>13220</v>
      </c>
      <c r="O4603" t="s">
        <v>13221</v>
      </c>
      <c r="P4603" t="s">
        <v>13219</v>
      </c>
    </row>
    <row r="4604" spans="1:16" x14ac:dyDescent="0.25">
      <c r="A4604" t="s">
        <v>12629</v>
      </c>
      <c r="B4604" t="s">
        <v>14</v>
      </c>
      <c r="C4604" t="s">
        <v>13</v>
      </c>
      <c r="D4604" t="s">
        <v>19</v>
      </c>
      <c r="E4604" t="s">
        <v>22</v>
      </c>
      <c r="F4604" t="str">
        <f>VLOOKUP(H4604,Códigos!$E$5:$H$18,3)</f>
        <v>Eólica</v>
      </c>
      <c r="G4604" t="str">
        <f>VLOOKUP(H4604,Códigos!$E$5:$H$18,4)</f>
        <v>Cinética do vento</v>
      </c>
      <c r="H4604" t="s">
        <v>15</v>
      </c>
      <c r="I4604" t="str">
        <f>VLOOKUP(H4604,Códigos!$E$5:$H$18,2)</f>
        <v>Cinética do vento</v>
      </c>
      <c r="K4604">
        <v>27000</v>
      </c>
      <c r="L4604" t="s">
        <v>12126</v>
      </c>
      <c r="M4604" t="s">
        <v>227</v>
      </c>
      <c r="N4604" t="s">
        <v>13253</v>
      </c>
      <c r="O4604" t="s">
        <v>13254</v>
      </c>
      <c r="P4604" t="s">
        <v>13255</v>
      </c>
    </row>
    <row r="4605" spans="1:16" x14ac:dyDescent="0.25">
      <c r="A4605" t="s">
        <v>12629</v>
      </c>
      <c r="B4605" t="s">
        <v>14</v>
      </c>
      <c r="C4605" t="s">
        <v>13</v>
      </c>
      <c r="D4605" t="s">
        <v>19</v>
      </c>
      <c r="E4605" t="s">
        <v>22</v>
      </c>
      <c r="F4605" t="str">
        <f>VLOOKUP(H4605,Códigos!$E$5:$H$18,3)</f>
        <v>Eólica</v>
      </c>
      <c r="G4605" t="str">
        <f>VLOOKUP(H4605,Códigos!$E$5:$H$18,4)</f>
        <v>Cinética do vento</v>
      </c>
      <c r="H4605" t="s">
        <v>15</v>
      </c>
      <c r="I4605" t="str">
        <f>VLOOKUP(H4605,Códigos!$E$5:$H$18,2)</f>
        <v>Cinética do vento</v>
      </c>
      <c r="K4605">
        <v>27000</v>
      </c>
      <c r="L4605" t="s">
        <v>12126</v>
      </c>
      <c r="M4605" t="s">
        <v>227</v>
      </c>
      <c r="N4605" t="s">
        <v>13493</v>
      </c>
      <c r="O4605" t="s">
        <v>3861</v>
      </c>
      <c r="P4605" t="s">
        <v>13494</v>
      </c>
    </row>
    <row r="4606" spans="1:16" x14ac:dyDescent="0.25">
      <c r="A4606" t="s">
        <v>12629</v>
      </c>
      <c r="B4606" t="s">
        <v>14</v>
      </c>
      <c r="C4606" t="s">
        <v>13</v>
      </c>
      <c r="D4606" t="s">
        <v>19</v>
      </c>
      <c r="E4606" t="s">
        <v>22</v>
      </c>
      <c r="F4606" t="str">
        <f>VLOOKUP(H4606,Códigos!$E$5:$H$18,3)</f>
        <v>Eólica</v>
      </c>
      <c r="G4606" t="str">
        <f>VLOOKUP(H4606,Códigos!$E$5:$H$18,4)</f>
        <v>Cinética do vento</v>
      </c>
      <c r="H4606" t="s">
        <v>15</v>
      </c>
      <c r="I4606" t="str">
        <f>VLOOKUP(H4606,Códigos!$E$5:$H$18,2)</f>
        <v>Cinética do vento</v>
      </c>
      <c r="K4606">
        <v>27000</v>
      </c>
      <c r="L4606" t="s">
        <v>12126</v>
      </c>
      <c r="M4606" t="s">
        <v>106</v>
      </c>
      <c r="N4606" t="s">
        <v>13627</v>
      </c>
      <c r="O4606" t="s">
        <v>13628</v>
      </c>
      <c r="P4606" t="s">
        <v>13629</v>
      </c>
    </row>
    <row r="4607" spans="1:16" x14ac:dyDescent="0.25">
      <c r="A4607" t="s">
        <v>12629</v>
      </c>
      <c r="B4607" t="s">
        <v>14</v>
      </c>
      <c r="C4607" t="s">
        <v>13</v>
      </c>
      <c r="D4607" t="s">
        <v>19</v>
      </c>
      <c r="E4607" t="s">
        <v>22</v>
      </c>
      <c r="F4607" t="str">
        <f>VLOOKUP(H4607,Códigos!$E$5:$H$18,3)</f>
        <v>Eólica</v>
      </c>
      <c r="G4607" t="str">
        <f>VLOOKUP(H4607,Códigos!$E$5:$H$18,4)</f>
        <v>Cinética do vento</v>
      </c>
      <c r="H4607" t="s">
        <v>15</v>
      </c>
      <c r="I4607" t="str">
        <f>VLOOKUP(H4607,Códigos!$E$5:$H$18,2)</f>
        <v>Cinética do vento</v>
      </c>
      <c r="K4607">
        <v>27000</v>
      </c>
      <c r="L4607" t="s">
        <v>12126</v>
      </c>
      <c r="M4607" t="s">
        <v>106</v>
      </c>
      <c r="N4607" t="s">
        <v>13630</v>
      </c>
      <c r="O4607" t="s">
        <v>13631</v>
      </c>
      <c r="P4607" t="s">
        <v>13632</v>
      </c>
    </row>
    <row r="4608" spans="1:16" x14ac:dyDescent="0.25">
      <c r="A4608" t="s">
        <v>12629</v>
      </c>
      <c r="B4608" t="s">
        <v>14</v>
      </c>
      <c r="C4608" t="s">
        <v>13</v>
      </c>
      <c r="D4608" t="s">
        <v>19</v>
      </c>
      <c r="E4608" t="s">
        <v>22</v>
      </c>
      <c r="F4608" t="str">
        <f>VLOOKUP(H4608,Códigos!$E$5:$H$18,3)</f>
        <v>Eólica</v>
      </c>
      <c r="G4608" t="str">
        <f>VLOOKUP(H4608,Códigos!$E$5:$H$18,4)</f>
        <v>Cinética do vento</v>
      </c>
      <c r="H4608" t="s">
        <v>15</v>
      </c>
      <c r="I4608" t="str">
        <f>VLOOKUP(H4608,Códigos!$E$5:$H$18,2)</f>
        <v>Cinética do vento</v>
      </c>
      <c r="K4608">
        <v>27000</v>
      </c>
      <c r="L4608" t="s">
        <v>12126</v>
      </c>
      <c r="M4608" t="s">
        <v>106</v>
      </c>
      <c r="N4608" t="s">
        <v>13633</v>
      </c>
      <c r="O4608" t="s">
        <v>13634</v>
      </c>
      <c r="P4608" t="s">
        <v>13635</v>
      </c>
    </row>
    <row r="4609" spans="1:16" x14ac:dyDescent="0.25">
      <c r="A4609" t="s">
        <v>12629</v>
      </c>
      <c r="B4609" t="s">
        <v>14</v>
      </c>
      <c r="C4609" t="s">
        <v>13</v>
      </c>
      <c r="D4609" t="s">
        <v>19</v>
      </c>
      <c r="E4609" t="s">
        <v>22</v>
      </c>
      <c r="F4609" t="str">
        <f>VLOOKUP(H4609,Códigos!$E$5:$H$18,3)</f>
        <v>Eólica</v>
      </c>
      <c r="G4609" t="str">
        <f>VLOOKUP(H4609,Códigos!$E$5:$H$18,4)</f>
        <v>Cinética do vento</v>
      </c>
      <c r="H4609" t="s">
        <v>15</v>
      </c>
      <c r="I4609" t="str">
        <f>VLOOKUP(H4609,Códigos!$E$5:$H$18,2)</f>
        <v>Cinética do vento</v>
      </c>
      <c r="K4609">
        <v>27000</v>
      </c>
      <c r="L4609" t="s">
        <v>12126</v>
      </c>
      <c r="M4609" t="s">
        <v>106</v>
      </c>
      <c r="N4609" t="s">
        <v>13636</v>
      </c>
      <c r="O4609" t="s">
        <v>13637</v>
      </c>
      <c r="P4609" t="s">
        <v>13638</v>
      </c>
    </row>
    <row r="4610" spans="1:16" x14ac:dyDescent="0.25">
      <c r="A4610" t="s">
        <v>12629</v>
      </c>
      <c r="B4610" t="s">
        <v>14</v>
      </c>
      <c r="C4610" t="s">
        <v>13</v>
      </c>
      <c r="D4610" t="s">
        <v>19</v>
      </c>
      <c r="E4610" t="s">
        <v>22</v>
      </c>
      <c r="F4610" t="str">
        <f>VLOOKUP(H4610,Códigos!$E$5:$H$18,3)</f>
        <v>Eólica</v>
      </c>
      <c r="G4610" t="str">
        <f>VLOOKUP(H4610,Códigos!$E$5:$H$18,4)</f>
        <v>Cinética do vento</v>
      </c>
      <c r="H4610" t="s">
        <v>15</v>
      </c>
      <c r="I4610" t="str">
        <f>VLOOKUP(H4610,Códigos!$E$5:$H$18,2)</f>
        <v>Cinética do vento</v>
      </c>
      <c r="K4610">
        <v>27000</v>
      </c>
      <c r="L4610" t="s">
        <v>12126</v>
      </c>
      <c r="M4610" t="s">
        <v>106</v>
      </c>
      <c r="N4610" t="s">
        <v>13639</v>
      </c>
      <c r="O4610" t="s">
        <v>13640</v>
      </c>
      <c r="P4610" t="s">
        <v>13641</v>
      </c>
    </row>
    <row r="4611" spans="1:16" x14ac:dyDescent="0.25">
      <c r="A4611" t="s">
        <v>12629</v>
      </c>
      <c r="B4611" t="s">
        <v>14</v>
      </c>
      <c r="C4611" t="s">
        <v>13</v>
      </c>
      <c r="D4611" t="s">
        <v>19</v>
      </c>
      <c r="E4611" t="s">
        <v>22</v>
      </c>
      <c r="F4611" t="str">
        <f>VLOOKUP(H4611,Códigos!$E$5:$H$18,3)</f>
        <v>Eólica</v>
      </c>
      <c r="G4611" t="str">
        <f>VLOOKUP(H4611,Códigos!$E$5:$H$18,4)</f>
        <v>Cinética do vento</v>
      </c>
      <c r="H4611" t="s">
        <v>15</v>
      </c>
      <c r="I4611" t="str">
        <f>VLOOKUP(H4611,Códigos!$E$5:$H$18,2)</f>
        <v>Cinética do vento</v>
      </c>
      <c r="K4611">
        <v>27000</v>
      </c>
      <c r="L4611" t="s">
        <v>12126</v>
      </c>
      <c r="M4611" t="s">
        <v>106</v>
      </c>
      <c r="N4611" t="s">
        <v>13645</v>
      </c>
      <c r="O4611" t="s">
        <v>13646</v>
      </c>
      <c r="P4611" t="s">
        <v>13647</v>
      </c>
    </row>
    <row r="4612" spans="1:16" x14ac:dyDescent="0.25">
      <c r="A4612" t="s">
        <v>12629</v>
      </c>
      <c r="B4612" t="s">
        <v>14</v>
      </c>
      <c r="C4612" t="s">
        <v>13</v>
      </c>
      <c r="D4612" t="s">
        <v>19</v>
      </c>
      <c r="E4612" t="s">
        <v>22</v>
      </c>
      <c r="F4612" t="str">
        <f>VLOOKUP(H4612,Códigos!$E$5:$H$18,3)</f>
        <v>Eólica</v>
      </c>
      <c r="G4612" t="str">
        <f>VLOOKUP(H4612,Códigos!$E$5:$H$18,4)</f>
        <v>Cinética do vento</v>
      </c>
      <c r="H4612" t="s">
        <v>15</v>
      </c>
      <c r="I4612" t="str">
        <f>VLOOKUP(H4612,Códigos!$E$5:$H$18,2)</f>
        <v>Cinética do vento</v>
      </c>
      <c r="K4612">
        <v>26000</v>
      </c>
      <c r="L4612" t="s">
        <v>12126</v>
      </c>
      <c r="M4612" t="s">
        <v>227</v>
      </c>
      <c r="N4612" t="s">
        <v>13134</v>
      </c>
      <c r="O4612" t="s">
        <v>13135</v>
      </c>
      <c r="P4612" t="s">
        <v>13136</v>
      </c>
    </row>
    <row r="4613" spans="1:16" x14ac:dyDescent="0.25">
      <c r="A4613" t="s">
        <v>12629</v>
      </c>
      <c r="B4613" t="s">
        <v>14</v>
      </c>
      <c r="C4613" t="s">
        <v>13</v>
      </c>
      <c r="D4613" t="s">
        <v>19</v>
      </c>
      <c r="E4613" t="s">
        <v>22</v>
      </c>
      <c r="F4613" t="str">
        <f>VLOOKUP(H4613,Códigos!$E$5:$H$18,3)</f>
        <v>Eólica</v>
      </c>
      <c r="G4613" t="str">
        <f>VLOOKUP(H4613,Códigos!$E$5:$H$18,4)</f>
        <v>Cinética do vento</v>
      </c>
      <c r="H4613" t="s">
        <v>15</v>
      </c>
      <c r="I4613" t="str">
        <f>VLOOKUP(H4613,Códigos!$E$5:$H$18,2)</f>
        <v>Cinética do vento</v>
      </c>
      <c r="K4613">
        <v>26000</v>
      </c>
      <c r="L4613" t="s">
        <v>12126</v>
      </c>
      <c r="M4613" t="s">
        <v>16</v>
      </c>
      <c r="N4613" t="s">
        <v>13212</v>
      </c>
      <c r="O4613" t="s">
        <v>13213</v>
      </c>
      <c r="P4613" t="s">
        <v>13214</v>
      </c>
    </row>
    <row r="4614" spans="1:16" x14ac:dyDescent="0.25">
      <c r="A4614" t="s">
        <v>12629</v>
      </c>
      <c r="B4614" t="s">
        <v>14</v>
      </c>
      <c r="C4614" t="s">
        <v>13</v>
      </c>
      <c r="D4614" t="s">
        <v>19</v>
      </c>
      <c r="E4614" t="s">
        <v>22</v>
      </c>
      <c r="F4614" t="str">
        <f>VLOOKUP(H4614,Códigos!$E$5:$H$18,3)</f>
        <v>Eólica</v>
      </c>
      <c r="G4614" t="str">
        <f>VLOOKUP(H4614,Códigos!$E$5:$H$18,4)</f>
        <v>Cinética do vento</v>
      </c>
      <c r="H4614" t="s">
        <v>15</v>
      </c>
      <c r="I4614" t="str">
        <f>VLOOKUP(H4614,Códigos!$E$5:$H$18,2)</f>
        <v>Cinética do vento</v>
      </c>
      <c r="K4614">
        <v>26000</v>
      </c>
      <c r="L4614" t="s">
        <v>12126</v>
      </c>
      <c r="M4614" t="s">
        <v>93</v>
      </c>
      <c r="N4614" t="s">
        <v>13334</v>
      </c>
      <c r="O4614" t="s">
        <v>13335</v>
      </c>
      <c r="P4614" t="s">
        <v>13336</v>
      </c>
    </row>
    <row r="4615" spans="1:16" x14ac:dyDescent="0.25">
      <c r="A4615" t="s">
        <v>12629</v>
      </c>
      <c r="B4615" t="s">
        <v>14</v>
      </c>
      <c r="C4615" t="s">
        <v>13</v>
      </c>
      <c r="D4615" t="s">
        <v>19</v>
      </c>
      <c r="E4615" t="s">
        <v>22</v>
      </c>
      <c r="F4615" t="str">
        <f>VLOOKUP(H4615,Códigos!$E$5:$H$18,3)</f>
        <v>Eólica</v>
      </c>
      <c r="G4615" t="str">
        <f>VLOOKUP(H4615,Códigos!$E$5:$H$18,4)</f>
        <v>Cinética do vento</v>
      </c>
      <c r="H4615" t="s">
        <v>15</v>
      </c>
      <c r="I4615" t="str">
        <f>VLOOKUP(H4615,Códigos!$E$5:$H$18,2)</f>
        <v>Cinética do vento</v>
      </c>
      <c r="K4615">
        <v>26000</v>
      </c>
      <c r="L4615" t="s">
        <v>12126</v>
      </c>
      <c r="M4615" t="s">
        <v>58</v>
      </c>
      <c r="N4615" t="s">
        <v>13382</v>
      </c>
      <c r="O4615" t="s">
        <v>13383</v>
      </c>
      <c r="P4615" t="s">
        <v>13384</v>
      </c>
    </row>
    <row r="4616" spans="1:16" x14ac:dyDescent="0.25">
      <c r="A4616" t="s">
        <v>12629</v>
      </c>
      <c r="B4616" t="s">
        <v>14</v>
      </c>
      <c r="C4616" t="s">
        <v>13</v>
      </c>
      <c r="D4616" t="s">
        <v>19</v>
      </c>
      <c r="E4616" t="s">
        <v>22</v>
      </c>
      <c r="F4616" t="str">
        <f>VLOOKUP(H4616,Códigos!$E$5:$H$18,3)</f>
        <v>Eólica</v>
      </c>
      <c r="G4616" t="str">
        <f>VLOOKUP(H4616,Códigos!$E$5:$H$18,4)</f>
        <v>Cinética do vento</v>
      </c>
      <c r="H4616" t="s">
        <v>15</v>
      </c>
      <c r="I4616" t="str">
        <f>VLOOKUP(H4616,Códigos!$E$5:$H$18,2)</f>
        <v>Cinética do vento</v>
      </c>
      <c r="K4616">
        <v>26000</v>
      </c>
      <c r="L4616" t="s">
        <v>12126</v>
      </c>
      <c r="M4616" t="s">
        <v>40</v>
      </c>
      <c r="N4616" t="s">
        <v>13407</v>
      </c>
      <c r="O4616" t="s">
        <v>13408</v>
      </c>
      <c r="P4616" t="s">
        <v>13409</v>
      </c>
    </row>
    <row r="4617" spans="1:16" x14ac:dyDescent="0.25">
      <c r="A4617" t="s">
        <v>12629</v>
      </c>
      <c r="B4617" t="s">
        <v>14</v>
      </c>
      <c r="C4617" t="s">
        <v>13</v>
      </c>
      <c r="D4617" t="s">
        <v>19</v>
      </c>
      <c r="E4617" t="s">
        <v>22</v>
      </c>
      <c r="F4617" t="str">
        <f>VLOOKUP(H4617,Códigos!$E$5:$H$18,3)</f>
        <v>Eólica</v>
      </c>
      <c r="G4617" t="str">
        <f>VLOOKUP(H4617,Códigos!$E$5:$H$18,4)</f>
        <v>Cinética do vento</v>
      </c>
      <c r="H4617" t="s">
        <v>15</v>
      </c>
      <c r="I4617" t="str">
        <f>VLOOKUP(H4617,Códigos!$E$5:$H$18,2)</f>
        <v>Cinética do vento</v>
      </c>
      <c r="K4617">
        <v>26000</v>
      </c>
      <c r="L4617" t="s">
        <v>12126</v>
      </c>
      <c r="M4617" t="s">
        <v>227</v>
      </c>
      <c r="N4617" t="s">
        <v>13567</v>
      </c>
      <c r="O4617" t="s">
        <v>13568</v>
      </c>
      <c r="P4617" t="s">
        <v>13569</v>
      </c>
    </row>
    <row r="4618" spans="1:16" x14ac:dyDescent="0.25">
      <c r="A4618" t="s">
        <v>12629</v>
      </c>
      <c r="B4618" t="s">
        <v>14</v>
      </c>
      <c r="C4618" t="s">
        <v>13</v>
      </c>
      <c r="D4618" t="s">
        <v>19</v>
      </c>
      <c r="E4618" t="s">
        <v>22</v>
      </c>
      <c r="F4618" t="str">
        <f>VLOOKUP(H4618,Códigos!$E$5:$H$18,3)</f>
        <v>Eólica</v>
      </c>
      <c r="G4618" t="str">
        <f>VLOOKUP(H4618,Códigos!$E$5:$H$18,4)</f>
        <v>Cinética do vento</v>
      </c>
      <c r="H4618" t="s">
        <v>15</v>
      </c>
      <c r="I4618" t="str">
        <f>VLOOKUP(H4618,Códigos!$E$5:$H$18,2)</f>
        <v>Cinética do vento</v>
      </c>
      <c r="K4618">
        <v>26000</v>
      </c>
      <c r="L4618" t="s">
        <v>12126</v>
      </c>
      <c r="M4618" t="s">
        <v>58</v>
      </c>
      <c r="N4618" t="s">
        <v>13593</v>
      </c>
      <c r="O4618" t="s">
        <v>13594</v>
      </c>
      <c r="P4618" t="s">
        <v>13592</v>
      </c>
    </row>
    <row r="4619" spans="1:16" x14ac:dyDescent="0.25">
      <c r="A4619" t="s">
        <v>12629</v>
      </c>
      <c r="B4619" t="s">
        <v>14</v>
      </c>
      <c r="C4619" t="s">
        <v>13</v>
      </c>
      <c r="D4619" t="s">
        <v>19</v>
      </c>
      <c r="E4619" t="s">
        <v>22</v>
      </c>
      <c r="F4619" t="str">
        <f>VLOOKUP(H4619,Códigos!$E$5:$H$18,3)</f>
        <v>Eólica</v>
      </c>
      <c r="G4619" t="str">
        <f>VLOOKUP(H4619,Códigos!$E$5:$H$18,4)</f>
        <v>Cinética do vento</v>
      </c>
      <c r="H4619" t="s">
        <v>15</v>
      </c>
      <c r="I4619" t="str">
        <f>VLOOKUP(H4619,Códigos!$E$5:$H$18,2)</f>
        <v>Cinética do vento</v>
      </c>
      <c r="K4619">
        <v>26000</v>
      </c>
      <c r="L4619" t="s">
        <v>12126</v>
      </c>
      <c r="M4619" t="s">
        <v>227</v>
      </c>
      <c r="N4619" t="s">
        <v>13651</v>
      </c>
      <c r="O4619" t="s">
        <v>13652</v>
      </c>
      <c r="P4619" t="s">
        <v>13653</v>
      </c>
    </row>
    <row r="4620" spans="1:16" x14ac:dyDescent="0.25">
      <c r="A4620" t="s">
        <v>12629</v>
      </c>
      <c r="B4620" t="s">
        <v>14</v>
      </c>
      <c r="C4620" t="s">
        <v>13</v>
      </c>
      <c r="D4620" t="s">
        <v>19</v>
      </c>
      <c r="E4620" t="s">
        <v>22</v>
      </c>
      <c r="F4620" t="str">
        <f>VLOOKUP(H4620,Códigos!$E$5:$H$18,3)</f>
        <v>Eólica</v>
      </c>
      <c r="G4620" t="str">
        <f>VLOOKUP(H4620,Códigos!$E$5:$H$18,4)</f>
        <v>Cinética do vento</v>
      </c>
      <c r="H4620" t="s">
        <v>15</v>
      </c>
      <c r="I4620" t="str">
        <f>VLOOKUP(H4620,Códigos!$E$5:$H$18,2)</f>
        <v>Cinética do vento</v>
      </c>
      <c r="K4620">
        <v>25800</v>
      </c>
      <c r="L4620" t="s">
        <v>12126</v>
      </c>
      <c r="M4620" t="s">
        <v>227</v>
      </c>
      <c r="N4620" t="s">
        <v>13676</v>
      </c>
      <c r="O4620" t="s">
        <v>13677</v>
      </c>
      <c r="P4620" t="s">
        <v>13675</v>
      </c>
    </row>
    <row r="4621" spans="1:16" x14ac:dyDescent="0.25">
      <c r="A4621" t="s">
        <v>12629</v>
      </c>
      <c r="B4621" t="s">
        <v>14</v>
      </c>
      <c r="C4621" t="s">
        <v>13</v>
      </c>
      <c r="D4621" t="s">
        <v>19</v>
      </c>
      <c r="E4621" t="s">
        <v>22</v>
      </c>
      <c r="F4621" t="str">
        <f>VLOOKUP(H4621,Códigos!$E$5:$H$18,3)</f>
        <v>Eólica</v>
      </c>
      <c r="G4621" t="str">
        <f>VLOOKUP(H4621,Códigos!$E$5:$H$18,4)</f>
        <v>Cinética do vento</v>
      </c>
      <c r="H4621" t="s">
        <v>15</v>
      </c>
      <c r="I4621" t="str">
        <f>VLOOKUP(H4621,Códigos!$E$5:$H$18,2)</f>
        <v>Cinética do vento</v>
      </c>
      <c r="K4621">
        <v>25300</v>
      </c>
      <c r="L4621" t="s">
        <v>12126</v>
      </c>
      <c r="M4621" t="s">
        <v>93</v>
      </c>
      <c r="N4621" t="s">
        <v>12847</v>
      </c>
      <c r="O4621" t="s">
        <v>12848</v>
      </c>
      <c r="P4621" t="s">
        <v>12849</v>
      </c>
    </row>
    <row r="4622" spans="1:16" x14ac:dyDescent="0.25">
      <c r="A4622" t="s">
        <v>12629</v>
      </c>
      <c r="B4622" t="s">
        <v>14</v>
      </c>
      <c r="C4622" t="s">
        <v>13</v>
      </c>
      <c r="D4622" t="s">
        <v>19</v>
      </c>
      <c r="E4622" t="s">
        <v>22</v>
      </c>
      <c r="F4622" t="str">
        <f>VLOOKUP(H4622,Códigos!$E$5:$H$18,3)</f>
        <v>Eólica</v>
      </c>
      <c r="G4622" t="str">
        <f>VLOOKUP(H4622,Códigos!$E$5:$H$18,4)</f>
        <v>Cinética do vento</v>
      </c>
      <c r="H4622" t="s">
        <v>15</v>
      </c>
      <c r="I4622" t="str">
        <f>VLOOKUP(H4622,Códigos!$E$5:$H$18,2)</f>
        <v>Cinética do vento</v>
      </c>
      <c r="K4622">
        <v>25200</v>
      </c>
      <c r="L4622" t="s">
        <v>12126</v>
      </c>
      <c r="M4622" t="s">
        <v>40</v>
      </c>
      <c r="N4622" t="s">
        <v>12788</v>
      </c>
      <c r="O4622" t="s">
        <v>12789</v>
      </c>
      <c r="P4622" t="s">
        <v>12790</v>
      </c>
    </row>
    <row r="4623" spans="1:16" x14ac:dyDescent="0.25">
      <c r="A4623" t="s">
        <v>12629</v>
      </c>
      <c r="B4623" t="s">
        <v>14</v>
      </c>
      <c r="C4623" t="s">
        <v>13</v>
      </c>
      <c r="D4623" t="s">
        <v>19</v>
      </c>
      <c r="E4623" t="s">
        <v>22</v>
      </c>
      <c r="F4623" t="str">
        <f>VLOOKUP(H4623,Códigos!$E$5:$H$18,3)</f>
        <v>Eólica</v>
      </c>
      <c r="G4623" t="str">
        <f>VLOOKUP(H4623,Códigos!$E$5:$H$18,4)</f>
        <v>Cinética do vento</v>
      </c>
      <c r="H4623" t="s">
        <v>15</v>
      </c>
      <c r="I4623" t="str">
        <f>VLOOKUP(H4623,Códigos!$E$5:$H$18,2)</f>
        <v>Cinética do vento</v>
      </c>
      <c r="K4623">
        <v>25200</v>
      </c>
      <c r="L4623" t="s">
        <v>12126</v>
      </c>
      <c r="M4623" t="s">
        <v>40</v>
      </c>
      <c r="N4623" t="s">
        <v>12888</v>
      </c>
      <c r="O4623" t="s">
        <v>12889</v>
      </c>
      <c r="P4623" t="s">
        <v>12890</v>
      </c>
    </row>
    <row r="4624" spans="1:16" x14ac:dyDescent="0.25">
      <c r="A4624" t="s">
        <v>12629</v>
      </c>
      <c r="B4624" t="s">
        <v>14</v>
      </c>
      <c r="C4624" t="s">
        <v>13</v>
      </c>
      <c r="D4624" t="s">
        <v>19</v>
      </c>
      <c r="E4624" t="s">
        <v>22</v>
      </c>
      <c r="F4624" t="str">
        <f>VLOOKUP(H4624,Códigos!$E$5:$H$18,3)</f>
        <v>Eólica</v>
      </c>
      <c r="G4624" t="str">
        <f>VLOOKUP(H4624,Códigos!$E$5:$H$18,4)</f>
        <v>Cinética do vento</v>
      </c>
      <c r="H4624" t="s">
        <v>15</v>
      </c>
      <c r="I4624" t="str">
        <f>VLOOKUP(H4624,Códigos!$E$5:$H$18,2)</f>
        <v>Cinética do vento</v>
      </c>
      <c r="K4624">
        <v>25200</v>
      </c>
      <c r="L4624" t="s">
        <v>12126</v>
      </c>
      <c r="M4624" t="s">
        <v>40</v>
      </c>
      <c r="N4624" t="s">
        <v>12891</v>
      </c>
      <c r="O4624" t="s">
        <v>12892</v>
      </c>
      <c r="P4624" t="s">
        <v>12893</v>
      </c>
    </row>
    <row r="4625" spans="1:16" x14ac:dyDescent="0.25">
      <c r="A4625" t="s">
        <v>12629</v>
      </c>
      <c r="B4625" t="s">
        <v>14</v>
      </c>
      <c r="C4625" t="s">
        <v>13</v>
      </c>
      <c r="D4625" t="s">
        <v>19</v>
      </c>
      <c r="E4625" t="s">
        <v>22</v>
      </c>
      <c r="F4625" t="str">
        <f>VLOOKUP(H4625,Códigos!$E$5:$H$18,3)</f>
        <v>Eólica</v>
      </c>
      <c r="G4625" t="str">
        <f>VLOOKUP(H4625,Códigos!$E$5:$H$18,4)</f>
        <v>Cinética do vento</v>
      </c>
      <c r="H4625" t="s">
        <v>15</v>
      </c>
      <c r="I4625" t="str">
        <f>VLOOKUP(H4625,Códigos!$E$5:$H$18,2)</f>
        <v>Cinética do vento</v>
      </c>
      <c r="K4625">
        <v>25200</v>
      </c>
      <c r="L4625" t="s">
        <v>12126</v>
      </c>
      <c r="M4625" t="s">
        <v>40</v>
      </c>
      <c r="N4625" t="s">
        <v>12894</v>
      </c>
      <c r="O4625" t="s">
        <v>12895</v>
      </c>
      <c r="P4625" t="s">
        <v>12896</v>
      </c>
    </row>
    <row r="4626" spans="1:16" x14ac:dyDescent="0.25">
      <c r="A4626" t="s">
        <v>12629</v>
      </c>
      <c r="B4626" t="s">
        <v>14</v>
      </c>
      <c r="C4626" t="s">
        <v>13</v>
      </c>
      <c r="D4626" t="s">
        <v>19</v>
      </c>
      <c r="E4626" t="s">
        <v>22</v>
      </c>
      <c r="F4626" t="str">
        <f>VLOOKUP(H4626,Códigos!$E$5:$H$18,3)</f>
        <v>Eólica</v>
      </c>
      <c r="G4626" t="str">
        <f>VLOOKUP(H4626,Códigos!$E$5:$H$18,4)</f>
        <v>Cinética do vento</v>
      </c>
      <c r="H4626" t="s">
        <v>15</v>
      </c>
      <c r="I4626" t="str">
        <f>VLOOKUP(H4626,Códigos!$E$5:$H$18,2)</f>
        <v>Cinética do vento</v>
      </c>
      <c r="K4626">
        <v>25200</v>
      </c>
      <c r="L4626" t="s">
        <v>12126</v>
      </c>
      <c r="M4626" t="s">
        <v>16</v>
      </c>
      <c r="N4626" t="s">
        <v>13007</v>
      </c>
      <c r="O4626" t="s">
        <v>13008</v>
      </c>
      <c r="P4626" t="s">
        <v>13009</v>
      </c>
    </row>
    <row r="4627" spans="1:16" x14ac:dyDescent="0.25">
      <c r="A4627" t="s">
        <v>12629</v>
      </c>
      <c r="B4627" t="s">
        <v>14</v>
      </c>
      <c r="C4627" t="s">
        <v>13</v>
      </c>
      <c r="D4627" t="s">
        <v>19</v>
      </c>
      <c r="E4627" t="s">
        <v>22</v>
      </c>
      <c r="F4627" t="str">
        <f>VLOOKUP(H4627,Códigos!$E$5:$H$18,3)</f>
        <v>Eólica</v>
      </c>
      <c r="G4627" t="str">
        <f>VLOOKUP(H4627,Códigos!$E$5:$H$18,4)</f>
        <v>Cinética do vento</v>
      </c>
      <c r="H4627" t="s">
        <v>15</v>
      </c>
      <c r="I4627" t="str">
        <f>VLOOKUP(H4627,Códigos!$E$5:$H$18,2)</f>
        <v>Cinética do vento</v>
      </c>
      <c r="K4627">
        <v>25200</v>
      </c>
      <c r="L4627" t="s">
        <v>12126</v>
      </c>
      <c r="M4627" t="s">
        <v>16</v>
      </c>
      <c r="N4627" t="s">
        <v>13123</v>
      </c>
      <c r="O4627" t="s">
        <v>13124</v>
      </c>
      <c r="P4627" t="s">
        <v>13059</v>
      </c>
    </row>
    <row r="4628" spans="1:16" x14ac:dyDescent="0.25">
      <c r="A4628" t="s">
        <v>12629</v>
      </c>
      <c r="B4628" t="s">
        <v>14</v>
      </c>
      <c r="C4628" t="s">
        <v>13</v>
      </c>
      <c r="D4628" t="s">
        <v>19</v>
      </c>
      <c r="E4628" t="s">
        <v>22</v>
      </c>
      <c r="F4628" t="str">
        <f>VLOOKUP(H4628,Códigos!$E$5:$H$18,3)</f>
        <v>Eólica</v>
      </c>
      <c r="G4628" t="str">
        <f>VLOOKUP(H4628,Códigos!$E$5:$H$18,4)</f>
        <v>Cinética do vento</v>
      </c>
      <c r="H4628" t="s">
        <v>15</v>
      </c>
      <c r="I4628" t="str">
        <f>VLOOKUP(H4628,Códigos!$E$5:$H$18,2)</f>
        <v>Cinética do vento</v>
      </c>
      <c r="K4628">
        <v>25200</v>
      </c>
      <c r="L4628" t="s">
        <v>12126</v>
      </c>
      <c r="M4628" t="s">
        <v>40</v>
      </c>
      <c r="N4628" t="s">
        <v>13507</v>
      </c>
      <c r="O4628" t="s">
        <v>1718</v>
      </c>
      <c r="P4628" t="s">
        <v>13508</v>
      </c>
    </row>
    <row r="4629" spans="1:16" x14ac:dyDescent="0.25">
      <c r="A4629" t="s">
        <v>12629</v>
      </c>
      <c r="B4629" t="s">
        <v>14</v>
      </c>
      <c r="C4629" t="s">
        <v>13</v>
      </c>
      <c r="D4629" t="s">
        <v>19</v>
      </c>
      <c r="E4629" t="s">
        <v>22</v>
      </c>
      <c r="F4629" t="str">
        <f>VLOOKUP(H4629,Códigos!$E$5:$H$18,3)</f>
        <v>Eólica</v>
      </c>
      <c r="G4629" t="str">
        <f>VLOOKUP(H4629,Códigos!$E$5:$H$18,4)</f>
        <v>Cinética do vento</v>
      </c>
      <c r="H4629" t="s">
        <v>15</v>
      </c>
      <c r="I4629" t="str">
        <f>VLOOKUP(H4629,Códigos!$E$5:$H$18,2)</f>
        <v>Cinética do vento</v>
      </c>
      <c r="K4629">
        <v>25000</v>
      </c>
      <c r="L4629" t="s">
        <v>12126</v>
      </c>
      <c r="M4629" t="s">
        <v>93</v>
      </c>
      <c r="N4629" t="s">
        <v>13042</v>
      </c>
      <c r="O4629" t="s">
        <v>13043</v>
      </c>
      <c r="P4629" t="s">
        <v>13044</v>
      </c>
    </row>
    <row r="4630" spans="1:16" x14ac:dyDescent="0.25">
      <c r="A4630" t="s">
        <v>12629</v>
      </c>
      <c r="B4630" t="s">
        <v>14</v>
      </c>
      <c r="C4630" t="s">
        <v>13</v>
      </c>
      <c r="D4630" t="s">
        <v>19</v>
      </c>
      <c r="E4630" t="s">
        <v>22</v>
      </c>
      <c r="F4630" t="str">
        <f>VLOOKUP(H4630,Códigos!$E$5:$H$18,3)</f>
        <v>Eólica</v>
      </c>
      <c r="G4630" t="str">
        <f>VLOOKUP(H4630,Códigos!$E$5:$H$18,4)</f>
        <v>Cinética do vento</v>
      </c>
      <c r="H4630" t="s">
        <v>15</v>
      </c>
      <c r="I4630" t="str">
        <f>VLOOKUP(H4630,Códigos!$E$5:$H$18,2)</f>
        <v>Cinética do vento</v>
      </c>
      <c r="K4630">
        <v>25000</v>
      </c>
      <c r="L4630" t="s">
        <v>12126</v>
      </c>
      <c r="M4630" t="s">
        <v>40</v>
      </c>
      <c r="N4630" t="s">
        <v>13419</v>
      </c>
      <c r="O4630" t="s">
        <v>13420</v>
      </c>
      <c r="P4630" t="s">
        <v>13421</v>
      </c>
    </row>
    <row r="4631" spans="1:16" x14ac:dyDescent="0.25">
      <c r="A4631" t="s">
        <v>12629</v>
      </c>
      <c r="B4631" t="s">
        <v>14</v>
      </c>
      <c r="C4631" t="s">
        <v>13</v>
      </c>
      <c r="D4631" t="s">
        <v>19</v>
      </c>
      <c r="E4631" t="s">
        <v>22</v>
      </c>
      <c r="F4631" t="str">
        <f>VLOOKUP(H4631,Códigos!$E$5:$H$18,3)</f>
        <v>Eólica</v>
      </c>
      <c r="G4631" t="str">
        <f>VLOOKUP(H4631,Códigos!$E$5:$H$18,4)</f>
        <v>Cinética do vento</v>
      </c>
      <c r="H4631" t="s">
        <v>15</v>
      </c>
      <c r="I4631" t="str">
        <f>VLOOKUP(H4631,Códigos!$E$5:$H$18,2)</f>
        <v>Cinética do vento</v>
      </c>
      <c r="K4631">
        <v>24900</v>
      </c>
      <c r="L4631" t="s">
        <v>12126</v>
      </c>
      <c r="M4631" t="s">
        <v>227</v>
      </c>
      <c r="N4631" t="s">
        <v>13249</v>
      </c>
      <c r="O4631" t="s">
        <v>13250</v>
      </c>
      <c r="P4631" t="s">
        <v>13248</v>
      </c>
    </row>
    <row r="4632" spans="1:16" x14ac:dyDescent="0.25">
      <c r="A4632" t="s">
        <v>12629</v>
      </c>
      <c r="B4632" t="s">
        <v>14</v>
      </c>
      <c r="C4632" t="s">
        <v>13</v>
      </c>
      <c r="D4632" t="s">
        <v>19</v>
      </c>
      <c r="E4632" t="s">
        <v>22</v>
      </c>
      <c r="F4632" t="str">
        <f>VLOOKUP(H4632,Códigos!$E$5:$H$18,3)</f>
        <v>Eólica</v>
      </c>
      <c r="G4632" t="str">
        <f>VLOOKUP(H4632,Códigos!$E$5:$H$18,4)</f>
        <v>Cinética do vento</v>
      </c>
      <c r="H4632" t="s">
        <v>15</v>
      </c>
      <c r="I4632" t="str">
        <f>VLOOKUP(H4632,Códigos!$E$5:$H$18,2)</f>
        <v>Cinética do vento</v>
      </c>
      <c r="K4632">
        <v>24300</v>
      </c>
      <c r="L4632" t="s">
        <v>12126</v>
      </c>
      <c r="M4632" t="s">
        <v>227</v>
      </c>
      <c r="N4632" t="s">
        <v>13398</v>
      </c>
      <c r="O4632" t="s">
        <v>13399</v>
      </c>
      <c r="P4632" t="s">
        <v>13229</v>
      </c>
    </row>
    <row r="4633" spans="1:16" x14ac:dyDescent="0.25">
      <c r="A4633" t="s">
        <v>12629</v>
      </c>
      <c r="B4633" t="s">
        <v>14</v>
      </c>
      <c r="C4633" t="s">
        <v>13</v>
      </c>
      <c r="D4633" t="s">
        <v>19</v>
      </c>
      <c r="E4633" t="s">
        <v>22</v>
      </c>
      <c r="F4633" t="str">
        <f>VLOOKUP(H4633,Códigos!$E$5:$H$18,3)</f>
        <v>Eólica</v>
      </c>
      <c r="G4633" t="str">
        <f>VLOOKUP(H4633,Códigos!$E$5:$H$18,4)</f>
        <v>Cinética do vento</v>
      </c>
      <c r="H4633" t="s">
        <v>15</v>
      </c>
      <c r="I4633" t="str">
        <f>VLOOKUP(H4633,Códigos!$E$5:$H$18,2)</f>
        <v>Cinética do vento</v>
      </c>
      <c r="K4633">
        <v>24300</v>
      </c>
      <c r="L4633" t="s">
        <v>12126</v>
      </c>
      <c r="M4633" t="s">
        <v>227</v>
      </c>
      <c r="N4633" t="s">
        <v>13400</v>
      </c>
      <c r="O4633" t="s">
        <v>13401</v>
      </c>
      <c r="P4633" t="s">
        <v>13229</v>
      </c>
    </row>
    <row r="4634" spans="1:16" x14ac:dyDescent="0.25">
      <c r="A4634" t="s">
        <v>12629</v>
      </c>
      <c r="B4634" t="s">
        <v>14</v>
      </c>
      <c r="C4634" t="s">
        <v>13</v>
      </c>
      <c r="D4634" t="s">
        <v>19</v>
      </c>
      <c r="E4634" t="s">
        <v>22</v>
      </c>
      <c r="F4634" t="str">
        <f>VLOOKUP(H4634,Códigos!$E$5:$H$18,3)</f>
        <v>Eólica</v>
      </c>
      <c r="G4634" t="str">
        <f>VLOOKUP(H4634,Códigos!$E$5:$H$18,4)</f>
        <v>Cinética do vento</v>
      </c>
      <c r="H4634" t="s">
        <v>15</v>
      </c>
      <c r="I4634" t="str">
        <f>VLOOKUP(H4634,Códigos!$E$5:$H$18,2)</f>
        <v>Cinética do vento</v>
      </c>
      <c r="K4634">
        <v>24300</v>
      </c>
      <c r="L4634" t="s">
        <v>12126</v>
      </c>
      <c r="M4634" t="s">
        <v>227</v>
      </c>
      <c r="N4634" t="s">
        <v>13465</v>
      </c>
      <c r="O4634" t="s">
        <v>5960</v>
      </c>
      <c r="P4634" t="s">
        <v>13466</v>
      </c>
    </row>
    <row r="4635" spans="1:16" x14ac:dyDescent="0.25">
      <c r="A4635" t="s">
        <v>12629</v>
      </c>
      <c r="B4635" t="s">
        <v>14</v>
      </c>
      <c r="C4635" t="s">
        <v>13</v>
      </c>
      <c r="D4635" t="s">
        <v>19</v>
      </c>
      <c r="E4635" t="s">
        <v>22</v>
      </c>
      <c r="F4635" t="str">
        <f>VLOOKUP(H4635,Códigos!$E$5:$H$18,3)</f>
        <v>Eólica</v>
      </c>
      <c r="G4635" t="str">
        <f>VLOOKUP(H4635,Códigos!$E$5:$H$18,4)</f>
        <v>Cinética do vento</v>
      </c>
      <c r="H4635" t="s">
        <v>15</v>
      </c>
      <c r="I4635" t="str">
        <f>VLOOKUP(H4635,Códigos!$E$5:$H$18,2)</f>
        <v>Cinética do vento</v>
      </c>
      <c r="K4635">
        <v>24300</v>
      </c>
      <c r="L4635" t="s">
        <v>12126</v>
      </c>
      <c r="M4635" t="s">
        <v>227</v>
      </c>
      <c r="N4635" t="s">
        <v>13673</v>
      </c>
      <c r="O4635" t="s">
        <v>13674</v>
      </c>
      <c r="P4635" t="s">
        <v>13675</v>
      </c>
    </row>
    <row r="4636" spans="1:16" x14ac:dyDescent="0.25">
      <c r="A4636" t="s">
        <v>12629</v>
      </c>
      <c r="B4636" t="s">
        <v>14</v>
      </c>
      <c r="C4636" t="s">
        <v>13</v>
      </c>
      <c r="D4636" t="s">
        <v>19</v>
      </c>
      <c r="E4636" t="s">
        <v>22</v>
      </c>
      <c r="F4636" t="str">
        <f>VLOOKUP(H4636,Códigos!$E$5:$H$18,3)</f>
        <v>Eólica</v>
      </c>
      <c r="G4636" t="str">
        <f>VLOOKUP(H4636,Códigos!$E$5:$H$18,4)</f>
        <v>Cinética do vento</v>
      </c>
      <c r="H4636" t="s">
        <v>15</v>
      </c>
      <c r="I4636" t="str">
        <f>VLOOKUP(H4636,Códigos!$E$5:$H$18,2)</f>
        <v>Cinética do vento</v>
      </c>
      <c r="K4636">
        <v>24300</v>
      </c>
      <c r="L4636" t="s">
        <v>12126</v>
      </c>
      <c r="M4636" t="s">
        <v>227</v>
      </c>
      <c r="N4636" t="s">
        <v>13678</v>
      </c>
      <c r="O4636" t="s">
        <v>13679</v>
      </c>
      <c r="P4636" t="s">
        <v>13675</v>
      </c>
    </row>
    <row r="4637" spans="1:16" x14ac:dyDescent="0.25">
      <c r="A4637" t="s">
        <v>12629</v>
      </c>
      <c r="B4637" t="s">
        <v>14</v>
      </c>
      <c r="C4637" t="s">
        <v>13</v>
      </c>
      <c r="D4637" t="s">
        <v>2314</v>
      </c>
      <c r="E4637" t="s">
        <v>864</v>
      </c>
      <c r="F4637" t="str">
        <f>VLOOKUP(H4637,Códigos!$E$5:$H$18,3)</f>
        <v>Eólica</v>
      </c>
      <c r="G4637" t="str">
        <f>VLOOKUP(H4637,Códigos!$E$5:$H$18,4)</f>
        <v>Cinética do vento</v>
      </c>
      <c r="H4637" t="s">
        <v>15</v>
      </c>
      <c r="I4637" t="str">
        <f>VLOOKUP(H4637,Códigos!$E$5:$H$18,2)</f>
        <v>Cinética do vento</v>
      </c>
      <c r="K4637">
        <v>24200</v>
      </c>
      <c r="L4637" t="s">
        <v>12126</v>
      </c>
      <c r="M4637" t="s">
        <v>40</v>
      </c>
      <c r="N4637" t="s">
        <v>13684</v>
      </c>
      <c r="O4637" t="s">
        <v>13685</v>
      </c>
      <c r="P4637" t="s">
        <v>12124</v>
      </c>
    </row>
    <row r="4638" spans="1:16" x14ac:dyDescent="0.25">
      <c r="A4638" t="s">
        <v>12629</v>
      </c>
      <c r="B4638" t="s">
        <v>14</v>
      </c>
      <c r="C4638" t="s">
        <v>13</v>
      </c>
      <c r="D4638" t="s">
        <v>19</v>
      </c>
      <c r="E4638" t="s">
        <v>22</v>
      </c>
      <c r="F4638" t="str">
        <f>VLOOKUP(H4638,Códigos!$E$5:$H$18,3)</f>
        <v>Eólica</v>
      </c>
      <c r="G4638" t="str">
        <f>VLOOKUP(H4638,Códigos!$E$5:$H$18,4)</f>
        <v>Cinética do vento</v>
      </c>
      <c r="H4638" t="s">
        <v>15</v>
      </c>
      <c r="I4638" t="str">
        <f>VLOOKUP(H4638,Códigos!$E$5:$H$18,2)</f>
        <v>Cinética do vento</v>
      </c>
      <c r="K4638">
        <v>24000</v>
      </c>
      <c r="L4638" t="s">
        <v>12126</v>
      </c>
      <c r="M4638" t="s">
        <v>227</v>
      </c>
      <c r="N4638" t="s">
        <v>13040</v>
      </c>
      <c r="O4638" t="s">
        <v>13041</v>
      </c>
      <c r="P4638" t="s">
        <v>3000</v>
      </c>
    </row>
    <row r="4639" spans="1:16" x14ac:dyDescent="0.25">
      <c r="A4639" t="s">
        <v>12629</v>
      </c>
      <c r="B4639" t="s">
        <v>14</v>
      </c>
      <c r="C4639" t="s">
        <v>13</v>
      </c>
      <c r="D4639" t="s">
        <v>19</v>
      </c>
      <c r="E4639" t="s">
        <v>22</v>
      </c>
      <c r="F4639" t="str">
        <f>VLOOKUP(H4639,Códigos!$E$5:$H$18,3)</f>
        <v>Eólica</v>
      </c>
      <c r="G4639" t="str">
        <f>VLOOKUP(H4639,Códigos!$E$5:$H$18,4)</f>
        <v>Cinética do vento</v>
      </c>
      <c r="H4639" t="s">
        <v>15</v>
      </c>
      <c r="I4639" t="str">
        <f>VLOOKUP(H4639,Códigos!$E$5:$H$18,2)</f>
        <v>Cinética do vento</v>
      </c>
      <c r="K4639">
        <v>24000</v>
      </c>
      <c r="L4639" t="s">
        <v>12126</v>
      </c>
      <c r="M4639" t="s">
        <v>227</v>
      </c>
      <c r="N4639" t="s">
        <v>13072</v>
      </c>
      <c r="O4639" t="s">
        <v>13073</v>
      </c>
      <c r="P4639" t="s">
        <v>13074</v>
      </c>
    </row>
    <row r="4640" spans="1:16" x14ac:dyDescent="0.25">
      <c r="A4640" t="s">
        <v>12629</v>
      </c>
      <c r="B4640" t="s">
        <v>14</v>
      </c>
      <c r="C4640" t="s">
        <v>13</v>
      </c>
      <c r="D4640" t="s">
        <v>19</v>
      </c>
      <c r="E4640" t="s">
        <v>22</v>
      </c>
      <c r="F4640" t="str">
        <f>VLOOKUP(H4640,Códigos!$E$5:$H$18,3)</f>
        <v>Eólica</v>
      </c>
      <c r="G4640" t="str">
        <f>VLOOKUP(H4640,Códigos!$E$5:$H$18,4)</f>
        <v>Cinética do vento</v>
      </c>
      <c r="H4640" t="s">
        <v>15</v>
      </c>
      <c r="I4640" t="str">
        <f>VLOOKUP(H4640,Códigos!$E$5:$H$18,2)</f>
        <v>Cinética do vento</v>
      </c>
      <c r="K4640">
        <v>24000</v>
      </c>
      <c r="L4640" t="s">
        <v>12126</v>
      </c>
      <c r="M4640" t="s">
        <v>40</v>
      </c>
      <c r="N4640" t="s">
        <v>13099</v>
      </c>
      <c r="O4640" t="s">
        <v>13100</v>
      </c>
      <c r="P4640" t="s">
        <v>13101</v>
      </c>
    </row>
    <row r="4641" spans="1:16" x14ac:dyDescent="0.25">
      <c r="A4641" t="s">
        <v>12629</v>
      </c>
      <c r="B4641" t="s">
        <v>14</v>
      </c>
      <c r="C4641" t="s">
        <v>13</v>
      </c>
      <c r="D4641" t="s">
        <v>19</v>
      </c>
      <c r="E4641" t="s">
        <v>22</v>
      </c>
      <c r="F4641" t="str">
        <f>VLOOKUP(H4641,Códigos!$E$5:$H$18,3)</f>
        <v>Eólica</v>
      </c>
      <c r="G4641" t="str">
        <f>VLOOKUP(H4641,Códigos!$E$5:$H$18,4)</f>
        <v>Cinética do vento</v>
      </c>
      <c r="H4641" t="s">
        <v>15</v>
      </c>
      <c r="I4641" t="str">
        <f>VLOOKUP(H4641,Códigos!$E$5:$H$18,2)</f>
        <v>Cinética do vento</v>
      </c>
      <c r="K4641">
        <v>24000</v>
      </c>
      <c r="L4641" t="s">
        <v>12126</v>
      </c>
      <c r="M4641" t="s">
        <v>40</v>
      </c>
      <c r="N4641" t="s">
        <v>13102</v>
      </c>
      <c r="O4641" t="s">
        <v>13103</v>
      </c>
      <c r="P4641" t="s">
        <v>13104</v>
      </c>
    </row>
    <row r="4642" spans="1:16" x14ac:dyDescent="0.25">
      <c r="A4642" t="s">
        <v>12629</v>
      </c>
      <c r="B4642" t="s">
        <v>14</v>
      </c>
      <c r="C4642" t="s">
        <v>13</v>
      </c>
      <c r="D4642" t="s">
        <v>19</v>
      </c>
      <c r="E4642" t="s">
        <v>22</v>
      </c>
      <c r="F4642" t="str">
        <f>VLOOKUP(H4642,Códigos!$E$5:$H$18,3)</f>
        <v>Eólica</v>
      </c>
      <c r="G4642" t="str">
        <f>VLOOKUP(H4642,Códigos!$E$5:$H$18,4)</f>
        <v>Cinética do vento</v>
      </c>
      <c r="H4642" t="s">
        <v>15</v>
      </c>
      <c r="I4642" t="str">
        <f>VLOOKUP(H4642,Códigos!$E$5:$H$18,2)</f>
        <v>Cinética do vento</v>
      </c>
      <c r="K4642">
        <v>24000</v>
      </c>
      <c r="L4642" t="s">
        <v>12126</v>
      </c>
      <c r="M4642" t="s">
        <v>16</v>
      </c>
      <c r="N4642" t="s">
        <v>13191</v>
      </c>
      <c r="O4642" t="s">
        <v>13192</v>
      </c>
      <c r="P4642" t="s">
        <v>13193</v>
      </c>
    </row>
    <row r="4643" spans="1:16" x14ac:dyDescent="0.25">
      <c r="A4643" t="s">
        <v>12629</v>
      </c>
      <c r="B4643" t="s">
        <v>14</v>
      </c>
      <c r="C4643" t="s">
        <v>13</v>
      </c>
      <c r="D4643" t="s">
        <v>19</v>
      </c>
      <c r="E4643" t="s">
        <v>22</v>
      </c>
      <c r="F4643" t="str">
        <f>VLOOKUP(H4643,Códigos!$E$5:$H$18,3)</f>
        <v>Eólica</v>
      </c>
      <c r="G4643" t="str">
        <f>VLOOKUP(H4643,Códigos!$E$5:$H$18,4)</f>
        <v>Cinética do vento</v>
      </c>
      <c r="H4643" t="s">
        <v>15</v>
      </c>
      <c r="I4643" t="str">
        <f>VLOOKUP(H4643,Códigos!$E$5:$H$18,2)</f>
        <v>Cinética do vento</v>
      </c>
      <c r="K4643">
        <v>24000</v>
      </c>
      <c r="L4643" t="s">
        <v>12126</v>
      </c>
      <c r="M4643" t="s">
        <v>40</v>
      </c>
      <c r="N4643" t="s">
        <v>13346</v>
      </c>
      <c r="O4643" t="s">
        <v>13347</v>
      </c>
      <c r="P4643" t="s">
        <v>13348</v>
      </c>
    </row>
    <row r="4644" spans="1:16" x14ac:dyDescent="0.25">
      <c r="A4644" t="s">
        <v>12629</v>
      </c>
      <c r="B4644" t="s">
        <v>14</v>
      </c>
      <c r="C4644" t="s">
        <v>13</v>
      </c>
      <c r="D4644" t="s">
        <v>19</v>
      </c>
      <c r="E4644" t="s">
        <v>22</v>
      </c>
      <c r="F4644" t="str">
        <f>VLOOKUP(H4644,Códigos!$E$5:$H$18,3)</f>
        <v>Eólica</v>
      </c>
      <c r="G4644" t="str">
        <f>VLOOKUP(H4644,Códigos!$E$5:$H$18,4)</f>
        <v>Cinética do vento</v>
      </c>
      <c r="H4644" t="s">
        <v>15</v>
      </c>
      <c r="I4644" t="str">
        <f>VLOOKUP(H4644,Códigos!$E$5:$H$18,2)</f>
        <v>Cinética do vento</v>
      </c>
      <c r="K4644">
        <v>24000</v>
      </c>
      <c r="L4644" t="s">
        <v>12126</v>
      </c>
      <c r="M4644" t="s">
        <v>16</v>
      </c>
      <c r="N4644" t="s">
        <v>13358</v>
      </c>
      <c r="O4644" t="s">
        <v>13359</v>
      </c>
      <c r="P4644" t="s">
        <v>13360</v>
      </c>
    </row>
    <row r="4645" spans="1:16" x14ac:dyDescent="0.25">
      <c r="A4645" t="s">
        <v>12629</v>
      </c>
      <c r="B4645" t="s">
        <v>14</v>
      </c>
      <c r="C4645" t="s">
        <v>13</v>
      </c>
      <c r="D4645" t="s">
        <v>19</v>
      </c>
      <c r="E4645" t="s">
        <v>22</v>
      </c>
      <c r="F4645" t="str">
        <f>VLOOKUP(H4645,Códigos!$E$5:$H$18,3)</f>
        <v>Eólica</v>
      </c>
      <c r="G4645" t="str">
        <f>VLOOKUP(H4645,Códigos!$E$5:$H$18,4)</f>
        <v>Cinética do vento</v>
      </c>
      <c r="H4645" t="s">
        <v>15</v>
      </c>
      <c r="I4645" t="str">
        <f>VLOOKUP(H4645,Códigos!$E$5:$H$18,2)</f>
        <v>Cinética do vento</v>
      </c>
      <c r="K4645">
        <v>24000</v>
      </c>
      <c r="L4645" t="s">
        <v>12126</v>
      </c>
      <c r="M4645" t="s">
        <v>58</v>
      </c>
      <c r="N4645" t="s">
        <v>13385</v>
      </c>
      <c r="O4645" t="s">
        <v>13386</v>
      </c>
      <c r="P4645" t="s">
        <v>13387</v>
      </c>
    </row>
    <row r="4646" spans="1:16" x14ac:dyDescent="0.25">
      <c r="A4646" t="s">
        <v>12629</v>
      </c>
      <c r="B4646" t="s">
        <v>14</v>
      </c>
      <c r="C4646" t="s">
        <v>13</v>
      </c>
      <c r="D4646" t="s">
        <v>19</v>
      </c>
      <c r="E4646" t="s">
        <v>22</v>
      </c>
      <c r="F4646" t="str">
        <f>VLOOKUP(H4646,Códigos!$E$5:$H$18,3)</f>
        <v>Eólica</v>
      </c>
      <c r="G4646" t="str">
        <f>VLOOKUP(H4646,Códigos!$E$5:$H$18,4)</f>
        <v>Cinética do vento</v>
      </c>
      <c r="H4646" t="s">
        <v>15</v>
      </c>
      <c r="I4646" t="str">
        <f>VLOOKUP(H4646,Códigos!$E$5:$H$18,2)</f>
        <v>Cinética do vento</v>
      </c>
      <c r="K4646">
        <v>24000</v>
      </c>
      <c r="L4646" t="s">
        <v>12126</v>
      </c>
      <c r="M4646" t="s">
        <v>16</v>
      </c>
      <c r="N4646" t="s">
        <v>13436</v>
      </c>
      <c r="O4646" t="s">
        <v>13437</v>
      </c>
      <c r="P4646" t="s">
        <v>13438</v>
      </c>
    </row>
    <row r="4647" spans="1:16" x14ac:dyDescent="0.25">
      <c r="A4647" t="s">
        <v>12629</v>
      </c>
      <c r="B4647" t="s">
        <v>14</v>
      </c>
      <c r="C4647" t="s">
        <v>13</v>
      </c>
      <c r="D4647" t="s">
        <v>19</v>
      </c>
      <c r="E4647" t="s">
        <v>22</v>
      </c>
      <c r="F4647" t="str">
        <f>VLOOKUP(H4647,Códigos!$E$5:$H$18,3)</f>
        <v>Eólica</v>
      </c>
      <c r="G4647" t="str">
        <f>VLOOKUP(H4647,Códigos!$E$5:$H$18,4)</f>
        <v>Cinética do vento</v>
      </c>
      <c r="H4647" t="s">
        <v>15</v>
      </c>
      <c r="I4647" t="str">
        <f>VLOOKUP(H4647,Códigos!$E$5:$H$18,2)</f>
        <v>Cinética do vento</v>
      </c>
      <c r="K4647">
        <v>24000</v>
      </c>
      <c r="L4647" t="s">
        <v>12126</v>
      </c>
      <c r="M4647" t="s">
        <v>106</v>
      </c>
      <c r="N4647" t="s">
        <v>13642</v>
      </c>
      <c r="O4647" t="s">
        <v>13643</v>
      </c>
      <c r="P4647" t="s">
        <v>13644</v>
      </c>
    </row>
    <row r="4648" spans="1:16" x14ac:dyDescent="0.25">
      <c r="A4648" t="s">
        <v>12629</v>
      </c>
      <c r="B4648" t="s">
        <v>14</v>
      </c>
      <c r="C4648" t="s">
        <v>13</v>
      </c>
      <c r="D4648" t="s">
        <v>19</v>
      </c>
      <c r="E4648" t="s">
        <v>22</v>
      </c>
      <c r="F4648" t="str">
        <f>VLOOKUP(H4648,Códigos!$E$5:$H$18,3)</f>
        <v>Eólica</v>
      </c>
      <c r="G4648" t="str">
        <f>VLOOKUP(H4648,Códigos!$E$5:$H$18,4)</f>
        <v>Cinética do vento</v>
      </c>
      <c r="H4648" t="s">
        <v>15</v>
      </c>
      <c r="I4648" t="str">
        <f>VLOOKUP(H4648,Códigos!$E$5:$H$18,2)</f>
        <v>Cinética do vento</v>
      </c>
      <c r="K4648">
        <v>24000</v>
      </c>
      <c r="L4648" t="s">
        <v>12126</v>
      </c>
      <c r="M4648" t="s">
        <v>227</v>
      </c>
      <c r="N4648" t="s">
        <v>13654</v>
      </c>
      <c r="O4648" t="s">
        <v>13655</v>
      </c>
      <c r="P4648" t="s">
        <v>13656</v>
      </c>
    </row>
    <row r="4649" spans="1:16" x14ac:dyDescent="0.25">
      <c r="A4649" t="s">
        <v>12629</v>
      </c>
      <c r="B4649" t="s">
        <v>14</v>
      </c>
      <c r="C4649" t="s">
        <v>13</v>
      </c>
      <c r="D4649" t="s">
        <v>19</v>
      </c>
      <c r="E4649" t="s">
        <v>22</v>
      </c>
      <c r="F4649" t="str">
        <f>VLOOKUP(H4649,Códigos!$E$5:$H$18,3)</f>
        <v>Eólica</v>
      </c>
      <c r="G4649" t="str">
        <f>VLOOKUP(H4649,Códigos!$E$5:$H$18,4)</f>
        <v>Cinética do vento</v>
      </c>
      <c r="H4649" t="s">
        <v>15</v>
      </c>
      <c r="I4649" t="str">
        <f>VLOOKUP(H4649,Códigos!$E$5:$H$18,2)</f>
        <v>Cinética do vento</v>
      </c>
      <c r="K4649">
        <v>23100</v>
      </c>
      <c r="L4649" t="s">
        <v>12126</v>
      </c>
      <c r="M4649" t="s">
        <v>16</v>
      </c>
      <c r="N4649" t="s">
        <v>13057</v>
      </c>
      <c r="O4649" t="s">
        <v>13058</v>
      </c>
      <c r="P4649" t="s">
        <v>13059</v>
      </c>
    </row>
    <row r="4650" spans="1:16" x14ac:dyDescent="0.25">
      <c r="A4650" t="s">
        <v>12629</v>
      </c>
      <c r="B4650" t="s">
        <v>14</v>
      </c>
      <c r="C4650" t="s">
        <v>13</v>
      </c>
      <c r="D4650" t="s">
        <v>19</v>
      </c>
      <c r="E4650" t="s">
        <v>22</v>
      </c>
      <c r="F4650" t="str">
        <f>VLOOKUP(H4650,Códigos!$E$5:$H$18,3)</f>
        <v>Eólica</v>
      </c>
      <c r="G4650" t="str">
        <f>VLOOKUP(H4650,Códigos!$E$5:$H$18,4)</f>
        <v>Cinética do vento</v>
      </c>
      <c r="H4650" t="s">
        <v>15</v>
      </c>
      <c r="I4650" t="str">
        <f>VLOOKUP(H4650,Códigos!$E$5:$H$18,2)</f>
        <v>Cinética do vento</v>
      </c>
      <c r="K4650">
        <v>23000</v>
      </c>
      <c r="L4650" t="s">
        <v>12126</v>
      </c>
      <c r="M4650" t="s">
        <v>93</v>
      </c>
      <c r="N4650" t="s">
        <v>12864</v>
      </c>
      <c r="O4650" t="s">
        <v>12865</v>
      </c>
      <c r="P4650" t="s">
        <v>12866</v>
      </c>
    </row>
    <row r="4651" spans="1:16" x14ac:dyDescent="0.25">
      <c r="A4651" t="s">
        <v>12629</v>
      </c>
      <c r="B4651" t="s">
        <v>14</v>
      </c>
      <c r="C4651" t="s">
        <v>13</v>
      </c>
      <c r="D4651" t="s">
        <v>19</v>
      </c>
      <c r="E4651" t="s">
        <v>22</v>
      </c>
      <c r="F4651" t="str">
        <f>VLOOKUP(H4651,Códigos!$E$5:$H$18,3)</f>
        <v>Eólica</v>
      </c>
      <c r="G4651" t="str">
        <f>VLOOKUP(H4651,Códigos!$E$5:$H$18,4)</f>
        <v>Cinética do vento</v>
      </c>
      <c r="H4651" t="s">
        <v>15</v>
      </c>
      <c r="I4651" t="str">
        <f>VLOOKUP(H4651,Códigos!$E$5:$H$18,2)</f>
        <v>Cinética do vento</v>
      </c>
      <c r="K4651">
        <v>23000</v>
      </c>
      <c r="L4651" t="s">
        <v>12126</v>
      </c>
      <c r="M4651" t="s">
        <v>40</v>
      </c>
      <c r="N4651" t="s">
        <v>12900</v>
      </c>
      <c r="O4651" t="s">
        <v>12901</v>
      </c>
      <c r="P4651" t="s">
        <v>12902</v>
      </c>
    </row>
    <row r="4652" spans="1:16" x14ac:dyDescent="0.25">
      <c r="A4652" t="s">
        <v>12629</v>
      </c>
      <c r="B4652" t="s">
        <v>14</v>
      </c>
      <c r="C4652" t="s">
        <v>13</v>
      </c>
      <c r="D4652" t="s">
        <v>19</v>
      </c>
      <c r="E4652" t="s">
        <v>22</v>
      </c>
      <c r="F4652" t="str">
        <f>VLOOKUP(H4652,Códigos!$E$5:$H$18,3)</f>
        <v>Eólica</v>
      </c>
      <c r="G4652" t="str">
        <f>VLOOKUP(H4652,Códigos!$E$5:$H$18,4)</f>
        <v>Cinética do vento</v>
      </c>
      <c r="H4652" t="s">
        <v>15</v>
      </c>
      <c r="I4652" t="str">
        <f>VLOOKUP(H4652,Códigos!$E$5:$H$18,2)</f>
        <v>Cinética do vento</v>
      </c>
      <c r="K4652">
        <v>22800</v>
      </c>
      <c r="L4652" t="s">
        <v>12126</v>
      </c>
      <c r="M4652" t="s">
        <v>227</v>
      </c>
      <c r="N4652" t="s">
        <v>13244</v>
      </c>
      <c r="O4652" t="s">
        <v>13245</v>
      </c>
      <c r="P4652" t="s">
        <v>13226</v>
      </c>
    </row>
    <row r="4653" spans="1:16" x14ac:dyDescent="0.25">
      <c r="A4653" t="s">
        <v>12629</v>
      </c>
      <c r="B4653" t="s">
        <v>14</v>
      </c>
      <c r="C4653" t="s">
        <v>13</v>
      </c>
      <c r="D4653" t="s">
        <v>19</v>
      </c>
      <c r="E4653" t="s">
        <v>22</v>
      </c>
      <c r="F4653" t="str">
        <f>VLOOKUP(H4653,Códigos!$E$5:$H$18,3)</f>
        <v>Eólica</v>
      </c>
      <c r="G4653" t="str">
        <f>VLOOKUP(H4653,Códigos!$E$5:$H$18,4)</f>
        <v>Cinética do vento</v>
      </c>
      <c r="H4653" t="s">
        <v>15</v>
      </c>
      <c r="I4653" t="str">
        <f>VLOOKUP(H4653,Códigos!$E$5:$H$18,2)</f>
        <v>Cinética do vento</v>
      </c>
      <c r="K4653">
        <v>22500</v>
      </c>
      <c r="L4653" t="s">
        <v>12126</v>
      </c>
      <c r="M4653" t="s">
        <v>40</v>
      </c>
      <c r="N4653" t="s">
        <v>12850</v>
      </c>
      <c r="O4653" t="s">
        <v>12851</v>
      </c>
      <c r="P4653" t="s">
        <v>12852</v>
      </c>
    </row>
    <row r="4654" spans="1:16" x14ac:dyDescent="0.25">
      <c r="A4654" t="s">
        <v>12629</v>
      </c>
      <c r="B4654" t="s">
        <v>14</v>
      </c>
      <c r="C4654" t="s">
        <v>13</v>
      </c>
      <c r="D4654" t="s">
        <v>19</v>
      </c>
      <c r="E4654" t="s">
        <v>22</v>
      </c>
      <c r="F4654" t="str">
        <f>VLOOKUP(H4654,Códigos!$E$5:$H$18,3)</f>
        <v>Eólica</v>
      </c>
      <c r="G4654" t="str">
        <f>VLOOKUP(H4654,Códigos!$E$5:$H$18,4)</f>
        <v>Cinética do vento</v>
      </c>
      <c r="H4654" t="s">
        <v>15</v>
      </c>
      <c r="I4654" t="str">
        <f>VLOOKUP(H4654,Códigos!$E$5:$H$18,2)</f>
        <v>Cinética do vento</v>
      </c>
      <c r="K4654">
        <v>22500</v>
      </c>
      <c r="L4654" t="s">
        <v>12126</v>
      </c>
      <c r="M4654" t="s">
        <v>93</v>
      </c>
      <c r="N4654" t="s">
        <v>13045</v>
      </c>
      <c r="O4654" t="s">
        <v>13046</v>
      </c>
      <c r="P4654" t="s">
        <v>13047</v>
      </c>
    </row>
    <row r="4655" spans="1:16" x14ac:dyDescent="0.25">
      <c r="A4655" t="s">
        <v>12629</v>
      </c>
      <c r="B4655" t="s">
        <v>14</v>
      </c>
      <c r="C4655" t="s">
        <v>13</v>
      </c>
      <c r="D4655" t="s">
        <v>19</v>
      </c>
      <c r="E4655" t="s">
        <v>22</v>
      </c>
      <c r="F4655" t="str">
        <f>VLOOKUP(H4655,Códigos!$E$5:$H$18,3)</f>
        <v>Eólica</v>
      </c>
      <c r="G4655" t="str">
        <f>VLOOKUP(H4655,Códigos!$E$5:$H$18,4)</f>
        <v>Cinética do vento</v>
      </c>
      <c r="H4655" t="s">
        <v>15</v>
      </c>
      <c r="I4655" t="str">
        <f>VLOOKUP(H4655,Códigos!$E$5:$H$18,2)</f>
        <v>Cinética do vento</v>
      </c>
      <c r="K4655">
        <v>22400</v>
      </c>
      <c r="L4655" t="s">
        <v>12126</v>
      </c>
      <c r="M4655" t="s">
        <v>227</v>
      </c>
      <c r="N4655" t="s">
        <v>12906</v>
      </c>
      <c r="O4655" t="s">
        <v>4623</v>
      </c>
      <c r="P4655" t="s">
        <v>12907</v>
      </c>
    </row>
    <row r="4656" spans="1:16" x14ac:dyDescent="0.25">
      <c r="A4656" t="s">
        <v>12629</v>
      </c>
      <c r="B4656" t="s">
        <v>14</v>
      </c>
      <c r="C4656" t="s">
        <v>13</v>
      </c>
      <c r="D4656" t="s">
        <v>19</v>
      </c>
      <c r="E4656" t="s">
        <v>22</v>
      </c>
      <c r="F4656" t="str">
        <f>VLOOKUP(H4656,Códigos!$E$5:$H$18,3)</f>
        <v>Eólica</v>
      </c>
      <c r="G4656" t="str">
        <f>VLOOKUP(H4656,Códigos!$E$5:$H$18,4)</f>
        <v>Cinética do vento</v>
      </c>
      <c r="H4656" t="s">
        <v>15</v>
      </c>
      <c r="I4656" t="str">
        <f>VLOOKUP(H4656,Códigos!$E$5:$H$18,2)</f>
        <v>Cinética do vento</v>
      </c>
      <c r="K4656">
        <v>22100</v>
      </c>
      <c r="L4656" t="s">
        <v>12126</v>
      </c>
      <c r="M4656" t="s">
        <v>40</v>
      </c>
      <c r="N4656" t="s">
        <v>13120</v>
      </c>
      <c r="O4656" t="s">
        <v>13121</v>
      </c>
      <c r="P4656" t="s">
        <v>13122</v>
      </c>
    </row>
    <row r="4657" spans="1:16" x14ac:dyDescent="0.25">
      <c r="A4657" t="s">
        <v>12629</v>
      </c>
      <c r="B4657" t="s">
        <v>14</v>
      </c>
      <c r="C4657" t="s">
        <v>13</v>
      </c>
      <c r="D4657" t="s">
        <v>19</v>
      </c>
      <c r="E4657" t="s">
        <v>22</v>
      </c>
      <c r="F4657" t="str">
        <f>VLOOKUP(H4657,Códigos!$E$5:$H$18,3)</f>
        <v>Eólica</v>
      </c>
      <c r="G4657" t="str">
        <f>VLOOKUP(H4657,Códigos!$E$5:$H$18,4)</f>
        <v>Cinética do vento</v>
      </c>
      <c r="H4657" t="s">
        <v>15</v>
      </c>
      <c r="I4657" t="str">
        <f>VLOOKUP(H4657,Códigos!$E$5:$H$18,2)</f>
        <v>Cinética do vento</v>
      </c>
      <c r="K4657">
        <v>22000</v>
      </c>
      <c r="L4657" t="s">
        <v>12126</v>
      </c>
      <c r="M4657" t="s">
        <v>40</v>
      </c>
      <c r="N4657" t="s">
        <v>13091</v>
      </c>
      <c r="O4657" t="s">
        <v>13092</v>
      </c>
      <c r="P4657" t="s">
        <v>13093</v>
      </c>
    </row>
    <row r="4658" spans="1:16" x14ac:dyDescent="0.25">
      <c r="A4658" t="s">
        <v>12629</v>
      </c>
      <c r="B4658" t="s">
        <v>14</v>
      </c>
      <c r="C4658" t="s">
        <v>13</v>
      </c>
      <c r="D4658" t="s">
        <v>19</v>
      </c>
      <c r="E4658" t="s">
        <v>22</v>
      </c>
      <c r="F4658" t="str">
        <f>VLOOKUP(H4658,Códigos!$E$5:$H$18,3)</f>
        <v>Eólica</v>
      </c>
      <c r="G4658" t="str">
        <f>VLOOKUP(H4658,Códigos!$E$5:$H$18,4)</f>
        <v>Cinética do vento</v>
      </c>
      <c r="H4658" t="s">
        <v>15</v>
      </c>
      <c r="I4658" t="str">
        <f>VLOOKUP(H4658,Códigos!$E$5:$H$18,2)</f>
        <v>Cinética do vento</v>
      </c>
      <c r="K4658">
        <v>22000</v>
      </c>
      <c r="L4658" t="s">
        <v>12126</v>
      </c>
      <c r="M4658" t="s">
        <v>93</v>
      </c>
      <c r="N4658" t="s">
        <v>13197</v>
      </c>
      <c r="O4658" t="s">
        <v>13198</v>
      </c>
      <c r="P4658" t="s">
        <v>13199</v>
      </c>
    </row>
    <row r="4659" spans="1:16" x14ac:dyDescent="0.25">
      <c r="A4659" t="s">
        <v>12629</v>
      </c>
      <c r="B4659" t="s">
        <v>14</v>
      </c>
      <c r="C4659" t="s">
        <v>13</v>
      </c>
      <c r="D4659" t="s">
        <v>19</v>
      </c>
      <c r="E4659" t="s">
        <v>22</v>
      </c>
      <c r="F4659" t="str">
        <f>VLOOKUP(H4659,Códigos!$E$5:$H$18,3)</f>
        <v>Eólica</v>
      </c>
      <c r="G4659" t="str">
        <f>VLOOKUP(H4659,Códigos!$E$5:$H$18,4)</f>
        <v>Cinética do vento</v>
      </c>
      <c r="H4659" t="s">
        <v>15</v>
      </c>
      <c r="I4659" t="str">
        <f>VLOOKUP(H4659,Códigos!$E$5:$H$18,2)</f>
        <v>Cinética do vento</v>
      </c>
      <c r="K4659">
        <v>22000</v>
      </c>
      <c r="L4659" t="s">
        <v>12126</v>
      </c>
      <c r="M4659" t="s">
        <v>93</v>
      </c>
      <c r="N4659" t="s">
        <v>13331</v>
      </c>
      <c r="O4659" t="s">
        <v>13332</v>
      </c>
      <c r="P4659" t="s">
        <v>13333</v>
      </c>
    </row>
    <row r="4660" spans="1:16" x14ac:dyDescent="0.25">
      <c r="A4660" t="s">
        <v>12629</v>
      </c>
      <c r="B4660" t="s">
        <v>14</v>
      </c>
      <c r="C4660" t="s">
        <v>13</v>
      </c>
      <c r="D4660" t="s">
        <v>19</v>
      </c>
      <c r="E4660" t="s">
        <v>22</v>
      </c>
      <c r="F4660" t="str">
        <f>VLOOKUP(H4660,Códigos!$E$5:$H$18,3)</f>
        <v>Eólica</v>
      </c>
      <c r="G4660" t="str">
        <f>VLOOKUP(H4660,Códigos!$E$5:$H$18,4)</f>
        <v>Cinética do vento</v>
      </c>
      <c r="H4660" t="s">
        <v>15</v>
      </c>
      <c r="I4660" t="str">
        <f>VLOOKUP(H4660,Códigos!$E$5:$H$18,2)</f>
        <v>Cinética do vento</v>
      </c>
      <c r="K4660">
        <v>22000</v>
      </c>
      <c r="L4660" t="s">
        <v>12126</v>
      </c>
      <c r="M4660" t="s">
        <v>58</v>
      </c>
      <c r="N4660" t="s">
        <v>13342</v>
      </c>
      <c r="O4660" t="s">
        <v>13343</v>
      </c>
      <c r="P4660" t="s">
        <v>13339</v>
      </c>
    </row>
    <row r="4661" spans="1:16" x14ac:dyDescent="0.25">
      <c r="A4661" t="s">
        <v>12629</v>
      </c>
      <c r="B4661" t="s">
        <v>14</v>
      </c>
      <c r="C4661" t="s">
        <v>13</v>
      </c>
      <c r="D4661" t="s">
        <v>2314</v>
      </c>
      <c r="E4661" t="s">
        <v>864</v>
      </c>
      <c r="F4661" t="str">
        <f>VLOOKUP(H4661,Códigos!$E$5:$H$18,3)</f>
        <v>Eólica</v>
      </c>
      <c r="G4661" t="str">
        <f>VLOOKUP(H4661,Códigos!$E$5:$H$18,4)</f>
        <v>Cinética do vento</v>
      </c>
      <c r="H4661" t="s">
        <v>15</v>
      </c>
      <c r="I4661" t="str">
        <f>VLOOKUP(H4661,Códigos!$E$5:$H$18,2)</f>
        <v>Cinética do vento</v>
      </c>
      <c r="K4661">
        <v>22000</v>
      </c>
      <c r="L4661" t="s">
        <v>12126</v>
      </c>
      <c r="M4661" t="s">
        <v>40</v>
      </c>
      <c r="N4661" t="s">
        <v>13686</v>
      </c>
      <c r="O4661" t="s">
        <v>13687</v>
      </c>
      <c r="P4661" t="s">
        <v>12124</v>
      </c>
    </row>
    <row r="4662" spans="1:16" x14ac:dyDescent="0.25">
      <c r="A4662" t="s">
        <v>12629</v>
      </c>
      <c r="B4662" t="s">
        <v>14</v>
      </c>
      <c r="C4662" t="s">
        <v>13</v>
      </c>
      <c r="D4662" t="s">
        <v>2314</v>
      </c>
      <c r="E4662" t="s">
        <v>864</v>
      </c>
      <c r="F4662" t="str">
        <f>VLOOKUP(H4662,Códigos!$E$5:$H$18,3)</f>
        <v>Eólica</v>
      </c>
      <c r="G4662" t="str">
        <f>VLOOKUP(H4662,Códigos!$E$5:$H$18,4)</f>
        <v>Cinética do vento</v>
      </c>
      <c r="H4662" t="s">
        <v>15</v>
      </c>
      <c r="I4662" t="str">
        <f>VLOOKUP(H4662,Códigos!$E$5:$H$18,2)</f>
        <v>Cinética do vento</v>
      </c>
      <c r="K4662">
        <v>22000</v>
      </c>
      <c r="L4662" t="s">
        <v>12126</v>
      </c>
      <c r="M4662" t="s">
        <v>40</v>
      </c>
      <c r="N4662" t="s">
        <v>13688</v>
      </c>
      <c r="O4662" t="s">
        <v>13689</v>
      </c>
      <c r="P4662" t="s">
        <v>12124</v>
      </c>
    </row>
    <row r="4663" spans="1:16" x14ac:dyDescent="0.25">
      <c r="A4663" t="s">
        <v>12629</v>
      </c>
      <c r="B4663" t="s">
        <v>14</v>
      </c>
      <c r="C4663" t="s">
        <v>13</v>
      </c>
      <c r="D4663" t="s">
        <v>2314</v>
      </c>
      <c r="E4663" t="s">
        <v>864</v>
      </c>
      <c r="F4663" t="str">
        <f>VLOOKUP(H4663,Códigos!$E$5:$H$18,3)</f>
        <v>Eólica</v>
      </c>
      <c r="G4663" t="str">
        <f>VLOOKUP(H4663,Códigos!$E$5:$H$18,4)</f>
        <v>Cinética do vento</v>
      </c>
      <c r="H4663" t="s">
        <v>15</v>
      </c>
      <c r="I4663" t="str">
        <f>VLOOKUP(H4663,Códigos!$E$5:$H$18,2)</f>
        <v>Cinética do vento</v>
      </c>
      <c r="K4663">
        <v>22000</v>
      </c>
      <c r="L4663" t="s">
        <v>12126</v>
      </c>
      <c r="M4663" t="s">
        <v>40</v>
      </c>
      <c r="N4663" t="s">
        <v>13690</v>
      </c>
      <c r="O4663" t="s">
        <v>13691</v>
      </c>
      <c r="P4663" t="s">
        <v>12124</v>
      </c>
    </row>
    <row r="4664" spans="1:16" x14ac:dyDescent="0.25">
      <c r="A4664" t="s">
        <v>12629</v>
      </c>
      <c r="B4664" t="s">
        <v>14</v>
      </c>
      <c r="C4664" t="s">
        <v>13</v>
      </c>
      <c r="D4664" t="s">
        <v>2314</v>
      </c>
      <c r="E4664" t="s">
        <v>864</v>
      </c>
      <c r="F4664" t="str">
        <f>VLOOKUP(H4664,Códigos!$E$5:$H$18,3)</f>
        <v>Eólica</v>
      </c>
      <c r="G4664" t="str">
        <f>VLOOKUP(H4664,Códigos!$E$5:$H$18,4)</f>
        <v>Cinética do vento</v>
      </c>
      <c r="H4664" t="s">
        <v>15</v>
      </c>
      <c r="I4664" t="str">
        <f>VLOOKUP(H4664,Códigos!$E$5:$H$18,2)</f>
        <v>Cinética do vento</v>
      </c>
      <c r="K4664">
        <v>22000</v>
      </c>
      <c r="L4664" t="s">
        <v>12126</v>
      </c>
      <c r="M4664" t="s">
        <v>40</v>
      </c>
      <c r="N4664" t="s">
        <v>13692</v>
      </c>
      <c r="O4664" t="s">
        <v>13693</v>
      </c>
      <c r="P4664" t="s">
        <v>12124</v>
      </c>
    </row>
    <row r="4665" spans="1:16" x14ac:dyDescent="0.25">
      <c r="A4665" t="s">
        <v>12629</v>
      </c>
      <c r="B4665" t="s">
        <v>14</v>
      </c>
      <c r="C4665" t="s">
        <v>13</v>
      </c>
      <c r="D4665" t="s">
        <v>19</v>
      </c>
      <c r="E4665" t="s">
        <v>22</v>
      </c>
      <c r="F4665" t="str">
        <f>VLOOKUP(H4665,Códigos!$E$5:$H$18,3)</f>
        <v>Eólica</v>
      </c>
      <c r="G4665" t="str">
        <f>VLOOKUP(H4665,Códigos!$E$5:$H$18,4)</f>
        <v>Cinética do vento</v>
      </c>
      <c r="H4665" t="s">
        <v>15</v>
      </c>
      <c r="I4665" t="str">
        <f>VLOOKUP(H4665,Códigos!$E$5:$H$18,2)</f>
        <v>Cinética do vento</v>
      </c>
      <c r="K4665">
        <v>21900</v>
      </c>
      <c r="L4665" t="s">
        <v>12126</v>
      </c>
      <c r="M4665" t="s">
        <v>227</v>
      </c>
      <c r="N4665" t="s">
        <v>13504</v>
      </c>
      <c r="O4665" t="s">
        <v>13505</v>
      </c>
      <c r="P4665" t="s">
        <v>13506</v>
      </c>
    </row>
    <row r="4666" spans="1:16" x14ac:dyDescent="0.25">
      <c r="A4666" t="s">
        <v>12629</v>
      </c>
      <c r="B4666" t="s">
        <v>14</v>
      </c>
      <c r="C4666" t="s">
        <v>13</v>
      </c>
      <c r="D4666" t="s">
        <v>19</v>
      </c>
      <c r="E4666" t="s">
        <v>22</v>
      </c>
      <c r="F4666" t="str">
        <f>VLOOKUP(H4666,Códigos!$E$5:$H$18,3)</f>
        <v>Eólica</v>
      </c>
      <c r="G4666" t="str">
        <f>VLOOKUP(H4666,Códigos!$E$5:$H$18,4)</f>
        <v>Cinética do vento</v>
      </c>
      <c r="H4666" t="s">
        <v>15</v>
      </c>
      <c r="I4666" t="str">
        <f>VLOOKUP(H4666,Códigos!$E$5:$H$18,2)</f>
        <v>Cinética do vento</v>
      </c>
      <c r="K4666">
        <v>21600</v>
      </c>
      <c r="L4666" t="s">
        <v>12126</v>
      </c>
      <c r="M4666" t="s">
        <v>40</v>
      </c>
      <c r="N4666" t="s">
        <v>12782</v>
      </c>
      <c r="O4666" t="s">
        <v>12783</v>
      </c>
      <c r="P4666" t="s">
        <v>12784</v>
      </c>
    </row>
    <row r="4667" spans="1:16" x14ac:dyDescent="0.25">
      <c r="A4667" t="s">
        <v>12629</v>
      </c>
      <c r="B4667" t="s">
        <v>14</v>
      </c>
      <c r="C4667" t="s">
        <v>13</v>
      </c>
      <c r="D4667" t="s">
        <v>19</v>
      </c>
      <c r="E4667" t="s">
        <v>22</v>
      </c>
      <c r="F4667" t="str">
        <f>VLOOKUP(H4667,Códigos!$E$5:$H$18,3)</f>
        <v>Eólica</v>
      </c>
      <c r="G4667" t="str">
        <f>VLOOKUP(H4667,Códigos!$E$5:$H$18,4)</f>
        <v>Cinética do vento</v>
      </c>
      <c r="H4667" t="s">
        <v>15</v>
      </c>
      <c r="I4667" t="str">
        <f>VLOOKUP(H4667,Códigos!$E$5:$H$18,2)</f>
        <v>Cinética do vento</v>
      </c>
      <c r="K4667">
        <v>21600</v>
      </c>
      <c r="L4667" t="s">
        <v>12126</v>
      </c>
      <c r="M4667" t="s">
        <v>227</v>
      </c>
      <c r="N4667" t="s">
        <v>13161</v>
      </c>
      <c r="O4667" t="s">
        <v>13162</v>
      </c>
      <c r="P4667" t="s">
        <v>13163</v>
      </c>
    </row>
    <row r="4668" spans="1:16" x14ac:dyDescent="0.25">
      <c r="A4668" t="s">
        <v>12629</v>
      </c>
      <c r="B4668" t="s">
        <v>14</v>
      </c>
      <c r="C4668" t="s">
        <v>13</v>
      </c>
      <c r="D4668" t="s">
        <v>19</v>
      </c>
      <c r="E4668" t="s">
        <v>22</v>
      </c>
      <c r="F4668" t="str">
        <f>VLOOKUP(H4668,Códigos!$E$5:$H$18,3)</f>
        <v>Eólica</v>
      </c>
      <c r="G4668" t="str">
        <f>VLOOKUP(H4668,Códigos!$E$5:$H$18,4)</f>
        <v>Cinética do vento</v>
      </c>
      <c r="H4668" t="s">
        <v>15</v>
      </c>
      <c r="I4668" t="str">
        <f>VLOOKUP(H4668,Códigos!$E$5:$H$18,2)</f>
        <v>Cinética do vento</v>
      </c>
      <c r="K4668">
        <v>21600</v>
      </c>
      <c r="L4668" t="s">
        <v>12126</v>
      </c>
      <c r="M4668" t="s">
        <v>227</v>
      </c>
      <c r="N4668" t="s">
        <v>13309</v>
      </c>
      <c r="O4668" t="s">
        <v>13310</v>
      </c>
      <c r="P4668" t="s">
        <v>13211</v>
      </c>
    </row>
    <row r="4669" spans="1:16" x14ac:dyDescent="0.25">
      <c r="A4669" t="s">
        <v>12629</v>
      </c>
      <c r="B4669" t="s">
        <v>14</v>
      </c>
      <c r="C4669" t="s">
        <v>13</v>
      </c>
      <c r="D4669" t="s">
        <v>19</v>
      </c>
      <c r="E4669" t="s">
        <v>22</v>
      </c>
      <c r="F4669" t="str">
        <f>VLOOKUP(H4669,Códigos!$E$5:$H$18,3)</f>
        <v>Eólica</v>
      </c>
      <c r="G4669" t="str">
        <f>VLOOKUP(H4669,Códigos!$E$5:$H$18,4)</f>
        <v>Cinética do vento</v>
      </c>
      <c r="H4669" t="s">
        <v>15</v>
      </c>
      <c r="I4669" t="str">
        <f>VLOOKUP(H4669,Códigos!$E$5:$H$18,2)</f>
        <v>Cinética do vento</v>
      </c>
      <c r="K4669">
        <v>21600</v>
      </c>
      <c r="L4669" t="s">
        <v>12126</v>
      </c>
      <c r="M4669" t="s">
        <v>227</v>
      </c>
      <c r="N4669" t="s">
        <v>13444</v>
      </c>
      <c r="O4669" t="s">
        <v>13445</v>
      </c>
      <c r="P4669" t="s">
        <v>13446</v>
      </c>
    </row>
    <row r="4670" spans="1:16" x14ac:dyDescent="0.25">
      <c r="A4670" t="s">
        <v>12629</v>
      </c>
      <c r="B4670" t="s">
        <v>14</v>
      </c>
      <c r="C4670" t="s">
        <v>13</v>
      </c>
      <c r="D4670" t="s">
        <v>19</v>
      </c>
      <c r="E4670" t="s">
        <v>22</v>
      </c>
      <c r="F4670" t="str">
        <f>VLOOKUP(H4670,Códigos!$E$5:$H$18,3)</f>
        <v>Eólica</v>
      </c>
      <c r="G4670" t="str">
        <f>VLOOKUP(H4670,Códigos!$E$5:$H$18,4)</f>
        <v>Cinética do vento</v>
      </c>
      <c r="H4670" t="s">
        <v>15</v>
      </c>
      <c r="I4670" t="str">
        <f>VLOOKUP(H4670,Códigos!$E$5:$H$18,2)</f>
        <v>Cinética do vento</v>
      </c>
      <c r="K4670">
        <v>21600</v>
      </c>
      <c r="L4670" t="s">
        <v>12126</v>
      </c>
      <c r="M4670" t="s">
        <v>227</v>
      </c>
      <c r="N4670" t="s">
        <v>13453</v>
      </c>
      <c r="O4670" t="s">
        <v>13454</v>
      </c>
      <c r="P4670" t="s">
        <v>13455</v>
      </c>
    </row>
    <row r="4671" spans="1:16" x14ac:dyDescent="0.25">
      <c r="A4671" t="s">
        <v>12629</v>
      </c>
      <c r="B4671" t="s">
        <v>14</v>
      </c>
      <c r="C4671" t="s">
        <v>13</v>
      </c>
      <c r="D4671" t="s">
        <v>19</v>
      </c>
      <c r="E4671" t="s">
        <v>22</v>
      </c>
      <c r="F4671" t="str">
        <f>VLOOKUP(H4671,Códigos!$E$5:$H$18,3)</f>
        <v>Eólica</v>
      </c>
      <c r="G4671" t="str">
        <f>VLOOKUP(H4671,Códigos!$E$5:$H$18,4)</f>
        <v>Cinética do vento</v>
      </c>
      <c r="H4671" t="s">
        <v>15</v>
      </c>
      <c r="I4671" t="str">
        <f>VLOOKUP(H4671,Códigos!$E$5:$H$18,2)</f>
        <v>Cinética do vento</v>
      </c>
      <c r="K4671">
        <v>21600</v>
      </c>
      <c r="L4671" t="s">
        <v>12126</v>
      </c>
      <c r="M4671" t="s">
        <v>227</v>
      </c>
      <c r="N4671" t="s">
        <v>13487</v>
      </c>
      <c r="O4671" t="s">
        <v>13488</v>
      </c>
      <c r="P4671" t="s">
        <v>13489</v>
      </c>
    </row>
    <row r="4672" spans="1:16" x14ac:dyDescent="0.25">
      <c r="A4672" t="s">
        <v>12629</v>
      </c>
      <c r="B4672" t="s">
        <v>14</v>
      </c>
      <c r="C4672" t="s">
        <v>13</v>
      </c>
      <c r="D4672" t="s">
        <v>19</v>
      </c>
      <c r="E4672" t="s">
        <v>22</v>
      </c>
      <c r="F4672" t="str">
        <f>VLOOKUP(H4672,Códigos!$E$5:$H$18,3)</f>
        <v>Eólica</v>
      </c>
      <c r="G4672" t="str">
        <f>VLOOKUP(H4672,Códigos!$E$5:$H$18,4)</f>
        <v>Cinética do vento</v>
      </c>
      <c r="H4672" t="s">
        <v>15</v>
      </c>
      <c r="I4672" t="str">
        <f>VLOOKUP(H4672,Códigos!$E$5:$H$18,2)</f>
        <v>Cinética do vento</v>
      </c>
      <c r="K4672">
        <v>21600</v>
      </c>
      <c r="L4672" t="s">
        <v>12126</v>
      </c>
      <c r="M4672" t="s">
        <v>227</v>
      </c>
      <c r="N4672" t="s">
        <v>13498</v>
      </c>
      <c r="O4672" t="s">
        <v>13499</v>
      </c>
      <c r="P4672" t="s">
        <v>13500</v>
      </c>
    </row>
    <row r="4673" spans="1:16" x14ac:dyDescent="0.25">
      <c r="A4673" t="s">
        <v>12629</v>
      </c>
      <c r="B4673" t="s">
        <v>14</v>
      </c>
      <c r="C4673" t="s">
        <v>13</v>
      </c>
      <c r="D4673" t="s">
        <v>19</v>
      </c>
      <c r="E4673" t="s">
        <v>22</v>
      </c>
      <c r="F4673" t="str">
        <f>VLOOKUP(H4673,Códigos!$E$5:$H$18,3)</f>
        <v>Eólica</v>
      </c>
      <c r="G4673" t="str">
        <f>VLOOKUP(H4673,Códigos!$E$5:$H$18,4)</f>
        <v>Cinética do vento</v>
      </c>
      <c r="H4673" t="s">
        <v>15</v>
      </c>
      <c r="I4673" t="str">
        <f>VLOOKUP(H4673,Códigos!$E$5:$H$18,2)</f>
        <v>Cinética do vento</v>
      </c>
      <c r="K4673">
        <v>21000</v>
      </c>
      <c r="L4673" t="s">
        <v>12126</v>
      </c>
      <c r="M4673" t="s">
        <v>16</v>
      </c>
      <c r="N4673" t="s">
        <v>13010</v>
      </c>
      <c r="O4673" t="s">
        <v>13011</v>
      </c>
      <c r="P4673" t="s">
        <v>13012</v>
      </c>
    </row>
    <row r="4674" spans="1:16" x14ac:dyDescent="0.25">
      <c r="A4674" t="s">
        <v>12629</v>
      </c>
      <c r="B4674" t="s">
        <v>14</v>
      </c>
      <c r="C4674" t="s">
        <v>13</v>
      </c>
      <c r="D4674" t="s">
        <v>19</v>
      </c>
      <c r="E4674" t="s">
        <v>22</v>
      </c>
      <c r="F4674" t="str">
        <f>VLOOKUP(H4674,Códigos!$E$5:$H$18,3)</f>
        <v>Eólica</v>
      </c>
      <c r="G4674" t="str">
        <f>VLOOKUP(H4674,Códigos!$E$5:$H$18,4)</f>
        <v>Cinética do vento</v>
      </c>
      <c r="H4674" t="s">
        <v>15</v>
      </c>
      <c r="I4674" t="str">
        <f>VLOOKUP(H4674,Códigos!$E$5:$H$18,2)</f>
        <v>Cinética do vento</v>
      </c>
      <c r="K4674">
        <v>21000</v>
      </c>
      <c r="L4674" t="s">
        <v>12126</v>
      </c>
      <c r="M4674" t="s">
        <v>227</v>
      </c>
      <c r="N4674" t="s">
        <v>13224</v>
      </c>
      <c r="O4674" t="s">
        <v>13225</v>
      </c>
      <c r="P4674" t="s">
        <v>13226</v>
      </c>
    </row>
    <row r="4675" spans="1:16" x14ac:dyDescent="0.25">
      <c r="A4675" t="s">
        <v>12629</v>
      </c>
      <c r="B4675" t="s">
        <v>14</v>
      </c>
      <c r="C4675" t="s">
        <v>13</v>
      </c>
      <c r="D4675" t="s">
        <v>19</v>
      </c>
      <c r="E4675" t="s">
        <v>22</v>
      </c>
      <c r="F4675" t="str">
        <f>VLOOKUP(H4675,Códigos!$E$5:$H$18,3)</f>
        <v>Eólica</v>
      </c>
      <c r="G4675" t="str">
        <f>VLOOKUP(H4675,Códigos!$E$5:$H$18,4)</f>
        <v>Cinética do vento</v>
      </c>
      <c r="H4675" t="s">
        <v>15</v>
      </c>
      <c r="I4675" t="str">
        <f>VLOOKUP(H4675,Códigos!$E$5:$H$18,2)</f>
        <v>Cinética do vento</v>
      </c>
      <c r="K4675">
        <v>21000</v>
      </c>
      <c r="L4675" t="s">
        <v>12126</v>
      </c>
      <c r="M4675" t="s">
        <v>16</v>
      </c>
      <c r="N4675" t="s">
        <v>13352</v>
      </c>
      <c r="O4675" t="s">
        <v>13353</v>
      </c>
      <c r="P4675" t="s">
        <v>13354</v>
      </c>
    </row>
    <row r="4676" spans="1:16" x14ac:dyDescent="0.25">
      <c r="A4676" t="s">
        <v>12629</v>
      </c>
      <c r="B4676" t="s">
        <v>14</v>
      </c>
      <c r="C4676" t="s">
        <v>13</v>
      </c>
      <c r="D4676" t="s">
        <v>19</v>
      </c>
      <c r="E4676" t="s">
        <v>22</v>
      </c>
      <c r="F4676" t="str">
        <f>VLOOKUP(H4676,Códigos!$E$5:$H$18,3)</f>
        <v>Eólica</v>
      </c>
      <c r="G4676" t="str">
        <f>VLOOKUP(H4676,Códigos!$E$5:$H$18,4)</f>
        <v>Cinética do vento</v>
      </c>
      <c r="H4676" t="s">
        <v>15</v>
      </c>
      <c r="I4676" t="str">
        <f>VLOOKUP(H4676,Códigos!$E$5:$H$18,2)</f>
        <v>Cinética do vento</v>
      </c>
      <c r="K4676">
        <v>21000</v>
      </c>
      <c r="L4676" t="s">
        <v>12126</v>
      </c>
      <c r="M4676" t="s">
        <v>16</v>
      </c>
      <c r="N4676" t="s">
        <v>13361</v>
      </c>
      <c r="O4676" t="s">
        <v>13362</v>
      </c>
      <c r="P4676" t="s">
        <v>13363</v>
      </c>
    </row>
    <row r="4677" spans="1:16" x14ac:dyDescent="0.25">
      <c r="A4677" t="s">
        <v>12629</v>
      </c>
      <c r="B4677" t="s">
        <v>14</v>
      </c>
      <c r="C4677" t="s">
        <v>13</v>
      </c>
      <c r="D4677" t="s">
        <v>19</v>
      </c>
      <c r="E4677" t="s">
        <v>22</v>
      </c>
      <c r="F4677" t="str">
        <f>VLOOKUP(H4677,Códigos!$E$5:$H$18,3)</f>
        <v>Eólica</v>
      </c>
      <c r="G4677" t="str">
        <f>VLOOKUP(H4677,Códigos!$E$5:$H$18,4)</f>
        <v>Cinética do vento</v>
      </c>
      <c r="H4677" t="s">
        <v>15</v>
      </c>
      <c r="I4677" t="str">
        <f>VLOOKUP(H4677,Códigos!$E$5:$H$18,2)</f>
        <v>Cinética do vento</v>
      </c>
      <c r="K4677">
        <v>21000</v>
      </c>
      <c r="L4677" t="s">
        <v>12126</v>
      </c>
      <c r="M4677" t="s">
        <v>16</v>
      </c>
      <c r="N4677" t="s">
        <v>13364</v>
      </c>
      <c r="O4677" t="s">
        <v>13365</v>
      </c>
      <c r="P4677" t="s">
        <v>13366</v>
      </c>
    </row>
    <row r="4678" spans="1:16" x14ac:dyDescent="0.25">
      <c r="A4678" t="s">
        <v>12629</v>
      </c>
      <c r="B4678" t="s">
        <v>14</v>
      </c>
      <c r="C4678" t="s">
        <v>13</v>
      </c>
      <c r="D4678" t="s">
        <v>19</v>
      </c>
      <c r="E4678" t="s">
        <v>22</v>
      </c>
      <c r="F4678" t="str">
        <f>VLOOKUP(H4678,Códigos!$E$5:$H$18,3)</f>
        <v>Eólica</v>
      </c>
      <c r="G4678" t="str">
        <f>VLOOKUP(H4678,Códigos!$E$5:$H$18,4)</f>
        <v>Cinética do vento</v>
      </c>
      <c r="H4678" t="s">
        <v>15</v>
      </c>
      <c r="I4678" t="str">
        <f>VLOOKUP(H4678,Códigos!$E$5:$H$18,2)</f>
        <v>Cinética do vento</v>
      </c>
      <c r="K4678">
        <v>20700</v>
      </c>
      <c r="L4678" t="s">
        <v>12126</v>
      </c>
      <c r="M4678" t="s">
        <v>40</v>
      </c>
      <c r="N4678" t="s">
        <v>12903</v>
      </c>
      <c r="O4678" t="s">
        <v>12904</v>
      </c>
      <c r="P4678" t="s">
        <v>12905</v>
      </c>
    </row>
    <row r="4679" spans="1:16" x14ac:dyDescent="0.25">
      <c r="A4679" t="s">
        <v>12629</v>
      </c>
      <c r="B4679" t="s">
        <v>14</v>
      </c>
      <c r="C4679" t="s">
        <v>13</v>
      </c>
      <c r="D4679" t="s">
        <v>19</v>
      </c>
      <c r="E4679" t="s">
        <v>22</v>
      </c>
      <c r="F4679" t="str">
        <f>VLOOKUP(H4679,Códigos!$E$5:$H$18,3)</f>
        <v>Eólica</v>
      </c>
      <c r="G4679" t="str">
        <f>VLOOKUP(H4679,Códigos!$E$5:$H$18,4)</f>
        <v>Cinética do vento</v>
      </c>
      <c r="H4679" t="s">
        <v>15</v>
      </c>
      <c r="I4679" t="str">
        <f>VLOOKUP(H4679,Códigos!$E$5:$H$18,2)</f>
        <v>Cinética do vento</v>
      </c>
      <c r="K4679">
        <v>20400</v>
      </c>
      <c r="L4679" t="s">
        <v>12126</v>
      </c>
      <c r="M4679" t="s">
        <v>40</v>
      </c>
      <c r="N4679" t="s">
        <v>13188</v>
      </c>
      <c r="O4679" t="s">
        <v>13189</v>
      </c>
      <c r="P4679" t="s">
        <v>13190</v>
      </c>
    </row>
    <row r="4680" spans="1:16" x14ac:dyDescent="0.25">
      <c r="A4680" t="s">
        <v>12629</v>
      </c>
      <c r="B4680" t="s">
        <v>14</v>
      </c>
      <c r="C4680" t="s">
        <v>13</v>
      </c>
      <c r="D4680" t="s">
        <v>19</v>
      </c>
      <c r="E4680" t="s">
        <v>22</v>
      </c>
      <c r="F4680" t="str">
        <f>VLOOKUP(H4680,Códigos!$E$5:$H$18,3)</f>
        <v>Eólica</v>
      </c>
      <c r="G4680" t="str">
        <f>VLOOKUP(H4680,Códigos!$E$5:$H$18,4)</f>
        <v>Cinética do vento</v>
      </c>
      <c r="H4680" t="s">
        <v>15</v>
      </c>
      <c r="I4680" t="str">
        <f>VLOOKUP(H4680,Códigos!$E$5:$H$18,2)</f>
        <v>Cinética do vento</v>
      </c>
      <c r="K4680">
        <v>20100</v>
      </c>
      <c r="L4680" t="s">
        <v>12126</v>
      </c>
      <c r="M4680" t="s">
        <v>227</v>
      </c>
      <c r="N4680" t="s">
        <v>13521</v>
      </c>
      <c r="O4680" t="s">
        <v>13522</v>
      </c>
      <c r="P4680" t="s">
        <v>13523</v>
      </c>
    </row>
    <row r="4681" spans="1:16" x14ac:dyDescent="0.25">
      <c r="A4681" t="s">
        <v>12629</v>
      </c>
      <c r="B4681" t="s">
        <v>14</v>
      </c>
      <c r="C4681" t="s">
        <v>13</v>
      </c>
      <c r="D4681" t="s">
        <v>19</v>
      </c>
      <c r="E4681" t="s">
        <v>22</v>
      </c>
      <c r="F4681" t="str">
        <f>VLOOKUP(H4681,Códigos!$E$5:$H$18,3)</f>
        <v>Eólica</v>
      </c>
      <c r="G4681" t="str">
        <f>VLOOKUP(H4681,Códigos!$E$5:$H$18,4)</f>
        <v>Cinética do vento</v>
      </c>
      <c r="H4681" t="s">
        <v>15</v>
      </c>
      <c r="I4681" t="str">
        <f>VLOOKUP(H4681,Códigos!$E$5:$H$18,2)</f>
        <v>Cinética do vento</v>
      </c>
      <c r="K4681">
        <v>20000</v>
      </c>
      <c r="L4681" t="s">
        <v>12126</v>
      </c>
      <c r="M4681" t="s">
        <v>40</v>
      </c>
      <c r="N4681" t="s">
        <v>12882</v>
      </c>
      <c r="O4681" t="s">
        <v>12883</v>
      </c>
      <c r="P4681" t="s">
        <v>12884</v>
      </c>
    </row>
    <row r="4682" spans="1:16" x14ac:dyDescent="0.25">
      <c r="A4682" t="s">
        <v>12629</v>
      </c>
      <c r="B4682" t="s">
        <v>14</v>
      </c>
      <c r="C4682" t="s">
        <v>13</v>
      </c>
      <c r="D4682" t="s">
        <v>19</v>
      </c>
      <c r="E4682" t="s">
        <v>22</v>
      </c>
      <c r="F4682" t="str">
        <f>VLOOKUP(H4682,Códigos!$E$5:$H$18,3)</f>
        <v>Eólica</v>
      </c>
      <c r="G4682" t="str">
        <f>VLOOKUP(H4682,Códigos!$E$5:$H$18,4)</f>
        <v>Cinética do vento</v>
      </c>
      <c r="H4682" t="s">
        <v>15</v>
      </c>
      <c r="I4682" t="str">
        <f>VLOOKUP(H4682,Códigos!$E$5:$H$18,2)</f>
        <v>Cinética do vento</v>
      </c>
      <c r="K4682">
        <v>20000</v>
      </c>
      <c r="L4682" t="s">
        <v>12126</v>
      </c>
      <c r="M4682" t="s">
        <v>227</v>
      </c>
      <c r="N4682" t="s">
        <v>13030</v>
      </c>
      <c r="O4682" t="s">
        <v>13031</v>
      </c>
      <c r="P4682" t="s">
        <v>13032</v>
      </c>
    </row>
    <row r="4683" spans="1:16" x14ac:dyDescent="0.25">
      <c r="A4683" t="s">
        <v>12629</v>
      </c>
      <c r="B4683" t="s">
        <v>14</v>
      </c>
      <c r="C4683" t="s">
        <v>13</v>
      </c>
      <c r="D4683" t="s">
        <v>19</v>
      </c>
      <c r="E4683" t="s">
        <v>22</v>
      </c>
      <c r="F4683" t="str">
        <f>VLOOKUP(H4683,Códigos!$E$5:$H$18,3)</f>
        <v>Eólica</v>
      </c>
      <c r="G4683" t="str">
        <f>VLOOKUP(H4683,Códigos!$E$5:$H$18,4)</f>
        <v>Cinética do vento</v>
      </c>
      <c r="H4683" t="s">
        <v>15</v>
      </c>
      <c r="I4683" t="str">
        <f>VLOOKUP(H4683,Códigos!$E$5:$H$18,2)</f>
        <v>Cinética do vento</v>
      </c>
      <c r="K4683">
        <v>20000</v>
      </c>
      <c r="L4683" t="s">
        <v>12126</v>
      </c>
      <c r="M4683" t="s">
        <v>227</v>
      </c>
      <c r="N4683" t="s">
        <v>13054</v>
      </c>
      <c r="O4683" t="s">
        <v>13055</v>
      </c>
      <c r="P4683" t="s">
        <v>13056</v>
      </c>
    </row>
    <row r="4684" spans="1:16" x14ac:dyDescent="0.25">
      <c r="A4684" t="s">
        <v>12629</v>
      </c>
      <c r="B4684" t="s">
        <v>14</v>
      </c>
      <c r="C4684" t="s">
        <v>13</v>
      </c>
      <c r="D4684" t="s">
        <v>19</v>
      </c>
      <c r="E4684" t="s">
        <v>22</v>
      </c>
      <c r="F4684" t="str">
        <f>VLOOKUP(H4684,Códigos!$E$5:$H$18,3)</f>
        <v>Eólica</v>
      </c>
      <c r="G4684" t="str">
        <f>VLOOKUP(H4684,Códigos!$E$5:$H$18,4)</f>
        <v>Cinética do vento</v>
      </c>
      <c r="H4684" t="s">
        <v>15</v>
      </c>
      <c r="I4684" t="str">
        <f>VLOOKUP(H4684,Códigos!$E$5:$H$18,2)</f>
        <v>Cinética do vento</v>
      </c>
      <c r="K4684">
        <v>20000</v>
      </c>
      <c r="L4684" t="s">
        <v>12126</v>
      </c>
      <c r="M4684" t="s">
        <v>40</v>
      </c>
      <c r="N4684" t="s">
        <v>13155</v>
      </c>
      <c r="O4684" t="s">
        <v>13156</v>
      </c>
      <c r="P4684" t="s">
        <v>13157</v>
      </c>
    </row>
    <row r="4685" spans="1:16" x14ac:dyDescent="0.25">
      <c r="A4685" t="s">
        <v>12629</v>
      </c>
      <c r="B4685" t="s">
        <v>14</v>
      </c>
      <c r="C4685" t="s">
        <v>13</v>
      </c>
      <c r="D4685" t="s">
        <v>19</v>
      </c>
      <c r="E4685" t="s">
        <v>22</v>
      </c>
      <c r="F4685" t="str">
        <f>VLOOKUP(H4685,Códigos!$E$5:$H$18,3)</f>
        <v>Eólica</v>
      </c>
      <c r="G4685" t="str">
        <f>VLOOKUP(H4685,Códigos!$E$5:$H$18,4)</f>
        <v>Cinética do vento</v>
      </c>
      <c r="H4685" t="s">
        <v>15</v>
      </c>
      <c r="I4685" t="str">
        <f>VLOOKUP(H4685,Códigos!$E$5:$H$18,2)</f>
        <v>Cinética do vento</v>
      </c>
      <c r="K4685">
        <v>20000</v>
      </c>
      <c r="L4685" t="s">
        <v>12126</v>
      </c>
      <c r="M4685" t="s">
        <v>58</v>
      </c>
      <c r="N4685" t="s">
        <v>13388</v>
      </c>
      <c r="O4685" t="s">
        <v>13389</v>
      </c>
      <c r="P4685" t="s">
        <v>13390</v>
      </c>
    </row>
    <row r="4686" spans="1:16" x14ac:dyDescent="0.25">
      <c r="A4686" t="s">
        <v>12629</v>
      </c>
      <c r="B4686" t="s">
        <v>14</v>
      </c>
      <c r="C4686" t="s">
        <v>13</v>
      </c>
      <c r="D4686" t="s">
        <v>19</v>
      </c>
      <c r="E4686" t="s">
        <v>22</v>
      </c>
      <c r="F4686" t="str">
        <f>VLOOKUP(H4686,Códigos!$E$5:$H$18,3)</f>
        <v>Eólica</v>
      </c>
      <c r="G4686" t="str">
        <f>VLOOKUP(H4686,Códigos!$E$5:$H$18,4)</f>
        <v>Cinética do vento</v>
      </c>
      <c r="H4686" t="s">
        <v>15</v>
      </c>
      <c r="I4686" t="str">
        <f>VLOOKUP(H4686,Códigos!$E$5:$H$18,2)</f>
        <v>Cinética do vento</v>
      </c>
      <c r="K4686">
        <v>20000</v>
      </c>
      <c r="L4686" t="s">
        <v>12126</v>
      </c>
      <c r="M4686" t="s">
        <v>16</v>
      </c>
      <c r="N4686" t="s">
        <v>13393</v>
      </c>
      <c r="O4686" t="s">
        <v>999</v>
      </c>
      <c r="P4686" t="s">
        <v>13394</v>
      </c>
    </row>
    <row r="4687" spans="1:16" x14ac:dyDescent="0.25">
      <c r="A4687" t="s">
        <v>12629</v>
      </c>
      <c r="B4687" t="s">
        <v>14</v>
      </c>
      <c r="C4687" t="s">
        <v>13</v>
      </c>
      <c r="D4687" t="s">
        <v>19</v>
      </c>
      <c r="E4687" t="s">
        <v>22</v>
      </c>
      <c r="F4687" t="str">
        <f>VLOOKUP(H4687,Códigos!$E$5:$H$18,3)</f>
        <v>Eólica</v>
      </c>
      <c r="G4687" t="str">
        <f>VLOOKUP(H4687,Códigos!$E$5:$H$18,4)</f>
        <v>Cinética do vento</v>
      </c>
      <c r="H4687" t="s">
        <v>15</v>
      </c>
      <c r="I4687" t="str">
        <f>VLOOKUP(H4687,Códigos!$E$5:$H$18,2)</f>
        <v>Cinética do vento</v>
      </c>
      <c r="K4687">
        <v>20000</v>
      </c>
      <c r="L4687" t="s">
        <v>12126</v>
      </c>
      <c r="M4687" t="s">
        <v>227</v>
      </c>
      <c r="N4687" t="s">
        <v>13549</v>
      </c>
      <c r="O4687" t="s">
        <v>13550</v>
      </c>
      <c r="P4687" t="s">
        <v>13551</v>
      </c>
    </row>
    <row r="4688" spans="1:16" x14ac:dyDescent="0.25">
      <c r="A4688" t="s">
        <v>12629</v>
      </c>
      <c r="B4688" t="s">
        <v>14</v>
      </c>
      <c r="C4688" t="s">
        <v>13</v>
      </c>
      <c r="D4688" t="s">
        <v>19</v>
      </c>
      <c r="E4688" t="s">
        <v>22</v>
      </c>
      <c r="F4688" t="str">
        <f>VLOOKUP(H4688,Códigos!$E$5:$H$18,3)</f>
        <v>Eólica</v>
      </c>
      <c r="G4688" t="str">
        <f>VLOOKUP(H4688,Códigos!$E$5:$H$18,4)</f>
        <v>Cinética do vento</v>
      </c>
      <c r="H4688" t="s">
        <v>15</v>
      </c>
      <c r="I4688" t="str">
        <f>VLOOKUP(H4688,Códigos!$E$5:$H$18,2)</f>
        <v>Cinética do vento</v>
      </c>
      <c r="K4688">
        <v>20000</v>
      </c>
      <c r="L4688" t="s">
        <v>12126</v>
      </c>
      <c r="M4688" t="s">
        <v>40</v>
      </c>
      <c r="N4688" t="s">
        <v>13570</v>
      </c>
      <c r="O4688" t="s">
        <v>13571</v>
      </c>
      <c r="P4688" t="s">
        <v>13572</v>
      </c>
    </row>
    <row r="4689" spans="1:16" x14ac:dyDescent="0.25">
      <c r="A4689" t="s">
        <v>12629</v>
      </c>
      <c r="B4689" t="s">
        <v>14</v>
      </c>
      <c r="C4689" t="s">
        <v>13</v>
      </c>
      <c r="D4689" t="s">
        <v>2314</v>
      </c>
      <c r="E4689" t="s">
        <v>864</v>
      </c>
      <c r="F4689" t="str">
        <f>VLOOKUP(H4689,Códigos!$E$5:$H$18,3)</f>
        <v>Eólica</v>
      </c>
      <c r="G4689" t="str">
        <f>VLOOKUP(H4689,Códigos!$E$5:$H$18,4)</f>
        <v>Cinética do vento</v>
      </c>
      <c r="H4689" t="s">
        <v>15</v>
      </c>
      <c r="I4689" t="str">
        <f>VLOOKUP(H4689,Códigos!$E$5:$H$18,2)</f>
        <v>Cinética do vento</v>
      </c>
      <c r="K4689">
        <v>20000</v>
      </c>
      <c r="L4689" t="s">
        <v>12126</v>
      </c>
      <c r="M4689" t="s">
        <v>40</v>
      </c>
      <c r="N4689" t="s">
        <v>13573</v>
      </c>
      <c r="O4689" t="s">
        <v>13574</v>
      </c>
      <c r="P4689" t="s">
        <v>12124</v>
      </c>
    </row>
    <row r="4690" spans="1:16" x14ac:dyDescent="0.25">
      <c r="A4690" t="s">
        <v>12629</v>
      </c>
      <c r="B4690" t="s">
        <v>14</v>
      </c>
      <c r="C4690" t="s">
        <v>13</v>
      </c>
      <c r="D4690" t="s">
        <v>19</v>
      </c>
      <c r="E4690" t="s">
        <v>22</v>
      </c>
      <c r="F4690" t="str">
        <f>VLOOKUP(H4690,Códigos!$E$5:$H$18,3)</f>
        <v>Eólica</v>
      </c>
      <c r="G4690" t="str">
        <f>VLOOKUP(H4690,Códigos!$E$5:$H$18,4)</f>
        <v>Cinética do vento</v>
      </c>
      <c r="H4690" t="s">
        <v>15</v>
      </c>
      <c r="I4690" t="str">
        <f>VLOOKUP(H4690,Códigos!$E$5:$H$18,2)</f>
        <v>Cinética do vento</v>
      </c>
      <c r="K4690">
        <v>19800</v>
      </c>
      <c r="L4690" t="s">
        <v>12126</v>
      </c>
      <c r="M4690" t="s">
        <v>40</v>
      </c>
      <c r="N4690" t="s">
        <v>12858</v>
      </c>
      <c r="O4690" t="s">
        <v>12859</v>
      </c>
      <c r="P4690" t="s">
        <v>12860</v>
      </c>
    </row>
    <row r="4691" spans="1:16" x14ac:dyDescent="0.25">
      <c r="A4691" t="s">
        <v>12629</v>
      </c>
      <c r="B4691" t="s">
        <v>14</v>
      </c>
      <c r="C4691" t="s">
        <v>13</v>
      </c>
      <c r="D4691" t="s">
        <v>19</v>
      </c>
      <c r="E4691" t="s">
        <v>22</v>
      </c>
      <c r="F4691" t="str">
        <f>VLOOKUP(H4691,Códigos!$E$5:$H$18,3)</f>
        <v>Eólica</v>
      </c>
      <c r="G4691" t="str">
        <f>VLOOKUP(H4691,Códigos!$E$5:$H$18,4)</f>
        <v>Cinética do vento</v>
      </c>
      <c r="H4691" t="s">
        <v>15</v>
      </c>
      <c r="I4691" t="str">
        <f>VLOOKUP(H4691,Códigos!$E$5:$H$18,2)</f>
        <v>Cinética do vento</v>
      </c>
      <c r="K4691">
        <v>19200</v>
      </c>
      <c r="L4691" t="s">
        <v>12126</v>
      </c>
      <c r="M4691" t="s">
        <v>16</v>
      </c>
      <c r="N4691" t="s">
        <v>12861</v>
      </c>
      <c r="O4691" t="s">
        <v>12862</v>
      </c>
      <c r="P4691" t="s">
        <v>12863</v>
      </c>
    </row>
    <row r="4692" spans="1:16" x14ac:dyDescent="0.25">
      <c r="A4692" t="s">
        <v>12629</v>
      </c>
      <c r="B4692" t="s">
        <v>14</v>
      </c>
      <c r="C4692" t="s">
        <v>13</v>
      </c>
      <c r="D4692" t="s">
        <v>19</v>
      </c>
      <c r="E4692" t="s">
        <v>22</v>
      </c>
      <c r="F4692" t="str">
        <f>VLOOKUP(H4692,Códigos!$E$5:$H$18,3)</f>
        <v>Eólica</v>
      </c>
      <c r="G4692" t="str">
        <f>VLOOKUP(H4692,Códigos!$E$5:$H$18,4)</f>
        <v>Cinética do vento</v>
      </c>
      <c r="H4692" t="s">
        <v>15</v>
      </c>
      <c r="I4692" t="str">
        <f>VLOOKUP(H4692,Códigos!$E$5:$H$18,2)</f>
        <v>Cinética do vento</v>
      </c>
      <c r="K4692">
        <v>19200</v>
      </c>
      <c r="L4692" t="s">
        <v>12126</v>
      </c>
      <c r="M4692" t="s">
        <v>16</v>
      </c>
      <c r="N4692" t="s">
        <v>12867</v>
      </c>
      <c r="O4692" t="s">
        <v>12868</v>
      </c>
      <c r="P4692" t="s">
        <v>12869</v>
      </c>
    </row>
    <row r="4693" spans="1:16" x14ac:dyDescent="0.25">
      <c r="A4693" t="s">
        <v>12629</v>
      </c>
      <c r="B4693" t="s">
        <v>14</v>
      </c>
      <c r="C4693" t="s">
        <v>13</v>
      </c>
      <c r="D4693" t="s">
        <v>19</v>
      </c>
      <c r="E4693" t="s">
        <v>22</v>
      </c>
      <c r="F4693" t="str">
        <f>VLOOKUP(H4693,Códigos!$E$5:$H$18,3)</f>
        <v>Eólica</v>
      </c>
      <c r="G4693" t="str">
        <f>VLOOKUP(H4693,Códigos!$E$5:$H$18,4)</f>
        <v>Cinética do vento</v>
      </c>
      <c r="H4693" t="s">
        <v>15</v>
      </c>
      <c r="I4693" t="str">
        <f>VLOOKUP(H4693,Códigos!$E$5:$H$18,2)</f>
        <v>Cinética do vento</v>
      </c>
      <c r="K4693">
        <v>19200</v>
      </c>
      <c r="L4693" t="s">
        <v>12126</v>
      </c>
      <c r="M4693" t="s">
        <v>16</v>
      </c>
      <c r="N4693" t="s">
        <v>12870</v>
      </c>
      <c r="O4693" t="s">
        <v>12871</v>
      </c>
      <c r="P4693" t="s">
        <v>12872</v>
      </c>
    </row>
    <row r="4694" spans="1:16" x14ac:dyDescent="0.25">
      <c r="A4694" t="s">
        <v>12629</v>
      </c>
      <c r="B4694" t="s">
        <v>14</v>
      </c>
      <c r="C4694" t="s">
        <v>13</v>
      </c>
      <c r="D4694" t="s">
        <v>19</v>
      </c>
      <c r="E4694" t="s">
        <v>22</v>
      </c>
      <c r="F4694" t="str">
        <f>VLOOKUP(H4694,Códigos!$E$5:$H$18,3)</f>
        <v>Eólica</v>
      </c>
      <c r="G4694" t="str">
        <f>VLOOKUP(H4694,Códigos!$E$5:$H$18,4)</f>
        <v>Cinética do vento</v>
      </c>
      <c r="H4694" t="s">
        <v>15</v>
      </c>
      <c r="I4694" t="str">
        <f>VLOOKUP(H4694,Códigos!$E$5:$H$18,2)</f>
        <v>Cinética do vento</v>
      </c>
      <c r="K4694">
        <v>19200</v>
      </c>
      <c r="L4694" t="s">
        <v>12126</v>
      </c>
      <c r="M4694" t="s">
        <v>227</v>
      </c>
      <c r="N4694" t="s">
        <v>13467</v>
      </c>
      <c r="O4694" t="s">
        <v>13468</v>
      </c>
      <c r="P4694" t="s">
        <v>13469</v>
      </c>
    </row>
    <row r="4695" spans="1:16" x14ac:dyDescent="0.25">
      <c r="A4695" t="s">
        <v>12629</v>
      </c>
      <c r="B4695" t="s">
        <v>14</v>
      </c>
      <c r="C4695" t="s">
        <v>13</v>
      </c>
      <c r="D4695" t="s">
        <v>19</v>
      </c>
      <c r="E4695" t="s">
        <v>22</v>
      </c>
      <c r="F4695" t="str">
        <f>VLOOKUP(H4695,Códigos!$E$5:$H$18,3)</f>
        <v>Eólica</v>
      </c>
      <c r="G4695" t="str">
        <f>VLOOKUP(H4695,Códigos!$E$5:$H$18,4)</f>
        <v>Cinética do vento</v>
      </c>
      <c r="H4695" t="s">
        <v>15</v>
      </c>
      <c r="I4695" t="str">
        <f>VLOOKUP(H4695,Códigos!$E$5:$H$18,2)</f>
        <v>Cinética do vento</v>
      </c>
      <c r="K4695">
        <v>18900</v>
      </c>
      <c r="L4695" t="s">
        <v>12126</v>
      </c>
      <c r="M4695" t="s">
        <v>227</v>
      </c>
      <c r="N4695" t="s">
        <v>13209</v>
      </c>
      <c r="O4695" t="s">
        <v>13210</v>
      </c>
      <c r="P4695" t="s">
        <v>13211</v>
      </c>
    </row>
    <row r="4696" spans="1:16" x14ac:dyDescent="0.25">
      <c r="A4696" t="s">
        <v>12629</v>
      </c>
      <c r="B4696" t="s">
        <v>14</v>
      </c>
      <c r="C4696" t="s">
        <v>13</v>
      </c>
      <c r="D4696" t="s">
        <v>19</v>
      </c>
      <c r="E4696" t="s">
        <v>22</v>
      </c>
      <c r="F4696" t="str">
        <f>VLOOKUP(H4696,Códigos!$E$5:$H$18,3)</f>
        <v>Eólica</v>
      </c>
      <c r="G4696" t="str">
        <f>VLOOKUP(H4696,Códigos!$E$5:$H$18,4)</f>
        <v>Cinética do vento</v>
      </c>
      <c r="H4696" t="s">
        <v>15</v>
      </c>
      <c r="I4696" t="str">
        <f>VLOOKUP(H4696,Códigos!$E$5:$H$18,2)</f>
        <v>Cinética do vento</v>
      </c>
      <c r="K4696">
        <v>18900</v>
      </c>
      <c r="L4696" t="s">
        <v>12126</v>
      </c>
      <c r="M4696" t="s">
        <v>227</v>
      </c>
      <c r="N4696" t="s">
        <v>13215</v>
      </c>
      <c r="O4696" t="s">
        <v>13216</v>
      </c>
      <c r="P4696" t="s">
        <v>13211</v>
      </c>
    </row>
    <row r="4697" spans="1:16" x14ac:dyDescent="0.25">
      <c r="A4697" t="s">
        <v>12629</v>
      </c>
      <c r="B4697" t="s">
        <v>14</v>
      </c>
      <c r="C4697" t="s">
        <v>13</v>
      </c>
      <c r="D4697" t="s">
        <v>19</v>
      </c>
      <c r="E4697" t="s">
        <v>22</v>
      </c>
      <c r="F4697" t="str">
        <f>VLOOKUP(H4697,Códigos!$E$5:$H$18,3)</f>
        <v>Eólica</v>
      </c>
      <c r="G4697" t="str">
        <f>VLOOKUP(H4697,Códigos!$E$5:$H$18,4)</f>
        <v>Cinética do vento</v>
      </c>
      <c r="H4697" t="s">
        <v>15</v>
      </c>
      <c r="I4697" t="str">
        <f>VLOOKUP(H4697,Códigos!$E$5:$H$18,2)</f>
        <v>Cinética do vento</v>
      </c>
      <c r="K4697">
        <v>18900</v>
      </c>
      <c r="L4697" t="s">
        <v>12126</v>
      </c>
      <c r="M4697" t="s">
        <v>227</v>
      </c>
      <c r="N4697" t="s">
        <v>13222</v>
      </c>
      <c r="O4697" t="s">
        <v>13223</v>
      </c>
      <c r="P4697" t="s">
        <v>13219</v>
      </c>
    </row>
    <row r="4698" spans="1:16" x14ac:dyDescent="0.25">
      <c r="A4698" t="s">
        <v>12629</v>
      </c>
      <c r="B4698" t="s">
        <v>14</v>
      </c>
      <c r="C4698" t="s">
        <v>13</v>
      </c>
      <c r="D4698" t="s">
        <v>19</v>
      </c>
      <c r="E4698" t="s">
        <v>22</v>
      </c>
      <c r="F4698" t="str">
        <f>VLOOKUP(H4698,Códigos!$E$5:$H$18,3)</f>
        <v>Eólica</v>
      </c>
      <c r="G4698" t="str">
        <f>VLOOKUP(H4698,Códigos!$E$5:$H$18,4)</f>
        <v>Cinética do vento</v>
      </c>
      <c r="H4698" t="s">
        <v>15</v>
      </c>
      <c r="I4698" t="str">
        <f>VLOOKUP(H4698,Códigos!$E$5:$H$18,2)</f>
        <v>Cinética do vento</v>
      </c>
      <c r="K4698">
        <v>18900</v>
      </c>
      <c r="L4698" t="s">
        <v>12126</v>
      </c>
      <c r="M4698" t="s">
        <v>227</v>
      </c>
      <c r="N4698" t="s">
        <v>13246</v>
      </c>
      <c r="O4698" t="s">
        <v>13247</v>
      </c>
      <c r="P4698" t="s">
        <v>13248</v>
      </c>
    </row>
    <row r="4699" spans="1:16" x14ac:dyDescent="0.25">
      <c r="A4699" t="s">
        <v>12629</v>
      </c>
      <c r="B4699" t="s">
        <v>14</v>
      </c>
      <c r="C4699" t="s">
        <v>13</v>
      </c>
      <c r="D4699" t="s">
        <v>19</v>
      </c>
      <c r="E4699" t="s">
        <v>22</v>
      </c>
      <c r="F4699" t="str">
        <f>VLOOKUP(H4699,Códigos!$E$5:$H$18,3)</f>
        <v>Eólica</v>
      </c>
      <c r="G4699" t="str">
        <f>VLOOKUP(H4699,Códigos!$E$5:$H$18,4)</f>
        <v>Cinética do vento</v>
      </c>
      <c r="H4699" t="s">
        <v>15</v>
      </c>
      <c r="I4699" t="str">
        <f>VLOOKUP(H4699,Códigos!$E$5:$H$18,2)</f>
        <v>Cinética do vento</v>
      </c>
      <c r="K4699">
        <v>18900</v>
      </c>
      <c r="L4699" t="s">
        <v>12126</v>
      </c>
      <c r="M4699" t="s">
        <v>227</v>
      </c>
      <c r="N4699" t="s">
        <v>13251</v>
      </c>
      <c r="O4699" t="s">
        <v>13252</v>
      </c>
      <c r="P4699" t="s">
        <v>13248</v>
      </c>
    </row>
    <row r="4700" spans="1:16" x14ac:dyDescent="0.25">
      <c r="A4700" t="s">
        <v>12629</v>
      </c>
      <c r="B4700" t="s">
        <v>14</v>
      </c>
      <c r="C4700" t="s">
        <v>13</v>
      </c>
      <c r="D4700" t="s">
        <v>19</v>
      </c>
      <c r="E4700" t="s">
        <v>22</v>
      </c>
      <c r="F4700" t="str">
        <f>VLOOKUP(H4700,Códigos!$E$5:$H$18,3)</f>
        <v>Eólica</v>
      </c>
      <c r="G4700" t="str">
        <f>VLOOKUP(H4700,Códigos!$E$5:$H$18,4)</f>
        <v>Cinética do vento</v>
      </c>
      <c r="H4700" t="s">
        <v>15</v>
      </c>
      <c r="I4700" t="str">
        <f>VLOOKUP(H4700,Códigos!$E$5:$H$18,2)</f>
        <v>Cinética do vento</v>
      </c>
      <c r="K4700">
        <v>18900</v>
      </c>
      <c r="L4700" t="s">
        <v>12126</v>
      </c>
      <c r="M4700" t="s">
        <v>16</v>
      </c>
      <c r="N4700" t="s">
        <v>13424</v>
      </c>
      <c r="O4700" t="s">
        <v>13425</v>
      </c>
      <c r="P4700" t="s">
        <v>13426</v>
      </c>
    </row>
    <row r="4701" spans="1:16" x14ac:dyDescent="0.25">
      <c r="A4701" t="s">
        <v>12629</v>
      </c>
      <c r="B4701" t="s">
        <v>14</v>
      </c>
      <c r="C4701" t="s">
        <v>13</v>
      </c>
      <c r="D4701" t="s">
        <v>19</v>
      </c>
      <c r="E4701" t="s">
        <v>22</v>
      </c>
      <c r="F4701" t="str">
        <f>VLOOKUP(H4701,Códigos!$E$5:$H$18,3)</f>
        <v>Eólica</v>
      </c>
      <c r="G4701" t="str">
        <f>VLOOKUP(H4701,Códigos!$E$5:$H$18,4)</f>
        <v>Cinética do vento</v>
      </c>
      <c r="H4701" t="s">
        <v>15</v>
      </c>
      <c r="I4701" t="str">
        <f>VLOOKUP(H4701,Códigos!$E$5:$H$18,2)</f>
        <v>Cinética do vento</v>
      </c>
      <c r="K4701">
        <v>18900</v>
      </c>
      <c r="L4701" t="s">
        <v>12126</v>
      </c>
      <c r="M4701" t="s">
        <v>16</v>
      </c>
      <c r="N4701" t="s">
        <v>13430</v>
      </c>
      <c r="O4701" t="s">
        <v>13431</v>
      </c>
      <c r="P4701" t="s">
        <v>13432</v>
      </c>
    </row>
    <row r="4702" spans="1:16" x14ac:dyDescent="0.25">
      <c r="A4702" t="s">
        <v>12629</v>
      </c>
      <c r="B4702" t="s">
        <v>14</v>
      </c>
      <c r="C4702" t="s">
        <v>13</v>
      </c>
      <c r="D4702" t="s">
        <v>19</v>
      </c>
      <c r="E4702" t="s">
        <v>22</v>
      </c>
      <c r="F4702" t="str">
        <f>VLOOKUP(H4702,Códigos!$E$5:$H$18,3)</f>
        <v>Eólica</v>
      </c>
      <c r="G4702" t="str">
        <f>VLOOKUP(H4702,Códigos!$E$5:$H$18,4)</f>
        <v>Cinética do vento</v>
      </c>
      <c r="H4702" t="s">
        <v>15</v>
      </c>
      <c r="I4702" t="str">
        <f>VLOOKUP(H4702,Códigos!$E$5:$H$18,2)</f>
        <v>Cinética do vento</v>
      </c>
      <c r="K4702">
        <v>18900</v>
      </c>
      <c r="L4702" t="s">
        <v>12126</v>
      </c>
      <c r="M4702" t="s">
        <v>227</v>
      </c>
      <c r="N4702" t="s">
        <v>13462</v>
      </c>
      <c r="O4702" t="s">
        <v>13463</v>
      </c>
      <c r="P4702" t="s">
        <v>13464</v>
      </c>
    </row>
    <row r="4703" spans="1:16" x14ac:dyDescent="0.25">
      <c r="A4703" t="s">
        <v>12629</v>
      </c>
      <c r="B4703" t="s">
        <v>14</v>
      </c>
      <c r="C4703" t="s">
        <v>13</v>
      </c>
      <c r="D4703" t="s">
        <v>19</v>
      </c>
      <c r="E4703" t="s">
        <v>22</v>
      </c>
      <c r="F4703" t="str">
        <f>VLOOKUP(H4703,Códigos!$E$5:$H$18,3)</f>
        <v>Eólica</v>
      </c>
      <c r="G4703" t="str">
        <f>VLOOKUP(H4703,Códigos!$E$5:$H$18,4)</f>
        <v>Cinética do vento</v>
      </c>
      <c r="H4703" t="s">
        <v>15</v>
      </c>
      <c r="I4703" t="str">
        <f>VLOOKUP(H4703,Códigos!$E$5:$H$18,2)</f>
        <v>Cinética do vento</v>
      </c>
      <c r="K4703">
        <v>18900</v>
      </c>
      <c r="L4703" t="s">
        <v>12126</v>
      </c>
      <c r="M4703" t="s">
        <v>227</v>
      </c>
      <c r="N4703" t="s">
        <v>13484</v>
      </c>
      <c r="O4703" t="s">
        <v>13485</v>
      </c>
      <c r="P4703" t="s">
        <v>13486</v>
      </c>
    </row>
    <row r="4704" spans="1:16" x14ac:dyDescent="0.25">
      <c r="A4704" t="s">
        <v>12629</v>
      </c>
      <c r="B4704" t="s">
        <v>14</v>
      </c>
      <c r="C4704" t="s">
        <v>13</v>
      </c>
      <c r="D4704" t="s">
        <v>19</v>
      </c>
      <c r="E4704" t="s">
        <v>22</v>
      </c>
      <c r="F4704" t="str">
        <f>VLOOKUP(H4704,Códigos!$E$5:$H$18,3)</f>
        <v>Eólica</v>
      </c>
      <c r="G4704" t="str">
        <f>VLOOKUP(H4704,Códigos!$E$5:$H$18,4)</f>
        <v>Cinética do vento</v>
      </c>
      <c r="H4704" t="s">
        <v>15</v>
      </c>
      <c r="I4704" t="str">
        <f>VLOOKUP(H4704,Códigos!$E$5:$H$18,2)</f>
        <v>Cinética do vento</v>
      </c>
      <c r="K4704">
        <v>18900</v>
      </c>
      <c r="L4704" t="s">
        <v>12126</v>
      </c>
      <c r="M4704" t="s">
        <v>227</v>
      </c>
      <c r="N4704" t="s">
        <v>13495</v>
      </c>
      <c r="O4704" t="s">
        <v>13496</v>
      </c>
      <c r="P4704" t="s">
        <v>13497</v>
      </c>
    </row>
    <row r="4705" spans="1:16" x14ac:dyDescent="0.25">
      <c r="A4705" t="s">
        <v>12629</v>
      </c>
      <c r="B4705" t="s">
        <v>14</v>
      </c>
      <c r="C4705" t="s">
        <v>13</v>
      </c>
      <c r="D4705" t="s">
        <v>19</v>
      </c>
      <c r="E4705" t="s">
        <v>22</v>
      </c>
      <c r="F4705" t="str">
        <f>VLOOKUP(H4705,Códigos!$E$5:$H$18,3)</f>
        <v>Eólica</v>
      </c>
      <c r="G4705" t="str">
        <f>VLOOKUP(H4705,Códigos!$E$5:$H$18,4)</f>
        <v>Cinética do vento</v>
      </c>
      <c r="H4705" t="s">
        <v>15</v>
      </c>
      <c r="I4705" t="str">
        <f>VLOOKUP(H4705,Códigos!$E$5:$H$18,2)</f>
        <v>Cinética do vento</v>
      </c>
      <c r="K4705">
        <v>18900</v>
      </c>
      <c r="L4705" t="s">
        <v>12126</v>
      </c>
      <c r="M4705" t="s">
        <v>227</v>
      </c>
      <c r="N4705" t="s">
        <v>13509</v>
      </c>
      <c r="O4705" t="s">
        <v>13510</v>
      </c>
      <c r="P4705" t="s">
        <v>13511</v>
      </c>
    </row>
    <row r="4706" spans="1:16" x14ac:dyDescent="0.25">
      <c r="A4706" t="s">
        <v>12629</v>
      </c>
      <c r="B4706" t="s">
        <v>14</v>
      </c>
      <c r="C4706" t="s">
        <v>13</v>
      </c>
      <c r="D4706" t="s">
        <v>19</v>
      </c>
      <c r="E4706" t="s">
        <v>22</v>
      </c>
      <c r="F4706" t="str">
        <f>VLOOKUP(H4706,Códigos!$E$5:$H$18,3)</f>
        <v>Eólica</v>
      </c>
      <c r="G4706" t="str">
        <f>VLOOKUP(H4706,Códigos!$E$5:$H$18,4)</f>
        <v>Cinética do vento</v>
      </c>
      <c r="H4706" t="s">
        <v>15</v>
      </c>
      <c r="I4706" t="str">
        <f>VLOOKUP(H4706,Códigos!$E$5:$H$18,2)</f>
        <v>Cinética do vento</v>
      </c>
      <c r="K4706">
        <v>18400</v>
      </c>
      <c r="L4706" t="s">
        <v>12126</v>
      </c>
      <c r="M4706" t="s">
        <v>93</v>
      </c>
      <c r="N4706" t="s">
        <v>13038</v>
      </c>
      <c r="O4706" t="s">
        <v>13039</v>
      </c>
      <c r="P4706" t="s">
        <v>13037</v>
      </c>
    </row>
    <row r="4707" spans="1:16" x14ac:dyDescent="0.25">
      <c r="A4707" t="s">
        <v>12629</v>
      </c>
      <c r="B4707" t="s">
        <v>14</v>
      </c>
      <c r="C4707" t="s">
        <v>13</v>
      </c>
      <c r="D4707" t="s">
        <v>19</v>
      </c>
      <c r="E4707" t="s">
        <v>22</v>
      </c>
      <c r="F4707" t="str">
        <f>VLOOKUP(H4707,Códigos!$E$5:$H$18,3)</f>
        <v>Eólica</v>
      </c>
      <c r="G4707" t="str">
        <f>VLOOKUP(H4707,Códigos!$E$5:$H$18,4)</f>
        <v>Cinética do vento</v>
      </c>
      <c r="H4707" t="s">
        <v>15</v>
      </c>
      <c r="I4707" t="str">
        <f>VLOOKUP(H4707,Códigos!$E$5:$H$18,2)</f>
        <v>Cinética do vento</v>
      </c>
      <c r="K4707">
        <v>18000</v>
      </c>
      <c r="L4707" t="s">
        <v>12126</v>
      </c>
      <c r="M4707" t="s">
        <v>40</v>
      </c>
      <c r="N4707" t="s">
        <v>12885</v>
      </c>
      <c r="O4707" t="s">
        <v>12886</v>
      </c>
      <c r="P4707" t="s">
        <v>12887</v>
      </c>
    </row>
    <row r="4708" spans="1:16" x14ac:dyDescent="0.25">
      <c r="A4708" t="s">
        <v>12629</v>
      </c>
      <c r="B4708" t="s">
        <v>14</v>
      </c>
      <c r="C4708" t="s">
        <v>13</v>
      </c>
      <c r="D4708" t="s">
        <v>19</v>
      </c>
      <c r="E4708" t="s">
        <v>22</v>
      </c>
      <c r="F4708" t="str">
        <f>VLOOKUP(H4708,Códigos!$E$5:$H$18,3)</f>
        <v>Eólica</v>
      </c>
      <c r="G4708" t="str">
        <f>VLOOKUP(H4708,Códigos!$E$5:$H$18,4)</f>
        <v>Cinética do vento</v>
      </c>
      <c r="H4708" t="s">
        <v>15</v>
      </c>
      <c r="I4708" t="str">
        <f>VLOOKUP(H4708,Códigos!$E$5:$H$18,2)</f>
        <v>Cinética do vento</v>
      </c>
      <c r="K4708">
        <v>18000</v>
      </c>
      <c r="L4708" t="s">
        <v>12126</v>
      </c>
      <c r="M4708" t="s">
        <v>16</v>
      </c>
      <c r="N4708" t="s">
        <v>12961</v>
      </c>
      <c r="O4708" t="s">
        <v>12962</v>
      </c>
      <c r="P4708" t="s">
        <v>12963</v>
      </c>
    </row>
    <row r="4709" spans="1:16" x14ac:dyDescent="0.25">
      <c r="A4709" t="s">
        <v>12629</v>
      </c>
      <c r="B4709" t="s">
        <v>14</v>
      </c>
      <c r="C4709" t="s">
        <v>13</v>
      </c>
      <c r="D4709" t="s">
        <v>19</v>
      </c>
      <c r="E4709" t="s">
        <v>22</v>
      </c>
      <c r="F4709" t="str">
        <f>VLOOKUP(H4709,Códigos!$E$5:$H$18,3)</f>
        <v>Eólica</v>
      </c>
      <c r="G4709" t="str">
        <f>VLOOKUP(H4709,Códigos!$E$5:$H$18,4)</f>
        <v>Cinética do vento</v>
      </c>
      <c r="H4709" t="s">
        <v>15</v>
      </c>
      <c r="I4709" t="str">
        <f>VLOOKUP(H4709,Códigos!$E$5:$H$18,2)</f>
        <v>Cinética do vento</v>
      </c>
      <c r="K4709">
        <v>18000</v>
      </c>
      <c r="L4709" t="s">
        <v>12126</v>
      </c>
      <c r="M4709" t="s">
        <v>16</v>
      </c>
      <c r="N4709" t="s">
        <v>12967</v>
      </c>
      <c r="O4709" t="s">
        <v>12968</v>
      </c>
      <c r="P4709" t="s">
        <v>12969</v>
      </c>
    </row>
    <row r="4710" spans="1:16" x14ac:dyDescent="0.25">
      <c r="A4710" t="s">
        <v>12629</v>
      </c>
      <c r="B4710" t="s">
        <v>14</v>
      </c>
      <c r="C4710" t="s">
        <v>13</v>
      </c>
      <c r="D4710" t="s">
        <v>19</v>
      </c>
      <c r="E4710" t="s">
        <v>22</v>
      </c>
      <c r="F4710" t="str">
        <f>VLOOKUP(H4710,Códigos!$E$5:$H$18,3)</f>
        <v>Eólica</v>
      </c>
      <c r="G4710" t="str">
        <f>VLOOKUP(H4710,Códigos!$E$5:$H$18,4)</f>
        <v>Cinética do vento</v>
      </c>
      <c r="H4710" t="s">
        <v>15</v>
      </c>
      <c r="I4710" t="str">
        <f>VLOOKUP(H4710,Códigos!$E$5:$H$18,2)</f>
        <v>Cinética do vento</v>
      </c>
      <c r="K4710">
        <v>18000</v>
      </c>
      <c r="L4710" t="s">
        <v>12126</v>
      </c>
      <c r="M4710" t="s">
        <v>16</v>
      </c>
      <c r="N4710" t="s">
        <v>13002</v>
      </c>
      <c r="O4710" t="s">
        <v>8639</v>
      </c>
      <c r="P4710" t="s">
        <v>13003</v>
      </c>
    </row>
    <row r="4711" spans="1:16" x14ac:dyDescent="0.25">
      <c r="A4711" t="s">
        <v>12629</v>
      </c>
      <c r="B4711" t="s">
        <v>14</v>
      </c>
      <c r="C4711" t="s">
        <v>13</v>
      </c>
      <c r="D4711" t="s">
        <v>19</v>
      </c>
      <c r="E4711" t="s">
        <v>22</v>
      </c>
      <c r="F4711" t="str">
        <f>VLOOKUP(H4711,Códigos!$E$5:$H$18,3)</f>
        <v>Eólica</v>
      </c>
      <c r="G4711" t="str">
        <f>VLOOKUP(H4711,Códigos!$E$5:$H$18,4)</f>
        <v>Cinética do vento</v>
      </c>
      <c r="H4711" t="s">
        <v>15</v>
      </c>
      <c r="I4711" t="str">
        <f>VLOOKUP(H4711,Códigos!$E$5:$H$18,2)</f>
        <v>Cinética do vento</v>
      </c>
      <c r="K4711">
        <v>18000</v>
      </c>
      <c r="L4711" t="s">
        <v>12126</v>
      </c>
      <c r="M4711" t="s">
        <v>16</v>
      </c>
      <c r="N4711" t="s">
        <v>13004</v>
      </c>
      <c r="O4711" t="s">
        <v>13005</v>
      </c>
      <c r="P4711" t="s">
        <v>13006</v>
      </c>
    </row>
    <row r="4712" spans="1:16" x14ac:dyDescent="0.25">
      <c r="A4712" t="s">
        <v>12629</v>
      </c>
      <c r="B4712" t="s">
        <v>14</v>
      </c>
      <c r="C4712" t="s">
        <v>13</v>
      </c>
      <c r="D4712" t="s">
        <v>19</v>
      </c>
      <c r="E4712" t="s">
        <v>22</v>
      </c>
      <c r="F4712" t="str">
        <f>VLOOKUP(H4712,Códigos!$E$5:$H$18,3)</f>
        <v>Eólica</v>
      </c>
      <c r="G4712" t="str">
        <f>VLOOKUP(H4712,Códigos!$E$5:$H$18,4)</f>
        <v>Cinética do vento</v>
      </c>
      <c r="H4712" t="s">
        <v>15</v>
      </c>
      <c r="I4712" t="str">
        <f>VLOOKUP(H4712,Códigos!$E$5:$H$18,2)</f>
        <v>Cinética do vento</v>
      </c>
      <c r="K4712">
        <v>18000</v>
      </c>
      <c r="L4712" t="s">
        <v>12126</v>
      </c>
      <c r="M4712" t="s">
        <v>227</v>
      </c>
      <c r="N4712" t="s">
        <v>13022</v>
      </c>
      <c r="O4712" t="s">
        <v>13023</v>
      </c>
      <c r="P4712" t="s">
        <v>13024</v>
      </c>
    </row>
    <row r="4713" spans="1:16" x14ac:dyDescent="0.25">
      <c r="A4713" t="s">
        <v>12629</v>
      </c>
      <c r="B4713" t="s">
        <v>14</v>
      </c>
      <c r="C4713" t="s">
        <v>13</v>
      </c>
      <c r="D4713" t="s">
        <v>19</v>
      </c>
      <c r="E4713" t="s">
        <v>22</v>
      </c>
      <c r="F4713" t="str">
        <f>VLOOKUP(H4713,Códigos!$E$5:$H$18,3)</f>
        <v>Eólica</v>
      </c>
      <c r="G4713" t="str">
        <f>VLOOKUP(H4713,Códigos!$E$5:$H$18,4)</f>
        <v>Cinética do vento</v>
      </c>
      <c r="H4713" t="s">
        <v>15</v>
      </c>
      <c r="I4713" t="str">
        <f>VLOOKUP(H4713,Códigos!$E$5:$H$18,2)</f>
        <v>Cinética do vento</v>
      </c>
      <c r="K4713">
        <v>18000</v>
      </c>
      <c r="L4713" t="s">
        <v>12126</v>
      </c>
      <c r="M4713" t="s">
        <v>40</v>
      </c>
      <c r="N4713" t="s">
        <v>13105</v>
      </c>
      <c r="O4713" t="s">
        <v>13106</v>
      </c>
      <c r="P4713" t="s">
        <v>13107</v>
      </c>
    </row>
    <row r="4714" spans="1:16" x14ac:dyDescent="0.25">
      <c r="A4714" t="s">
        <v>12629</v>
      </c>
      <c r="B4714" t="s">
        <v>14</v>
      </c>
      <c r="C4714" t="s">
        <v>13</v>
      </c>
      <c r="D4714" t="s">
        <v>19</v>
      </c>
      <c r="E4714" t="s">
        <v>22</v>
      </c>
      <c r="F4714" t="str">
        <f>VLOOKUP(H4714,Códigos!$E$5:$H$18,3)</f>
        <v>Eólica</v>
      </c>
      <c r="G4714" t="str">
        <f>VLOOKUP(H4714,Códigos!$E$5:$H$18,4)</f>
        <v>Cinética do vento</v>
      </c>
      <c r="H4714" t="s">
        <v>15</v>
      </c>
      <c r="I4714" t="str">
        <f>VLOOKUP(H4714,Códigos!$E$5:$H$18,2)</f>
        <v>Cinética do vento</v>
      </c>
      <c r="K4714">
        <v>18000</v>
      </c>
      <c r="L4714" t="s">
        <v>12126</v>
      </c>
      <c r="M4714" t="s">
        <v>93</v>
      </c>
      <c r="N4714" t="s">
        <v>13131</v>
      </c>
      <c r="O4714" t="s">
        <v>13132</v>
      </c>
      <c r="P4714" t="s">
        <v>13133</v>
      </c>
    </row>
    <row r="4715" spans="1:16" x14ac:dyDescent="0.25">
      <c r="A4715" t="s">
        <v>12629</v>
      </c>
      <c r="B4715" t="s">
        <v>14</v>
      </c>
      <c r="C4715" t="s">
        <v>13</v>
      </c>
      <c r="D4715" t="s">
        <v>19</v>
      </c>
      <c r="E4715" t="s">
        <v>22</v>
      </c>
      <c r="F4715" t="str">
        <f>VLOOKUP(H4715,Códigos!$E$5:$H$18,3)</f>
        <v>Eólica</v>
      </c>
      <c r="G4715" t="str">
        <f>VLOOKUP(H4715,Códigos!$E$5:$H$18,4)</f>
        <v>Cinética do vento</v>
      </c>
      <c r="H4715" t="s">
        <v>15</v>
      </c>
      <c r="I4715" t="str">
        <f>VLOOKUP(H4715,Códigos!$E$5:$H$18,2)</f>
        <v>Cinética do vento</v>
      </c>
      <c r="K4715">
        <v>18000</v>
      </c>
      <c r="L4715" t="s">
        <v>12126</v>
      </c>
      <c r="M4715" t="s">
        <v>227</v>
      </c>
      <c r="N4715" t="s">
        <v>13227</v>
      </c>
      <c r="O4715" t="s">
        <v>13228</v>
      </c>
      <c r="P4715" t="s">
        <v>13229</v>
      </c>
    </row>
    <row r="4716" spans="1:16" x14ac:dyDescent="0.25">
      <c r="A4716" t="s">
        <v>12629</v>
      </c>
      <c r="B4716" t="s">
        <v>14</v>
      </c>
      <c r="C4716" t="s">
        <v>13</v>
      </c>
      <c r="D4716" t="s">
        <v>19</v>
      </c>
      <c r="E4716" t="s">
        <v>22</v>
      </c>
      <c r="F4716" t="str">
        <f>VLOOKUP(H4716,Códigos!$E$5:$H$18,3)</f>
        <v>Eólica</v>
      </c>
      <c r="G4716" t="str">
        <f>VLOOKUP(H4716,Códigos!$E$5:$H$18,4)</f>
        <v>Cinética do vento</v>
      </c>
      <c r="H4716" t="s">
        <v>15</v>
      </c>
      <c r="I4716" t="str">
        <f>VLOOKUP(H4716,Códigos!$E$5:$H$18,2)</f>
        <v>Cinética do vento</v>
      </c>
      <c r="K4716">
        <v>18000</v>
      </c>
      <c r="L4716" t="s">
        <v>12126</v>
      </c>
      <c r="M4716" t="s">
        <v>227</v>
      </c>
      <c r="N4716" t="s">
        <v>13476</v>
      </c>
      <c r="O4716" t="s">
        <v>13477</v>
      </c>
      <c r="P4716" t="s">
        <v>13478</v>
      </c>
    </row>
    <row r="4717" spans="1:16" x14ac:dyDescent="0.25">
      <c r="A4717" t="s">
        <v>12629</v>
      </c>
      <c r="B4717" t="s">
        <v>14</v>
      </c>
      <c r="C4717" t="s">
        <v>13</v>
      </c>
      <c r="D4717" t="s">
        <v>19</v>
      </c>
      <c r="E4717" t="s">
        <v>22</v>
      </c>
      <c r="F4717" t="str">
        <f>VLOOKUP(H4717,Códigos!$E$5:$H$18,3)</f>
        <v>Eólica</v>
      </c>
      <c r="G4717" t="str">
        <f>VLOOKUP(H4717,Códigos!$E$5:$H$18,4)</f>
        <v>Cinética do vento</v>
      </c>
      <c r="H4717" t="s">
        <v>15</v>
      </c>
      <c r="I4717" t="str">
        <f>VLOOKUP(H4717,Códigos!$E$5:$H$18,2)</f>
        <v>Cinética do vento</v>
      </c>
      <c r="K4717">
        <v>18000</v>
      </c>
      <c r="L4717" t="s">
        <v>12126</v>
      </c>
      <c r="M4717" t="s">
        <v>227</v>
      </c>
      <c r="N4717" t="s">
        <v>13530</v>
      </c>
      <c r="O4717" t="s">
        <v>13531</v>
      </c>
      <c r="P4717" t="s">
        <v>13532</v>
      </c>
    </row>
    <row r="4718" spans="1:16" x14ac:dyDescent="0.25">
      <c r="A4718" t="s">
        <v>12629</v>
      </c>
      <c r="B4718" t="s">
        <v>14</v>
      </c>
      <c r="C4718" t="s">
        <v>13</v>
      </c>
      <c r="D4718" t="s">
        <v>19</v>
      </c>
      <c r="E4718" t="s">
        <v>22</v>
      </c>
      <c r="F4718" t="str">
        <f>VLOOKUP(H4718,Códigos!$E$5:$H$18,3)</f>
        <v>Eólica</v>
      </c>
      <c r="G4718" t="str">
        <f>VLOOKUP(H4718,Códigos!$E$5:$H$18,4)</f>
        <v>Cinética do vento</v>
      </c>
      <c r="H4718" t="s">
        <v>15</v>
      </c>
      <c r="I4718" t="str">
        <f>VLOOKUP(H4718,Códigos!$E$5:$H$18,2)</f>
        <v>Cinética do vento</v>
      </c>
      <c r="K4718">
        <v>18000</v>
      </c>
      <c r="L4718" t="s">
        <v>12126</v>
      </c>
      <c r="M4718" t="s">
        <v>227</v>
      </c>
      <c r="N4718" t="s">
        <v>13555</v>
      </c>
      <c r="O4718" t="s">
        <v>13556</v>
      </c>
      <c r="P4718" t="s">
        <v>13557</v>
      </c>
    </row>
    <row r="4719" spans="1:16" x14ac:dyDescent="0.25">
      <c r="A4719" t="s">
        <v>12629</v>
      </c>
      <c r="B4719" t="s">
        <v>14</v>
      </c>
      <c r="C4719" t="s">
        <v>13</v>
      </c>
      <c r="D4719" t="s">
        <v>19</v>
      </c>
      <c r="E4719" t="s">
        <v>22</v>
      </c>
      <c r="F4719" t="str">
        <f>VLOOKUP(H4719,Códigos!$E$5:$H$18,3)</f>
        <v>Eólica</v>
      </c>
      <c r="G4719" t="str">
        <f>VLOOKUP(H4719,Códigos!$E$5:$H$18,4)</f>
        <v>Cinética do vento</v>
      </c>
      <c r="H4719" t="s">
        <v>15</v>
      </c>
      <c r="I4719" t="str">
        <f>VLOOKUP(H4719,Códigos!$E$5:$H$18,2)</f>
        <v>Cinética do vento</v>
      </c>
      <c r="K4719">
        <v>18000</v>
      </c>
      <c r="L4719" t="s">
        <v>12126</v>
      </c>
      <c r="M4719" t="s">
        <v>227</v>
      </c>
      <c r="N4719" t="s">
        <v>13558</v>
      </c>
      <c r="O4719" t="s">
        <v>13559</v>
      </c>
      <c r="P4719" t="s">
        <v>13560</v>
      </c>
    </row>
    <row r="4720" spans="1:16" x14ac:dyDescent="0.25">
      <c r="A4720" t="s">
        <v>12629</v>
      </c>
      <c r="B4720" t="s">
        <v>14</v>
      </c>
      <c r="C4720" t="s">
        <v>13</v>
      </c>
      <c r="D4720" t="s">
        <v>19</v>
      </c>
      <c r="E4720" t="s">
        <v>22</v>
      </c>
      <c r="F4720" t="str">
        <f>VLOOKUP(H4720,Códigos!$E$5:$H$18,3)</f>
        <v>Eólica</v>
      </c>
      <c r="G4720" t="str">
        <f>VLOOKUP(H4720,Códigos!$E$5:$H$18,4)</f>
        <v>Cinética do vento</v>
      </c>
      <c r="H4720" t="s">
        <v>15</v>
      </c>
      <c r="I4720" t="str">
        <f>VLOOKUP(H4720,Códigos!$E$5:$H$18,2)</f>
        <v>Cinética do vento</v>
      </c>
      <c r="K4720">
        <v>18000</v>
      </c>
      <c r="L4720" t="s">
        <v>12126</v>
      </c>
      <c r="M4720" t="s">
        <v>106</v>
      </c>
      <c r="N4720" t="s">
        <v>13609</v>
      </c>
      <c r="O4720" t="s">
        <v>13610</v>
      </c>
      <c r="P4720" t="s">
        <v>13611</v>
      </c>
    </row>
    <row r="4721" spans="1:16" x14ac:dyDescent="0.25">
      <c r="A4721" t="s">
        <v>12629</v>
      </c>
      <c r="B4721" t="s">
        <v>14</v>
      </c>
      <c r="C4721" t="s">
        <v>13</v>
      </c>
      <c r="D4721" t="s">
        <v>19</v>
      </c>
      <c r="E4721" t="s">
        <v>22</v>
      </c>
      <c r="F4721" t="str">
        <f>VLOOKUP(H4721,Códigos!$E$5:$H$18,3)</f>
        <v>Eólica</v>
      </c>
      <c r="G4721" t="str">
        <f>VLOOKUP(H4721,Códigos!$E$5:$H$18,4)</f>
        <v>Cinética do vento</v>
      </c>
      <c r="H4721" t="s">
        <v>15</v>
      </c>
      <c r="I4721" t="str">
        <f>VLOOKUP(H4721,Códigos!$E$5:$H$18,2)</f>
        <v>Cinética do vento</v>
      </c>
      <c r="K4721">
        <v>17500</v>
      </c>
      <c r="L4721" t="s">
        <v>12126</v>
      </c>
      <c r="M4721" t="s">
        <v>16</v>
      </c>
      <c r="N4721" t="s">
        <v>12827</v>
      </c>
      <c r="O4721" t="s">
        <v>3749</v>
      </c>
      <c r="P4721" t="s">
        <v>12828</v>
      </c>
    </row>
    <row r="4722" spans="1:16" x14ac:dyDescent="0.25">
      <c r="A4722" t="s">
        <v>12629</v>
      </c>
      <c r="B4722" t="s">
        <v>14</v>
      </c>
      <c r="C4722" t="s">
        <v>13</v>
      </c>
      <c r="D4722" t="s">
        <v>2314</v>
      </c>
      <c r="E4722" t="s">
        <v>864</v>
      </c>
      <c r="F4722" t="str">
        <f>VLOOKUP(H4722,Códigos!$E$5:$H$18,3)</f>
        <v>Eólica</v>
      </c>
      <c r="G4722" t="str">
        <f>VLOOKUP(H4722,Códigos!$E$5:$H$18,4)</f>
        <v>Cinética do vento</v>
      </c>
      <c r="H4722" t="s">
        <v>15</v>
      </c>
      <c r="I4722" t="str">
        <f>VLOOKUP(H4722,Códigos!$E$5:$H$18,2)</f>
        <v>Cinética do vento</v>
      </c>
      <c r="K4722">
        <v>17100</v>
      </c>
      <c r="L4722" t="s">
        <v>12126</v>
      </c>
      <c r="M4722" t="s">
        <v>227</v>
      </c>
      <c r="N4722" t="s">
        <v>13682</v>
      </c>
      <c r="O4722" t="s">
        <v>13683</v>
      </c>
      <c r="P4722" t="s">
        <v>12124</v>
      </c>
    </row>
    <row r="4723" spans="1:16" x14ac:dyDescent="0.25">
      <c r="A4723" t="s">
        <v>12629</v>
      </c>
      <c r="B4723" t="s">
        <v>14</v>
      </c>
      <c r="C4723" t="s">
        <v>13</v>
      </c>
      <c r="D4723" t="s">
        <v>19</v>
      </c>
      <c r="E4723" t="s">
        <v>22</v>
      </c>
      <c r="F4723" t="str">
        <f>VLOOKUP(H4723,Códigos!$E$5:$H$18,3)</f>
        <v>Eólica</v>
      </c>
      <c r="G4723" t="str">
        <f>VLOOKUP(H4723,Códigos!$E$5:$H$18,4)</f>
        <v>Cinética do vento</v>
      </c>
      <c r="H4723" t="s">
        <v>15</v>
      </c>
      <c r="I4723" t="str">
        <f>VLOOKUP(H4723,Códigos!$E$5:$H$18,2)</f>
        <v>Cinética do vento</v>
      </c>
      <c r="K4723">
        <v>16800</v>
      </c>
      <c r="L4723" t="s">
        <v>12126</v>
      </c>
      <c r="M4723" t="s">
        <v>16</v>
      </c>
      <c r="N4723" t="s">
        <v>12779</v>
      </c>
      <c r="O4723" t="s">
        <v>12780</v>
      </c>
      <c r="P4723" t="s">
        <v>12781</v>
      </c>
    </row>
    <row r="4724" spans="1:16" x14ac:dyDescent="0.25">
      <c r="A4724" t="s">
        <v>12629</v>
      </c>
      <c r="B4724" t="s">
        <v>14</v>
      </c>
      <c r="C4724" t="s">
        <v>13</v>
      </c>
      <c r="D4724" t="s">
        <v>19</v>
      </c>
      <c r="E4724" t="s">
        <v>22</v>
      </c>
      <c r="F4724" t="str">
        <f>VLOOKUP(H4724,Códigos!$E$5:$H$18,3)</f>
        <v>Eólica</v>
      </c>
      <c r="G4724" t="str">
        <f>VLOOKUP(H4724,Códigos!$E$5:$H$18,4)</f>
        <v>Cinética do vento</v>
      </c>
      <c r="H4724" t="s">
        <v>15</v>
      </c>
      <c r="I4724" t="str">
        <f>VLOOKUP(H4724,Códigos!$E$5:$H$18,2)</f>
        <v>Cinética do vento</v>
      </c>
      <c r="K4724">
        <v>16800</v>
      </c>
      <c r="L4724" t="s">
        <v>12126</v>
      </c>
      <c r="M4724" t="s">
        <v>16</v>
      </c>
      <c r="N4724" t="s">
        <v>13084</v>
      </c>
      <c r="O4724" t="s">
        <v>13085</v>
      </c>
      <c r="P4724" t="s">
        <v>13059</v>
      </c>
    </row>
    <row r="4725" spans="1:16" x14ac:dyDescent="0.25">
      <c r="A4725" t="s">
        <v>12629</v>
      </c>
      <c r="B4725" t="s">
        <v>14</v>
      </c>
      <c r="C4725" t="s">
        <v>13</v>
      </c>
      <c r="D4725" t="s">
        <v>19</v>
      </c>
      <c r="E4725" t="s">
        <v>22</v>
      </c>
      <c r="F4725" t="str">
        <f>VLOOKUP(H4725,Códigos!$E$5:$H$18,3)</f>
        <v>Eólica</v>
      </c>
      <c r="G4725" t="str">
        <f>VLOOKUP(H4725,Códigos!$E$5:$H$18,4)</f>
        <v>Cinética do vento</v>
      </c>
      <c r="H4725" t="s">
        <v>15</v>
      </c>
      <c r="I4725" t="str">
        <f>VLOOKUP(H4725,Códigos!$E$5:$H$18,2)</f>
        <v>Cinética do vento</v>
      </c>
      <c r="K4725">
        <v>16500</v>
      </c>
      <c r="L4725" t="s">
        <v>12126</v>
      </c>
      <c r="M4725" t="s">
        <v>227</v>
      </c>
      <c r="N4725" t="s">
        <v>13470</v>
      </c>
      <c r="O4725" t="s">
        <v>13471</v>
      </c>
      <c r="P4725" t="s">
        <v>13472</v>
      </c>
    </row>
    <row r="4726" spans="1:16" x14ac:dyDescent="0.25">
      <c r="A4726" t="s">
        <v>12629</v>
      </c>
      <c r="B4726" t="s">
        <v>14</v>
      </c>
      <c r="C4726" t="s">
        <v>13</v>
      </c>
      <c r="D4726" t="s">
        <v>2314</v>
      </c>
      <c r="E4726" t="s">
        <v>864</v>
      </c>
      <c r="F4726" t="str">
        <f>VLOOKUP(H4726,Códigos!$E$5:$H$18,3)</f>
        <v>Eólica</v>
      </c>
      <c r="G4726" t="str">
        <f>VLOOKUP(H4726,Códigos!$E$5:$H$18,4)</f>
        <v>Cinética do vento</v>
      </c>
      <c r="H4726" t="s">
        <v>15</v>
      </c>
      <c r="I4726" t="str">
        <f>VLOOKUP(H4726,Códigos!$E$5:$H$18,2)</f>
        <v>Cinética do vento</v>
      </c>
      <c r="K4726">
        <v>16500</v>
      </c>
      <c r="L4726" t="s">
        <v>12126</v>
      </c>
      <c r="M4726" t="s">
        <v>227</v>
      </c>
      <c r="N4726" t="s">
        <v>13680</v>
      </c>
      <c r="O4726" t="s">
        <v>13681</v>
      </c>
      <c r="P4726" t="s">
        <v>12124</v>
      </c>
    </row>
    <row r="4727" spans="1:16" x14ac:dyDescent="0.25">
      <c r="A4727" t="s">
        <v>12629</v>
      </c>
      <c r="B4727" t="s">
        <v>14</v>
      </c>
      <c r="C4727" t="s">
        <v>13</v>
      </c>
      <c r="D4727" t="s">
        <v>19</v>
      </c>
      <c r="E4727" t="s">
        <v>22</v>
      </c>
      <c r="F4727" t="str">
        <f>VLOOKUP(H4727,Códigos!$E$5:$H$18,3)</f>
        <v>Eólica</v>
      </c>
      <c r="G4727" t="str">
        <f>VLOOKUP(H4727,Códigos!$E$5:$H$18,4)</f>
        <v>Cinética do vento</v>
      </c>
      <c r="H4727" t="s">
        <v>15</v>
      </c>
      <c r="I4727" t="str">
        <f>VLOOKUP(H4727,Códigos!$E$5:$H$18,2)</f>
        <v>Cinética do vento</v>
      </c>
      <c r="K4727">
        <v>16200</v>
      </c>
      <c r="L4727" t="s">
        <v>12126</v>
      </c>
      <c r="M4727" t="s">
        <v>227</v>
      </c>
      <c r="N4727" t="s">
        <v>12964</v>
      </c>
      <c r="O4727" t="s">
        <v>12965</v>
      </c>
      <c r="P4727" t="s">
        <v>12966</v>
      </c>
    </row>
    <row r="4728" spans="1:16" x14ac:dyDescent="0.25">
      <c r="A4728" t="s">
        <v>12629</v>
      </c>
      <c r="B4728" t="s">
        <v>14</v>
      </c>
      <c r="C4728" t="s">
        <v>13</v>
      </c>
      <c r="D4728" t="s">
        <v>19</v>
      </c>
      <c r="E4728" t="s">
        <v>22</v>
      </c>
      <c r="F4728" t="str">
        <f>VLOOKUP(H4728,Códigos!$E$5:$H$18,3)</f>
        <v>Eólica</v>
      </c>
      <c r="G4728" t="str">
        <f>VLOOKUP(H4728,Códigos!$E$5:$H$18,4)</f>
        <v>Cinética do vento</v>
      </c>
      <c r="H4728" t="s">
        <v>15</v>
      </c>
      <c r="I4728" t="str">
        <f>VLOOKUP(H4728,Códigos!$E$5:$H$18,2)</f>
        <v>Cinética do vento</v>
      </c>
      <c r="K4728">
        <v>16200</v>
      </c>
      <c r="L4728" t="s">
        <v>12126</v>
      </c>
      <c r="M4728" t="s">
        <v>227</v>
      </c>
      <c r="N4728" t="s">
        <v>13450</v>
      </c>
      <c r="O4728" t="s">
        <v>13451</v>
      </c>
      <c r="P4728" t="s">
        <v>13452</v>
      </c>
    </row>
    <row r="4729" spans="1:16" x14ac:dyDescent="0.25">
      <c r="A4729" t="s">
        <v>12629</v>
      </c>
      <c r="B4729" t="s">
        <v>14</v>
      </c>
      <c r="C4729" t="s">
        <v>13</v>
      </c>
      <c r="D4729" t="s">
        <v>19</v>
      </c>
      <c r="E4729" t="s">
        <v>22</v>
      </c>
      <c r="F4729" t="str">
        <f>VLOOKUP(H4729,Códigos!$E$5:$H$18,3)</f>
        <v>Eólica</v>
      </c>
      <c r="G4729" t="str">
        <f>VLOOKUP(H4729,Códigos!$E$5:$H$18,4)</f>
        <v>Cinética do vento</v>
      </c>
      <c r="H4729" t="s">
        <v>15</v>
      </c>
      <c r="I4729" t="str">
        <f>VLOOKUP(H4729,Códigos!$E$5:$H$18,2)</f>
        <v>Cinética do vento</v>
      </c>
      <c r="K4729">
        <v>16200</v>
      </c>
      <c r="L4729" t="s">
        <v>12126</v>
      </c>
      <c r="M4729" t="s">
        <v>227</v>
      </c>
      <c r="N4729" t="s">
        <v>13473</v>
      </c>
      <c r="O4729" t="s">
        <v>13474</v>
      </c>
      <c r="P4729" t="s">
        <v>13475</v>
      </c>
    </row>
    <row r="4730" spans="1:16" x14ac:dyDescent="0.25">
      <c r="A4730" t="s">
        <v>12629</v>
      </c>
      <c r="B4730" t="s">
        <v>14</v>
      </c>
      <c r="C4730" t="s">
        <v>13</v>
      </c>
      <c r="D4730" t="s">
        <v>19</v>
      </c>
      <c r="E4730" t="s">
        <v>22</v>
      </c>
      <c r="F4730" t="str">
        <f>VLOOKUP(H4730,Códigos!$E$5:$H$18,3)</f>
        <v>Eólica</v>
      </c>
      <c r="G4730" t="str">
        <f>VLOOKUP(H4730,Códigos!$E$5:$H$18,4)</f>
        <v>Cinética do vento</v>
      </c>
      <c r="H4730" t="s">
        <v>15</v>
      </c>
      <c r="I4730" t="str">
        <f>VLOOKUP(H4730,Códigos!$E$5:$H$18,2)</f>
        <v>Cinética do vento</v>
      </c>
      <c r="K4730">
        <v>16200</v>
      </c>
      <c r="L4730" t="s">
        <v>12126</v>
      </c>
      <c r="M4730" t="s">
        <v>227</v>
      </c>
      <c r="N4730" t="s">
        <v>13479</v>
      </c>
      <c r="O4730" t="s">
        <v>3618</v>
      </c>
      <c r="P4730" t="s">
        <v>13480</v>
      </c>
    </row>
    <row r="4731" spans="1:16" x14ac:dyDescent="0.25">
      <c r="A4731" t="s">
        <v>12629</v>
      </c>
      <c r="B4731" t="s">
        <v>14</v>
      </c>
      <c r="C4731" t="s">
        <v>13</v>
      </c>
      <c r="D4731" t="s">
        <v>19</v>
      </c>
      <c r="E4731" t="s">
        <v>22</v>
      </c>
      <c r="F4731" t="str">
        <f>VLOOKUP(H4731,Códigos!$E$5:$H$18,3)</f>
        <v>Eólica</v>
      </c>
      <c r="G4731" t="str">
        <f>VLOOKUP(H4731,Códigos!$E$5:$H$18,4)</f>
        <v>Cinética do vento</v>
      </c>
      <c r="H4731" t="s">
        <v>15</v>
      </c>
      <c r="I4731" t="str">
        <f>VLOOKUP(H4731,Códigos!$E$5:$H$18,2)</f>
        <v>Cinética do vento</v>
      </c>
      <c r="K4731">
        <v>16100</v>
      </c>
      <c r="L4731" t="s">
        <v>12126</v>
      </c>
      <c r="M4731" t="s">
        <v>93</v>
      </c>
      <c r="N4731" t="s">
        <v>13025</v>
      </c>
      <c r="O4731" t="s">
        <v>13026</v>
      </c>
      <c r="P4731" t="s">
        <v>13027</v>
      </c>
    </row>
    <row r="4732" spans="1:16" x14ac:dyDescent="0.25">
      <c r="A4732" t="s">
        <v>12629</v>
      </c>
      <c r="B4732" t="s">
        <v>14</v>
      </c>
      <c r="C4732" t="s">
        <v>13</v>
      </c>
      <c r="D4732" t="s">
        <v>19</v>
      </c>
      <c r="E4732" t="s">
        <v>22</v>
      </c>
      <c r="F4732" t="str">
        <f>VLOOKUP(H4732,Códigos!$E$5:$H$18,3)</f>
        <v>Eólica</v>
      </c>
      <c r="G4732" t="str">
        <f>VLOOKUP(H4732,Códigos!$E$5:$H$18,4)</f>
        <v>Cinética do vento</v>
      </c>
      <c r="H4732" t="s">
        <v>15</v>
      </c>
      <c r="I4732" t="str">
        <f>VLOOKUP(H4732,Códigos!$E$5:$H$18,2)</f>
        <v>Cinética do vento</v>
      </c>
      <c r="K4732">
        <v>16100</v>
      </c>
      <c r="L4732" t="s">
        <v>12126</v>
      </c>
      <c r="M4732" t="s">
        <v>93</v>
      </c>
      <c r="N4732" t="s">
        <v>13035</v>
      </c>
      <c r="O4732" t="s">
        <v>13036</v>
      </c>
      <c r="P4732" t="s">
        <v>13037</v>
      </c>
    </row>
    <row r="4733" spans="1:16" x14ac:dyDescent="0.25">
      <c r="A4733" t="s">
        <v>12629</v>
      </c>
      <c r="B4733" t="s">
        <v>14</v>
      </c>
      <c r="C4733" t="s">
        <v>13</v>
      </c>
      <c r="D4733" t="s">
        <v>19</v>
      </c>
      <c r="E4733" t="s">
        <v>22</v>
      </c>
      <c r="F4733" t="str">
        <f>VLOOKUP(H4733,Códigos!$E$5:$H$18,3)</f>
        <v>Eólica</v>
      </c>
      <c r="G4733" t="str">
        <f>VLOOKUP(H4733,Códigos!$E$5:$H$18,4)</f>
        <v>Cinética do vento</v>
      </c>
      <c r="H4733" t="s">
        <v>15</v>
      </c>
      <c r="I4733" t="str">
        <f>VLOOKUP(H4733,Códigos!$E$5:$H$18,2)</f>
        <v>Cinética do vento</v>
      </c>
      <c r="K4733">
        <v>16000</v>
      </c>
      <c r="L4733" t="s">
        <v>12126</v>
      </c>
      <c r="M4733" t="s">
        <v>40</v>
      </c>
      <c r="N4733" t="s">
        <v>13108</v>
      </c>
      <c r="O4733" t="s">
        <v>13109</v>
      </c>
      <c r="P4733" t="s">
        <v>13110</v>
      </c>
    </row>
    <row r="4734" spans="1:16" x14ac:dyDescent="0.25">
      <c r="A4734" t="s">
        <v>12629</v>
      </c>
      <c r="B4734" t="s">
        <v>14</v>
      </c>
      <c r="C4734" t="s">
        <v>13</v>
      </c>
      <c r="D4734" t="s">
        <v>19</v>
      </c>
      <c r="E4734" t="s">
        <v>22</v>
      </c>
      <c r="F4734" t="str">
        <f>VLOOKUP(H4734,Códigos!$E$5:$H$18,3)</f>
        <v>Eólica</v>
      </c>
      <c r="G4734" t="str">
        <f>VLOOKUP(H4734,Códigos!$E$5:$H$18,4)</f>
        <v>Cinética do vento</v>
      </c>
      <c r="H4734" t="s">
        <v>15</v>
      </c>
      <c r="I4734" t="str">
        <f>VLOOKUP(H4734,Códigos!$E$5:$H$18,2)</f>
        <v>Cinética do vento</v>
      </c>
      <c r="K4734">
        <v>16000</v>
      </c>
      <c r="L4734" t="s">
        <v>12126</v>
      </c>
      <c r="M4734" t="s">
        <v>40</v>
      </c>
      <c r="N4734" t="s">
        <v>13114</v>
      </c>
      <c r="O4734" t="s">
        <v>13115</v>
      </c>
      <c r="P4734" t="s">
        <v>13116</v>
      </c>
    </row>
    <row r="4735" spans="1:16" x14ac:dyDescent="0.25">
      <c r="A4735" t="s">
        <v>12629</v>
      </c>
      <c r="B4735" t="s">
        <v>14</v>
      </c>
      <c r="C4735" t="s">
        <v>13</v>
      </c>
      <c r="D4735" t="s">
        <v>19</v>
      </c>
      <c r="E4735" t="s">
        <v>22</v>
      </c>
      <c r="F4735" t="str">
        <f>VLOOKUP(H4735,Códigos!$E$5:$H$18,3)</f>
        <v>Eólica</v>
      </c>
      <c r="G4735" t="str">
        <f>VLOOKUP(H4735,Códigos!$E$5:$H$18,4)</f>
        <v>Cinética do vento</v>
      </c>
      <c r="H4735" t="s">
        <v>15</v>
      </c>
      <c r="I4735" t="str">
        <f>VLOOKUP(H4735,Códigos!$E$5:$H$18,2)</f>
        <v>Cinética do vento</v>
      </c>
      <c r="K4735">
        <v>16000</v>
      </c>
      <c r="L4735" t="s">
        <v>12126</v>
      </c>
      <c r="M4735" t="s">
        <v>93</v>
      </c>
      <c r="N4735" t="s">
        <v>13143</v>
      </c>
      <c r="O4735" t="s">
        <v>13144</v>
      </c>
      <c r="P4735" t="s">
        <v>13145</v>
      </c>
    </row>
    <row r="4736" spans="1:16" x14ac:dyDescent="0.25">
      <c r="A4736" t="s">
        <v>12629</v>
      </c>
      <c r="B4736" t="s">
        <v>14</v>
      </c>
      <c r="C4736" t="s">
        <v>13</v>
      </c>
      <c r="D4736" t="s">
        <v>19</v>
      </c>
      <c r="E4736" t="s">
        <v>22</v>
      </c>
      <c r="F4736" t="str">
        <f>VLOOKUP(H4736,Códigos!$E$5:$H$18,3)</f>
        <v>Eólica</v>
      </c>
      <c r="G4736" t="str">
        <f>VLOOKUP(H4736,Códigos!$E$5:$H$18,4)</f>
        <v>Cinética do vento</v>
      </c>
      <c r="H4736" t="s">
        <v>15</v>
      </c>
      <c r="I4736" t="str">
        <f>VLOOKUP(H4736,Códigos!$E$5:$H$18,2)</f>
        <v>Cinética do vento</v>
      </c>
      <c r="K4736">
        <v>16000</v>
      </c>
      <c r="L4736" t="s">
        <v>12126</v>
      </c>
      <c r="M4736" t="s">
        <v>106</v>
      </c>
      <c r="N4736" t="s">
        <v>13232</v>
      </c>
      <c r="O4736" t="s">
        <v>13233</v>
      </c>
      <c r="P4736" t="s">
        <v>13234</v>
      </c>
    </row>
    <row r="4737" spans="1:16" x14ac:dyDescent="0.25">
      <c r="A4737" t="s">
        <v>12629</v>
      </c>
      <c r="B4737" t="s">
        <v>14</v>
      </c>
      <c r="C4737" t="s">
        <v>13</v>
      </c>
      <c r="D4737" t="s">
        <v>19</v>
      </c>
      <c r="E4737" t="s">
        <v>22</v>
      </c>
      <c r="F4737" t="str">
        <f>VLOOKUP(H4737,Códigos!$E$5:$H$18,3)</f>
        <v>Eólica</v>
      </c>
      <c r="G4737" t="str">
        <f>VLOOKUP(H4737,Códigos!$E$5:$H$18,4)</f>
        <v>Cinética do vento</v>
      </c>
      <c r="H4737" t="s">
        <v>15</v>
      </c>
      <c r="I4737" t="str">
        <f>VLOOKUP(H4737,Códigos!$E$5:$H$18,2)</f>
        <v>Cinética do vento</v>
      </c>
      <c r="K4737">
        <v>16000</v>
      </c>
      <c r="L4737" t="s">
        <v>12126</v>
      </c>
      <c r="M4737" t="s">
        <v>106</v>
      </c>
      <c r="N4737" t="s">
        <v>13238</v>
      </c>
      <c r="O4737" t="s">
        <v>13239</v>
      </c>
      <c r="P4737" t="s">
        <v>13240</v>
      </c>
    </row>
    <row r="4738" spans="1:16" x14ac:dyDescent="0.25">
      <c r="A4738" t="s">
        <v>12629</v>
      </c>
      <c r="B4738" t="s">
        <v>14</v>
      </c>
      <c r="C4738" t="s">
        <v>13</v>
      </c>
      <c r="D4738" t="s">
        <v>19</v>
      </c>
      <c r="E4738" t="s">
        <v>22</v>
      </c>
      <c r="F4738" t="str">
        <f>VLOOKUP(H4738,Códigos!$E$5:$H$18,3)</f>
        <v>Eólica</v>
      </c>
      <c r="G4738" t="str">
        <f>VLOOKUP(H4738,Códigos!$E$5:$H$18,4)</f>
        <v>Cinética do vento</v>
      </c>
      <c r="H4738" t="s">
        <v>15</v>
      </c>
      <c r="I4738" t="str">
        <f>VLOOKUP(H4738,Códigos!$E$5:$H$18,2)</f>
        <v>Cinética do vento</v>
      </c>
      <c r="K4738">
        <v>16000</v>
      </c>
      <c r="L4738" t="s">
        <v>12126</v>
      </c>
      <c r="M4738" t="s">
        <v>106</v>
      </c>
      <c r="N4738" t="s">
        <v>13285</v>
      </c>
      <c r="O4738" t="s">
        <v>13286</v>
      </c>
      <c r="P4738" t="s">
        <v>13287</v>
      </c>
    </row>
    <row r="4739" spans="1:16" x14ac:dyDescent="0.25">
      <c r="A4739" t="s">
        <v>12629</v>
      </c>
      <c r="B4739" t="s">
        <v>14</v>
      </c>
      <c r="C4739" t="s">
        <v>13</v>
      </c>
      <c r="D4739" t="s">
        <v>19</v>
      </c>
      <c r="E4739" t="s">
        <v>22</v>
      </c>
      <c r="F4739" t="str">
        <f>VLOOKUP(H4739,Códigos!$E$5:$H$18,3)</f>
        <v>Eólica</v>
      </c>
      <c r="G4739" t="str">
        <f>VLOOKUP(H4739,Códigos!$E$5:$H$18,4)</f>
        <v>Cinética do vento</v>
      </c>
      <c r="H4739" t="s">
        <v>15</v>
      </c>
      <c r="I4739" t="str">
        <f>VLOOKUP(H4739,Códigos!$E$5:$H$18,2)</f>
        <v>Cinética do vento</v>
      </c>
      <c r="K4739">
        <v>15000</v>
      </c>
      <c r="L4739" t="s">
        <v>12126</v>
      </c>
      <c r="M4739" t="s">
        <v>16</v>
      </c>
      <c r="N4739" t="s">
        <v>12824</v>
      </c>
      <c r="O4739" t="s">
        <v>12825</v>
      </c>
      <c r="P4739" t="s">
        <v>12826</v>
      </c>
    </row>
    <row r="4740" spans="1:16" x14ac:dyDescent="0.25">
      <c r="A4740" t="s">
        <v>12629</v>
      </c>
      <c r="B4740" t="s">
        <v>14</v>
      </c>
      <c r="C4740" t="s">
        <v>13</v>
      </c>
      <c r="D4740" t="s">
        <v>19</v>
      </c>
      <c r="E4740" t="s">
        <v>22</v>
      </c>
      <c r="F4740" t="str">
        <f>VLOOKUP(H4740,Códigos!$E$5:$H$18,3)</f>
        <v>Eólica</v>
      </c>
      <c r="G4740" t="str">
        <f>VLOOKUP(H4740,Códigos!$E$5:$H$18,4)</f>
        <v>Cinética do vento</v>
      </c>
      <c r="H4740" t="s">
        <v>15</v>
      </c>
      <c r="I4740" t="str">
        <f>VLOOKUP(H4740,Códigos!$E$5:$H$18,2)</f>
        <v>Cinética do vento</v>
      </c>
      <c r="K4740">
        <v>15000</v>
      </c>
      <c r="L4740" t="s">
        <v>12126</v>
      </c>
      <c r="M4740" t="s">
        <v>16</v>
      </c>
      <c r="N4740" t="s">
        <v>13016</v>
      </c>
      <c r="O4740" t="s">
        <v>13017</v>
      </c>
      <c r="P4740" t="s">
        <v>13018</v>
      </c>
    </row>
    <row r="4741" spans="1:16" x14ac:dyDescent="0.25">
      <c r="A4741" t="s">
        <v>12629</v>
      </c>
      <c r="B4741" t="s">
        <v>14</v>
      </c>
      <c r="C4741" t="s">
        <v>13</v>
      </c>
      <c r="D4741" t="s">
        <v>19</v>
      </c>
      <c r="E4741" t="s">
        <v>22</v>
      </c>
      <c r="F4741" t="str">
        <f>VLOOKUP(H4741,Códigos!$E$5:$H$18,3)</f>
        <v>Eólica</v>
      </c>
      <c r="G4741" t="str">
        <f>VLOOKUP(H4741,Códigos!$E$5:$H$18,4)</f>
        <v>Cinética do vento</v>
      </c>
      <c r="H4741" t="s">
        <v>15</v>
      </c>
      <c r="I4741" t="str">
        <f>VLOOKUP(H4741,Códigos!$E$5:$H$18,2)</f>
        <v>Cinética do vento</v>
      </c>
      <c r="K4741">
        <v>15000</v>
      </c>
      <c r="L4741" t="s">
        <v>12126</v>
      </c>
      <c r="M4741" t="s">
        <v>227</v>
      </c>
      <c r="N4741" t="s">
        <v>13230</v>
      </c>
      <c r="O4741" t="s">
        <v>13231</v>
      </c>
      <c r="P4741" t="s">
        <v>13226</v>
      </c>
    </row>
    <row r="4742" spans="1:16" x14ac:dyDescent="0.25">
      <c r="A4742" t="s">
        <v>12629</v>
      </c>
      <c r="B4742" t="s">
        <v>14</v>
      </c>
      <c r="C4742" t="s">
        <v>13</v>
      </c>
      <c r="D4742" t="s">
        <v>19</v>
      </c>
      <c r="E4742" t="s">
        <v>22</v>
      </c>
      <c r="F4742" t="str">
        <f>VLOOKUP(H4742,Códigos!$E$5:$H$18,3)</f>
        <v>Eólica</v>
      </c>
      <c r="G4742" t="str">
        <f>VLOOKUP(H4742,Códigos!$E$5:$H$18,4)</f>
        <v>Cinética do vento</v>
      </c>
      <c r="H4742" t="s">
        <v>15</v>
      </c>
      <c r="I4742" t="str">
        <f>VLOOKUP(H4742,Códigos!$E$5:$H$18,2)</f>
        <v>Cinética do vento</v>
      </c>
      <c r="K4742">
        <v>15000</v>
      </c>
      <c r="L4742" t="s">
        <v>12126</v>
      </c>
      <c r="M4742" t="s">
        <v>40</v>
      </c>
      <c r="N4742" t="s">
        <v>13413</v>
      </c>
      <c r="O4742" t="s">
        <v>13414</v>
      </c>
      <c r="P4742" t="s">
        <v>13415</v>
      </c>
    </row>
    <row r="4743" spans="1:16" x14ac:dyDescent="0.25">
      <c r="A4743" t="s">
        <v>12629</v>
      </c>
      <c r="B4743" t="s">
        <v>14</v>
      </c>
      <c r="C4743" t="s">
        <v>13</v>
      </c>
      <c r="D4743" t="s">
        <v>19</v>
      </c>
      <c r="E4743" t="s">
        <v>22</v>
      </c>
      <c r="F4743" t="str">
        <f>VLOOKUP(H4743,Códigos!$E$5:$H$18,3)</f>
        <v>Eólica</v>
      </c>
      <c r="G4743" t="str">
        <f>VLOOKUP(H4743,Códigos!$E$5:$H$18,4)</f>
        <v>Cinética do vento</v>
      </c>
      <c r="H4743" t="s">
        <v>15</v>
      </c>
      <c r="I4743" t="str">
        <f>VLOOKUP(H4743,Códigos!$E$5:$H$18,2)</f>
        <v>Cinética do vento</v>
      </c>
      <c r="K4743">
        <v>14700</v>
      </c>
      <c r="L4743" t="s">
        <v>12126</v>
      </c>
      <c r="M4743" t="s">
        <v>16</v>
      </c>
      <c r="N4743" t="s">
        <v>13094</v>
      </c>
      <c r="O4743" t="s">
        <v>13095</v>
      </c>
      <c r="P4743" t="s">
        <v>13059</v>
      </c>
    </row>
    <row r="4744" spans="1:16" x14ac:dyDescent="0.25">
      <c r="A4744" t="s">
        <v>12629</v>
      </c>
      <c r="B4744" t="s">
        <v>14</v>
      </c>
      <c r="C4744" t="s">
        <v>13</v>
      </c>
      <c r="D4744" t="s">
        <v>19</v>
      </c>
      <c r="E4744" t="s">
        <v>22</v>
      </c>
      <c r="F4744" t="str">
        <f>VLOOKUP(H4744,Códigos!$E$5:$H$18,3)</f>
        <v>Eólica</v>
      </c>
      <c r="G4744" t="str">
        <f>VLOOKUP(H4744,Códigos!$E$5:$H$18,4)</f>
        <v>Cinética do vento</v>
      </c>
      <c r="H4744" t="s">
        <v>15</v>
      </c>
      <c r="I4744" t="str">
        <f>VLOOKUP(H4744,Códigos!$E$5:$H$18,2)</f>
        <v>Cinética do vento</v>
      </c>
      <c r="K4744">
        <v>14700</v>
      </c>
      <c r="L4744" t="s">
        <v>12126</v>
      </c>
      <c r="M4744" t="s">
        <v>227</v>
      </c>
      <c r="N4744" t="s">
        <v>13512</v>
      </c>
      <c r="O4744" t="s">
        <v>13513</v>
      </c>
      <c r="P4744" t="s">
        <v>13514</v>
      </c>
    </row>
    <row r="4745" spans="1:16" x14ac:dyDescent="0.25">
      <c r="A4745" t="s">
        <v>12629</v>
      </c>
      <c r="B4745" t="s">
        <v>14</v>
      </c>
      <c r="C4745" t="s">
        <v>13</v>
      </c>
      <c r="D4745" t="s">
        <v>19</v>
      </c>
      <c r="E4745" t="s">
        <v>22</v>
      </c>
      <c r="F4745" t="str">
        <f>VLOOKUP(H4745,Códigos!$E$5:$H$18,3)</f>
        <v>Eólica</v>
      </c>
      <c r="G4745" t="str">
        <f>VLOOKUP(H4745,Códigos!$E$5:$H$18,4)</f>
        <v>Cinética do vento</v>
      </c>
      <c r="H4745" t="s">
        <v>15</v>
      </c>
      <c r="I4745" t="str">
        <f>VLOOKUP(H4745,Códigos!$E$5:$H$18,2)</f>
        <v>Cinética do vento</v>
      </c>
      <c r="K4745">
        <v>14700</v>
      </c>
      <c r="L4745" t="s">
        <v>12126</v>
      </c>
      <c r="M4745" t="s">
        <v>227</v>
      </c>
      <c r="N4745" t="s">
        <v>13533</v>
      </c>
      <c r="O4745" t="s">
        <v>13534</v>
      </c>
      <c r="P4745" t="s">
        <v>13535</v>
      </c>
    </row>
    <row r="4746" spans="1:16" x14ac:dyDescent="0.25">
      <c r="A4746" t="s">
        <v>12629</v>
      </c>
      <c r="B4746" t="s">
        <v>14</v>
      </c>
      <c r="C4746" t="s">
        <v>13</v>
      </c>
      <c r="D4746" t="s">
        <v>19</v>
      </c>
      <c r="E4746" t="s">
        <v>22</v>
      </c>
      <c r="F4746" t="str">
        <f>VLOOKUP(H4746,Códigos!$E$5:$H$18,3)</f>
        <v>Eólica</v>
      </c>
      <c r="G4746" t="str">
        <f>VLOOKUP(H4746,Códigos!$E$5:$H$18,4)</f>
        <v>Cinética do vento</v>
      </c>
      <c r="H4746" t="s">
        <v>15</v>
      </c>
      <c r="I4746" t="str">
        <f>VLOOKUP(H4746,Códigos!$E$5:$H$18,2)</f>
        <v>Cinética do vento</v>
      </c>
      <c r="K4746">
        <v>14700</v>
      </c>
      <c r="L4746" t="s">
        <v>12126</v>
      </c>
      <c r="M4746" t="s">
        <v>227</v>
      </c>
      <c r="N4746" t="s">
        <v>13595</v>
      </c>
      <c r="O4746" t="s">
        <v>13596</v>
      </c>
      <c r="P4746" t="s">
        <v>13597</v>
      </c>
    </row>
    <row r="4747" spans="1:16" x14ac:dyDescent="0.25">
      <c r="A4747" t="s">
        <v>12629</v>
      </c>
      <c r="B4747" t="s">
        <v>14</v>
      </c>
      <c r="C4747" t="s">
        <v>13</v>
      </c>
      <c r="D4747" t="s">
        <v>19</v>
      </c>
      <c r="E4747" t="s">
        <v>22</v>
      </c>
      <c r="F4747" t="str">
        <f>VLOOKUP(H4747,Códigos!$E$5:$H$18,3)</f>
        <v>Eólica</v>
      </c>
      <c r="G4747" t="str">
        <f>VLOOKUP(H4747,Códigos!$E$5:$H$18,4)</f>
        <v>Cinética do vento</v>
      </c>
      <c r="H4747" t="s">
        <v>15</v>
      </c>
      <c r="I4747" t="str">
        <f>VLOOKUP(H4747,Códigos!$E$5:$H$18,2)</f>
        <v>Cinética do vento</v>
      </c>
      <c r="K4747">
        <v>14400</v>
      </c>
      <c r="L4747" t="s">
        <v>12126</v>
      </c>
      <c r="M4747" t="s">
        <v>227</v>
      </c>
      <c r="N4747" t="s">
        <v>13527</v>
      </c>
      <c r="O4747" t="s">
        <v>13528</v>
      </c>
      <c r="P4747" t="s">
        <v>13529</v>
      </c>
    </row>
    <row r="4748" spans="1:16" x14ac:dyDescent="0.25">
      <c r="A4748" t="s">
        <v>12629</v>
      </c>
      <c r="B4748" t="s">
        <v>14</v>
      </c>
      <c r="C4748" t="s">
        <v>13</v>
      </c>
      <c r="D4748" t="s">
        <v>19</v>
      </c>
      <c r="E4748" t="s">
        <v>22</v>
      </c>
      <c r="F4748" t="str">
        <f>VLOOKUP(H4748,Códigos!$E$5:$H$18,3)</f>
        <v>Eólica</v>
      </c>
      <c r="G4748" t="str">
        <f>VLOOKUP(H4748,Códigos!$E$5:$H$18,4)</f>
        <v>Cinética do vento</v>
      </c>
      <c r="H4748" t="s">
        <v>15</v>
      </c>
      <c r="I4748" t="str">
        <f>VLOOKUP(H4748,Códigos!$E$5:$H$18,2)</f>
        <v>Cinética do vento</v>
      </c>
      <c r="K4748">
        <v>14000</v>
      </c>
      <c r="L4748" t="s">
        <v>12126</v>
      </c>
      <c r="M4748" t="s">
        <v>227</v>
      </c>
      <c r="N4748" t="s">
        <v>12976</v>
      </c>
      <c r="O4748" t="s">
        <v>12977</v>
      </c>
      <c r="P4748" t="s">
        <v>12978</v>
      </c>
    </row>
    <row r="4749" spans="1:16" x14ac:dyDescent="0.25">
      <c r="A4749" t="s">
        <v>12629</v>
      </c>
      <c r="B4749" t="s">
        <v>14</v>
      </c>
      <c r="C4749" t="s">
        <v>13</v>
      </c>
      <c r="D4749" t="s">
        <v>19</v>
      </c>
      <c r="E4749" t="s">
        <v>22</v>
      </c>
      <c r="F4749" t="str">
        <f>VLOOKUP(H4749,Códigos!$E$5:$H$18,3)</f>
        <v>Eólica</v>
      </c>
      <c r="G4749" t="str">
        <f>VLOOKUP(H4749,Códigos!$E$5:$H$18,4)</f>
        <v>Cinética do vento</v>
      </c>
      <c r="H4749" t="s">
        <v>15</v>
      </c>
      <c r="I4749" t="str">
        <f>VLOOKUP(H4749,Códigos!$E$5:$H$18,2)</f>
        <v>Cinética do vento</v>
      </c>
      <c r="K4749">
        <v>14000</v>
      </c>
      <c r="L4749" t="s">
        <v>12126</v>
      </c>
      <c r="M4749" t="s">
        <v>227</v>
      </c>
      <c r="N4749" t="s">
        <v>12979</v>
      </c>
      <c r="O4749" t="s">
        <v>12980</v>
      </c>
      <c r="P4749" t="s">
        <v>12981</v>
      </c>
    </row>
    <row r="4750" spans="1:16" x14ac:dyDescent="0.25">
      <c r="A4750" t="s">
        <v>12629</v>
      </c>
      <c r="B4750" t="s">
        <v>14</v>
      </c>
      <c r="C4750" t="s">
        <v>13</v>
      </c>
      <c r="D4750" t="s">
        <v>19</v>
      </c>
      <c r="E4750" t="s">
        <v>22</v>
      </c>
      <c r="F4750" t="str">
        <f>VLOOKUP(H4750,Códigos!$E$5:$H$18,3)</f>
        <v>Eólica</v>
      </c>
      <c r="G4750" t="str">
        <f>VLOOKUP(H4750,Códigos!$E$5:$H$18,4)</f>
        <v>Cinética do vento</v>
      </c>
      <c r="H4750" t="s">
        <v>15</v>
      </c>
      <c r="I4750" t="str">
        <f>VLOOKUP(H4750,Códigos!$E$5:$H$18,2)</f>
        <v>Cinética do vento</v>
      </c>
      <c r="K4750">
        <v>14000</v>
      </c>
      <c r="L4750" t="s">
        <v>12126</v>
      </c>
      <c r="M4750" t="s">
        <v>227</v>
      </c>
      <c r="N4750" t="s">
        <v>12988</v>
      </c>
      <c r="O4750" t="s">
        <v>12989</v>
      </c>
      <c r="P4750" t="s">
        <v>12990</v>
      </c>
    </row>
    <row r="4751" spans="1:16" x14ac:dyDescent="0.25">
      <c r="A4751" t="s">
        <v>12629</v>
      </c>
      <c r="B4751" t="s">
        <v>14</v>
      </c>
      <c r="C4751" t="s">
        <v>13</v>
      </c>
      <c r="D4751" t="s">
        <v>19</v>
      </c>
      <c r="E4751" t="s">
        <v>22</v>
      </c>
      <c r="F4751" t="str">
        <f>VLOOKUP(H4751,Códigos!$E$5:$H$18,3)</f>
        <v>Eólica</v>
      </c>
      <c r="G4751" t="str">
        <f>VLOOKUP(H4751,Códigos!$E$5:$H$18,4)</f>
        <v>Cinética do vento</v>
      </c>
      <c r="H4751" t="s">
        <v>15</v>
      </c>
      <c r="I4751" t="str">
        <f>VLOOKUP(H4751,Códigos!$E$5:$H$18,2)</f>
        <v>Cinética do vento</v>
      </c>
      <c r="K4751">
        <v>14000</v>
      </c>
      <c r="L4751" t="s">
        <v>12126</v>
      </c>
      <c r="M4751" t="s">
        <v>227</v>
      </c>
      <c r="N4751" t="s">
        <v>12994</v>
      </c>
      <c r="O4751" t="s">
        <v>12995</v>
      </c>
      <c r="P4751" t="s">
        <v>12996</v>
      </c>
    </row>
    <row r="4752" spans="1:16" x14ac:dyDescent="0.25">
      <c r="A4752" t="s">
        <v>12629</v>
      </c>
      <c r="B4752" t="s">
        <v>14</v>
      </c>
      <c r="C4752" t="s">
        <v>13</v>
      </c>
      <c r="D4752" t="s">
        <v>19</v>
      </c>
      <c r="E4752" t="s">
        <v>22</v>
      </c>
      <c r="F4752" t="str">
        <f>VLOOKUP(H4752,Códigos!$E$5:$H$18,3)</f>
        <v>Eólica</v>
      </c>
      <c r="G4752" t="str">
        <f>VLOOKUP(H4752,Códigos!$E$5:$H$18,4)</f>
        <v>Cinética do vento</v>
      </c>
      <c r="H4752" t="s">
        <v>15</v>
      </c>
      <c r="I4752" t="str">
        <f>VLOOKUP(H4752,Códigos!$E$5:$H$18,2)</f>
        <v>Cinética do vento</v>
      </c>
      <c r="K4752">
        <v>14000</v>
      </c>
      <c r="L4752" t="s">
        <v>12126</v>
      </c>
      <c r="M4752" t="s">
        <v>227</v>
      </c>
      <c r="N4752" t="s">
        <v>12997</v>
      </c>
      <c r="O4752" t="s">
        <v>12998</v>
      </c>
      <c r="P4752" t="s">
        <v>12999</v>
      </c>
    </row>
    <row r="4753" spans="1:16" x14ac:dyDescent="0.25">
      <c r="A4753" t="s">
        <v>12629</v>
      </c>
      <c r="B4753" t="s">
        <v>14</v>
      </c>
      <c r="C4753" t="s">
        <v>13</v>
      </c>
      <c r="D4753" t="s">
        <v>19</v>
      </c>
      <c r="E4753" t="s">
        <v>22</v>
      </c>
      <c r="F4753" t="str">
        <f>VLOOKUP(H4753,Códigos!$E$5:$H$18,3)</f>
        <v>Eólica</v>
      </c>
      <c r="G4753" t="str">
        <f>VLOOKUP(H4753,Códigos!$E$5:$H$18,4)</f>
        <v>Cinética do vento</v>
      </c>
      <c r="H4753" t="s">
        <v>15</v>
      </c>
      <c r="I4753" t="str">
        <f>VLOOKUP(H4753,Códigos!$E$5:$H$18,2)</f>
        <v>Cinética do vento</v>
      </c>
      <c r="K4753">
        <v>14000</v>
      </c>
      <c r="L4753" t="s">
        <v>12126</v>
      </c>
      <c r="M4753" t="s">
        <v>93</v>
      </c>
      <c r="N4753" t="s">
        <v>13128</v>
      </c>
      <c r="O4753" t="s">
        <v>13129</v>
      </c>
      <c r="P4753" t="s">
        <v>13130</v>
      </c>
    </row>
    <row r="4754" spans="1:16" x14ac:dyDescent="0.25">
      <c r="A4754" t="s">
        <v>12629</v>
      </c>
      <c r="B4754" t="s">
        <v>14</v>
      </c>
      <c r="C4754" t="s">
        <v>13</v>
      </c>
      <c r="D4754" t="s">
        <v>19</v>
      </c>
      <c r="E4754" t="s">
        <v>22</v>
      </c>
      <c r="F4754" t="str">
        <f>VLOOKUP(H4754,Códigos!$E$5:$H$18,3)</f>
        <v>Eólica</v>
      </c>
      <c r="G4754" t="str">
        <f>VLOOKUP(H4754,Códigos!$E$5:$H$18,4)</f>
        <v>Cinética do vento</v>
      </c>
      <c r="H4754" t="s">
        <v>15</v>
      </c>
      <c r="I4754" t="str">
        <f>VLOOKUP(H4754,Códigos!$E$5:$H$18,2)</f>
        <v>Cinética do vento</v>
      </c>
      <c r="K4754">
        <v>14000</v>
      </c>
      <c r="L4754" t="s">
        <v>12126</v>
      </c>
      <c r="M4754" t="s">
        <v>93</v>
      </c>
      <c r="N4754" t="s">
        <v>13149</v>
      </c>
      <c r="O4754" t="s">
        <v>13150</v>
      </c>
      <c r="P4754" t="s">
        <v>13151</v>
      </c>
    </row>
    <row r="4755" spans="1:16" x14ac:dyDescent="0.25">
      <c r="A4755" t="s">
        <v>12629</v>
      </c>
      <c r="B4755" t="s">
        <v>14</v>
      </c>
      <c r="C4755" t="s">
        <v>13</v>
      </c>
      <c r="D4755" t="s">
        <v>19</v>
      </c>
      <c r="E4755" t="s">
        <v>22</v>
      </c>
      <c r="F4755" t="str">
        <f>VLOOKUP(H4755,Códigos!$E$5:$H$18,3)</f>
        <v>Eólica</v>
      </c>
      <c r="G4755" t="str">
        <f>VLOOKUP(H4755,Códigos!$E$5:$H$18,4)</f>
        <v>Cinética do vento</v>
      </c>
      <c r="H4755" t="s">
        <v>15</v>
      </c>
      <c r="I4755" t="str">
        <f>VLOOKUP(H4755,Códigos!$E$5:$H$18,2)</f>
        <v>Cinética do vento</v>
      </c>
      <c r="K4755">
        <v>14000</v>
      </c>
      <c r="L4755" t="s">
        <v>12126</v>
      </c>
      <c r="M4755" t="s">
        <v>93</v>
      </c>
      <c r="N4755" t="s">
        <v>13203</v>
      </c>
      <c r="O4755" t="s">
        <v>13204</v>
      </c>
      <c r="P4755" t="s">
        <v>13205</v>
      </c>
    </row>
    <row r="4756" spans="1:16" x14ac:dyDescent="0.25">
      <c r="A4756" t="s">
        <v>12629</v>
      </c>
      <c r="B4756" t="s">
        <v>14</v>
      </c>
      <c r="C4756" t="s">
        <v>13</v>
      </c>
      <c r="D4756" t="s">
        <v>19</v>
      </c>
      <c r="E4756" t="s">
        <v>22</v>
      </c>
      <c r="F4756" t="str">
        <f>VLOOKUP(H4756,Códigos!$E$5:$H$18,3)</f>
        <v>Eólica</v>
      </c>
      <c r="G4756" t="str">
        <f>VLOOKUP(H4756,Códigos!$E$5:$H$18,4)</f>
        <v>Cinética do vento</v>
      </c>
      <c r="H4756" t="s">
        <v>15</v>
      </c>
      <c r="I4756" t="str">
        <f>VLOOKUP(H4756,Códigos!$E$5:$H$18,2)</f>
        <v>Cinética do vento</v>
      </c>
      <c r="K4756">
        <v>13500</v>
      </c>
      <c r="L4756" t="s">
        <v>12126</v>
      </c>
      <c r="M4756" t="s">
        <v>227</v>
      </c>
      <c r="N4756" t="s">
        <v>13441</v>
      </c>
      <c r="O4756" t="s">
        <v>13442</v>
      </c>
      <c r="P4756" t="s">
        <v>13443</v>
      </c>
    </row>
    <row r="4757" spans="1:16" x14ac:dyDescent="0.25">
      <c r="A4757" t="s">
        <v>12629</v>
      </c>
      <c r="B4757" t="s">
        <v>14</v>
      </c>
      <c r="C4757" t="s">
        <v>13</v>
      </c>
      <c r="D4757" t="s">
        <v>19</v>
      </c>
      <c r="E4757" t="s">
        <v>22</v>
      </c>
      <c r="F4757" t="str">
        <f>VLOOKUP(H4757,Códigos!$E$5:$H$18,3)</f>
        <v>Eólica</v>
      </c>
      <c r="G4757" t="str">
        <f>VLOOKUP(H4757,Códigos!$E$5:$H$18,4)</f>
        <v>Cinética do vento</v>
      </c>
      <c r="H4757" t="s">
        <v>15</v>
      </c>
      <c r="I4757" t="str">
        <f>VLOOKUP(H4757,Códigos!$E$5:$H$18,2)</f>
        <v>Cinética do vento</v>
      </c>
      <c r="K4757">
        <v>13500</v>
      </c>
      <c r="L4757" t="s">
        <v>12126</v>
      </c>
      <c r="M4757" t="s">
        <v>227</v>
      </c>
      <c r="N4757" t="s">
        <v>13447</v>
      </c>
      <c r="O4757" t="s">
        <v>13448</v>
      </c>
      <c r="P4757" t="s">
        <v>13449</v>
      </c>
    </row>
    <row r="4758" spans="1:16" x14ac:dyDescent="0.25">
      <c r="A4758" t="s">
        <v>12629</v>
      </c>
      <c r="B4758" t="s">
        <v>14</v>
      </c>
      <c r="C4758" t="s">
        <v>13</v>
      </c>
      <c r="D4758" t="s">
        <v>19</v>
      </c>
      <c r="E4758" t="s">
        <v>22</v>
      </c>
      <c r="F4758" t="str">
        <f>VLOOKUP(H4758,Códigos!$E$5:$H$18,3)</f>
        <v>Eólica</v>
      </c>
      <c r="G4758" t="str">
        <f>VLOOKUP(H4758,Códigos!$E$5:$H$18,4)</f>
        <v>Cinética do vento</v>
      </c>
      <c r="H4758" t="s">
        <v>15</v>
      </c>
      <c r="I4758" t="str">
        <f>VLOOKUP(H4758,Códigos!$E$5:$H$18,2)</f>
        <v>Cinética do vento</v>
      </c>
      <c r="K4758">
        <v>13500</v>
      </c>
      <c r="L4758" t="s">
        <v>12126</v>
      </c>
      <c r="M4758" t="s">
        <v>227</v>
      </c>
      <c r="N4758" t="s">
        <v>13490</v>
      </c>
      <c r="O4758" t="s">
        <v>13491</v>
      </c>
      <c r="P4758" t="s">
        <v>13492</v>
      </c>
    </row>
    <row r="4759" spans="1:16" x14ac:dyDescent="0.25">
      <c r="A4759" t="s">
        <v>12629</v>
      </c>
      <c r="B4759" t="s">
        <v>14</v>
      </c>
      <c r="C4759" t="s">
        <v>13</v>
      </c>
      <c r="D4759" t="s">
        <v>19</v>
      </c>
      <c r="E4759" t="s">
        <v>22</v>
      </c>
      <c r="F4759" t="str">
        <f>VLOOKUP(H4759,Códigos!$E$5:$H$18,3)</f>
        <v>Eólica</v>
      </c>
      <c r="G4759" t="str">
        <f>VLOOKUP(H4759,Códigos!$E$5:$H$18,4)</f>
        <v>Cinética do vento</v>
      </c>
      <c r="H4759" t="s">
        <v>15</v>
      </c>
      <c r="I4759" t="str">
        <f>VLOOKUP(H4759,Códigos!$E$5:$H$18,2)</f>
        <v>Cinética do vento</v>
      </c>
      <c r="K4759">
        <v>13500</v>
      </c>
      <c r="L4759" t="s">
        <v>12126</v>
      </c>
      <c r="M4759" t="s">
        <v>227</v>
      </c>
      <c r="N4759" t="s">
        <v>13501</v>
      </c>
      <c r="O4759" t="s">
        <v>13502</v>
      </c>
      <c r="P4759" t="s">
        <v>13503</v>
      </c>
    </row>
    <row r="4760" spans="1:16" x14ac:dyDescent="0.25">
      <c r="A4760" t="s">
        <v>12629</v>
      </c>
      <c r="B4760" t="s">
        <v>14</v>
      </c>
      <c r="C4760" t="s">
        <v>13</v>
      </c>
      <c r="D4760" t="s">
        <v>19</v>
      </c>
      <c r="E4760" t="s">
        <v>22</v>
      </c>
      <c r="F4760" t="str">
        <f>VLOOKUP(H4760,Códigos!$E$5:$H$18,3)</f>
        <v>Eólica</v>
      </c>
      <c r="G4760" t="str">
        <f>VLOOKUP(H4760,Códigos!$E$5:$H$18,4)</f>
        <v>Cinética do vento</v>
      </c>
      <c r="H4760" t="s">
        <v>15</v>
      </c>
      <c r="I4760" t="str">
        <f>VLOOKUP(H4760,Códigos!$E$5:$H$18,2)</f>
        <v>Cinética do vento</v>
      </c>
      <c r="K4760">
        <v>13500</v>
      </c>
      <c r="L4760" t="s">
        <v>12126</v>
      </c>
      <c r="M4760" t="s">
        <v>227</v>
      </c>
      <c r="N4760" t="s">
        <v>13536</v>
      </c>
      <c r="O4760" t="s">
        <v>13537</v>
      </c>
      <c r="P4760" t="s">
        <v>13526</v>
      </c>
    </row>
    <row r="4761" spans="1:16" x14ac:dyDescent="0.25">
      <c r="A4761" t="s">
        <v>12629</v>
      </c>
      <c r="B4761" t="s">
        <v>14</v>
      </c>
      <c r="C4761" t="s">
        <v>13</v>
      </c>
      <c r="D4761" t="s">
        <v>19</v>
      </c>
      <c r="E4761" t="s">
        <v>22</v>
      </c>
      <c r="F4761" t="str">
        <f>VLOOKUP(H4761,Códigos!$E$5:$H$18,3)</f>
        <v>Eólica</v>
      </c>
      <c r="G4761" t="str">
        <f>VLOOKUP(H4761,Códigos!$E$5:$H$18,4)</f>
        <v>Cinética do vento</v>
      </c>
      <c r="H4761" t="s">
        <v>15</v>
      </c>
      <c r="I4761" t="str">
        <f>VLOOKUP(H4761,Códigos!$E$5:$H$18,2)</f>
        <v>Cinética do vento</v>
      </c>
      <c r="K4761">
        <v>12000</v>
      </c>
      <c r="L4761" t="s">
        <v>12126</v>
      </c>
      <c r="M4761" t="s">
        <v>16</v>
      </c>
      <c r="N4761" t="s">
        <v>12855</v>
      </c>
      <c r="O4761" t="s">
        <v>12856</v>
      </c>
      <c r="P4761" t="s">
        <v>12857</v>
      </c>
    </row>
    <row r="4762" spans="1:16" x14ac:dyDescent="0.25">
      <c r="A4762" t="s">
        <v>12629</v>
      </c>
      <c r="B4762" t="s">
        <v>14</v>
      </c>
      <c r="C4762" t="s">
        <v>13</v>
      </c>
      <c r="D4762" t="s">
        <v>19</v>
      </c>
      <c r="E4762" t="s">
        <v>22</v>
      </c>
      <c r="F4762" t="str">
        <f>VLOOKUP(H4762,Códigos!$E$5:$H$18,3)</f>
        <v>Eólica</v>
      </c>
      <c r="G4762" t="str">
        <f>VLOOKUP(H4762,Códigos!$E$5:$H$18,4)</f>
        <v>Cinética do vento</v>
      </c>
      <c r="H4762" t="s">
        <v>15</v>
      </c>
      <c r="I4762" t="str">
        <f>VLOOKUP(H4762,Códigos!$E$5:$H$18,2)</f>
        <v>Cinética do vento</v>
      </c>
      <c r="K4762">
        <v>12000</v>
      </c>
      <c r="L4762" t="s">
        <v>12126</v>
      </c>
      <c r="M4762" t="s">
        <v>227</v>
      </c>
      <c r="N4762" t="s">
        <v>12982</v>
      </c>
      <c r="O4762" t="s">
        <v>12983</v>
      </c>
      <c r="P4762" t="s">
        <v>12984</v>
      </c>
    </row>
    <row r="4763" spans="1:16" x14ac:dyDescent="0.25">
      <c r="A4763" t="s">
        <v>12629</v>
      </c>
      <c r="B4763" t="s">
        <v>14</v>
      </c>
      <c r="C4763" t="s">
        <v>13</v>
      </c>
      <c r="D4763" t="s">
        <v>19</v>
      </c>
      <c r="E4763" t="s">
        <v>22</v>
      </c>
      <c r="F4763" t="str">
        <f>VLOOKUP(H4763,Códigos!$E$5:$H$18,3)</f>
        <v>Eólica</v>
      </c>
      <c r="G4763" t="str">
        <f>VLOOKUP(H4763,Códigos!$E$5:$H$18,4)</f>
        <v>Cinética do vento</v>
      </c>
      <c r="H4763" t="s">
        <v>15</v>
      </c>
      <c r="I4763" t="str">
        <f>VLOOKUP(H4763,Códigos!$E$5:$H$18,2)</f>
        <v>Cinética do vento</v>
      </c>
      <c r="K4763">
        <v>12000</v>
      </c>
      <c r="L4763" t="s">
        <v>12126</v>
      </c>
      <c r="M4763" t="s">
        <v>16</v>
      </c>
      <c r="N4763" t="s">
        <v>13000</v>
      </c>
      <c r="O4763" t="s">
        <v>2742</v>
      </c>
      <c r="P4763" t="s">
        <v>13001</v>
      </c>
    </row>
    <row r="4764" spans="1:16" x14ac:dyDescent="0.25">
      <c r="A4764" t="s">
        <v>12629</v>
      </c>
      <c r="B4764" t="s">
        <v>14</v>
      </c>
      <c r="C4764" t="s">
        <v>13</v>
      </c>
      <c r="D4764" t="s">
        <v>19</v>
      </c>
      <c r="E4764" t="s">
        <v>22</v>
      </c>
      <c r="F4764" t="str">
        <f>VLOOKUP(H4764,Códigos!$E$5:$H$18,3)</f>
        <v>Eólica</v>
      </c>
      <c r="G4764" t="str">
        <f>VLOOKUP(H4764,Códigos!$E$5:$H$18,4)</f>
        <v>Cinética do vento</v>
      </c>
      <c r="H4764" t="s">
        <v>15</v>
      </c>
      <c r="I4764" t="str">
        <f>VLOOKUP(H4764,Códigos!$E$5:$H$18,2)</f>
        <v>Cinética do vento</v>
      </c>
      <c r="K4764">
        <v>12000</v>
      </c>
      <c r="L4764" t="s">
        <v>12126</v>
      </c>
      <c r="M4764" t="s">
        <v>40</v>
      </c>
      <c r="N4764" t="s">
        <v>13111</v>
      </c>
      <c r="O4764" t="s">
        <v>13112</v>
      </c>
      <c r="P4764" t="s">
        <v>13113</v>
      </c>
    </row>
    <row r="4765" spans="1:16" x14ac:dyDescent="0.25">
      <c r="A4765" t="s">
        <v>12629</v>
      </c>
      <c r="B4765" t="s">
        <v>14</v>
      </c>
      <c r="C4765" t="s">
        <v>13</v>
      </c>
      <c r="D4765" t="s">
        <v>19</v>
      </c>
      <c r="E4765" t="s">
        <v>22</v>
      </c>
      <c r="F4765" t="str">
        <f>VLOOKUP(H4765,Códigos!$E$5:$H$18,3)</f>
        <v>Eólica</v>
      </c>
      <c r="G4765" t="str">
        <f>VLOOKUP(H4765,Códigos!$E$5:$H$18,4)</f>
        <v>Cinética do vento</v>
      </c>
      <c r="H4765" t="s">
        <v>15</v>
      </c>
      <c r="I4765" t="str">
        <f>VLOOKUP(H4765,Códigos!$E$5:$H$18,2)</f>
        <v>Cinética do vento</v>
      </c>
      <c r="K4765">
        <v>12000</v>
      </c>
      <c r="L4765" t="s">
        <v>12126</v>
      </c>
      <c r="M4765" t="s">
        <v>227</v>
      </c>
      <c r="N4765" t="s">
        <v>13288</v>
      </c>
      <c r="O4765" t="s">
        <v>13289</v>
      </c>
      <c r="P4765" t="s">
        <v>13290</v>
      </c>
    </row>
    <row r="4766" spans="1:16" x14ac:dyDescent="0.25">
      <c r="A4766" t="s">
        <v>12629</v>
      </c>
      <c r="B4766" t="s">
        <v>14</v>
      </c>
      <c r="C4766" t="s">
        <v>13</v>
      </c>
      <c r="D4766" t="s">
        <v>19</v>
      </c>
      <c r="E4766" t="s">
        <v>22</v>
      </c>
      <c r="F4766" t="str">
        <f>VLOOKUP(H4766,Códigos!$E$5:$H$18,3)</f>
        <v>Eólica</v>
      </c>
      <c r="G4766" t="str">
        <f>VLOOKUP(H4766,Códigos!$E$5:$H$18,4)</f>
        <v>Cinética do vento</v>
      </c>
      <c r="H4766" t="s">
        <v>15</v>
      </c>
      <c r="I4766" t="str">
        <f>VLOOKUP(H4766,Códigos!$E$5:$H$18,2)</f>
        <v>Cinética do vento</v>
      </c>
      <c r="K4766">
        <v>12000</v>
      </c>
      <c r="L4766" t="s">
        <v>12126</v>
      </c>
      <c r="M4766" t="s">
        <v>227</v>
      </c>
      <c r="N4766" t="s">
        <v>13540</v>
      </c>
      <c r="O4766" t="s">
        <v>13541</v>
      </c>
      <c r="P4766" t="s">
        <v>13542</v>
      </c>
    </row>
    <row r="4767" spans="1:16" x14ac:dyDescent="0.25">
      <c r="A4767" t="s">
        <v>12629</v>
      </c>
      <c r="B4767" t="s">
        <v>14</v>
      </c>
      <c r="C4767" t="s">
        <v>13</v>
      </c>
      <c r="D4767" t="s">
        <v>19</v>
      </c>
      <c r="E4767" t="s">
        <v>22</v>
      </c>
      <c r="F4767" t="str">
        <f>VLOOKUP(H4767,Códigos!$E$5:$H$18,3)</f>
        <v>Eólica</v>
      </c>
      <c r="G4767" t="str">
        <f>VLOOKUP(H4767,Códigos!$E$5:$H$18,4)</f>
        <v>Cinética do vento</v>
      </c>
      <c r="H4767" t="s">
        <v>15</v>
      </c>
      <c r="I4767" t="str">
        <f>VLOOKUP(H4767,Códigos!$E$5:$H$18,2)</f>
        <v>Cinética do vento</v>
      </c>
      <c r="K4767">
        <v>11050</v>
      </c>
      <c r="L4767" t="s">
        <v>12126</v>
      </c>
      <c r="M4767" t="s">
        <v>93</v>
      </c>
      <c r="N4767" t="s">
        <v>12746</v>
      </c>
      <c r="O4767" t="s">
        <v>12747</v>
      </c>
      <c r="P4767" t="s">
        <v>12748</v>
      </c>
    </row>
    <row r="4768" spans="1:16" x14ac:dyDescent="0.25">
      <c r="A4768" t="s">
        <v>12629</v>
      </c>
      <c r="B4768" t="s">
        <v>14</v>
      </c>
      <c r="C4768" t="s">
        <v>13</v>
      </c>
      <c r="D4768" t="s">
        <v>19</v>
      </c>
      <c r="E4768" t="s">
        <v>22</v>
      </c>
      <c r="F4768" t="str">
        <f>VLOOKUP(H4768,Códigos!$E$5:$H$18,3)</f>
        <v>Eólica</v>
      </c>
      <c r="G4768" t="str">
        <f>VLOOKUP(H4768,Códigos!$E$5:$H$18,4)</f>
        <v>Cinética do vento</v>
      </c>
      <c r="H4768" t="s">
        <v>15</v>
      </c>
      <c r="I4768" t="str">
        <f>VLOOKUP(H4768,Códigos!$E$5:$H$18,2)</f>
        <v>Cinética do vento</v>
      </c>
      <c r="K4768">
        <v>10800</v>
      </c>
      <c r="L4768" t="s">
        <v>12126</v>
      </c>
      <c r="M4768" t="s">
        <v>227</v>
      </c>
      <c r="N4768" t="s">
        <v>13518</v>
      </c>
      <c r="O4768" t="s">
        <v>13519</v>
      </c>
      <c r="P4768" t="s">
        <v>13520</v>
      </c>
    </row>
    <row r="4769" spans="1:16" x14ac:dyDescent="0.25">
      <c r="A4769" t="s">
        <v>12629</v>
      </c>
      <c r="B4769" t="s">
        <v>14</v>
      </c>
      <c r="C4769" t="s">
        <v>13</v>
      </c>
      <c r="D4769" t="s">
        <v>19</v>
      </c>
      <c r="E4769" t="s">
        <v>22</v>
      </c>
      <c r="F4769" t="str">
        <f>VLOOKUP(H4769,Códigos!$E$5:$H$18,3)</f>
        <v>Eólica</v>
      </c>
      <c r="G4769" t="str">
        <f>VLOOKUP(H4769,Códigos!$E$5:$H$18,4)</f>
        <v>Cinética do vento</v>
      </c>
      <c r="H4769" t="s">
        <v>15</v>
      </c>
      <c r="I4769" t="str">
        <f>VLOOKUP(H4769,Códigos!$E$5:$H$18,2)</f>
        <v>Cinética do vento</v>
      </c>
      <c r="K4769">
        <v>10800</v>
      </c>
      <c r="L4769" t="s">
        <v>12126</v>
      </c>
      <c r="M4769" t="s">
        <v>227</v>
      </c>
      <c r="N4769" t="s">
        <v>13538</v>
      </c>
      <c r="O4769" t="s">
        <v>2901</v>
      </c>
      <c r="P4769" t="s">
        <v>13539</v>
      </c>
    </row>
    <row r="4770" spans="1:16" x14ac:dyDescent="0.25">
      <c r="A4770" t="s">
        <v>12629</v>
      </c>
      <c r="B4770" t="s">
        <v>14</v>
      </c>
      <c r="C4770" t="s">
        <v>13</v>
      </c>
      <c r="D4770" t="s">
        <v>19</v>
      </c>
      <c r="E4770" t="s">
        <v>22</v>
      </c>
      <c r="F4770" t="str">
        <f>VLOOKUP(H4770,Códigos!$E$5:$H$18,3)</f>
        <v>Eólica</v>
      </c>
      <c r="G4770" t="str">
        <f>VLOOKUP(H4770,Códigos!$E$5:$H$18,4)</f>
        <v>Cinética do vento</v>
      </c>
      <c r="H4770" t="s">
        <v>15</v>
      </c>
      <c r="I4770" t="str">
        <f>VLOOKUP(H4770,Códigos!$E$5:$H$18,2)</f>
        <v>Cinética do vento</v>
      </c>
      <c r="K4770">
        <v>10800</v>
      </c>
      <c r="L4770" t="s">
        <v>12126</v>
      </c>
      <c r="M4770" t="s">
        <v>227</v>
      </c>
      <c r="N4770" t="s">
        <v>13598</v>
      </c>
      <c r="O4770" t="s">
        <v>13599</v>
      </c>
      <c r="P4770" t="s">
        <v>13597</v>
      </c>
    </row>
    <row r="4771" spans="1:16" x14ac:dyDescent="0.25">
      <c r="A4771" t="s">
        <v>12629</v>
      </c>
      <c r="B4771" t="s">
        <v>14</v>
      </c>
      <c r="C4771" t="s">
        <v>13</v>
      </c>
      <c r="D4771" t="s">
        <v>19</v>
      </c>
      <c r="E4771" t="s">
        <v>22</v>
      </c>
      <c r="F4771" t="str">
        <f>VLOOKUP(H4771,Códigos!$E$5:$H$18,3)</f>
        <v>Eólica</v>
      </c>
      <c r="G4771" t="str">
        <f>VLOOKUP(H4771,Códigos!$E$5:$H$18,4)</f>
        <v>Cinética do vento</v>
      </c>
      <c r="H4771" t="s">
        <v>15</v>
      </c>
      <c r="I4771" t="str">
        <f>VLOOKUP(H4771,Códigos!$E$5:$H$18,2)</f>
        <v>Cinética do vento</v>
      </c>
      <c r="K4771">
        <v>10500</v>
      </c>
      <c r="L4771" t="s">
        <v>12126</v>
      </c>
      <c r="M4771" t="s">
        <v>16</v>
      </c>
      <c r="N4771" t="s">
        <v>13089</v>
      </c>
      <c r="O4771" t="s">
        <v>13090</v>
      </c>
      <c r="P4771" t="s">
        <v>13059</v>
      </c>
    </row>
    <row r="4772" spans="1:16" x14ac:dyDescent="0.25">
      <c r="A4772" t="s">
        <v>12629</v>
      </c>
      <c r="B4772" t="s">
        <v>14</v>
      </c>
      <c r="C4772" t="s">
        <v>13</v>
      </c>
      <c r="D4772" t="s">
        <v>19</v>
      </c>
      <c r="E4772" t="s">
        <v>22</v>
      </c>
      <c r="F4772" t="str">
        <f>VLOOKUP(H4772,Códigos!$E$5:$H$18,3)</f>
        <v>Eólica</v>
      </c>
      <c r="G4772" t="str">
        <f>VLOOKUP(H4772,Códigos!$E$5:$H$18,4)</f>
        <v>Cinética do vento</v>
      </c>
      <c r="H4772" t="s">
        <v>15</v>
      </c>
      <c r="I4772" t="str">
        <f>VLOOKUP(H4772,Códigos!$E$5:$H$18,2)</f>
        <v>Cinética do vento</v>
      </c>
      <c r="K4772">
        <v>10000</v>
      </c>
      <c r="L4772" t="s">
        <v>12126</v>
      </c>
      <c r="M4772" t="s">
        <v>227</v>
      </c>
      <c r="N4772" t="s">
        <v>12985</v>
      </c>
      <c r="O4772" t="s">
        <v>12986</v>
      </c>
      <c r="P4772" t="s">
        <v>12987</v>
      </c>
    </row>
    <row r="4773" spans="1:16" x14ac:dyDescent="0.25">
      <c r="A4773" t="s">
        <v>12629</v>
      </c>
      <c r="B4773" t="s">
        <v>14</v>
      </c>
      <c r="C4773" t="s">
        <v>13</v>
      </c>
      <c r="D4773" t="s">
        <v>19</v>
      </c>
      <c r="E4773" t="s">
        <v>22</v>
      </c>
      <c r="F4773" t="str">
        <f>VLOOKUP(H4773,Códigos!$E$5:$H$18,3)</f>
        <v>Eólica</v>
      </c>
      <c r="G4773" t="str">
        <f>VLOOKUP(H4773,Códigos!$E$5:$H$18,4)</f>
        <v>Cinética do vento</v>
      </c>
      <c r="H4773" t="s">
        <v>15</v>
      </c>
      <c r="I4773" t="str">
        <f>VLOOKUP(H4773,Códigos!$E$5:$H$18,2)</f>
        <v>Cinética do vento</v>
      </c>
      <c r="K4773">
        <v>10000</v>
      </c>
      <c r="L4773" t="s">
        <v>12126</v>
      </c>
      <c r="M4773" t="s">
        <v>227</v>
      </c>
      <c r="N4773" t="s">
        <v>12991</v>
      </c>
      <c r="O4773" t="s">
        <v>12992</v>
      </c>
      <c r="P4773" t="s">
        <v>12993</v>
      </c>
    </row>
    <row r="4774" spans="1:16" x14ac:dyDescent="0.25">
      <c r="A4774" t="s">
        <v>12629</v>
      </c>
      <c r="B4774" t="s">
        <v>14</v>
      </c>
      <c r="C4774" t="s">
        <v>13</v>
      </c>
      <c r="D4774" t="s">
        <v>19</v>
      </c>
      <c r="E4774" t="s">
        <v>22</v>
      </c>
      <c r="F4774" t="str">
        <f>VLOOKUP(H4774,Códigos!$E$5:$H$18,3)</f>
        <v>Eólica</v>
      </c>
      <c r="G4774" t="str">
        <f>VLOOKUP(H4774,Códigos!$E$5:$H$18,4)</f>
        <v>Cinética do vento</v>
      </c>
      <c r="H4774" t="s">
        <v>15</v>
      </c>
      <c r="I4774" t="str">
        <f>VLOOKUP(H4774,Códigos!$E$5:$H$18,2)</f>
        <v>Cinética do vento</v>
      </c>
      <c r="K4774">
        <v>10000</v>
      </c>
      <c r="L4774" t="s">
        <v>12126</v>
      </c>
      <c r="M4774" t="s">
        <v>93</v>
      </c>
      <c r="N4774" t="s">
        <v>13206</v>
      </c>
      <c r="O4774" t="s">
        <v>13207</v>
      </c>
      <c r="P4774" t="s">
        <v>13208</v>
      </c>
    </row>
    <row r="4775" spans="1:16" x14ac:dyDescent="0.25">
      <c r="A4775" t="s">
        <v>12629</v>
      </c>
      <c r="B4775" t="s">
        <v>14</v>
      </c>
      <c r="C4775" t="s">
        <v>13</v>
      </c>
      <c r="D4775" t="s">
        <v>19</v>
      </c>
      <c r="E4775" t="s">
        <v>22</v>
      </c>
      <c r="F4775" t="str">
        <f>VLOOKUP(H4775,Códigos!$E$5:$H$18,3)</f>
        <v>Eólica</v>
      </c>
      <c r="G4775" t="str">
        <f>VLOOKUP(H4775,Códigos!$E$5:$H$18,4)</f>
        <v>Cinética do vento</v>
      </c>
      <c r="H4775" t="s">
        <v>15</v>
      </c>
      <c r="I4775" t="str">
        <f>VLOOKUP(H4775,Códigos!$E$5:$H$18,2)</f>
        <v>Cinética do vento</v>
      </c>
      <c r="K4775">
        <v>9350</v>
      </c>
      <c r="L4775" t="s">
        <v>12126</v>
      </c>
      <c r="M4775" t="s">
        <v>93</v>
      </c>
      <c r="N4775" t="s">
        <v>12749</v>
      </c>
      <c r="O4775" t="s">
        <v>12750</v>
      </c>
      <c r="P4775" t="s">
        <v>12751</v>
      </c>
    </row>
    <row r="4776" spans="1:16" x14ac:dyDescent="0.25">
      <c r="A4776" t="s">
        <v>12629</v>
      </c>
      <c r="B4776" t="s">
        <v>14</v>
      </c>
      <c r="C4776" t="s">
        <v>13</v>
      </c>
      <c r="D4776" t="s">
        <v>19</v>
      </c>
      <c r="E4776" t="s">
        <v>22</v>
      </c>
      <c r="F4776" t="str">
        <f>VLOOKUP(H4776,Códigos!$E$5:$H$18,3)</f>
        <v>Eólica</v>
      </c>
      <c r="G4776" t="str">
        <f>VLOOKUP(H4776,Códigos!$E$5:$H$18,4)</f>
        <v>Cinética do vento</v>
      </c>
      <c r="H4776" t="s">
        <v>15</v>
      </c>
      <c r="I4776" t="str">
        <f>VLOOKUP(H4776,Códigos!$E$5:$H$18,2)</f>
        <v>Cinética do vento</v>
      </c>
      <c r="K4776">
        <v>9000</v>
      </c>
      <c r="L4776" t="s">
        <v>12126</v>
      </c>
      <c r="M4776" t="s">
        <v>106</v>
      </c>
      <c r="N4776" t="s">
        <v>13648</v>
      </c>
      <c r="O4776" t="s">
        <v>13649</v>
      </c>
      <c r="P4776" t="s">
        <v>13650</v>
      </c>
    </row>
    <row r="4777" spans="1:16" x14ac:dyDescent="0.25">
      <c r="A4777" t="s">
        <v>12629</v>
      </c>
      <c r="B4777" t="s">
        <v>14</v>
      </c>
      <c r="C4777" t="s">
        <v>13</v>
      </c>
      <c r="D4777" t="s">
        <v>19</v>
      </c>
      <c r="E4777" t="s">
        <v>22</v>
      </c>
      <c r="F4777" t="str">
        <f>VLOOKUP(H4777,Códigos!$E$5:$H$18,3)</f>
        <v>Eólica</v>
      </c>
      <c r="G4777" t="str">
        <f>VLOOKUP(H4777,Códigos!$E$5:$H$18,4)</f>
        <v>Cinética do vento</v>
      </c>
      <c r="H4777" t="s">
        <v>15</v>
      </c>
      <c r="I4777" t="str">
        <f>VLOOKUP(H4777,Códigos!$E$5:$H$18,2)</f>
        <v>Cinética do vento</v>
      </c>
      <c r="K4777">
        <v>8100</v>
      </c>
      <c r="L4777" t="s">
        <v>12126</v>
      </c>
      <c r="M4777" t="s">
        <v>227</v>
      </c>
      <c r="N4777" t="s">
        <v>12955</v>
      </c>
      <c r="O4777" t="s">
        <v>12956</v>
      </c>
      <c r="P4777" t="s">
        <v>12957</v>
      </c>
    </row>
    <row r="4778" spans="1:16" x14ac:dyDescent="0.25">
      <c r="A4778" t="s">
        <v>12629</v>
      </c>
      <c r="B4778" t="s">
        <v>14</v>
      </c>
      <c r="C4778" t="s">
        <v>13</v>
      </c>
      <c r="D4778" t="s">
        <v>19</v>
      </c>
      <c r="E4778" t="s">
        <v>22</v>
      </c>
      <c r="F4778" t="str">
        <f>VLOOKUP(H4778,Códigos!$E$5:$H$18,3)</f>
        <v>Eólica</v>
      </c>
      <c r="G4778" t="str">
        <f>VLOOKUP(H4778,Códigos!$E$5:$H$18,4)</f>
        <v>Cinética do vento</v>
      </c>
      <c r="H4778" t="s">
        <v>15</v>
      </c>
      <c r="I4778" t="str">
        <f>VLOOKUP(H4778,Códigos!$E$5:$H$18,2)</f>
        <v>Cinética do vento</v>
      </c>
      <c r="K4778">
        <v>8100</v>
      </c>
      <c r="L4778" t="s">
        <v>12126</v>
      </c>
      <c r="M4778" t="s">
        <v>227</v>
      </c>
      <c r="N4778" t="s">
        <v>13256</v>
      </c>
      <c r="O4778" t="s">
        <v>13257</v>
      </c>
      <c r="P4778" t="s">
        <v>13255</v>
      </c>
    </row>
    <row r="4779" spans="1:16" x14ac:dyDescent="0.25">
      <c r="A4779" t="s">
        <v>12629</v>
      </c>
      <c r="B4779" t="s">
        <v>14</v>
      </c>
      <c r="C4779" t="s">
        <v>13</v>
      </c>
      <c r="D4779" t="s">
        <v>19</v>
      </c>
      <c r="E4779" t="s">
        <v>22</v>
      </c>
      <c r="F4779" t="str">
        <f>VLOOKUP(H4779,Códigos!$E$5:$H$18,3)</f>
        <v>Eólica</v>
      </c>
      <c r="G4779" t="str">
        <f>VLOOKUP(H4779,Códigos!$E$5:$H$18,4)</f>
        <v>Cinética do vento</v>
      </c>
      <c r="H4779" t="s">
        <v>15</v>
      </c>
      <c r="I4779" t="str">
        <f>VLOOKUP(H4779,Códigos!$E$5:$H$18,2)</f>
        <v>Cinética do vento</v>
      </c>
      <c r="K4779">
        <v>8100</v>
      </c>
      <c r="L4779" t="s">
        <v>12126</v>
      </c>
      <c r="M4779" t="s">
        <v>227</v>
      </c>
      <c r="N4779" t="s">
        <v>13481</v>
      </c>
      <c r="O4779" t="s">
        <v>13482</v>
      </c>
      <c r="P4779" t="s">
        <v>13483</v>
      </c>
    </row>
    <row r="4780" spans="1:16" x14ac:dyDescent="0.25">
      <c r="A4780" t="s">
        <v>12629</v>
      </c>
      <c r="B4780" t="s">
        <v>14</v>
      </c>
      <c r="C4780" t="s">
        <v>13</v>
      </c>
      <c r="D4780" t="s">
        <v>19</v>
      </c>
      <c r="E4780" t="s">
        <v>22</v>
      </c>
      <c r="F4780" t="str">
        <f>VLOOKUP(H4780,Códigos!$E$5:$H$18,3)</f>
        <v>Eólica</v>
      </c>
      <c r="G4780" t="str">
        <f>VLOOKUP(H4780,Códigos!$E$5:$H$18,4)</f>
        <v>Cinética do vento</v>
      </c>
      <c r="H4780" t="s">
        <v>15</v>
      </c>
      <c r="I4780" t="str">
        <f>VLOOKUP(H4780,Códigos!$E$5:$H$18,2)</f>
        <v>Cinética do vento</v>
      </c>
      <c r="K4780">
        <v>8100</v>
      </c>
      <c r="L4780" t="s">
        <v>12126</v>
      </c>
      <c r="M4780" t="s">
        <v>227</v>
      </c>
      <c r="N4780" t="s">
        <v>13524</v>
      </c>
      <c r="O4780" t="s">
        <v>13525</v>
      </c>
      <c r="P4780" t="s">
        <v>13526</v>
      </c>
    </row>
    <row r="4781" spans="1:16" x14ac:dyDescent="0.25">
      <c r="A4781" t="s">
        <v>12629</v>
      </c>
      <c r="B4781" t="s">
        <v>14</v>
      </c>
      <c r="C4781" t="s">
        <v>13</v>
      </c>
      <c r="D4781" t="s">
        <v>19</v>
      </c>
      <c r="E4781" t="s">
        <v>22</v>
      </c>
      <c r="F4781" t="str">
        <f>VLOOKUP(H4781,Códigos!$E$5:$H$18,3)</f>
        <v>Eólica</v>
      </c>
      <c r="G4781" t="str">
        <f>VLOOKUP(H4781,Códigos!$E$5:$H$18,4)</f>
        <v>Cinética do vento</v>
      </c>
      <c r="H4781" t="s">
        <v>15</v>
      </c>
      <c r="I4781" t="str">
        <f>VLOOKUP(H4781,Códigos!$E$5:$H$18,2)</f>
        <v>Cinética do vento</v>
      </c>
      <c r="K4781">
        <v>8000</v>
      </c>
      <c r="L4781" t="s">
        <v>12126</v>
      </c>
      <c r="M4781" t="s">
        <v>93</v>
      </c>
      <c r="N4781" t="s">
        <v>13194</v>
      </c>
      <c r="O4781" t="s">
        <v>13195</v>
      </c>
      <c r="P4781" t="s">
        <v>13196</v>
      </c>
    </row>
    <row r="4782" spans="1:16" x14ac:dyDescent="0.25">
      <c r="A4782" t="s">
        <v>12629</v>
      </c>
      <c r="B4782" t="s">
        <v>14</v>
      </c>
      <c r="C4782" t="s">
        <v>13</v>
      </c>
      <c r="D4782" t="s">
        <v>19</v>
      </c>
      <c r="E4782" t="s">
        <v>22</v>
      </c>
      <c r="F4782" t="str">
        <f>VLOOKUP(H4782,Códigos!$E$5:$H$18,3)</f>
        <v>Eólica</v>
      </c>
      <c r="G4782" t="str">
        <f>VLOOKUP(H4782,Códigos!$E$5:$H$18,4)</f>
        <v>Cinética do vento</v>
      </c>
      <c r="H4782" t="s">
        <v>15</v>
      </c>
      <c r="I4782" t="str">
        <f>VLOOKUP(H4782,Códigos!$E$5:$H$18,2)</f>
        <v>Cinética do vento</v>
      </c>
      <c r="K4782">
        <v>8000</v>
      </c>
      <c r="L4782" t="s">
        <v>12126</v>
      </c>
      <c r="M4782" t="s">
        <v>93</v>
      </c>
      <c r="N4782" t="s">
        <v>13200</v>
      </c>
      <c r="O4782" t="s">
        <v>13201</v>
      </c>
      <c r="P4782" t="s">
        <v>13202</v>
      </c>
    </row>
    <row r="4783" spans="1:16" x14ac:dyDescent="0.25">
      <c r="A4783" t="s">
        <v>12629</v>
      </c>
      <c r="B4783" t="s">
        <v>14</v>
      </c>
      <c r="C4783" t="s">
        <v>13</v>
      </c>
      <c r="D4783" t="s">
        <v>19</v>
      </c>
      <c r="E4783" t="s">
        <v>22</v>
      </c>
      <c r="F4783" t="str">
        <f>VLOOKUP(H4783,Códigos!$E$5:$H$18,3)</f>
        <v>Eólica</v>
      </c>
      <c r="G4783" t="str">
        <f>VLOOKUP(H4783,Códigos!$E$5:$H$18,4)</f>
        <v>Cinética do vento</v>
      </c>
      <c r="H4783" t="s">
        <v>15</v>
      </c>
      <c r="I4783" t="str">
        <f>VLOOKUP(H4783,Códigos!$E$5:$H$18,2)</f>
        <v>Cinética do vento</v>
      </c>
      <c r="K4783">
        <v>7500</v>
      </c>
      <c r="L4783" t="s">
        <v>12126</v>
      </c>
      <c r="M4783" t="s">
        <v>93</v>
      </c>
      <c r="N4783" t="s">
        <v>13051</v>
      </c>
      <c r="O4783" t="s">
        <v>13052</v>
      </c>
      <c r="P4783" t="s">
        <v>13053</v>
      </c>
    </row>
    <row r="4784" spans="1:16" x14ac:dyDescent="0.25">
      <c r="A4784" t="s">
        <v>12629</v>
      </c>
      <c r="B4784" t="s">
        <v>14</v>
      </c>
      <c r="C4784" t="s">
        <v>13</v>
      </c>
      <c r="D4784" t="s">
        <v>19</v>
      </c>
      <c r="E4784" t="s">
        <v>22</v>
      </c>
      <c r="F4784" t="str">
        <f>VLOOKUP(H4784,Códigos!$E$5:$H$18,3)</f>
        <v>Eólica</v>
      </c>
      <c r="G4784" t="str">
        <f>VLOOKUP(H4784,Códigos!$E$5:$H$18,4)</f>
        <v>Cinética do vento</v>
      </c>
      <c r="H4784" t="s">
        <v>15</v>
      </c>
      <c r="I4784" t="str">
        <f>VLOOKUP(H4784,Códigos!$E$5:$H$18,2)</f>
        <v>Cinética do vento</v>
      </c>
      <c r="K4784">
        <v>6000</v>
      </c>
      <c r="L4784" t="s">
        <v>12126</v>
      </c>
      <c r="M4784" t="s">
        <v>227</v>
      </c>
      <c r="N4784" t="s">
        <v>13459</v>
      </c>
      <c r="O4784" t="s">
        <v>13460</v>
      </c>
      <c r="P4784" t="s">
        <v>13461</v>
      </c>
    </row>
    <row r="4785" spans="1:16" x14ac:dyDescent="0.25">
      <c r="A4785" t="s">
        <v>12629</v>
      </c>
      <c r="B4785" t="s">
        <v>14</v>
      </c>
      <c r="C4785" t="s">
        <v>13</v>
      </c>
      <c r="D4785" t="s">
        <v>19</v>
      </c>
      <c r="E4785" t="s">
        <v>22</v>
      </c>
      <c r="F4785" t="str">
        <f>VLOOKUP(H4785,Códigos!$E$5:$H$18,3)</f>
        <v>Eólica</v>
      </c>
      <c r="G4785" t="str">
        <f>VLOOKUP(H4785,Códigos!$E$5:$H$18,4)</f>
        <v>Cinética do vento</v>
      </c>
      <c r="H4785" t="s">
        <v>15</v>
      </c>
      <c r="I4785" t="str">
        <f>VLOOKUP(H4785,Códigos!$E$5:$H$18,2)</f>
        <v>Cinética do vento</v>
      </c>
      <c r="K4785">
        <v>6000</v>
      </c>
      <c r="L4785" t="s">
        <v>12126</v>
      </c>
      <c r="M4785" t="s">
        <v>227</v>
      </c>
      <c r="N4785" t="s">
        <v>13515</v>
      </c>
      <c r="O4785" t="s">
        <v>13516</v>
      </c>
      <c r="P4785" t="s">
        <v>13517</v>
      </c>
    </row>
    <row r="4786" spans="1:16" x14ac:dyDescent="0.25">
      <c r="A4786" t="s">
        <v>12629</v>
      </c>
      <c r="B4786" t="s">
        <v>14</v>
      </c>
      <c r="C4786" t="s">
        <v>13</v>
      </c>
      <c r="D4786" t="s">
        <v>19</v>
      </c>
      <c r="E4786" t="s">
        <v>22</v>
      </c>
      <c r="F4786" t="str">
        <f>VLOOKUP(H4786,Códigos!$E$5:$H$18,3)</f>
        <v>Eólica</v>
      </c>
      <c r="G4786" t="str">
        <f>VLOOKUP(H4786,Códigos!$E$5:$H$18,4)</f>
        <v>Cinética do vento</v>
      </c>
      <c r="H4786" t="s">
        <v>15</v>
      </c>
      <c r="I4786" t="str">
        <f>VLOOKUP(H4786,Códigos!$E$5:$H$18,2)</f>
        <v>Cinética do vento</v>
      </c>
      <c r="K4786">
        <v>5700</v>
      </c>
      <c r="L4786" t="s">
        <v>12126</v>
      </c>
      <c r="M4786" t="s">
        <v>227</v>
      </c>
      <c r="N4786" t="s">
        <v>13456</v>
      </c>
      <c r="O4786" t="s">
        <v>13457</v>
      </c>
      <c r="P4786" t="s">
        <v>13458</v>
      </c>
    </row>
    <row r="4787" spans="1:16" x14ac:dyDescent="0.25">
      <c r="A4787" t="s">
        <v>12629</v>
      </c>
      <c r="B4787" t="s">
        <v>14</v>
      </c>
      <c r="C4787" t="s">
        <v>13</v>
      </c>
      <c r="D4787" t="s">
        <v>37</v>
      </c>
      <c r="E4787" t="s">
        <v>39</v>
      </c>
      <c r="F4787" t="str">
        <f>VLOOKUP(H4787,Códigos!$E$5:$H$18,3)</f>
        <v>Eólica</v>
      </c>
      <c r="G4787" t="str">
        <f>VLOOKUP(H4787,Códigos!$E$5:$H$18,4)</f>
        <v>Cinética do vento</v>
      </c>
      <c r="H4787" t="s">
        <v>15</v>
      </c>
      <c r="I4787" t="str">
        <f>VLOOKUP(H4787,Códigos!$E$5:$H$18,2)</f>
        <v>Cinética do vento</v>
      </c>
      <c r="K4787">
        <v>4500</v>
      </c>
      <c r="L4787" t="s">
        <v>12126</v>
      </c>
      <c r="M4787" t="s">
        <v>16</v>
      </c>
      <c r="N4787" t="s">
        <v>12752</v>
      </c>
      <c r="O4787" t="s">
        <v>12753</v>
      </c>
      <c r="P4787" t="s">
        <v>12754</v>
      </c>
    </row>
    <row r="4788" spans="1:16" x14ac:dyDescent="0.25">
      <c r="A4788" t="s">
        <v>12629</v>
      </c>
      <c r="B4788" t="s">
        <v>14</v>
      </c>
      <c r="C4788" t="s">
        <v>13</v>
      </c>
      <c r="D4788" t="s">
        <v>37</v>
      </c>
      <c r="E4788" t="s">
        <v>39</v>
      </c>
      <c r="F4788" t="str">
        <f>VLOOKUP(H4788,Códigos!$E$5:$H$18,3)</f>
        <v>Eólica</v>
      </c>
      <c r="G4788" t="str">
        <f>VLOOKUP(H4788,Códigos!$E$5:$H$18,4)</f>
        <v>Cinética do vento</v>
      </c>
      <c r="H4788" t="s">
        <v>15</v>
      </c>
      <c r="I4788" t="str">
        <f>VLOOKUP(H4788,Códigos!$E$5:$H$18,2)</f>
        <v>Cinética do vento</v>
      </c>
      <c r="K4788">
        <v>3000</v>
      </c>
      <c r="L4788" t="s">
        <v>12126</v>
      </c>
      <c r="M4788" t="s">
        <v>63</v>
      </c>
      <c r="N4788" t="s">
        <v>12744</v>
      </c>
      <c r="O4788" t="s">
        <v>12745</v>
      </c>
      <c r="P4788" t="s">
        <v>66</v>
      </c>
    </row>
    <row r="4789" spans="1:16" x14ac:dyDescent="0.25">
      <c r="A4789" t="s">
        <v>12629</v>
      </c>
      <c r="B4789" t="s">
        <v>2640</v>
      </c>
      <c r="C4789" t="s">
        <v>2639</v>
      </c>
      <c r="D4789" t="s">
        <v>19</v>
      </c>
      <c r="E4789" t="s">
        <v>22</v>
      </c>
      <c r="F4789" t="str">
        <f>VLOOKUP(H4789,Códigos!$E$5:$H$18,3)</f>
        <v>Hídrica</v>
      </c>
      <c r="G4789" t="str">
        <f>VLOOKUP(H4789,Códigos!$E$5:$H$18,4)</f>
        <v>Potencial hidráulico</v>
      </c>
      <c r="H4789" t="s">
        <v>858</v>
      </c>
      <c r="I4789" t="str">
        <f>VLOOKUP(H4789,Códigos!$E$5:$H$18,2)</f>
        <v>Potencial hidráulico</v>
      </c>
      <c r="K4789">
        <v>30000</v>
      </c>
      <c r="L4789" t="s">
        <v>12126</v>
      </c>
      <c r="M4789" t="s">
        <v>811</v>
      </c>
      <c r="N4789" t="s">
        <v>13732</v>
      </c>
      <c r="O4789" t="s">
        <v>13733</v>
      </c>
      <c r="P4789" t="s">
        <v>13734</v>
      </c>
    </row>
    <row r="4790" spans="1:16" x14ac:dyDescent="0.25">
      <c r="A4790" t="s">
        <v>12629</v>
      </c>
      <c r="B4790" t="s">
        <v>2640</v>
      </c>
      <c r="C4790" t="s">
        <v>2639</v>
      </c>
      <c r="D4790" t="s">
        <v>19</v>
      </c>
      <c r="E4790" t="s">
        <v>22</v>
      </c>
      <c r="F4790" t="str">
        <f>VLOOKUP(H4790,Códigos!$E$5:$H$18,3)</f>
        <v>Hídrica</v>
      </c>
      <c r="G4790" t="str">
        <f>VLOOKUP(H4790,Códigos!$E$5:$H$18,4)</f>
        <v>Potencial hidráulico</v>
      </c>
      <c r="H4790" t="s">
        <v>858</v>
      </c>
      <c r="I4790" t="str">
        <f>VLOOKUP(H4790,Códigos!$E$5:$H$18,2)</f>
        <v>Potencial hidráulico</v>
      </c>
      <c r="K4790">
        <v>30000</v>
      </c>
      <c r="L4790" t="s">
        <v>12126</v>
      </c>
      <c r="M4790" t="s">
        <v>811</v>
      </c>
      <c r="N4790" t="s">
        <v>13735</v>
      </c>
      <c r="O4790" t="s">
        <v>3571</v>
      </c>
      <c r="P4790" t="s">
        <v>13736</v>
      </c>
    </row>
    <row r="4791" spans="1:16" x14ac:dyDescent="0.25">
      <c r="A4791" t="s">
        <v>12629</v>
      </c>
      <c r="B4791" t="s">
        <v>2640</v>
      </c>
      <c r="C4791" t="s">
        <v>2639</v>
      </c>
      <c r="D4791" t="s">
        <v>19</v>
      </c>
      <c r="E4791" t="s">
        <v>22</v>
      </c>
      <c r="F4791" t="str">
        <f>VLOOKUP(H4791,Códigos!$E$5:$H$18,3)</f>
        <v>Hídrica</v>
      </c>
      <c r="G4791" t="str">
        <f>VLOOKUP(H4791,Códigos!$E$5:$H$18,4)</f>
        <v>Potencial hidráulico</v>
      </c>
      <c r="H4791" t="s">
        <v>858</v>
      </c>
      <c r="I4791" t="str">
        <f>VLOOKUP(H4791,Códigos!$E$5:$H$18,2)</f>
        <v>Potencial hidráulico</v>
      </c>
      <c r="K4791">
        <v>30000</v>
      </c>
      <c r="L4791" t="s">
        <v>12126</v>
      </c>
      <c r="M4791" t="s">
        <v>93</v>
      </c>
      <c r="N4791" t="s">
        <v>13779</v>
      </c>
      <c r="O4791" t="s">
        <v>13780</v>
      </c>
      <c r="P4791" t="s">
        <v>13781</v>
      </c>
    </row>
    <row r="4792" spans="1:16" x14ac:dyDescent="0.25">
      <c r="A4792" t="s">
        <v>12629</v>
      </c>
      <c r="B4792" t="s">
        <v>2640</v>
      </c>
      <c r="C4792" t="s">
        <v>2639</v>
      </c>
      <c r="D4792" t="s">
        <v>19</v>
      </c>
      <c r="E4792" t="s">
        <v>22</v>
      </c>
      <c r="F4792" t="str">
        <f>VLOOKUP(H4792,Códigos!$E$5:$H$18,3)</f>
        <v>Hídrica</v>
      </c>
      <c r="G4792" t="str">
        <f>VLOOKUP(H4792,Códigos!$E$5:$H$18,4)</f>
        <v>Potencial hidráulico</v>
      </c>
      <c r="H4792" t="s">
        <v>858</v>
      </c>
      <c r="I4792" t="str">
        <f>VLOOKUP(H4792,Códigos!$E$5:$H$18,2)</f>
        <v>Potencial hidráulico</v>
      </c>
      <c r="K4792">
        <v>30000</v>
      </c>
      <c r="L4792" t="s">
        <v>12126</v>
      </c>
      <c r="M4792" t="s">
        <v>93</v>
      </c>
      <c r="N4792" t="s">
        <v>13812</v>
      </c>
      <c r="O4792" t="s">
        <v>13813</v>
      </c>
      <c r="P4792" t="s">
        <v>13784</v>
      </c>
    </row>
    <row r="4793" spans="1:16" x14ac:dyDescent="0.25">
      <c r="A4793" t="s">
        <v>12629</v>
      </c>
      <c r="B4793" t="s">
        <v>2640</v>
      </c>
      <c r="C4793" t="s">
        <v>2639</v>
      </c>
      <c r="D4793" t="s">
        <v>19</v>
      </c>
      <c r="E4793" t="s">
        <v>22</v>
      </c>
      <c r="F4793" t="str">
        <f>VLOOKUP(H4793,Códigos!$E$5:$H$18,3)</f>
        <v>Hídrica</v>
      </c>
      <c r="G4793" t="str">
        <f>VLOOKUP(H4793,Códigos!$E$5:$H$18,4)</f>
        <v>Potencial hidráulico</v>
      </c>
      <c r="H4793" t="s">
        <v>858</v>
      </c>
      <c r="I4793" t="str">
        <f>VLOOKUP(H4793,Códigos!$E$5:$H$18,2)</f>
        <v>Potencial hidráulico</v>
      </c>
      <c r="K4793">
        <v>30000</v>
      </c>
      <c r="L4793" t="s">
        <v>12126</v>
      </c>
      <c r="M4793" t="s">
        <v>1062</v>
      </c>
      <c r="N4793" t="s">
        <v>13862</v>
      </c>
      <c r="O4793" t="s">
        <v>12974</v>
      </c>
      <c r="P4793" t="s">
        <v>13863</v>
      </c>
    </row>
    <row r="4794" spans="1:16" x14ac:dyDescent="0.25">
      <c r="A4794" t="s">
        <v>12629</v>
      </c>
      <c r="B4794" t="s">
        <v>2640</v>
      </c>
      <c r="C4794" t="s">
        <v>2639</v>
      </c>
      <c r="D4794" t="s">
        <v>19</v>
      </c>
      <c r="E4794" t="s">
        <v>22</v>
      </c>
      <c r="F4794" t="str">
        <f>VLOOKUP(H4794,Códigos!$E$5:$H$18,3)</f>
        <v>Hídrica</v>
      </c>
      <c r="G4794" t="str">
        <f>VLOOKUP(H4794,Códigos!$E$5:$H$18,4)</f>
        <v>Potencial hidráulico</v>
      </c>
      <c r="H4794" t="s">
        <v>858</v>
      </c>
      <c r="I4794" t="str">
        <f>VLOOKUP(H4794,Códigos!$E$5:$H$18,2)</f>
        <v>Potencial hidráulico</v>
      </c>
      <c r="K4794">
        <v>30000</v>
      </c>
      <c r="L4794" t="s">
        <v>12126</v>
      </c>
      <c r="M4794" t="s">
        <v>811</v>
      </c>
      <c r="N4794" t="s">
        <v>13919</v>
      </c>
      <c r="O4794" t="s">
        <v>13920</v>
      </c>
      <c r="P4794" t="s">
        <v>13921</v>
      </c>
    </row>
    <row r="4795" spans="1:16" x14ac:dyDescent="0.25">
      <c r="A4795" t="s">
        <v>12629</v>
      </c>
      <c r="B4795" t="s">
        <v>2640</v>
      </c>
      <c r="C4795" t="s">
        <v>2639</v>
      </c>
      <c r="D4795" t="s">
        <v>19</v>
      </c>
      <c r="E4795" t="s">
        <v>22</v>
      </c>
      <c r="F4795" t="str">
        <f>VLOOKUP(H4795,Códigos!$E$5:$H$18,3)</f>
        <v>Hídrica</v>
      </c>
      <c r="G4795" t="str">
        <f>VLOOKUP(H4795,Códigos!$E$5:$H$18,4)</f>
        <v>Potencial hidráulico</v>
      </c>
      <c r="H4795" t="s">
        <v>858</v>
      </c>
      <c r="I4795" t="str">
        <f>VLOOKUP(H4795,Códigos!$E$5:$H$18,2)</f>
        <v>Potencial hidráulico</v>
      </c>
      <c r="K4795">
        <v>30000</v>
      </c>
      <c r="L4795" t="s">
        <v>12126</v>
      </c>
      <c r="M4795" t="s">
        <v>811</v>
      </c>
      <c r="N4795" t="s">
        <v>13922</v>
      </c>
      <c r="O4795" t="s">
        <v>13923</v>
      </c>
      <c r="P4795" t="s">
        <v>13924</v>
      </c>
    </row>
    <row r="4796" spans="1:16" x14ac:dyDescent="0.25">
      <c r="A4796" t="s">
        <v>12629</v>
      </c>
      <c r="B4796" t="s">
        <v>2640</v>
      </c>
      <c r="C4796" t="s">
        <v>2639</v>
      </c>
      <c r="D4796" t="s">
        <v>19</v>
      </c>
      <c r="E4796" t="s">
        <v>22</v>
      </c>
      <c r="F4796" t="str">
        <f>VLOOKUP(H4796,Códigos!$E$5:$H$18,3)</f>
        <v>Hídrica</v>
      </c>
      <c r="G4796" t="str">
        <f>VLOOKUP(H4796,Códigos!$E$5:$H$18,4)</f>
        <v>Potencial hidráulico</v>
      </c>
      <c r="H4796" t="s">
        <v>858</v>
      </c>
      <c r="I4796" t="str">
        <f>VLOOKUP(H4796,Códigos!$E$5:$H$18,2)</f>
        <v>Potencial hidráulico</v>
      </c>
      <c r="K4796">
        <v>30000</v>
      </c>
      <c r="L4796" t="s">
        <v>12126</v>
      </c>
      <c r="M4796" t="s">
        <v>811</v>
      </c>
      <c r="N4796" t="s">
        <v>13925</v>
      </c>
      <c r="O4796" t="s">
        <v>13926</v>
      </c>
      <c r="P4796" t="s">
        <v>13927</v>
      </c>
    </row>
    <row r="4797" spans="1:16" x14ac:dyDescent="0.25">
      <c r="A4797" t="s">
        <v>12629</v>
      </c>
      <c r="B4797" t="s">
        <v>2640</v>
      </c>
      <c r="C4797" t="s">
        <v>2639</v>
      </c>
      <c r="D4797" t="s">
        <v>19</v>
      </c>
      <c r="E4797" t="s">
        <v>22</v>
      </c>
      <c r="F4797" t="str">
        <f>VLOOKUP(H4797,Códigos!$E$5:$H$18,3)</f>
        <v>Hídrica</v>
      </c>
      <c r="G4797" t="str">
        <f>VLOOKUP(H4797,Códigos!$E$5:$H$18,4)</f>
        <v>Potencial hidráulico</v>
      </c>
      <c r="H4797" t="s">
        <v>858</v>
      </c>
      <c r="I4797" t="str">
        <f>VLOOKUP(H4797,Códigos!$E$5:$H$18,2)</f>
        <v>Potencial hidráulico</v>
      </c>
      <c r="K4797">
        <v>29800</v>
      </c>
      <c r="L4797" t="s">
        <v>12126</v>
      </c>
      <c r="M4797" t="s">
        <v>26</v>
      </c>
      <c r="N4797" t="s">
        <v>13790</v>
      </c>
      <c r="O4797" t="s">
        <v>13791</v>
      </c>
      <c r="P4797" t="s">
        <v>13744</v>
      </c>
    </row>
    <row r="4798" spans="1:16" x14ac:dyDescent="0.25">
      <c r="A4798" t="s">
        <v>12629</v>
      </c>
      <c r="B4798" t="s">
        <v>2640</v>
      </c>
      <c r="C4798" t="s">
        <v>2639</v>
      </c>
      <c r="D4798" t="s">
        <v>19</v>
      </c>
      <c r="E4798" t="s">
        <v>22</v>
      </c>
      <c r="F4798" t="str">
        <f>VLOOKUP(H4798,Códigos!$E$5:$H$18,3)</f>
        <v>Hídrica</v>
      </c>
      <c r="G4798" t="str">
        <f>VLOOKUP(H4798,Códigos!$E$5:$H$18,4)</f>
        <v>Potencial hidráulico</v>
      </c>
      <c r="H4798" t="s">
        <v>858</v>
      </c>
      <c r="I4798" t="str">
        <f>VLOOKUP(H4798,Códigos!$E$5:$H$18,2)</f>
        <v>Potencial hidráulico</v>
      </c>
      <c r="K4798">
        <v>29500</v>
      </c>
      <c r="L4798" t="s">
        <v>12126</v>
      </c>
      <c r="M4798" t="s">
        <v>26</v>
      </c>
      <c r="N4798" t="s">
        <v>13745</v>
      </c>
      <c r="O4798" t="s">
        <v>13746</v>
      </c>
      <c r="P4798" t="s">
        <v>13744</v>
      </c>
    </row>
    <row r="4799" spans="1:16" x14ac:dyDescent="0.25">
      <c r="A4799" t="s">
        <v>12629</v>
      </c>
      <c r="B4799" t="s">
        <v>2640</v>
      </c>
      <c r="C4799" t="s">
        <v>2639</v>
      </c>
      <c r="D4799" t="s">
        <v>19</v>
      </c>
      <c r="E4799" t="s">
        <v>22</v>
      </c>
      <c r="F4799" t="str">
        <f>VLOOKUP(H4799,Códigos!$E$5:$H$18,3)</f>
        <v>Hídrica</v>
      </c>
      <c r="G4799" t="str">
        <f>VLOOKUP(H4799,Códigos!$E$5:$H$18,4)</f>
        <v>Potencial hidráulico</v>
      </c>
      <c r="H4799" t="s">
        <v>858</v>
      </c>
      <c r="I4799" t="str">
        <f>VLOOKUP(H4799,Códigos!$E$5:$H$18,2)</f>
        <v>Potencial hidráulico</v>
      </c>
      <c r="K4799">
        <v>29300</v>
      </c>
      <c r="L4799" t="s">
        <v>12126</v>
      </c>
      <c r="M4799" t="s">
        <v>1062</v>
      </c>
      <c r="N4799" t="s">
        <v>13985</v>
      </c>
      <c r="O4799" t="s">
        <v>13986</v>
      </c>
      <c r="P4799" t="s">
        <v>13987</v>
      </c>
    </row>
    <row r="4800" spans="1:16" x14ac:dyDescent="0.25">
      <c r="A4800" t="s">
        <v>12629</v>
      </c>
      <c r="B4800" t="s">
        <v>2640</v>
      </c>
      <c r="C4800" t="s">
        <v>2639</v>
      </c>
      <c r="D4800" t="s">
        <v>19</v>
      </c>
      <c r="E4800" t="s">
        <v>22</v>
      </c>
      <c r="F4800" t="str">
        <f>VLOOKUP(H4800,Códigos!$E$5:$H$18,3)</f>
        <v>Hídrica</v>
      </c>
      <c r="G4800" t="str">
        <f>VLOOKUP(H4800,Códigos!$E$5:$H$18,4)</f>
        <v>Potencial hidráulico</v>
      </c>
      <c r="H4800" t="s">
        <v>858</v>
      </c>
      <c r="I4800" t="str">
        <f>VLOOKUP(H4800,Códigos!$E$5:$H$18,2)</f>
        <v>Potencial hidráulico</v>
      </c>
      <c r="K4800">
        <v>29250</v>
      </c>
      <c r="L4800" t="s">
        <v>12126</v>
      </c>
      <c r="M4800" t="s">
        <v>811</v>
      </c>
      <c r="N4800" t="s">
        <v>13965</v>
      </c>
      <c r="O4800" t="s">
        <v>13966</v>
      </c>
      <c r="P4800" t="s">
        <v>13967</v>
      </c>
    </row>
    <row r="4801" spans="1:16" x14ac:dyDescent="0.25">
      <c r="A4801" t="s">
        <v>12629</v>
      </c>
      <c r="B4801" t="s">
        <v>2640</v>
      </c>
      <c r="C4801" t="s">
        <v>2639</v>
      </c>
      <c r="D4801" t="s">
        <v>19</v>
      </c>
      <c r="E4801" t="s">
        <v>22</v>
      </c>
      <c r="F4801" t="str">
        <f>VLOOKUP(H4801,Códigos!$E$5:$H$18,3)</f>
        <v>Hídrica</v>
      </c>
      <c r="G4801" t="str">
        <f>VLOOKUP(H4801,Códigos!$E$5:$H$18,4)</f>
        <v>Potencial hidráulico</v>
      </c>
      <c r="H4801" t="s">
        <v>858</v>
      </c>
      <c r="I4801" t="str">
        <f>VLOOKUP(H4801,Códigos!$E$5:$H$18,2)</f>
        <v>Potencial hidráulico</v>
      </c>
      <c r="K4801">
        <v>29000</v>
      </c>
      <c r="L4801" t="s">
        <v>12126</v>
      </c>
      <c r="M4801" t="s">
        <v>811</v>
      </c>
      <c r="N4801" t="s">
        <v>13819</v>
      </c>
      <c r="O4801" t="s">
        <v>13820</v>
      </c>
      <c r="P4801" t="s">
        <v>13821</v>
      </c>
    </row>
    <row r="4802" spans="1:16" x14ac:dyDescent="0.25">
      <c r="A4802" t="s">
        <v>12629</v>
      </c>
      <c r="B4802" t="s">
        <v>2640</v>
      </c>
      <c r="C4802" t="s">
        <v>2639</v>
      </c>
      <c r="D4802" t="s">
        <v>19</v>
      </c>
      <c r="E4802" t="s">
        <v>22</v>
      </c>
      <c r="F4802" t="str">
        <f>VLOOKUP(H4802,Códigos!$E$5:$H$18,3)</f>
        <v>Hídrica</v>
      </c>
      <c r="G4802" t="str">
        <f>VLOOKUP(H4802,Códigos!$E$5:$H$18,4)</f>
        <v>Potencial hidráulico</v>
      </c>
      <c r="H4802" t="s">
        <v>858</v>
      </c>
      <c r="I4802" t="str">
        <f>VLOOKUP(H4802,Códigos!$E$5:$H$18,2)</f>
        <v>Potencial hidráulico</v>
      </c>
      <c r="K4802">
        <v>29000</v>
      </c>
      <c r="L4802" t="s">
        <v>12126</v>
      </c>
      <c r="M4802" t="s">
        <v>26</v>
      </c>
      <c r="N4802" t="s">
        <v>13861</v>
      </c>
      <c r="O4802" t="s">
        <v>5823</v>
      </c>
      <c r="P4802" t="s">
        <v>2890</v>
      </c>
    </row>
    <row r="4803" spans="1:16" x14ac:dyDescent="0.25">
      <c r="A4803" t="s">
        <v>12629</v>
      </c>
      <c r="B4803" t="s">
        <v>2640</v>
      </c>
      <c r="C4803" t="s">
        <v>2639</v>
      </c>
      <c r="D4803" t="s">
        <v>19</v>
      </c>
      <c r="E4803" t="s">
        <v>22</v>
      </c>
      <c r="F4803" t="str">
        <f>VLOOKUP(H4803,Códigos!$E$5:$H$18,3)</f>
        <v>Hídrica</v>
      </c>
      <c r="G4803" t="str">
        <f>VLOOKUP(H4803,Códigos!$E$5:$H$18,4)</f>
        <v>Potencial hidráulico</v>
      </c>
      <c r="H4803" t="s">
        <v>858</v>
      </c>
      <c r="I4803" t="str">
        <f>VLOOKUP(H4803,Códigos!$E$5:$H$18,2)</f>
        <v>Potencial hidráulico</v>
      </c>
      <c r="K4803">
        <v>28500</v>
      </c>
      <c r="L4803" t="s">
        <v>12126</v>
      </c>
      <c r="M4803" t="s">
        <v>1062</v>
      </c>
      <c r="N4803" t="s">
        <v>13946</v>
      </c>
      <c r="O4803" t="s">
        <v>13947</v>
      </c>
      <c r="P4803" t="s">
        <v>13948</v>
      </c>
    </row>
    <row r="4804" spans="1:16" x14ac:dyDescent="0.25">
      <c r="A4804" t="s">
        <v>12629</v>
      </c>
      <c r="B4804" t="s">
        <v>2640</v>
      </c>
      <c r="C4804" t="s">
        <v>2639</v>
      </c>
      <c r="D4804" t="s">
        <v>19</v>
      </c>
      <c r="E4804" t="s">
        <v>22</v>
      </c>
      <c r="F4804" t="str">
        <f>VLOOKUP(H4804,Códigos!$E$5:$H$18,3)</f>
        <v>Hídrica</v>
      </c>
      <c r="G4804" t="str">
        <f>VLOOKUP(H4804,Códigos!$E$5:$H$18,4)</f>
        <v>Potencial hidráulico</v>
      </c>
      <c r="H4804" t="s">
        <v>858</v>
      </c>
      <c r="I4804" t="str">
        <f>VLOOKUP(H4804,Códigos!$E$5:$H$18,2)</f>
        <v>Potencial hidráulico</v>
      </c>
      <c r="K4804">
        <v>28000</v>
      </c>
      <c r="L4804" t="s">
        <v>12126</v>
      </c>
      <c r="M4804" t="s">
        <v>967</v>
      </c>
      <c r="N4804" t="s">
        <v>13832</v>
      </c>
      <c r="O4804" t="s">
        <v>13833</v>
      </c>
      <c r="P4804" t="s">
        <v>13834</v>
      </c>
    </row>
    <row r="4805" spans="1:16" x14ac:dyDescent="0.25">
      <c r="A4805" t="s">
        <v>12629</v>
      </c>
      <c r="B4805" t="s">
        <v>2640</v>
      </c>
      <c r="C4805" t="s">
        <v>2639</v>
      </c>
      <c r="D4805" t="s">
        <v>19</v>
      </c>
      <c r="E4805" t="s">
        <v>22</v>
      </c>
      <c r="F4805" t="str">
        <f>VLOOKUP(H4805,Códigos!$E$5:$H$18,3)</f>
        <v>Hídrica</v>
      </c>
      <c r="G4805" t="str">
        <f>VLOOKUP(H4805,Códigos!$E$5:$H$18,4)</f>
        <v>Potencial hidráulico</v>
      </c>
      <c r="H4805" t="s">
        <v>858</v>
      </c>
      <c r="I4805" t="str">
        <f>VLOOKUP(H4805,Códigos!$E$5:$H$18,2)</f>
        <v>Potencial hidráulico</v>
      </c>
      <c r="K4805">
        <v>27150</v>
      </c>
      <c r="L4805" t="s">
        <v>12126</v>
      </c>
      <c r="M4805" t="s">
        <v>967</v>
      </c>
      <c r="N4805" t="s">
        <v>14021</v>
      </c>
      <c r="O4805" t="s">
        <v>3936</v>
      </c>
      <c r="P4805" t="s">
        <v>14022</v>
      </c>
    </row>
    <row r="4806" spans="1:16" x14ac:dyDescent="0.25">
      <c r="A4806" t="s">
        <v>12629</v>
      </c>
      <c r="B4806" t="s">
        <v>2640</v>
      </c>
      <c r="C4806" t="s">
        <v>2639</v>
      </c>
      <c r="D4806" t="s">
        <v>19</v>
      </c>
      <c r="E4806" t="s">
        <v>22</v>
      </c>
      <c r="F4806" t="str">
        <f>VLOOKUP(H4806,Códigos!$E$5:$H$18,3)</f>
        <v>Hídrica</v>
      </c>
      <c r="G4806" t="str">
        <f>VLOOKUP(H4806,Códigos!$E$5:$H$18,4)</f>
        <v>Potencial hidráulico</v>
      </c>
      <c r="H4806" t="s">
        <v>858</v>
      </c>
      <c r="I4806" t="str">
        <f>VLOOKUP(H4806,Códigos!$E$5:$H$18,2)</f>
        <v>Potencial hidráulico</v>
      </c>
      <c r="K4806">
        <v>27085</v>
      </c>
      <c r="L4806" t="s">
        <v>12126</v>
      </c>
      <c r="M4806" t="s">
        <v>811</v>
      </c>
      <c r="N4806" t="s">
        <v>13943</v>
      </c>
      <c r="O4806" t="s">
        <v>13944</v>
      </c>
      <c r="P4806" t="s">
        <v>13945</v>
      </c>
    </row>
    <row r="4807" spans="1:16" x14ac:dyDescent="0.25">
      <c r="A4807" t="s">
        <v>12629</v>
      </c>
      <c r="B4807" t="s">
        <v>2640</v>
      </c>
      <c r="C4807" t="s">
        <v>2639</v>
      </c>
      <c r="D4807" t="s">
        <v>19</v>
      </c>
      <c r="E4807" t="s">
        <v>22</v>
      </c>
      <c r="F4807" t="str">
        <f>VLOOKUP(H4807,Códigos!$E$5:$H$18,3)</f>
        <v>Hídrica</v>
      </c>
      <c r="G4807" t="str">
        <f>VLOOKUP(H4807,Códigos!$E$5:$H$18,4)</f>
        <v>Potencial hidráulico</v>
      </c>
      <c r="H4807" t="s">
        <v>858</v>
      </c>
      <c r="I4807" t="str">
        <f>VLOOKUP(H4807,Códigos!$E$5:$H$18,2)</f>
        <v>Potencial hidráulico</v>
      </c>
      <c r="K4807">
        <v>27000</v>
      </c>
      <c r="L4807" t="s">
        <v>12126</v>
      </c>
      <c r="M4807" t="s">
        <v>1062</v>
      </c>
      <c r="N4807" t="s">
        <v>13755</v>
      </c>
      <c r="O4807" t="s">
        <v>13756</v>
      </c>
      <c r="P4807" t="s">
        <v>13757</v>
      </c>
    </row>
    <row r="4808" spans="1:16" x14ac:dyDescent="0.25">
      <c r="A4808" t="s">
        <v>12629</v>
      </c>
      <c r="B4808" t="s">
        <v>2640</v>
      </c>
      <c r="C4808" t="s">
        <v>2639</v>
      </c>
      <c r="D4808" t="s">
        <v>19</v>
      </c>
      <c r="E4808" t="s">
        <v>22</v>
      </c>
      <c r="F4808" t="str">
        <f>VLOOKUP(H4808,Códigos!$E$5:$H$18,3)</f>
        <v>Hídrica</v>
      </c>
      <c r="G4808" t="str">
        <f>VLOOKUP(H4808,Códigos!$E$5:$H$18,4)</f>
        <v>Potencial hidráulico</v>
      </c>
      <c r="H4808" t="s">
        <v>858</v>
      </c>
      <c r="I4808" t="str">
        <f>VLOOKUP(H4808,Códigos!$E$5:$H$18,2)</f>
        <v>Potencial hidráulico</v>
      </c>
      <c r="K4808">
        <v>27000</v>
      </c>
      <c r="L4808" t="s">
        <v>12126</v>
      </c>
      <c r="M4808" t="s">
        <v>63</v>
      </c>
      <c r="N4808" t="s">
        <v>13886</v>
      </c>
      <c r="O4808" t="s">
        <v>13887</v>
      </c>
      <c r="P4808" t="s">
        <v>13888</v>
      </c>
    </row>
    <row r="4809" spans="1:16" x14ac:dyDescent="0.25">
      <c r="A4809" t="s">
        <v>12629</v>
      </c>
      <c r="B4809" t="s">
        <v>2640</v>
      </c>
      <c r="C4809" t="s">
        <v>2639</v>
      </c>
      <c r="D4809" t="s">
        <v>19</v>
      </c>
      <c r="E4809" t="s">
        <v>22</v>
      </c>
      <c r="F4809" t="str">
        <f>VLOOKUP(H4809,Códigos!$E$5:$H$18,3)</f>
        <v>Hídrica</v>
      </c>
      <c r="G4809" t="str">
        <f>VLOOKUP(H4809,Códigos!$E$5:$H$18,4)</f>
        <v>Potencial hidráulico</v>
      </c>
      <c r="H4809" t="s">
        <v>858</v>
      </c>
      <c r="I4809" t="str">
        <f>VLOOKUP(H4809,Códigos!$E$5:$H$18,2)</f>
        <v>Potencial hidráulico</v>
      </c>
      <c r="K4809">
        <v>26100</v>
      </c>
      <c r="L4809" t="s">
        <v>12126</v>
      </c>
      <c r="M4809" t="s">
        <v>931</v>
      </c>
      <c r="N4809" t="s">
        <v>13749</v>
      </c>
      <c r="O4809" t="s">
        <v>13750</v>
      </c>
      <c r="P4809" t="s">
        <v>13751</v>
      </c>
    </row>
    <row r="4810" spans="1:16" x14ac:dyDescent="0.25">
      <c r="A4810" t="s">
        <v>12629</v>
      </c>
      <c r="B4810" t="s">
        <v>2640</v>
      </c>
      <c r="C4810" t="s">
        <v>2639</v>
      </c>
      <c r="D4810" t="s">
        <v>19</v>
      </c>
      <c r="E4810" t="s">
        <v>22</v>
      </c>
      <c r="F4810" t="str">
        <f>VLOOKUP(H4810,Códigos!$E$5:$H$18,3)</f>
        <v>Hídrica</v>
      </c>
      <c r="G4810" t="str">
        <f>VLOOKUP(H4810,Códigos!$E$5:$H$18,4)</f>
        <v>Potencial hidráulico</v>
      </c>
      <c r="H4810" t="s">
        <v>858</v>
      </c>
      <c r="I4810" t="str">
        <f>VLOOKUP(H4810,Códigos!$E$5:$H$18,2)</f>
        <v>Potencial hidráulico</v>
      </c>
      <c r="K4810">
        <v>25406.91</v>
      </c>
      <c r="L4810" t="s">
        <v>12126</v>
      </c>
      <c r="M4810" t="s">
        <v>93</v>
      </c>
      <c r="N4810" t="s">
        <v>13928</v>
      </c>
      <c r="O4810" t="s">
        <v>13929</v>
      </c>
      <c r="P4810" t="s">
        <v>13930</v>
      </c>
    </row>
    <row r="4811" spans="1:16" x14ac:dyDescent="0.25">
      <c r="A4811" t="s">
        <v>12629</v>
      </c>
      <c r="B4811" t="s">
        <v>2640</v>
      </c>
      <c r="C4811" t="s">
        <v>2639</v>
      </c>
      <c r="D4811" t="s">
        <v>19</v>
      </c>
      <c r="E4811" t="s">
        <v>22</v>
      </c>
      <c r="F4811" t="str">
        <f>VLOOKUP(H4811,Códigos!$E$5:$H$18,3)</f>
        <v>Hídrica</v>
      </c>
      <c r="G4811" t="str">
        <f>VLOOKUP(H4811,Códigos!$E$5:$H$18,4)</f>
        <v>Potencial hidráulico</v>
      </c>
      <c r="H4811" t="s">
        <v>858</v>
      </c>
      <c r="I4811" t="str">
        <f>VLOOKUP(H4811,Códigos!$E$5:$H$18,2)</f>
        <v>Potencial hidráulico</v>
      </c>
      <c r="K4811">
        <v>25000</v>
      </c>
      <c r="L4811" t="s">
        <v>12126</v>
      </c>
      <c r="M4811" t="s">
        <v>26</v>
      </c>
      <c r="N4811" t="s">
        <v>14040</v>
      </c>
      <c r="O4811" t="s">
        <v>14041</v>
      </c>
      <c r="P4811" t="s">
        <v>14042</v>
      </c>
    </row>
    <row r="4812" spans="1:16" x14ac:dyDescent="0.25">
      <c r="A4812" t="s">
        <v>12629</v>
      </c>
      <c r="B4812" t="s">
        <v>2640</v>
      </c>
      <c r="C4812" t="s">
        <v>2639</v>
      </c>
      <c r="D4812" t="s">
        <v>19</v>
      </c>
      <c r="E4812" t="s">
        <v>22</v>
      </c>
      <c r="F4812" t="str">
        <f>VLOOKUP(H4812,Códigos!$E$5:$H$18,3)</f>
        <v>Hídrica</v>
      </c>
      <c r="G4812" t="str">
        <f>VLOOKUP(H4812,Códigos!$E$5:$H$18,4)</f>
        <v>Potencial hidráulico</v>
      </c>
      <c r="H4812" t="s">
        <v>858</v>
      </c>
      <c r="I4812" t="str">
        <f>VLOOKUP(H4812,Códigos!$E$5:$H$18,2)</f>
        <v>Potencial hidráulico</v>
      </c>
      <c r="K4812">
        <v>23000</v>
      </c>
      <c r="L4812" t="s">
        <v>12126</v>
      </c>
      <c r="M4812" t="s">
        <v>26</v>
      </c>
      <c r="N4812" t="s">
        <v>13869</v>
      </c>
      <c r="O4812" t="s">
        <v>13870</v>
      </c>
      <c r="P4812" t="s">
        <v>13871</v>
      </c>
    </row>
    <row r="4813" spans="1:16" x14ac:dyDescent="0.25">
      <c r="A4813" t="s">
        <v>12629</v>
      </c>
      <c r="B4813" t="s">
        <v>2640</v>
      </c>
      <c r="C4813" t="s">
        <v>2639</v>
      </c>
      <c r="D4813" t="s">
        <v>19</v>
      </c>
      <c r="E4813" t="s">
        <v>22</v>
      </c>
      <c r="F4813" t="str">
        <f>VLOOKUP(H4813,Códigos!$E$5:$H$18,3)</f>
        <v>Hídrica</v>
      </c>
      <c r="G4813" t="str">
        <f>VLOOKUP(H4813,Códigos!$E$5:$H$18,4)</f>
        <v>Potencial hidráulico</v>
      </c>
      <c r="H4813" t="s">
        <v>858</v>
      </c>
      <c r="I4813" t="str">
        <f>VLOOKUP(H4813,Códigos!$E$5:$H$18,2)</f>
        <v>Potencial hidráulico</v>
      </c>
      <c r="K4813">
        <v>23000</v>
      </c>
      <c r="L4813" t="s">
        <v>12126</v>
      </c>
      <c r="M4813" t="s">
        <v>811</v>
      </c>
      <c r="N4813" t="s">
        <v>14007</v>
      </c>
      <c r="O4813" t="s">
        <v>14008</v>
      </c>
      <c r="P4813" t="s">
        <v>3461</v>
      </c>
    </row>
    <row r="4814" spans="1:16" x14ac:dyDescent="0.25">
      <c r="A4814" t="s">
        <v>12629</v>
      </c>
      <c r="B4814" t="s">
        <v>2640</v>
      </c>
      <c r="C4814" t="s">
        <v>2639</v>
      </c>
      <c r="D4814" t="s">
        <v>19</v>
      </c>
      <c r="E4814" t="s">
        <v>22</v>
      </c>
      <c r="F4814" t="str">
        <f>VLOOKUP(H4814,Códigos!$E$5:$H$18,3)</f>
        <v>Hídrica</v>
      </c>
      <c r="G4814" t="str">
        <f>VLOOKUP(H4814,Códigos!$E$5:$H$18,4)</f>
        <v>Potencial hidráulico</v>
      </c>
      <c r="H4814" t="s">
        <v>858</v>
      </c>
      <c r="I4814" t="str">
        <f>VLOOKUP(H4814,Códigos!$E$5:$H$18,2)</f>
        <v>Potencial hidráulico</v>
      </c>
      <c r="K4814">
        <v>22360</v>
      </c>
      <c r="L4814" t="s">
        <v>12126</v>
      </c>
      <c r="M4814" t="s">
        <v>93</v>
      </c>
      <c r="N4814" t="s">
        <v>13962</v>
      </c>
      <c r="O4814" t="s">
        <v>13963</v>
      </c>
      <c r="P4814" t="s">
        <v>13964</v>
      </c>
    </row>
    <row r="4815" spans="1:16" x14ac:dyDescent="0.25">
      <c r="A4815" t="s">
        <v>12629</v>
      </c>
      <c r="B4815" t="s">
        <v>2640</v>
      </c>
      <c r="C4815" t="s">
        <v>2639</v>
      </c>
      <c r="D4815" t="s">
        <v>19</v>
      </c>
      <c r="E4815" t="s">
        <v>22</v>
      </c>
      <c r="F4815" t="str">
        <f>VLOOKUP(H4815,Códigos!$E$5:$H$18,3)</f>
        <v>Hídrica</v>
      </c>
      <c r="G4815" t="str">
        <f>VLOOKUP(H4815,Códigos!$E$5:$H$18,4)</f>
        <v>Potencial hidráulico</v>
      </c>
      <c r="H4815" t="s">
        <v>858</v>
      </c>
      <c r="I4815" t="str">
        <f>VLOOKUP(H4815,Códigos!$E$5:$H$18,2)</f>
        <v>Potencial hidráulico</v>
      </c>
      <c r="K4815">
        <v>22300</v>
      </c>
      <c r="L4815" t="s">
        <v>12126</v>
      </c>
      <c r="M4815" t="s">
        <v>877</v>
      </c>
      <c r="N4815" t="s">
        <v>13769</v>
      </c>
      <c r="O4815" t="s">
        <v>13770</v>
      </c>
      <c r="P4815" t="s">
        <v>13771</v>
      </c>
    </row>
    <row r="4816" spans="1:16" x14ac:dyDescent="0.25">
      <c r="A4816" t="s">
        <v>12629</v>
      </c>
      <c r="B4816" t="s">
        <v>2640</v>
      </c>
      <c r="C4816" t="s">
        <v>2639</v>
      </c>
      <c r="D4816" t="s">
        <v>19</v>
      </c>
      <c r="E4816" t="s">
        <v>22</v>
      </c>
      <c r="F4816" t="str">
        <f>VLOOKUP(H4816,Códigos!$E$5:$H$18,3)</f>
        <v>Hídrica</v>
      </c>
      <c r="G4816" t="str">
        <f>VLOOKUP(H4816,Códigos!$E$5:$H$18,4)</f>
        <v>Potencial hidráulico</v>
      </c>
      <c r="H4816" t="s">
        <v>858</v>
      </c>
      <c r="I4816" t="str">
        <f>VLOOKUP(H4816,Códigos!$E$5:$H$18,2)</f>
        <v>Potencial hidráulico</v>
      </c>
      <c r="K4816">
        <v>22300</v>
      </c>
      <c r="L4816" t="s">
        <v>12126</v>
      </c>
      <c r="M4816" t="s">
        <v>877</v>
      </c>
      <c r="N4816" t="s">
        <v>13774</v>
      </c>
      <c r="O4816" t="s">
        <v>13775</v>
      </c>
      <c r="P4816" t="s">
        <v>3616</v>
      </c>
    </row>
    <row r="4817" spans="1:16" x14ac:dyDescent="0.25">
      <c r="A4817" t="s">
        <v>12629</v>
      </c>
      <c r="B4817" t="s">
        <v>2640</v>
      </c>
      <c r="C4817" t="s">
        <v>2639</v>
      </c>
      <c r="D4817" t="s">
        <v>19</v>
      </c>
      <c r="E4817" t="s">
        <v>22</v>
      </c>
      <c r="F4817" t="str">
        <f>VLOOKUP(H4817,Códigos!$E$5:$H$18,3)</f>
        <v>Hídrica</v>
      </c>
      <c r="G4817" t="str">
        <f>VLOOKUP(H4817,Códigos!$E$5:$H$18,4)</f>
        <v>Potencial hidráulico</v>
      </c>
      <c r="H4817" t="s">
        <v>858</v>
      </c>
      <c r="I4817" t="str">
        <f>VLOOKUP(H4817,Códigos!$E$5:$H$18,2)</f>
        <v>Potencial hidráulico</v>
      </c>
      <c r="K4817">
        <v>21000</v>
      </c>
      <c r="L4817" t="s">
        <v>12126</v>
      </c>
      <c r="M4817" t="s">
        <v>882</v>
      </c>
      <c r="N4817" t="s">
        <v>13858</v>
      </c>
      <c r="O4817" t="s">
        <v>13859</v>
      </c>
      <c r="P4817" t="s">
        <v>13860</v>
      </c>
    </row>
    <row r="4818" spans="1:16" x14ac:dyDescent="0.25">
      <c r="A4818" t="s">
        <v>12629</v>
      </c>
      <c r="B4818" t="s">
        <v>2640</v>
      </c>
      <c r="C4818" t="s">
        <v>2639</v>
      </c>
      <c r="D4818" t="s">
        <v>2314</v>
      </c>
      <c r="E4818" t="s">
        <v>864</v>
      </c>
      <c r="F4818" t="str">
        <f>VLOOKUP(H4818,Códigos!$E$5:$H$18,3)</f>
        <v>Hídrica</v>
      </c>
      <c r="G4818" t="str">
        <f>VLOOKUP(H4818,Códigos!$E$5:$H$18,4)</f>
        <v>Potencial hidráulico</v>
      </c>
      <c r="H4818" t="s">
        <v>858</v>
      </c>
      <c r="I4818" t="str">
        <f>VLOOKUP(H4818,Códigos!$E$5:$H$18,2)</f>
        <v>Potencial hidráulico</v>
      </c>
      <c r="K4818">
        <v>20880</v>
      </c>
      <c r="L4818" t="s">
        <v>12126</v>
      </c>
      <c r="M4818" t="s">
        <v>877</v>
      </c>
      <c r="N4818" t="s">
        <v>14032</v>
      </c>
      <c r="O4818" t="s">
        <v>14033</v>
      </c>
      <c r="P4818" t="s">
        <v>12124</v>
      </c>
    </row>
    <row r="4819" spans="1:16" x14ac:dyDescent="0.25">
      <c r="A4819" t="s">
        <v>12629</v>
      </c>
      <c r="B4819" t="s">
        <v>2640</v>
      </c>
      <c r="C4819" t="s">
        <v>2639</v>
      </c>
      <c r="D4819" t="s">
        <v>19</v>
      </c>
      <c r="E4819" t="s">
        <v>22</v>
      </c>
      <c r="F4819" t="str">
        <f>VLOOKUP(H4819,Códigos!$E$5:$H$18,3)</f>
        <v>Hídrica</v>
      </c>
      <c r="G4819" t="str">
        <f>VLOOKUP(H4819,Códigos!$E$5:$H$18,4)</f>
        <v>Potencial hidráulico</v>
      </c>
      <c r="H4819" t="s">
        <v>858</v>
      </c>
      <c r="I4819" t="str">
        <f>VLOOKUP(H4819,Códigos!$E$5:$H$18,2)</f>
        <v>Potencial hidráulico</v>
      </c>
      <c r="K4819">
        <v>20340</v>
      </c>
      <c r="L4819" t="s">
        <v>12126</v>
      </c>
      <c r="M4819" t="s">
        <v>26</v>
      </c>
      <c r="N4819" t="s">
        <v>13804</v>
      </c>
      <c r="O4819" t="s">
        <v>13805</v>
      </c>
      <c r="P4819" t="s">
        <v>13744</v>
      </c>
    </row>
    <row r="4820" spans="1:16" x14ac:dyDescent="0.25">
      <c r="A4820" t="s">
        <v>12629</v>
      </c>
      <c r="B4820" t="s">
        <v>2640</v>
      </c>
      <c r="C4820" t="s">
        <v>2639</v>
      </c>
      <c r="D4820" t="s">
        <v>19</v>
      </c>
      <c r="E4820" t="s">
        <v>22</v>
      </c>
      <c r="F4820" t="str">
        <f>VLOOKUP(H4820,Códigos!$E$5:$H$18,3)</f>
        <v>Hídrica</v>
      </c>
      <c r="G4820" t="str">
        <f>VLOOKUP(H4820,Códigos!$E$5:$H$18,4)</f>
        <v>Potencial hidráulico</v>
      </c>
      <c r="H4820" t="s">
        <v>858</v>
      </c>
      <c r="I4820" t="str">
        <f>VLOOKUP(H4820,Códigos!$E$5:$H$18,2)</f>
        <v>Potencial hidráulico</v>
      </c>
      <c r="K4820">
        <v>20000</v>
      </c>
      <c r="L4820" t="s">
        <v>12126</v>
      </c>
      <c r="M4820" t="s">
        <v>811</v>
      </c>
      <c r="N4820" t="s">
        <v>13785</v>
      </c>
      <c r="O4820" t="s">
        <v>13786</v>
      </c>
      <c r="P4820" t="s">
        <v>13787</v>
      </c>
    </row>
    <row r="4821" spans="1:16" x14ac:dyDescent="0.25">
      <c r="A4821" t="s">
        <v>12629</v>
      </c>
      <c r="B4821" t="s">
        <v>2640</v>
      </c>
      <c r="C4821" t="s">
        <v>2639</v>
      </c>
      <c r="D4821" t="s">
        <v>19</v>
      </c>
      <c r="E4821" t="s">
        <v>22</v>
      </c>
      <c r="F4821" t="str">
        <f>VLOOKUP(H4821,Códigos!$E$5:$H$18,3)</f>
        <v>Hídrica</v>
      </c>
      <c r="G4821" t="str">
        <f>VLOOKUP(H4821,Códigos!$E$5:$H$18,4)</f>
        <v>Potencial hidráulico</v>
      </c>
      <c r="H4821" t="s">
        <v>858</v>
      </c>
      <c r="I4821" t="str">
        <f>VLOOKUP(H4821,Códigos!$E$5:$H$18,2)</f>
        <v>Potencial hidráulico</v>
      </c>
      <c r="K4821">
        <v>20000</v>
      </c>
      <c r="L4821" t="s">
        <v>12126</v>
      </c>
      <c r="M4821" t="s">
        <v>26</v>
      </c>
      <c r="N4821" t="s">
        <v>13801</v>
      </c>
      <c r="O4821" t="s">
        <v>13802</v>
      </c>
      <c r="P4821" t="s">
        <v>13803</v>
      </c>
    </row>
    <row r="4822" spans="1:16" x14ac:dyDescent="0.25">
      <c r="A4822" t="s">
        <v>12629</v>
      </c>
      <c r="B4822" t="s">
        <v>2640</v>
      </c>
      <c r="C4822" t="s">
        <v>2639</v>
      </c>
      <c r="D4822" t="s">
        <v>19</v>
      </c>
      <c r="E4822" t="s">
        <v>22</v>
      </c>
      <c r="F4822" t="str">
        <f>VLOOKUP(H4822,Códigos!$E$5:$H$18,3)</f>
        <v>Hídrica</v>
      </c>
      <c r="G4822" t="str">
        <f>VLOOKUP(H4822,Códigos!$E$5:$H$18,4)</f>
        <v>Potencial hidráulico</v>
      </c>
      <c r="H4822" t="s">
        <v>858</v>
      </c>
      <c r="I4822" t="str">
        <f>VLOOKUP(H4822,Códigos!$E$5:$H$18,2)</f>
        <v>Potencial hidráulico</v>
      </c>
      <c r="K4822">
        <v>19998</v>
      </c>
      <c r="L4822" t="s">
        <v>12126</v>
      </c>
      <c r="M4822" t="s">
        <v>63</v>
      </c>
      <c r="N4822" t="s">
        <v>13889</v>
      </c>
      <c r="O4822" t="s">
        <v>13890</v>
      </c>
      <c r="P4822" t="s">
        <v>13891</v>
      </c>
    </row>
    <row r="4823" spans="1:16" x14ac:dyDescent="0.25">
      <c r="A4823" t="s">
        <v>12629</v>
      </c>
      <c r="B4823" t="s">
        <v>2640</v>
      </c>
      <c r="C4823" t="s">
        <v>2639</v>
      </c>
      <c r="D4823" t="s">
        <v>19</v>
      </c>
      <c r="E4823" t="s">
        <v>22</v>
      </c>
      <c r="F4823" t="str">
        <f>VLOOKUP(H4823,Códigos!$E$5:$H$18,3)</f>
        <v>Hídrica</v>
      </c>
      <c r="G4823" t="str">
        <f>VLOOKUP(H4823,Códigos!$E$5:$H$18,4)</f>
        <v>Potencial hidráulico</v>
      </c>
      <c r="H4823" t="s">
        <v>858</v>
      </c>
      <c r="I4823" t="str">
        <f>VLOOKUP(H4823,Códigos!$E$5:$H$18,2)</f>
        <v>Potencial hidráulico</v>
      </c>
      <c r="K4823">
        <v>19500</v>
      </c>
      <c r="L4823" t="s">
        <v>12126</v>
      </c>
      <c r="M4823" t="s">
        <v>63</v>
      </c>
      <c r="N4823" t="s">
        <v>13951</v>
      </c>
      <c r="O4823" t="s">
        <v>13952</v>
      </c>
      <c r="P4823" t="s">
        <v>384</v>
      </c>
    </row>
    <row r="4824" spans="1:16" x14ac:dyDescent="0.25">
      <c r="A4824" t="s">
        <v>12629</v>
      </c>
      <c r="B4824" t="s">
        <v>2640</v>
      </c>
      <c r="C4824" t="s">
        <v>2639</v>
      </c>
      <c r="D4824" t="s">
        <v>19</v>
      </c>
      <c r="E4824" t="s">
        <v>22</v>
      </c>
      <c r="F4824" t="str">
        <f>VLOOKUP(H4824,Códigos!$E$5:$H$18,3)</f>
        <v>Hídrica</v>
      </c>
      <c r="G4824" t="str">
        <f>VLOOKUP(H4824,Códigos!$E$5:$H$18,4)</f>
        <v>Potencial hidráulico</v>
      </c>
      <c r="H4824" t="s">
        <v>858</v>
      </c>
      <c r="I4824" t="str">
        <f>VLOOKUP(H4824,Códigos!$E$5:$H$18,2)</f>
        <v>Potencial hidráulico</v>
      </c>
      <c r="K4824">
        <v>19300</v>
      </c>
      <c r="L4824" t="s">
        <v>12126</v>
      </c>
      <c r="M4824" t="s">
        <v>63</v>
      </c>
      <c r="N4824" t="s">
        <v>14004</v>
      </c>
      <c r="O4824" t="s">
        <v>14005</v>
      </c>
      <c r="P4824" t="s">
        <v>14006</v>
      </c>
    </row>
    <row r="4825" spans="1:16" x14ac:dyDescent="0.25">
      <c r="A4825" t="s">
        <v>12629</v>
      </c>
      <c r="B4825" t="s">
        <v>2640</v>
      </c>
      <c r="C4825" t="s">
        <v>2639</v>
      </c>
      <c r="D4825" t="s">
        <v>19</v>
      </c>
      <c r="E4825" t="s">
        <v>22</v>
      </c>
      <c r="F4825" t="str">
        <f>VLOOKUP(H4825,Códigos!$E$5:$H$18,3)</f>
        <v>Hídrica</v>
      </c>
      <c r="G4825" t="str">
        <f>VLOOKUP(H4825,Códigos!$E$5:$H$18,4)</f>
        <v>Potencial hidráulico</v>
      </c>
      <c r="H4825" t="s">
        <v>858</v>
      </c>
      <c r="I4825" t="str">
        <f>VLOOKUP(H4825,Códigos!$E$5:$H$18,2)</f>
        <v>Potencial hidráulico</v>
      </c>
      <c r="K4825">
        <v>19104</v>
      </c>
      <c r="L4825" t="s">
        <v>12126</v>
      </c>
      <c r="M4825" t="s">
        <v>1062</v>
      </c>
      <c r="N4825" t="s">
        <v>14009</v>
      </c>
      <c r="O4825" t="s">
        <v>14010</v>
      </c>
      <c r="P4825" t="s">
        <v>14011</v>
      </c>
    </row>
    <row r="4826" spans="1:16" x14ac:dyDescent="0.25">
      <c r="A4826" t="s">
        <v>12629</v>
      </c>
      <c r="B4826" t="s">
        <v>2640</v>
      </c>
      <c r="C4826" t="s">
        <v>2639</v>
      </c>
      <c r="D4826" t="s">
        <v>19</v>
      </c>
      <c r="E4826" t="s">
        <v>22</v>
      </c>
      <c r="F4826" t="str">
        <f>VLOOKUP(H4826,Códigos!$E$5:$H$18,3)</f>
        <v>Hídrica</v>
      </c>
      <c r="G4826" t="str">
        <f>VLOOKUP(H4826,Códigos!$E$5:$H$18,4)</f>
        <v>Potencial hidráulico</v>
      </c>
      <c r="H4826" t="s">
        <v>858</v>
      </c>
      <c r="I4826" t="str">
        <f>VLOOKUP(H4826,Códigos!$E$5:$H$18,2)</f>
        <v>Potencial hidráulico</v>
      </c>
      <c r="K4826">
        <v>19000</v>
      </c>
      <c r="L4826" t="s">
        <v>12126</v>
      </c>
      <c r="M4826" t="s">
        <v>967</v>
      </c>
      <c r="N4826" t="s">
        <v>13829</v>
      </c>
      <c r="O4826" t="s">
        <v>13830</v>
      </c>
      <c r="P4826" t="s">
        <v>13831</v>
      </c>
    </row>
    <row r="4827" spans="1:16" x14ac:dyDescent="0.25">
      <c r="A4827" t="s">
        <v>12629</v>
      </c>
      <c r="B4827" t="s">
        <v>2640</v>
      </c>
      <c r="C4827" t="s">
        <v>2639</v>
      </c>
      <c r="D4827" t="s">
        <v>19</v>
      </c>
      <c r="E4827" t="s">
        <v>22</v>
      </c>
      <c r="F4827" t="str">
        <f>VLOOKUP(H4827,Códigos!$E$5:$H$18,3)</f>
        <v>Hídrica</v>
      </c>
      <c r="G4827" t="str">
        <f>VLOOKUP(H4827,Códigos!$E$5:$H$18,4)</f>
        <v>Potencial hidráulico</v>
      </c>
      <c r="H4827" t="s">
        <v>858</v>
      </c>
      <c r="I4827" t="str">
        <f>VLOOKUP(H4827,Códigos!$E$5:$H$18,2)</f>
        <v>Potencial hidráulico</v>
      </c>
      <c r="K4827">
        <v>19000</v>
      </c>
      <c r="L4827" t="s">
        <v>12126</v>
      </c>
      <c r="M4827" t="s">
        <v>811</v>
      </c>
      <c r="N4827" t="s">
        <v>13838</v>
      </c>
      <c r="O4827" t="s">
        <v>13839</v>
      </c>
      <c r="P4827" t="s">
        <v>12125</v>
      </c>
    </row>
    <row r="4828" spans="1:16" x14ac:dyDescent="0.25">
      <c r="A4828" t="s">
        <v>12629</v>
      </c>
      <c r="B4828" t="s">
        <v>2640</v>
      </c>
      <c r="C4828" t="s">
        <v>2639</v>
      </c>
      <c r="D4828" t="s">
        <v>19</v>
      </c>
      <c r="E4828" t="s">
        <v>22</v>
      </c>
      <c r="F4828" t="str">
        <f>VLOOKUP(H4828,Códigos!$E$5:$H$18,3)</f>
        <v>Hídrica</v>
      </c>
      <c r="G4828" t="str">
        <f>VLOOKUP(H4828,Códigos!$E$5:$H$18,4)</f>
        <v>Potencial hidráulico</v>
      </c>
      <c r="H4828" t="s">
        <v>858</v>
      </c>
      <c r="I4828" t="str">
        <f>VLOOKUP(H4828,Códigos!$E$5:$H$18,2)</f>
        <v>Potencial hidráulico</v>
      </c>
      <c r="K4828">
        <v>18000</v>
      </c>
      <c r="L4828" t="s">
        <v>12126</v>
      </c>
      <c r="M4828" t="s">
        <v>63</v>
      </c>
      <c r="N4828" t="s">
        <v>13949</v>
      </c>
      <c r="O4828" t="s">
        <v>13950</v>
      </c>
      <c r="P4828" t="s">
        <v>384</v>
      </c>
    </row>
    <row r="4829" spans="1:16" x14ac:dyDescent="0.25">
      <c r="A4829" t="s">
        <v>12629</v>
      </c>
      <c r="B4829" t="s">
        <v>2640</v>
      </c>
      <c r="C4829" t="s">
        <v>2639</v>
      </c>
      <c r="D4829" t="s">
        <v>19</v>
      </c>
      <c r="E4829" t="s">
        <v>22</v>
      </c>
      <c r="F4829" t="str">
        <f>VLOOKUP(H4829,Códigos!$E$5:$H$18,3)</f>
        <v>Hídrica</v>
      </c>
      <c r="G4829" t="str">
        <f>VLOOKUP(H4829,Códigos!$E$5:$H$18,4)</f>
        <v>Potencial hidráulico</v>
      </c>
      <c r="H4829" t="s">
        <v>858</v>
      </c>
      <c r="I4829" t="str">
        <f>VLOOKUP(H4829,Códigos!$E$5:$H$18,2)</f>
        <v>Potencial hidráulico</v>
      </c>
      <c r="K4829">
        <v>17801.04</v>
      </c>
      <c r="L4829" t="s">
        <v>12126</v>
      </c>
      <c r="M4829" t="s">
        <v>93</v>
      </c>
      <c r="N4829" t="s">
        <v>13931</v>
      </c>
      <c r="O4829" t="s">
        <v>13932</v>
      </c>
      <c r="P4829" t="s">
        <v>13933</v>
      </c>
    </row>
    <row r="4830" spans="1:16" x14ac:dyDescent="0.25">
      <c r="A4830" t="s">
        <v>12629</v>
      </c>
      <c r="B4830" t="s">
        <v>2640</v>
      </c>
      <c r="C4830" t="s">
        <v>2639</v>
      </c>
      <c r="D4830" t="s">
        <v>19</v>
      </c>
      <c r="E4830" t="s">
        <v>22</v>
      </c>
      <c r="F4830" t="str">
        <f>VLOOKUP(H4830,Códigos!$E$5:$H$18,3)</f>
        <v>Hídrica</v>
      </c>
      <c r="G4830" t="str">
        <f>VLOOKUP(H4830,Códigos!$E$5:$H$18,4)</f>
        <v>Potencial hidráulico</v>
      </c>
      <c r="H4830" t="s">
        <v>858</v>
      </c>
      <c r="I4830" t="str">
        <f>VLOOKUP(H4830,Códigos!$E$5:$H$18,2)</f>
        <v>Potencial hidráulico</v>
      </c>
      <c r="K4830">
        <v>17700</v>
      </c>
      <c r="L4830" t="s">
        <v>12126</v>
      </c>
      <c r="M4830" t="s">
        <v>26</v>
      </c>
      <c r="N4830" t="s">
        <v>13742</v>
      </c>
      <c r="O4830" t="s">
        <v>13743</v>
      </c>
      <c r="P4830" t="s">
        <v>13744</v>
      </c>
    </row>
    <row r="4831" spans="1:16" x14ac:dyDescent="0.25">
      <c r="A4831" t="s">
        <v>12629</v>
      </c>
      <c r="B4831" t="s">
        <v>2640</v>
      </c>
      <c r="C4831" t="s">
        <v>2639</v>
      </c>
      <c r="D4831" t="s">
        <v>19</v>
      </c>
      <c r="E4831" t="s">
        <v>22</v>
      </c>
      <c r="F4831" t="str">
        <f>VLOOKUP(H4831,Códigos!$E$5:$H$18,3)</f>
        <v>Hídrica</v>
      </c>
      <c r="G4831" t="str">
        <f>VLOOKUP(H4831,Códigos!$E$5:$H$18,4)</f>
        <v>Potencial hidráulico</v>
      </c>
      <c r="H4831" t="s">
        <v>858</v>
      </c>
      <c r="I4831" t="str">
        <f>VLOOKUP(H4831,Códigos!$E$5:$H$18,2)</f>
        <v>Potencial hidráulico</v>
      </c>
      <c r="K4831">
        <v>17300</v>
      </c>
      <c r="L4831" t="s">
        <v>12126</v>
      </c>
      <c r="M4831" t="s">
        <v>101</v>
      </c>
      <c r="N4831" t="s">
        <v>13737</v>
      </c>
      <c r="O4831" t="s">
        <v>13738</v>
      </c>
      <c r="P4831" t="s">
        <v>13739</v>
      </c>
    </row>
    <row r="4832" spans="1:16" x14ac:dyDescent="0.25">
      <c r="A4832" t="s">
        <v>12629</v>
      </c>
      <c r="B4832" t="s">
        <v>2640</v>
      </c>
      <c r="C4832" t="s">
        <v>2639</v>
      </c>
      <c r="D4832" t="s">
        <v>19</v>
      </c>
      <c r="E4832" t="s">
        <v>22</v>
      </c>
      <c r="F4832" t="str">
        <f>VLOOKUP(H4832,Códigos!$E$5:$H$18,3)</f>
        <v>Hídrica</v>
      </c>
      <c r="G4832" t="str">
        <f>VLOOKUP(H4832,Códigos!$E$5:$H$18,4)</f>
        <v>Potencial hidráulico</v>
      </c>
      <c r="H4832" t="s">
        <v>858</v>
      </c>
      <c r="I4832" t="str">
        <f>VLOOKUP(H4832,Códigos!$E$5:$H$18,2)</f>
        <v>Potencial hidráulico</v>
      </c>
      <c r="K4832">
        <v>17280</v>
      </c>
      <c r="L4832" t="s">
        <v>12126</v>
      </c>
      <c r="M4832" t="s">
        <v>101</v>
      </c>
      <c r="N4832" t="s">
        <v>13852</v>
      </c>
      <c r="O4832" t="s">
        <v>13853</v>
      </c>
      <c r="P4832" t="s">
        <v>13854</v>
      </c>
    </row>
    <row r="4833" spans="1:16" x14ac:dyDescent="0.25">
      <c r="A4833" t="s">
        <v>12629</v>
      </c>
      <c r="B4833" t="s">
        <v>2640</v>
      </c>
      <c r="C4833" t="s">
        <v>2639</v>
      </c>
      <c r="D4833" t="s">
        <v>19</v>
      </c>
      <c r="E4833" t="s">
        <v>22</v>
      </c>
      <c r="F4833" t="str">
        <f>VLOOKUP(H4833,Códigos!$E$5:$H$18,3)</f>
        <v>Hídrica</v>
      </c>
      <c r="G4833" t="str">
        <f>VLOOKUP(H4833,Códigos!$E$5:$H$18,4)</f>
        <v>Potencial hidráulico</v>
      </c>
      <c r="H4833" t="s">
        <v>858</v>
      </c>
      <c r="I4833" t="str">
        <f>VLOOKUP(H4833,Códigos!$E$5:$H$18,2)</f>
        <v>Potencial hidráulico</v>
      </c>
      <c r="K4833">
        <v>16500</v>
      </c>
      <c r="L4833" t="s">
        <v>12126</v>
      </c>
      <c r="M4833" t="s">
        <v>1062</v>
      </c>
      <c r="N4833" t="s">
        <v>14001</v>
      </c>
      <c r="O4833" t="s">
        <v>14002</v>
      </c>
      <c r="P4833" t="s">
        <v>14003</v>
      </c>
    </row>
    <row r="4834" spans="1:16" x14ac:dyDescent="0.25">
      <c r="A4834" t="s">
        <v>12629</v>
      </c>
      <c r="B4834" t="s">
        <v>2640</v>
      </c>
      <c r="C4834" t="s">
        <v>2639</v>
      </c>
      <c r="D4834" t="s">
        <v>19</v>
      </c>
      <c r="E4834" t="s">
        <v>22</v>
      </c>
      <c r="F4834" t="str">
        <f>VLOOKUP(H4834,Códigos!$E$5:$H$18,3)</f>
        <v>Hídrica</v>
      </c>
      <c r="G4834" t="str">
        <f>VLOOKUP(H4834,Códigos!$E$5:$H$18,4)</f>
        <v>Potencial hidráulico</v>
      </c>
      <c r="H4834" t="s">
        <v>858</v>
      </c>
      <c r="I4834" t="str">
        <f>VLOOKUP(H4834,Códigos!$E$5:$H$18,2)</f>
        <v>Potencial hidráulico</v>
      </c>
      <c r="K4834">
        <v>16453</v>
      </c>
      <c r="L4834" t="s">
        <v>12126</v>
      </c>
      <c r="M4834" t="s">
        <v>93</v>
      </c>
      <c r="N4834" t="s">
        <v>13959</v>
      </c>
      <c r="O4834" t="s">
        <v>13960</v>
      </c>
      <c r="P4834" t="s">
        <v>13961</v>
      </c>
    </row>
    <row r="4835" spans="1:16" x14ac:dyDescent="0.25">
      <c r="A4835" t="s">
        <v>12629</v>
      </c>
      <c r="B4835" t="s">
        <v>2640</v>
      </c>
      <c r="C4835" t="s">
        <v>2639</v>
      </c>
      <c r="D4835" t="s">
        <v>19</v>
      </c>
      <c r="E4835" t="s">
        <v>22</v>
      </c>
      <c r="F4835" t="str">
        <f>VLOOKUP(H4835,Códigos!$E$5:$H$18,3)</f>
        <v>Hídrica</v>
      </c>
      <c r="G4835" t="str">
        <f>VLOOKUP(H4835,Códigos!$E$5:$H$18,4)</f>
        <v>Potencial hidráulico</v>
      </c>
      <c r="H4835" t="s">
        <v>858</v>
      </c>
      <c r="I4835" t="str">
        <f>VLOOKUP(H4835,Códigos!$E$5:$H$18,2)</f>
        <v>Potencial hidráulico</v>
      </c>
      <c r="K4835">
        <v>16422</v>
      </c>
      <c r="L4835" t="s">
        <v>12126</v>
      </c>
      <c r="M4835" t="s">
        <v>63</v>
      </c>
      <c r="N4835" t="s">
        <v>13909</v>
      </c>
      <c r="O4835" t="s">
        <v>13910</v>
      </c>
      <c r="P4835" t="s">
        <v>13768</v>
      </c>
    </row>
    <row r="4836" spans="1:16" x14ac:dyDescent="0.25">
      <c r="A4836" t="s">
        <v>12629</v>
      </c>
      <c r="B4836" t="s">
        <v>2640</v>
      </c>
      <c r="C4836" t="s">
        <v>2639</v>
      </c>
      <c r="D4836" t="s">
        <v>19</v>
      </c>
      <c r="E4836" t="s">
        <v>22</v>
      </c>
      <c r="F4836" t="str">
        <f>VLOOKUP(H4836,Códigos!$E$5:$H$18,3)</f>
        <v>Hídrica</v>
      </c>
      <c r="G4836" t="str">
        <f>VLOOKUP(H4836,Códigos!$E$5:$H$18,4)</f>
        <v>Potencial hidráulico</v>
      </c>
      <c r="H4836" t="s">
        <v>858</v>
      </c>
      <c r="I4836" t="str">
        <f>VLOOKUP(H4836,Códigos!$E$5:$H$18,2)</f>
        <v>Potencial hidráulico</v>
      </c>
      <c r="K4836">
        <v>16020</v>
      </c>
      <c r="L4836" t="s">
        <v>12126</v>
      </c>
      <c r="M4836" t="s">
        <v>811</v>
      </c>
      <c r="N4836" t="s">
        <v>13817</v>
      </c>
      <c r="O4836" t="s">
        <v>13818</v>
      </c>
      <c r="P4836" t="s">
        <v>12125</v>
      </c>
    </row>
    <row r="4837" spans="1:16" x14ac:dyDescent="0.25">
      <c r="A4837" t="s">
        <v>12629</v>
      </c>
      <c r="B4837" t="s">
        <v>2640</v>
      </c>
      <c r="C4837" t="s">
        <v>2639</v>
      </c>
      <c r="D4837" t="s">
        <v>19</v>
      </c>
      <c r="E4837" t="s">
        <v>22</v>
      </c>
      <c r="F4837" t="str">
        <f>VLOOKUP(H4837,Códigos!$E$5:$H$18,3)</f>
        <v>Hídrica</v>
      </c>
      <c r="G4837" t="str">
        <f>VLOOKUP(H4837,Códigos!$E$5:$H$18,4)</f>
        <v>Potencial hidráulico</v>
      </c>
      <c r="H4837" t="s">
        <v>858</v>
      </c>
      <c r="I4837" t="str">
        <f>VLOOKUP(H4837,Códigos!$E$5:$H$18,2)</f>
        <v>Potencial hidráulico</v>
      </c>
      <c r="K4837">
        <v>16020</v>
      </c>
      <c r="L4837" t="s">
        <v>12126</v>
      </c>
      <c r="M4837" t="s">
        <v>811</v>
      </c>
      <c r="N4837" t="s">
        <v>13901</v>
      </c>
      <c r="O4837" t="s">
        <v>13902</v>
      </c>
      <c r="P4837" t="s">
        <v>13903</v>
      </c>
    </row>
    <row r="4838" spans="1:16" x14ac:dyDescent="0.25">
      <c r="A4838" t="s">
        <v>12629</v>
      </c>
      <c r="B4838" t="s">
        <v>2640</v>
      </c>
      <c r="C4838" t="s">
        <v>2639</v>
      </c>
      <c r="D4838" t="s">
        <v>19</v>
      </c>
      <c r="E4838" t="s">
        <v>22</v>
      </c>
      <c r="F4838" t="str">
        <f>VLOOKUP(H4838,Códigos!$E$5:$H$18,3)</f>
        <v>Hídrica</v>
      </c>
      <c r="G4838" t="str">
        <f>VLOOKUP(H4838,Códigos!$E$5:$H$18,4)</f>
        <v>Potencial hidráulico</v>
      </c>
      <c r="H4838" t="s">
        <v>858</v>
      </c>
      <c r="I4838" t="str">
        <f>VLOOKUP(H4838,Códigos!$E$5:$H$18,2)</f>
        <v>Potencial hidráulico</v>
      </c>
      <c r="K4838">
        <v>16000</v>
      </c>
      <c r="L4838" t="s">
        <v>12126</v>
      </c>
      <c r="M4838" t="s">
        <v>811</v>
      </c>
      <c r="N4838" t="s">
        <v>13723</v>
      </c>
      <c r="O4838" t="s">
        <v>13724</v>
      </c>
      <c r="P4838" t="s">
        <v>13725</v>
      </c>
    </row>
    <row r="4839" spans="1:16" x14ac:dyDescent="0.25">
      <c r="A4839" t="s">
        <v>12629</v>
      </c>
      <c r="B4839" t="s">
        <v>2640</v>
      </c>
      <c r="C4839" t="s">
        <v>2639</v>
      </c>
      <c r="D4839" t="s">
        <v>19</v>
      </c>
      <c r="E4839" t="s">
        <v>22</v>
      </c>
      <c r="F4839" t="str">
        <f>VLOOKUP(H4839,Códigos!$E$5:$H$18,3)</f>
        <v>Hídrica</v>
      </c>
      <c r="G4839" t="str">
        <f>VLOOKUP(H4839,Códigos!$E$5:$H$18,4)</f>
        <v>Potencial hidráulico</v>
      </c>
      <c r="H4839" t="s">
        <v>858</v>
      </c>
      <c r="I4839" t="str">
        <f>VLOOKUP(H4839,Códigos!$E$5:$H$18,2)</f>
        <v>Potencial hidráulico</v>
      </c>
      <c r="K4839">
        <v>16000</v>
      </c>
      <c r="L4839" t="s">
        <v>12126</v>
      </c>
      <c r="M4839" t="s">
        <v>93</v>
      </c>
      <c r="N4839" t="s">
        <v>13782</v>
      </c>
      <c r="O4839" t="s">
        <v>13783</v>
      </c>
      <c r="P4839" t="s">
        <v>13784</v>
      </c>
    </row>
    <row r="4840" spans="1:16" x14ac:dyDescent="0.25">
      <c r="A4840" t="s">
        <v>12629</v>
      </c>
      <c r="B4840" t="s">
        <v>2640</v>
      </c>
      <c r="C4840" t="s">
        <v>2639</v>
      </c>
      <c r="D4840" t="s">
        <v>19</v>
      </c>
      <c r="E4840" t="s">
        <v>22</v>
      </c>
      <c r="F4840" t="str">
        <f>VLOOKUP(H4840,Códigos!$E$5:$H$18,3)</f>
        <v>Hídrica</v>
      </c>
      <c r="G4840" t="str">
        <f>VLOOKUP(H4840,Códigos!$E$5:$H$18,4)</f>
        <v>Potencial hidráulico</v>
      </c>
      <c r="H4840" t="s">
        <v>858</v>
      </c>
      <c r="I4840" t="str">
        <f>VLOOKUP(H4840,Códigos!$E$5:$H$18,2)</f>
        <v>Potencial hidráulico</v>
      </c>
      <c r="K4840">
        <v>16000</v>
      </c>
      <c r="L4840" t="s">
        <v>12126</v>
      </c>
      <c r="M4840" t="s">
        <v>63</v>
      </c>
      <c r="N4840" t="s">
        <v>13907</v>
      </c>
      <c r="O4840" t="s">
        <v>1716</v>
      </c>
      <c r="P4840" t="s">
        <v>13908</v>
      </c>
    </row>
    <row r="4841" spans="1:16" x14ac:dyDescent="0.25">
      <c r="A4841" t="s">
        <v>12629</v>
      </c>
      <c r="B4841" t="s">
        <v>2640</v>
      </c>
      <c r="C4841" t="s">
        <v>2639</v>
      </c>
      <c r="D4841" t="s">
        <v>19</v>
      </c>
      <c r="E4841" t="s">
        <v>22</v>
      </c>
      <c r="F4841" t="str">
        <f>VLOOKUP(H4841,Códigos!$E$5:$H$18,3)</f>
        <v>Hídrica</v>
      </c>
      <c r="G4841" t="str">
        <f>VLOOKUP(H4841,Códigos!$E$5:$H$18,4)</f>
        <v>Potencial hidráulico</v>
      </c>
      <c r="H4841" t="s">
        <v>858</v>
      </c>
      <c r="I4841" t="str">
        <f>VLOOKUP(H4841,Códigos!$E$5:$H$18,2)</f>
        <v>Potencial hidráulico</v>
      </c>
      <c r="K4841">
        <v>15980</v>
      </c>
      <c r="L4841" t="s">
        <v>12126</v>
      </c>
      <c r="M4841" t="s">
        <v>877</v>
      </c>
      <c r="N4841" t="s">
        <v>13822</v>
      </c>
      <c r="O4841" t="s">
        <v>13823</v>
      </c>
      <c r="P4841" t="s">
        <v>13824</v>
      </c>
    </row>
    <row r="4842" spans="1:16" x14ac:dyDescent="0.25">
      <c r="A4842" t="s">
        <v>12629</v>
      </c>
      <c r="B4842" t="s">
        <v>2640</v>
      </c>
      <c r="C4842" t="s">
        <v>2639</v>
      </c>
      <c r="D4842" t="s">
        <v>19</v>
      </c>
      <c r="E4842" t="s">
        <v>22</v>
      </c>
      <c r="F4842" t="str">
        <f>VLOOKUP(H4842,Códigos!$E$5:$H$18,3)</f>
        <v>Hídrica</v>
      </c>
      <c r="G4842" t="str">
        <f>VLOOKUP(H4842,Códigos!$E$5:$H$18,4)</f>
        <v>Potencial hidráulico</v>
      </c>
      <c r="H4842" t="s">
        <v>858</v>
      </c>
      <c r="I4842" t="str">
        <f>VLOOKUP(H4842,Códigos!$E$5:$H$18,2)</f>
        <v>Potencial hidráulico</v>
      </c>
      <c r="K4842">
        <v>15800</v>
      </c>
      <c r="L4842" t="s">
        <v>12126</v>
      </c>
      <c r="M4842" t="s">
        <v>101</v>
      </c>
      <c r="N4842" t="s">
        <v>13776</v>
      </c>
      <c r="O4842" t="s">
        <v>13777</v>
      </c>
      <c r="P4842" t="s">
        <v>13778</v>
      </c>
    </row>
    <row r="4843" spans="1:16" x14ac:dyDescent="0.25">
      <c r="A4843" t="s">
        <v>12629</v>
      </c>
      <c r="B4843" t="s">
        <v>2640</v>
      </c>
      <c r="C4843" t="s">
        <v>2639</v>
      </c>
      <c r="D4843" t="s">
        <v>861</v>
      </c>
      <c r="E4843" t="s">
        <v>864</v>
      </c>
      <c r="F4843" t="str">
        <f>VLOOKUP(H4843,Códigos!$E$5:$H$18,3)</f>
        <v>Hídrica</v>
      </c>
      <c r="G4843" t="str">
        <f>VLOOKUP(H4843,Códigos!$E$5:$H$18,4)</f>
        <v>Potencial hidráulico</v>
      </c>
      <c r="H4843" t="s">
        <v>858</v>
      </c>
      <c r="I4843" t="str">
        <f>VLOOKUP(H4843,Códigos!$E$5:$H$18,2)</f>
        <v>Potencial hidráulico</v>
      </c>
      <c r="K4843">
        <v>15000</v>
      </c>
      <c r="L4843" t="s">
        <v>12126</v>
      </c>
      <c r="M4843" t="s">
        <v>811</v>
      </c>
      <c r="N4843" t="s">
        <v>13712</v>
      </c>
      <c r="O4843" t="s">
        <v>13713</v>
      </c>
      <c r="P4843" t="s">
        <v>2739</v>
      </c>
    </row>
    <row r="4844" spans="1:16" x14ac:dyDescent="0.25">
      <c r="A4844" t="s">
        <v>12629</v>
      </c>
      <c r="B4844" t="s">
        <v>2640</v>
      </c>
      <c r="C4844" t="s">
        <v>2639</v>
      </c>
      <c r="D4844" t="s">
        <v>19</v>
      </c>
      <c r="E4844" t="s">
        <v>22</v>
      </c>
      <c r="F4844" t="str">
        <f>VLOOKUP(H4844,Códigos!$E$5:$H$18,3)</f>
        <v>Hídrica</v>
      </c>
      <c r="G4844" t="str">
        <f>VLOOKUP(H4844,Códigos!$E$5:$H$18,4)</f>
        <v>Potencial hidráulico</v>
      </c>
      <c r="H4844" t="s">
        <v>858</v>
      </c>
      <c r="I4844" t="str">
        <f>VLOOKUP(H4844,Códigos!$E$5:$H$18,2)</f>
        <v>Potencial hidráulico</v>
      </c>
      <c r="K4844">
        <v>15000</v>
      </c>
      <c r="L4844" t="s">
        <v>12126</v>
      </c>
      <c r="M4844" t="s">
        <v>811</v>
      </c>
      <c r="N4844" t="s">
        <v>13747</v>
      </c>
      <c r="O4844" t="s">
        <v>13748</v>
      </c>
      <c r="P4844" t="s">
        <v>13741</v>
      </c>
    </row>
    <row r="4845" spans="1:16" x14ac:dyDescent="0.25">
      <c r="A4845" t="s">
        <v>12629</v>
      </c>
      <c r="B4845" t="s">
        <v>2640</v>
      </c>
      <c r="C4845" t="s">
        <v>2639</v>
      </c>
      <c r="D4845" t="s">
        <v>19</v>
      </c>
      <c r="E4845" t="s">
        <v>22</v>
      </c>
      <c r="F4845" t="str">
        <f>VLOOKUP(H4845,Códigos!$E$5:$H$18,3)</f>
        <v>Hídrica</v>
      </c>
      <c r="G4845" t="str">
        <f>VLOOKUP(H4845,Códigos!$E$5:$H$18,4)</f>
        <v>Potencial hidráulico</v>
      </c>
      <c r="H4845" t="s">
        <v>858</v>
      </c>
      <c r="I4845" t="str">
        <f>VLOOKUP(H4845,Códigos!$E$5:$H$18,2)</f>
        <v>Potencial hidráulico</v>
      </c>
      <c r="K4845">
        <v>15000</v>
      </c>
      <c r="L4845" t="s">
        <v>12126</v>
      </c>
      <c r="M4845" t="s">
        <v>26</v>
      </c>
      <c r="N4845" t="s">
        <v>13762</v>
      </c>
      <c r="O4845" t="s">
        <v>5488</v>
      </c>
      <c r="P4845" t="s">
        <v>13744</v>
      </c>
    </row>
    <row r="4846" spans="1:16" x14ac:dyDescent="0.25">
      <c r="A4846" t="s">
        <v>12629</v>
      </c>
      <c r="B4846" t="s">
        <v>2640</v>
      </c>
      <c r="C4846" t="s">
        <v>2639</v>
      </c>
      <c r="D4846" t="s">
        <v>19</v>
      </c>
      <c r="E4846" t="s">
        <v>22</v>
      </c>
      <c r="F4846" t="str">
        <f>VLOOKUP(H4846,Códigos!$E$5:$H$18,3)</f>
        <v>Hídrica</v>
      </c>
      <c r="G4846" t="str">
        <f>VLOOKUP(H4846,Códigos!$E$5:$H$18,4)</f>
        <v>Potencial hidráulico</v>
      </c>
      <c r="H4846" t="s">
        <v>858</v>
      </c>
      <c r="I4846" t="str">
        <f>VLOOKUP(H4846,Códigos!$E$5:$H$18,2)</f>
        <v>Potencial hidráulico</v>
      </c>
      <c r="K4846">
        <v>14013</v>
      </c>
      <c r="L4846" t="s">
        <v>12126</v>
      </c>
      <c r="M4846" t="s">
        <v>1062</v>
      </c>
      <c r="N4846" t="s">
        <v>13752</v>
      </c>
      <c r="O4846" t="s">
        <v>13753</v>
      </c>
      <c r="P4846" t="s">
        <v>13754</v>
      </c>
    </row>
    <row r="4847" spans="1:16" x14ac:dyDescent="0.25">
      <c r="A4847" t="s">
        <v>12629</v>
      </c>
      <c r="B4847" t="s">
        <v>2640</v>
      </c>
      <c r="C4847" t="s">
        <v>2639</v>
      </c>
      <c r="D4847" t="s">
        <v>19</v>
      </c>
      <c r="E4847" t="s">
        <v>22</v>
      </c>
      <c r="F4847" t="str">
        <f>VLOOKUP(H4847,Códigos!$E$5:$H$18,3)</f>
        <v>Hídrica</v>
      </c>
      <c r="G4847" t="str">
        <f>VLOOKUP(H4847,Códigos!$E$5:$H$18,4)</f>
        <v>Potencial hidráulico</v>
      </c>
      <c r="H4847" t="s">
        <v>858</v>
      </c>
      <c r="I4847" t="str">
        <f>VLOOKUP(H4847,Códigos!$E$5:$H$18,2)</f>
        <v>Potencial hidráulico</v>
      </c>
      <c r="K4847">
        <v>14000</v>
      </c>
      <c r="L4847" t="s">
        <v>12126</v>
      </c>
      <c r="M4847" t="s">
        <v>811</v>
      </c>
      <c r="N4847" t="s">
        <v>13760</v>
      </c>
      <c r="O4847" t="s">
        <v>13761</v>
      </c>
      <c r="P4847" t="s">
        <v>13741</v>
      </c>
    </row>
    <row r="4848" spans="1:16" x14ac:dyDescent="0.25">
      <c r="A4848" t="s">
        <v>12629</v>
      </c>
      <c r="B4848" t="s">
        <v>2640</v>
      </c>
      <c r="C4848" t="s">
        <v>2639</v>
      </c>
      <c r="D4848" t="s">
        <v>19</v>
      </c>
      <c r="E4848" t="s">
        <v>22</v>
      </c>
      <c r="F4848" t="str">
        <f>VLOOKUP(H4848,Códigos!$E$5:$H$18,3)</f>
        <v>Hídrica</v>
      </c>
      <c r="G4848" t="str">
        <f>VLOOKUP(H4848,Códigos!$E$5:$H$18,4)</f>
        <v>Potencial hidráulico</v>
      </c>
      <c r="H4848" t="s">
        <v>858</v>
      </c>
      <c r="I4848" t="str">
        <f>VLOOKUP(H4848,Códigos!$E$5:$H$18,2)</f>
        <v>Potencial hidráulico</v>
      </c>
      <c r="K4848">
        <v>14000</v>
      </c>
      <c r="L4848" t="s">
        <v>12126</v>
      </c>
      <c r="M4848" t="s">
        <v>811</v>
      </c>
      <c r="N4848" t="s">
        <v>13764</v>
      </c>
      <c r="O4848" t="s">
        <v>1202</v>
      </c>
      <c r="P4848" t="s">
        <v>13765</v>
      </c>
    </row>
    <row r="4849" spans="1:16" x14ac:dyDescent="0.25">
      <c r="A4849" t="s">
        <v>12629</v>
      </c>
      <c r="B4849" t="s">
        <v>2640</v>
      </c>
      <c r="C4849" t="s">
        <v>2639</v>
      </c>
      <c r="D4849" t="s">
        <v>19</v>
      </c>
      <c r="E4849" t="s">
        <v>22</v>
      </c>
      <c r="F4849" t="str">
        <f>VLOOKUP(H4849,Códigos!$E$5:$H$18,3)</f>
        <v>Hídrica</v>
      </c>
      <c r="G4849" t="str">
        <f>VLOOKUP(H4849,Códigos!$E$5:$H$18,4)</f>
        <v>Potencial hidráulico</v>
      </c>
      <c r="H4849" t="s">
        <v>858</v>
      </c>
      <c r="I4849" t="str">
        <f>VLOOKUP(H4849,Códigos!$E$5:$H$18,2)</f>
        <v>Potencial hidráulico</v>
      </c>
      <c r="K4849">
        <v>14000</v>
      </c>
      <c r="L4849" t="s">
        <v>12126</v>
      </c>
      <c r="M4849" t="s">
        <v>882</v>
      </c>
      <c r="N4849" t="s">
        <v>13864</v>
      </c>
      <c r="O4849" t="s">
        <v>13865</v>
      </c>
      <c r="P4849" t="s">
        <v>13866</v>
      </c>
    </row>
    <row r="4850" spans="1:16" x14ac:dyDescent="0.25">
      <c r="A4850" t="s">
        <v>12629</v>
      </c>
      <c r="B4850" t="s">
        <v>2640</v>
      </c>
      <c r="C4850" t="s">
        <v>2639</v>
      </c>
      <c r="D4850" t="s">
        <v>19</v>
      </c>
      <c r="E4850" t="s">
        <v>22</v>
      </c>
      <c r="F4850" t="str">
        <f>VLOOKUP(H4850,Códigos!$E$5:$H$18,3)</f>
        <v>Hídrica</v>
      </c>
      <c r="G4850" t="str">
        <f>VLOOKUP(H4850,Códigos!$E$5:$H$18,4)</f>
        <v>Potencial hidráulico</v>
      </c>
      <c r="H4850" t="s">
        <v>858</v>
      </c>
      <c r="I4850" t="str">
        <f>VLOOKUP(H4850,Códigos!$E$5:$H$18,2)</f>
        <v>Potencial hidráulico</v>
      </c>
      <c r="K4850">
        <v>14000</v>
      </c>
      <c r="L4850" t="s">
        <v>12126</v>
      </c>
      <c r="M4850" t="s">
        <v>101</v>
      </c>
      <c r="N4850" t="s">
        <v>13917</v>
      </c>
      <c r="O4850" t="s">
        <v>3014</v>
      </c>
      <c r="P4850" t="s">
        <v>13918</v>
      </c>
    </row>
    <row r="4851" spans="1:16" x14ac:dyDescent="0.25">
      <c r="A4851" t="s">
        <v>12629</v>
      </c>
      <c r="B4851" t="s">
        <v>2640</v>
      </c>
      <c r="C4851" t="s">
        <v>2639</v>
      </c>
      <c r="D4851" t="s">
        <v>19</v>
      </c>
      <c r="E4851" t="s">
        <v>22</v>
      </c>
      <c r="F4851" t="str">
        <f>VLOOKUP(H4851,Códigos!$E$5:$H$18,3)</f>
        <v>Hídrica</v>
      </c>
      <c r="G4851" t="str">
        <f>VLOOKUP(H4851,Códigos!$E$5:$H$18,4)</f>
        <v>Potencial hidráulico</v>
      </c>
      <c r="H4851" t="s">
        <v>858</v>
      </c>
      <c r="I4851" t="str">
        <f>VLOOKUP(H4851,Códigos!$E$5:$H$18,2)</f>
        <v>Potencial hidráulico</v>
      </c>
      <c r="K4851">
        <v>13403</v>
      </c>
      <c r="L4851" t="s">
        <v>12126</v>
      </c>
      <c r="M4851" t="s">
        <v>877</v>
      </c>
      <c r="N4851" t="s">
        <v>13892</v>
      </c>
      <c r="O4851" t="s">
        <v>13893</v>
      </c>
      <c r="P4851" t="s">
        <v>13894</v>
      </c>
    </row>
    <row r="4852" spans="1:16" x14ac:dyDescent="0.25">
      <c r="A4852" t="s">
        <v>12629</v>
      </c>
      <c r="B4852" t="s">
        <v>2640</v>
      </c>
      <c r="C4852" t="s">
        <v>2639</v>
      </c>
      <c r="D4852" t="s">
        <v>19</v>
      </c>
      <c r="E4852" t="s">
        <v>22</v>
      </c>
      <c r="F4852" t="str">
        <f>VLOOKUP(H4852,Códigos!$E$5:$H$18,3)</f>
        <v>Hídrica</v>
      </c>
      <c r="G4852" t="str">
        <f>VLOOKUP(H4852,Códigos!$E$5:$H$18,4)</f>
        <v>Potencial hidráulico</v>
      </c>
      <c r="H4852" t="s">
        <v>858</v>
      </c>
      <c r="I4852" t="str">
        <f>VLOOKUP(H4852,Códigos!$E$5:$H$18,2)</f>
        <v>Potencial hidráulico</v>
      </c>
      <c r="K4852">
        <v>13300</v>
      </c>
      <c r="L4852" t="s">
        <v>12126</v>
      </c>
      <c r="M4852" t="s">
        <v>877</v>
      </c>
      <c r="N4852" t="s">
        <v>13797</v>
      </c>
      <c r="O4852" t="s">
        <v>13798</v>
      </c>
      <c r="P4852" t="s">
        <v>13794</v>
      </c>
    </row>
    <row r="4853" spans="1:16" x14ac:dyDescent="0.25">
      <c r="A4853" t="s">
        <v>12629</v>
      </c>
      <c r="B4853" t="s">
        <v>2640</v>
      </c>
      <c r="C4853" t="s">
        <v>2639</v>
      </c>
      <c r="D4853" t="s">
        <v>19</v>
      </c>
      <c r="E4853" t="s">
        <v>22</v>
      </c>
      <c r="F4853" t="str">
        <f>VLOOKUP(H4853,Códigos!$E$5:$H$18,3)</f>
        <v>Hídrica</v>
      </c>
      <c r="G4853" t="str">
        <f>VLOOKUP(H4853,Códigos!$E$5:$H$18,4)</f>
        <v>Potencial hidráulico</v>
      </c>
      <c r="H4853" t="s">
        <v>858</v>
      </c>
      <c r="I4853" t="str">
        <f>VLOOKUP(H4853,Códigos!$E$5:$H$18,2)</f>
        <v>Potencial hidráulico</v>
      </c>
      <c r="K4853">
        <v>13050</v>
      </c>
      <c r="L4853" t="s">
        <v>12126</v>
      </c>
      <c r="M4853" t="s">
        <v>877</v>
      </c>
      <c r="N4853" t="s">
        <v>13799</v>
      </c>
      <c r="O4853" t="s">
        <v>13800</v>
      </c>
      <c r="P4853" t="s">
        <v>13794</v>
      </c>
    </row>
    <row r="4854" spans="1:16" x14ac:dyDescent="0.25">
      <c r="A4854" t="s">
        <v>12629</v>
      </c>
      <c r="B4854" t="s">
        <v>2640</v>
      </c>
      <c r="C4854" t="s">
        <v>2639</v>
      </c>
      <c r="D4854" t="s">
        <v>19</v>
      </c>
      <c r="E4854" t="s">
        <v>22</v>
      </c>
      <c r="F4854" t="str">
        <f>VLOOKUP(H4854,Códigos!$E$5:$H$18,3)</f>
        <v>Hídrica</v>
      </c>
      <c r="G4854" t="str">
        <f>VLOOKUP(H4854,Códigos!$E$5:$H$18,4)</f>
        <v>Potencial hidráulico</v>
      </c>
      <c r="H4854" t="s">
        <v>858</v>
      </c>
      <c r="I4854" t="str">
        <f>VLOOKUP(H4854,Códigos!$E$5:$H$18,2)</f>
        <v>Potencial hidráulico</v>
      </c>
      <c r="K4854">
        <v>13000</v>
      </c>
      <c r="L4854" t="s">
        <v>12126</v>
      </c>
      <c r="M4854" t="s">
        <v>811</v>
      </c>
      <c r="N4854" t="s">
        <v>13740</v>
      </c>
      <c r="O4854" t="s">
        <v>1174</v>
      </c>
      <c r="P4854" t="s">
        <v>13741</v>
      </c>
    </row>
    <row r="4855" spans="1:16" x14ac:dyDescent="0.25">
      <c r="A4855" t="s">
        <v>12629</v>
      </c>
      <c r="B4855" t="s">
        <v>2640</v>
      </c>
      <c r="C4855" t="s">
        <v>2639</v>
      </c>
      <c r="D4855" t="s">
        <v>19</v>
      </c>
      <c r="E4855" t="s">
        <v>22</v>
      </c>
      <c r="F4855" t="str">
        <f>VLOOKUP(H4855,Códigos!$E$5:$H$18,3)</f>
        <v>Hídrica</v>
      </c>
      <c r="G4855" t="str">
        <f>VLOOKUP(H4855,Códigos!$E$5:$H$18,4)</f>
        <v>Potencial hidráulico</v>
      </c>
      <c r="H4855" t="s">
        <v>858</v>
      </c>
      <c r="I4855" t="str">
        <f>VLOOKUP(H4855,Códigos!$E$5:$H$18,2)</f>
        <v>Potencial hidráulico</v>
      </c>
      <c r="K4855">
        <v>12300</v>
      </c>
      <c r="L4855" t="s">
        <v>12126</v>
      </c>
      <c r="M4855" t="s">
        <v>882</v>
      </c>
      <c r="N4855" t="s">
        <v>13730</v>
      </c>
      <c r="O4855" t="s">
        <v>13731</v>
      </c>
      <c r="P4855" t="s">
        <v>13716</v>
      </c>
    </row>
    <row r="4856" spans="1:16" x14ac:dyDescent="0.25">
      <c r="A4856" t="s">
        <v>12629</v>
      </c>
      <c r="B4856" t="s">
        <v>2640</v>
      </c>
      <c r="C4856" t="s">
        <v>2639</v>
      </c>
      <c r="D4856" t="s">
        <v>19</v>
      </c>
      <c r="E4856" t="s">
        <v>22</v>
      </c>
      <c r="F4856" t="str">
        <f>VLOOKUP(H4856,Códigos!$E$5:$H$18,3)</f>
        <v>Hídrica</v>
      </c>
      <c r="G4856" t="str">
        <f>VLOOKUP(H4856,Códigos!$E$5:$H$18,4)</f>
        <v>Potencial hidráulico</v>
      </c>
      <c r="H4856" t="s">
        <v>858</v>
      </c>
      <c r="I4856" t="str">
        <f>VLOOKUP(H4856,Códigos!$E$5:$H$18,2)</f>
        <v>Potencial hidráulico</v>
      </c>
      <c r="K4856">
        <v>12199</v>
      </c>
      <c r="L4856" t="s">
        <v>12126</v>
      </c>
      <c r="M4856" t="s">
        <v>93</v>
      </c>
      <c r="N4856" t="s">
        <v>13968</v>
      </c>
      <c r="O4856" t="s">
        <v>13969</v>
      </c>
      <c r="P4856" t="s">
        <v>13970</v>
      </c>
    </row>
    <row r="4857" spans="1:16" x14ac:dyDescent="0.25">
      <c r="A4857" t="s">
        <v>12629</v>
      </c>
      <c r="B4857" t="s">
        <v>2640</v>
      </c>
      <c r="C4857" t="s">
        <v>2639</v>
      </c>
      <c r="D4857" t="s">
        <v>19</v>
      </c>
      <c r="E4857" t="s">
        <v>22</v>
      </c>
      <c r="F4857" t="str">
        <f>VLOOKUP(H4857,Códigos!$E$5:$H$18,3)</f>
        <v>Hídrica</v>
      </c>
      <c r="G4857" t="str">
        <f>VLOOKUP(H4857,Códigos!$E$5:$H$18,4)</f>
        <v>Potencial hidráulico</v>
      </c>
      <c r="H4857" t="s">
        <v>858</v>
      </c>
      <c r="I4857" t="str">
        <f>VLOOKUP(H4857,Códigos!$E$5:$H$18,2)</f>
        <v>Potencial hidráulico</v>
      </c>
      <c r="K4857">
        <v>12060</v>
      </c>
      <c r="L4857" t="s">
        <v>12126</v>
      </c>
      <c r="M4857" t="s">
        <v>63</v>
      </c>
      <c r="N4857" t="s">
        <v>13898</v>
      </c>
      <c r="O4857" t="s">
        <v>13899</v>
      </c>
      <c r="P4857" t="s">
        <v>13900</v>
      </c>
    </row>
    <row r="4858" spans="1:16" x14ac:dyDescent="0.25">
      <c r="A4858" t="s">
        <v>12629</v>
      </c>
      <c r="B4858" t="s">
        <v>2640</v>
      </c>
      <c r="C4858" t="s">
        <v>2639</v>
      </c>
      <c r="D4858" t="s">
        <v>19</v>
      </c>
      <c r="E4858" t="s">
        <v>22</v>
      </c>
      <c r="F4858" t="str">
        <f>VLOOKUP(H4858,Códigos!$E$5:$H$18,3)</f>
        <v>Hídrica</v>
      </c>
      <c r="G4858" t="str">
        <f>VLOOKUP(H4858,Códigos!$E$5:$H$18,4)</f>
        <v>Potencial hidráulico</v>
      </c>
      <c r="H4858" t="s">
        <v>858</v>
      </c>
      <c r="I4858" t="str">
        <f>VLOOKUP(H4858,Códigos!$E$5:$H$18,2)</f>
        <v>Potencial hidráulico</v>
      </c>
      <c r="K4858">
        <v>12000</v>
      </c>
      <c r="L4858" t="s">
        <v>12126</v>
      </c>
      <c r="M4858" t="s">
        <v>26</v>
      </c>
      <c r="N4858" t="s">
        <v>13849</v>
      </c>
      <c r="O4858" t="s">
        <v>13850</v>
      </c>
      <c r="P4858" t="s">
        <v>13851</v>
      </c>
    </row>
    <row r="4859" spans="1:16" x14ac:dyDescent="0.25">
      <c r="A4859" t="s">
        <v>12629</v>
      </c>
      <c r="B4859" t="s">
        <v>2640</v>
      </c>
      <c r="C4859" t="s">
        <v>2639</v>
      </c>
      <c r="D4859" t="s">
        <v>19</v>
      </c>
      <c r="E4859" t="s">
        <v>22</v>
      </c>
      <c r="F4859" t="str">
        <f>VLOOKUP(H4859,Códigos!$E$5:$H$18,3)</f>
        <v>Hídrica</v>
      </c>
      <c r="G4859" t="str">
        <f>VLOOKUP(H4859,Códigos!$E$5:$H$18,4)</f>
        <v>Potencial hidráulico</v>
      </c>
      <c r="H4859" t="s">
        <v>858</v>
      </c>
      <c r="I4859" t="str">
        <f>VLOOKUP(H4859,Códigos!$E$5:$H$18,2)</f>
        <v>Potencial hidráulico</v>
      </c>
      <c r="K4859">
        <v>11500</v>
      </c>
      <c r="L4859" t="s">
        <v>12126</v>
      </c>
      <c r="M4859" t="s">
        <v>811</v>
      </c>
      <c r="N4859" t="s">
        <v>13835</v>
      </c>
      <c r="O4859" t="s">
        <v>13836</v>
      </c>
      <c r="P4859" t="s">
        <v>13837</v>
      </c>
    </row>
    <row r="4860" spans="1:16" x14ac:dyDescent="0.25">
      <c r="A4860" t="s">
        <v>12629</v>
      </c>
      <c r="B4860" t="s">
        <v>2640</v>
      </c>
      <c r="C4860" t="s">
        <v>2639</v>
      </c>
      <c r="D4860" t="s">
        <v>19</v>
      </c>
      <c r="E4860" t="s">
        <v>22</v>
      </c>
      <c r="F4860" t="str">
        <f>VLOOKUP(H4860,Códigos!$E$5:$H$18,3)</f>
        <v>Hídrica</v>
      </c>
      <c r="G4860" t="str">
        <f>VLOOKUP(H4860,Códigos!$E$5:$H$18,4)</f>
        <v>Potencial hidráulico</v>
      </c>
      <c r="H4860" t="s">
        <v>858</v>
      </c>
      <c r="I4860" t="str">
        <f>VLOOKUP(H4860,Códigos!$E$5:$H$18,2)</f>
        <v>Potencial hidráulico</v>
      </c>
      <c r="K4860">
        <v>11000</v>
      </c>
      <c r="L4860" t="s">
        <v>12126</v>
      </c>
      <c r="M4860" t="s">
        <v>811</v>
      </c>
      <c r="N4860" t="s">
        <v>13763</v>
      </c>
      <c r="O4860" t="s">
        <v>2240</v>
      </c>
      <c r="P4860" t="s">
        <v>13741</v>
      </c>
    </row>
    <row r="4861" spans="1:16" x14ac:dyDescent="0.25">
      <c r="A4861" t="s">
        <v>12629</v>
      </c>
      <c r="B4861" t="s">
        <v>2640</v>
      </c>
      <c r="C4861" t="s">
        <v>2639</v>
      </c>
      <c r="D4861" t="s">
        <v>861</v>
      </c>
      <c r="E4861" t="s">
        <v>864</v>
      </c>
      <c r="F4861" t="str">
        <f>VLOOKUP(H4861,Códigos!$E$5:$H$18,3)</f>
        <v>Hídrica</v>
      </c>
      <c r="G4861" t="str">
        <f>VLOOKUP(H4861,Códigos!$E$5:$H$18,4)</f>
        <v>Potencial hidráulico</v>
      </c>
      <c r="H4861" t="s">
        <v>858</v>
      </c>
      <c r="I4861" t="str">
        <f>VLOOKUP(H4861,Códigos!$E$5:$H$18,2)</f>
        <v>Potencial hidráulico</v>
      </c>
      <c r="K4861">
        <v>10980</v>
      </c>
      <c r="L4861" t="s">
        <v>12126</v>
      </c>
      <c r="M4861" t="s">
        <v>227</v>
      </c>
      <c r="N4861" t="s">
        <v>14037</v>
      </c>
      <c r="O4861" t="s">
        <v>14038</v>
      </c>
      <c r="P4861" t="s">
        <v>14039</v>
      </c>
    </row>
    <row r="4862" spans="1:16" x14ac:dyDescent="0.25">
      <c r="A4862" t="s">
        <v>12629</v>
      </c>
      <c r="B4862" t="s">
        <v>2640</v>
      </c>
      <c r="C4862" t="s">
        <v>2639</v>
      </c>
      <c r="D4862" t="s">
        <v>19</v>
      </c>
      <c r="E4862" t="s">
        <v>22</v>
      </c>
      <c r="F4862" t="str">
        <f>VLOOKUP(H4862,Códigos!$E$5:$H$18,3)</f>
        <v>Hídrica</v>
      </c>
      <c r="G4862" t="str">
        <f>VLOOKUP(H4862,Códigos!$E$5:$H$18,4)</f>
        <v>Potencial hidráulico</v>
      </c>
      <c r="H4862" t="s">
        <v>858</v>
      </c>
      <c r="I4862" t="str">
        <f>VLOOKUP(H4862,Códigos!$E$5:$H$18,2)</f>
        <v>Potencial hidráulico</v>
      </c>
      <c r="K4862">
        <v>10900</v>
      </c>
      <c r="L4862" t="s">
        <v>12126</v>
      </c>
      <c r="M4862" t="s">
        <v>26</v>
      </c>
      <c r="N4862" t="s">
        <v>13788</v>
      </c>
      <c r="O4862" t="s">
        <v>13789</v>
      </c>
      <c r="P4862" t="s">
        <v>13768</v>
      </c>
    </row>
    <row r="4863" spans="1:16" x14ac:dyDescent="0.25">
      <c r="A4863" t="s">
        <v>12629</v>
      </c>
      <c r="B4863" t="s">
        <v>2640</v>
      </c>
      <c r="C4863" t="s">
        <v>2639</v>
      </c>
      <c r="D4863" t="s">
        <v>19</v>
      </c>
      <c r="E4863" t="s">
        <v>22</v>
      </c>
      <c r="F4863" t="str">
        <f>VLOOKUP(H4863,Códigos!$E$5:$H$18,3)</f>
        <v>Hídrica</v>
      </c>
      <c r="G4863" t="str">
        <f>VLOOKUP(H4863,Códigos!$E$5:$H$18,4)</f>
        <v>Potencial hidráulico</v>
      </c>
      <c r="H4863" t="s">
        <v>858</v>
      </c>
      <c r="I4863" t="str">
        <f>VLOOKUP(H4863,Códigos!$E$5:$H$18,2)</f>
        <v>Potencial hidráulico</v>
      </c>
      <c r="K4863">
        <v>10500</v>
      </c>
      <c r="L4863" t="s">
        <v>12126</v>
      </c>
      <c r="M4863" t="s">
        <v>882</v>
      </c>
      <c r="N4863" t="s">
        <v>13714</v>
      </c>
      <c r="O4863" t="s">
        <v>13715</v>
      </c>
      <c r="P4863" t="s">
        <v>13716</v>
      </c>
    </row>
    <row r="4864" spans="1:16" x14ac:dyDescent="0.25">
      <c r="A4864" t="s">
        <v>12629</v>
      </c>
      <c r="B4864" t="s">
        <v>2640</v>
      </c>
      <c r="C4864" t="s">
        <v>2639</v>
      </c>
      <c r="D4864" t="s">
        <v>19</v>
      </c>
      <c r="E4864" t="s">
        <v>22</v>
      </c>
      <c r="F4864" t="str">
        <f>VLOOKUP(H4864,Códigos!$E$5:$H$18,3)</f>
        <v>Hídrica</v>
      </c>
      <c r="G4864" t="str">
        <f>VLOOKUP(H4864,Códigos!$E$5:$H$18,4)</f>
        <v>Potencial hidráulico</v>
      </c>
      <c r="H4864" t="s">
        <v>858</v>
      </c>
      <c r="I4864" t="str">
        <f>VLOOKUP(H4864,Códigos!$E$5:$H$18,2)</f>
        <v>Potencial hidráulico</v>
      </c>
      <c r="K4864">
        <v>10500</v>
      </c>
      <c r="L4864" t="s">
        <v>12126</v>
      </c>
      <c r="M4864" t="s">
        <v>399</v>
      </c>
      <c r="N4864" t="s">
        <v>13977</v>
      </c>
      <c r="O4864" t="s">
        <v>13978</v>
      </c>
      <c r="P4864" t="s">
        <v>13979</v>
      </c>
    </row>
    <row r="4865" spans="1:16" x14ac:dyDescent="0.25">
      <c r="A4865" t="s">
        <v>12629</v>
      </c>
      <c r="B4865" t="s">
        <v>2640</v>
      </c>
      <c r="C4865" t="s">
        <v>2639</v>
      </c>
      <c r="D4865" t="s">
        <v>19</v>
      </c>
      <c r="E4865" t="s">
        <v>22</v>
      </c>
      <c r="F4865" t="str">
        <f>VLOOKUP(H4865,Códigos!$E$5:$H$18,3)</f>
        <v>Hídrica</v>
      </c>
      <c r="G4865" t="str">
        <f>VLOOKUP(H4865,Códigos!$E$5:$H$18,4)</f>
        <v>Potencial hidráulico</v>
      </c>
      <c r="H4865" t="s">
        <v>858</v>
      </c>
      <c r="I4865" t="str">
        <f>VLOOKUP(H4865,Códigos!$E$5:$H$18,2)</f>
        <v>Potencial hidráulico</v>
      </c>
      <c r="K4865">
        <v>10307</v>
      </c>
      <c r="L4865" t="s">
        <v>12126</v>
      </c>
      <c r="M4865" t="s">
        <v>877</v>
      </c>
      <c r="N4865" t="s">
        <v>13895</v>
      </c>
      <c r="O4865" t="s">
        <v>13896</v>
      </c>
      <c r="P4865" t="s">
        <v>13897</v>
      </c>
    </row>
    <row r="4866" spans="1:16" x14ac:dyDescent="0.25">
      <c r="A4866" t="s">
        <v>12629</v>
      </c>
      <c r="B4866" t="s">
        <v>2640</v>
      </c>
      <c r="C4866" t="s">
        <v>2639</v>
      </c>
      <c r="D4866" t="s">
        <v>19</v>
      </c>
      <c r="E4866" t="s">
        <v>22</v>
      </c>
      <c r="F4866" t="str">
        <f>VLOOKUP(H4866,Códigos!$E$5:$H$18,3)</f>
        <v>Hídrica</v>
      </c>
      <c r="G4866" t="str">
        <f>VLOOKUP(H4866,Códigos!$E$5:$H$18,4)</f>
        <v>Potencial hidráulico</v>
      </c>
      <c r="H4866" t="s">
        <v>858</v>
      </c>
      <c r="I4866" t="str">
        <f>VLOOKUP(H4866,Códigos!$E$5:$H$18,2)</f>
        <v>Potencial hidráulico</v>
      </c>
      <c r="K4866">
        <v>10000</v>
      </c>
      <c r="L4866" t="s">
        <v>12126</v>
      </c>
      <c r="M4866" t="s">
        <v>877</v>
      </c>
      <c r="N4866" t="s">
        <v>13710</v>
      </c>
      <c r="O4866" t="s">
        <v>219</v>
      </c>
      <c r="P4866" t="s">
        <v>13711</v>
      </c>
    </row>
    <row r="4867" spans="1:16" x14ac:dyDescent="0.25">
      <c r="A4867" t="s">
        <v>12629</v>
      </c>
      <c r="B4867" t="s">
        <v>2640</v>
      </c>
      <c r="C4867" t="s">
        <v>2639</v>
      </c>
      <c r="D4867" t="s">
        <v>19</v>
      </c>
      <c r="E4867" t="s">
        <v>22</v>
      </c>
      <c r="F4867" t="str">
        <f>VLOOKUP(H4867,Códigos!$E$5:$H$18,3)</f>
        <v>Hídrica</v>
      </c>
      <c r="G4867" t="str">
        <f>VLOOKUP(H4867,Códigos!$E$5:$H$18,4)</f>
        <v>Potencial hidráulico</v>
      </c>
      <c r="H4867" t="s">
        <v>858</v>
      </c>
      <c r="I4867" t="str">
        <f>VLOOKUP(H4867,Códigos!$E$5:$H$18,2)</f>
        <v>Potencial hidráulico</v>
      </c>
      <c r="K4867">
        <v>10000</v>
      </c>
      <c r="L4867" t="s">
        <v>12126</v>
      </c>
      <c r="M4867" t="s">
        <v>26</v>
      </c>
      <c r="N4867" t="s">
        <v>13766</v>
      </c>
      <c r="O4867" t="s">
        <v>13767</v>
      </c>
      <c r="P4867" t="s">
        <v>13768</v>
      </c>
    </row>
    <row r="4868" spans="1:16" x14ac:dyDescent="0.25">
      <c r="A4868" t="s">
        <v>12629</v>
      </c>
      <c r="B4868" t="s">
        <v>2640</v>
      </c>
      <c r="C4868" t="s">
        <v>2639</v>
      </c>
      <c r="D4868" t="s">
        <v>19</v>
      </c>
      <c r="E4868" t="s">
        <v>22</v>
      </c>
      <c r="F4868" t="str">
        <f>VLOOKUP(H4868,Códigos!$E$5:$H$18,3)</f>
        <v>Hídrica</v>
      </c>
      <c r="G4868" t="str">
        <f>VLOOKUP(H4868,Códigos!$E$5:$H$18,4)</f>
        <v>Potencial hidráulico</v>
      </c>
      <c r="H4868" t="s">
        <v>858</v>
      </c>
      <c r="I4868" t="str">
        <f>VLOOKUP(H4868,Códigos!$E$5:$H$18,2)</f>
        <v>Potencial hidráulico</v>
      </c>
      <c r="K4868">
        <v>10000</v>
      </c>
      <c r="L4868" t="s">
        <v>12126</v>
      </c>
      <c r="M4868" t="s">
        <v>877</v>
      </c>
      <c r="N4868" t="s">
        <v>13795</v>
      </c>
      <c r="O4868" t="s">
        <v>13796</v>
      </c>
      <c r="P4868" t="s">
        <v>13794</v>
      </c>
    </row>
    <row r="4869" spans="1:16" x14ac:dyDescent="0.25">
      <c r="A4869" t="s">
        <v>12629</v>
      </c>
      <c r="B4869" t="s">
        <v>2640</v>
      </c>
      <c r="C4869" t="s">
        <v>2639</v>
      </c>
      <c r="D4869" t="s">
        <v>19</v>
      </c>
      <c r="E4869" t="s">
        <v>22</v>
      </c>
      <c r="F4869" t="str">
        <f>VLOOKUP(H4869,Códigos!$E$5:$H$18,3)</f>
        <v>Hídrica</v>
      </c>
      <c r="G4869" t="str">
        <f>VLOOKUP(H4869,Códigos!$E$5:$H$18,4)</f>
        <v>Potencial hidráulico</v>
      </c>
      <c r="H4869" t="s">
        <v>858</v>
      </c>
      <c r="I4869" t="str">
        <f>VLOOKUP(H4869,Códigos!$E$5:$H$18,2)</f>
        <v>Potencial hidráulico</v>
      </c>
      <c r="K4869">
        <v>10000</v>
      </c>
      <c r="L4869" t="s">
        <v>12126</v>
      </c>
      <c r="M4869" t="s">
        <v>26</v>
      </c>
      <c r="N4869" t="s">
        <v>13855</v>
      </c>
      <c r="O4869" t="s">
        <v>13856</v>
      </c>
      <c r="P4869" t="s">
        <v>13857</v>
      </c>
    </row>
    <row r="4870" spans="1:16" x14ac:dyDescent="0.25">
      <c r="A4870" t="s">
        <v>12629</v>
      </c>
      <c r="B4870" t="s">
        <v>2640</v>
      </c>
      <c r="C4870" t="s">
        <v>2639</v>
      </c>
      <c r="D4870" t="s">
        <v>19</v>
      </c>
      <c r="E4870" t="s">
        <v>22</v>
      </c>
      <c r="F4870" t="str">
        <f>VLOOKUP(H4870,Códigos!$E$5:$H$18,3)</f>
        <v>Hídrica</v>
      </c>
      <c r="G4870" t="str">
        <f>VLOOKUP(H4870,Códigos!$E$5:$H$18,4)</f>
        <v>Potencial hidráulico</v>
      </c>
      <c r="H4870" t="s">
        <v>858</v>
      </c>
      <c r="I4870" t="str">
        <f>VLOOKUP(H4870,Códigos!$E$5:$H$18,2)</f>
        <v>Potencial hidráulico</v>
      </c>
      <c r="K4870">
        <v>10000</v>
      </c>
      <c r="L4870" t="s">
        <v>12126</v>
      </c>
      <c r="M4870" t="s">
        <v>931</v>
      </c>
      <c r="N4870" t="s">
        <v>13980</v>
      </c>
      <c r="O4870" t="s">
        <v>13981</v>
      </c>
      <c r="P4870" t="s">
        <v>13982</v>
      </c>
    </row>
    <row r="4871" spans="1:16" x14ac:dyDescent="0.25">
      <c r="A4871" t="s">
        <v>12629</v>
      </c>
      <c r="B4871" t="s">
        <v>2640</v>
      </c>
      <c r="C4871" t="s">
        <v>2639</v>
      </c>
      <c r="D4871" t="s">
        <v>19</v>
      </c>
      <c r="E4871" t="s">
        <v>22</v>
      </c>
      <c r="F4871" t="str">
        <f>VLOOKUP(H4871,Códigos!$E$5:$H$18,3)</f>
        <v>Hídrica</v>
      </c>
      <c r="G4871" t="str">
        <f>VLOOKUP(H4871,Códigos!$E$5:$H$18,4)</f>
        <v>Potencial hidráulico</v>
      </c>
      <c r="H4871" t="s">
        <v>858</v>
      </c>
      <c r="I4871" t="str">
        <f>VLOOKUP(H4871,Códigos!$E$5:$H$18,2)</f>
        <v>Potencial hidráulico</v>
      </c>
      <c r="K4871">
        <v>10000</v>
      </c>
      <c r="L4871" t="s">
        <v>12126</v>
      </c>
      <c r="M4871" t="s">
        <v>93</v>
      </c>
      <c r="N4871" t="s">
        <v>14012</v>
      </c>
      <c r="O4871" t="s">
        <v>14013</v>
      </c>
      <c r="P4871" t="s">
        <v>14014</v>
      </c>
    </row>
    <row r="4872" spans="1:16" x14ac:dyDescent="0.25">
      <c r="A4872" t="s">
        <v>12629</v>
      </c>
      <c r="B4872" t="s">
        <v>2640</v>
      </c>
      <c r="C4872" t="s">
        <v>2639</v>
      </c>
      <c r="D4872" t="s">
        <v>19</v>
      </c>
      <c r="E4872" t="s">
        <v>22</v>
      </c>
      <c r="F4872" t="str">
        <f>VLOOKUP(H4872,Códigos!$E$5:$H$18,3)</f>
        <v>Hídrica</v>
      </c>
      <c r="G4872" t="str">
        <f>VLOOKUP(H4872,Códigos!$E$5:$H$18,4)</f>
        <v>Potencial hidráulico</v>
      </c>
      <c r="H4872" t="s">
        <v>858</v>
      </c>
      <c r="I4872" t="str">
        <f>VLOOKUP(H4872,Códigos!$E$5:$H$18,2)</f>
        <v>Potencial hidráulico</v>
      </c>
      <c r="K4872">
        <v>10000</v>
      </c>
      <c r="L4872" t="s">
        <v>12126</v>
      </c>
      <c r="M4872" t="s">
        <v>63</v>
      </c>
      <c r="N4872" t="s">
        <v>14023</v>
      </c>
      <c r="O4872" t="s">
        <v>14024</v>
      </c>
      <c r="P4872" t="s">
        <v>14025</v>
      </c>
    </row>
    <row r="4873" spans="1:16" x14ac:dyDescent="0.25">
      <c r="A4873" t="s">
        <v>12629</v>
      </c>
      <c r="B4873" t="s">
        <v>2640</v>
      </c>
      <c r="C4873" t="s">
        <v>2639</v>
      </c>
      <c r="D4873" t="s">
        <v>19</v>
      </c>
      <c r="E4873" t="s">
        <v>22</v>
      </c>
      <c r="F4873" t="str">
        <f>VLOOKUP(H4873,Códigos!$E$5:$H$18,3)</f>
        <v>Hídrica</v>
      </c>
      <c r="G4873" t="str">
        <f>VLOOKUP(H4873,Códigos!$E$5:$H$18,4)</f>
        <v>Potencial hidráulico</v>
      </c>
      <c r="H4873" t="s">
        <v>858</v>
      </c>
      <c r="I4873" t="str">
        <f>VLOOKUP(H4873,Códigos!$E$5:$H$18,2)</f>
        <v>Potencial hidráulico</v>
      </c>
      <c r="K4873">
        <v>9990</v>
      </c>
      <c r="L4873" t="s">
        <v>12126</v>
      </c>
      <c r="M4873" t="s">
        <v>1062</v>
      </c>
      <c r="N4873" t="s">
        <v>13758</v>
      </c>
      <c r="O4873" t="s">
        <v>13759</v>
      </c>
      <c r="P4873" t="s">
        <v>13754</v>
      </c>
    </row>
    <row r="4874" spans="1:16" x14ac:dyDescent="0.25">
      <c r="A4874" t="s">
        <v>12629</v>
      </c>
      <c r="B4874" t="s">
        <v>2640</v>
      </c>
      <c r="C4874" t="s">
        <v>2639</v>
      </c>
      <c r="D4874" t="s">
        <v>19</v>
      </c>
      <c r="E4874" t="s">
        <v>22</v>
      </c>
      <c r="F4874" t="str">
        <f>VLOOKUP(H4874,Códigos!$E$5:$H$18,3)</f>
        <v>Hídrica</v>
      </c>
      <c r="G4874" t="str">
        <f>VLOOKUP(H4874,Códigos!$E$5:$H$18,4)</f>
        <v>Potencial hidráulico</v>
      </c>
      <c r="H4874" t="s">
        <v>858</v>
      </c>
      <c r="I4874" t="str">
        <f>VLOOKUP(H4874,Códigos!$E$5:$H$18,2)</f>
        <v>Potencial hidráulico</v>
      </c>
      <c r="K4874">
        <v>9948</v>
      </c>
      <c r="L4874" t="s">
        <v>12126</v>
      </c>
      <c r="M4874" t="s">
        <v>63</v>
      </c>
      <c r="N4874" t="s">
        <v>13999</v>
      </c>
      <c r="O4874" t="s">
        <v>179</v>
      </c>
      <c r="P4874" t="s">
        <v>14000</v>
      </c>
    </row>
    <row r="4875" spans="1:16" x14ac:dyDescent="0.25">
      <c r="A4875" t="s">
        <v>12629</v>
      </c>
      <c r="B4875" t="s">
        <v>2640</v>
      </c>
      <c r="C4875" t="s">
        <v>2639</v>
      </c>
      <c r="D4875" t="s">
        <v>19</v>
      </c>
      <c r="E4875" t="s">
        <v>22</v>
      </c>
      <c r="F4875" t="str">
        <f>VLOOKUP(H4875,Códigos!$E$5:$H$18,3)</f>
        <v>Hídrica</v>
      </c>
      <c r="G4875" t="str">
        <f>VLOOKUP(H4875,Códigos!$E$5:$H$18,4)</f>
        <v>Potencial hidráulico</v>
      </c>
      <c r="H4875" t="s">
        <v>858</v>
      </c>
      <c r="I4875" t="str">
        <f>VLOOKUP(H4875,Códigos!$E$5:$H$18,2)</f>
        <v>Potencial hidráulico</v>
      </c>
      <c r="K4875">
        <v>9900</v>
      </c>
      <c r="L4875" t="s">
        <v>12126</v>
      </c>
      <c r="M4875" t="s">
        <v>26</v>
      </c>
      <c r="N4875" t="s">
        <v>13843</v>
      </c>
      <c r="O4875" t="s">
        <v>13844</v>
      </c>
      <c r="P4875" t="s">
        <v>13845</v>
      </c>
    </row>
    <row r="4876" spans="1:16" x14ac:dyDescent="0.25">
      <c r="A4876" t="s">
        <v>12629</v>
      </c>
      <c r="B4876" t="s">
        <v>2640</v>
      </c>
      <c r="C4876" t="s">
        <v>2639</v>
      </c>
      <c r="D4876" t="s">
        <v>19</v>
      </c>
      <c r="E4876" t="s">
        <v>22</v>
      </c>
      <c r="F4876" t="str">
        <f>VLOOKUP(H4876,Códigos!$E$5:$H$18,3)</f>
        <v>Hídrica</v>
      </c>
      <c r="G4876" t="str">
        <f>VLOOKUP(H4876,Códigos!$E$5:$H$18,4)</f>
        <v>Potencial hidráulico</v>
      </c>
      <c r="H4876" t="s">
        <v>858</v>
      </c>
      <c r="I4876" t="str">
        <f>VLOOKUP(H4876,Códigos!$E$5:$H$18,2)</f>
        <v>Potencial hidráulico</v>
      </c>
      <c r="K4876">
        <v>9900</v>
      </c>
      <c r="L4876" t="s">
        <v>12126</v>
      </c>
      <c r="M4876" t="s">
        <v>811</v>
      </c>
      <c r="N4876" t="s">
        <v>13991</v>
      </c>
      <c r="O4876" t="s">
        <v>13992</v>
      </c>
      <c r="P4876" t="s">
        <v>13993</v>
      </c>
    </row>
    <row r="4877" spans="1:16" x14ac:dyDescent="0.25">
      <c r="A4877" t="s">
        <v>12629</v>
      </c>
      <c r="B4877" t="s">
        <v>2640</v>
      </c>
      <c r="C4877" t="s">
        <v>2639</v>
      </c>
      <c r="D4877" t="s">
        <v>19</v>
      </c>
      <c r="E4877" t="s">
        <v>22</v>
      </c>
      <c r="F4877" t="str">
        <f>VLOOKUP(H4877,Códigos!$E$5:$H$18,3)</f>
        <v>Hídrica</v>
      </c>
      <c r="G4877" t="str">
        <f>VLOOKUP(H4877,Códigos!$E$5:$H$18,4)</f>
        <v>Potencial hidráulico</v>
      </c>
      <c r="H4877" t="s">
        <v>858</v>
      </c>
      <c r="I4877" t="str">
        <f>VLOOKUP(H4877,Códigos!$E$5:$H$18,2)</f>
        <v>Potencial hidráulico</v>
      </c>
      <c r="K4877">
        <v>9800</v>
      </c>
      <c r="L4877" t="s">
        <v>12126</v>
      </c>
      <c r="M4877" t="s">
        <v>93</v>
      </c>
      <c r="N4877" t="s">
        <v>13940</v>
      </c>
      <c r="O4877" t="s">
        <v>13941</v>
      </c>
      <c r="P4877" t="s">
        <v>13942</v>
      </c>
    </row>
    <row r="4878" spans="1:16" x14ac:dyDescent="0.25">
      <c r="A4878" t="s">
        <v>12629</v>
      </c>
      <c r="B4878" t="s">
        <v>2640</v>
      </c>
      <c r="C4878" t="s">
        <v>2639</v>
      </c>
      <c r="D4878" t="s">
        <v>19</v>
      </c>
      <c r="E4878" t="s">
        <v>22</v>
      </c>
      <c r="F4878" t="str">
        <f>VLOOKUP(H4878,Códigos!$E$5:$H$18,3)</f>
        <v>Hídrica</v>
      </c>
      <c r="G4878" t="str">
        <f>VLOOKUP(H4878,Códigos!$E$5:$H$18,4)</f>
        <v>Potencial hidráulico</v>
      </c>
      <c r="H4878" t="s">
        <v>858</v>
      </c>
      <c r="I4878" t="str">
        <f>VLOOKUP(H4878,Códigos!$E$5:$H$18,2)</f>
        <v>Potencial hidráulico</v>
      </c>
      <c r="K4878">
        <v>9750</v>
      </c>
      <c r="L4878" t="s">
        <v>12126</v>
      </c>
      <c r="M4878" t="s">
        <v>93</v>
      </c>
      <c r="N4878" t="s">
        <v>13956</v>
      </c>
      <c r="O4878" t="s">
        <v>13957</v>
      </c>
      <c r="P4878" t="s">
        <v>13958</v>
      </c>
    </row>
    <row r="4879" spans="1:16" x14ac:dyDescent="0.25">
      <c r="A4879" t="s">
        <v>12629</v>
      </c>
      <c r="B4879" t="s">
        <v>2640</v>
      </c>
      <c r="C4879" t="s">
        <v>2639</v>
      </c>
      <c r="D4879" t="s">
        <v>19</v>
      </c>
      <c r="E4879" t="s">
        <v>22</v>
      </c>
      <c r="F4879" t="str">
        <f>VLOOKUP(H4879,Códigos!$E$5:$H$18,3)</f>
        <v>Hídrica</v>
      </c>
      <c r="G4879" t="str">
        <f>VLOOKUP(H4879,Códigos!$E$5:$H$18,4)</f>
        <v>Potencial hidráulico</v>
      </c>
      <c r="H4879" t="s">
        <v>858</v>
      </c>
      <c r="I4879" t="str">
        <f>VLOOKUP(H4879,Códigos!$E$5:$H$18,2)</f>
        <v>Potencial hidráulico</v>
      </c>
      <c r="K4879">
        <v>9200</v>
      </c>
      <c r="L4879" t="s">
        <v>12126</v>
      </c>
      <c r="M4879" t="s">
        <v>63</v>
      </c>
      <c r="N4879" t="s">
        <v>13974</v>
      </c>
      <c r="O4879" t="s">
        <v>13975</v>
      </c>
      <c r="P4879" t="s">
        <v>13976</v>
      </c>
    </row>
    <row r="4880" spans="1:16" x14ac:dyDescent="0.25">
      <c r="A4880" t="s">
        <v>12629</v>
      </c>
      <c r="B4880" t="s">
        <v>2640</v>
      </c>
      <c r="C4880" t="s">
        <v>2639</v>
      </c>
      <c r="D4880" t="s">
        <v>19</v>
      </c>
      <c r="E4880" t="s">
        <v>22</v>
      </c>
      <c r="F4880" t="str">
        <f>VLOOKUP(H4880,Códigos!$E$5:$H$18,3)</f>
        <v>Hídrica</v>
      </c>
      <c r="G4880" t="str">
        <f>VLOOKUP(H4880,Códigos!$E$5:$H$18,4)</f>
        <v>Potencial hidráulico</v>
      </c>
      <c r="H4880" t="s">
        <v>858</v>
      </c>
      <c r="I4880" t="str">
        <f>VLOOKUP(H4880,Códigos!$E$5:$H$18,2)</f>
        <v>Potencial hidráulico</v>
      </c>
      <c r="K4880">
        <v>9000</v>
      </c>
      <c r="L4880" t="s">
        <v>12126</v>
      </c>
      <c r="M4880" t="s">
        <v>93</v>
      </c>
      <c r="N4880" t="s">
        <v>13937</v>
      </c>
      <c r="O4880" t="s">
        <v>13938</v>
      </c>
      <c r="P4880" t="s">
        <v>13939</v>
      </c>
    </row>
    <row r="4881" spans="1:16" x14ac:dyDescent="0.25">
      <c r="A4881" t="s">
        <v>12629</v>
      </c>
      <c r="B4881" t="s">
        <v>2640</v>
      </c>
      <c r="C4881" t="s">
        <v>2639</v>
      </c>
      <c r="D4881" t="s">
        <v>19</v>
      </c>
      <c r="E4881" t="s">
        <v>22</v>
      </c>
      <c r="F4881" t="str">
        <f>VLOOKUP(H4881,Códigos!$E$5:$H$18,3)</f>
        <v>Hídrica</v>
      </c>
      <c r="G4881" t="str">
        <f>VLOOKUP(H4881,Códigos!$E$5:$H$18,4)</f>
        <v>Potencial hidráulico</v>
      </c>
      <c r="H4881" t="s">
        <v>858</v>
      </c>
      <c r="I4881" t="str">
        <f>VLOOKUP(H4881,Códigos!$E$5:$H$18,2)</f>
        <v>Potencial hidráulico</v>
      </c>
      <c r="K4881">
        <v>8800</v>
      </c>
      <c r="L4881" t="s">
        <v>12126</v>
      </c>
      <c r="M4881" t="s">
        <v>26</v>
      </c>
      <c r="N4881" t="s">
        <v>13772</v>
      </c>
      <c r="O4881" t="s">
        <v>13773</v>
      </c>
      <c r="P4881" t="s">
        <v>13768</v>
      </c>
    </row>
    <row r="4882" spans="1:16" x14ac:dyDescent="0.25">
      <c r="A4882" t="s">
        <v>12629</v>
      </c>
      <c r="B4882" t="s">
        <v>2640</v>
      </c>
      <c r="C4882" t="s">
        <v>2639</v>
      </c>
      <c r="D4882" t="s">
        <v>19</v>
      </c>
      <c r="E4882" t="s">
        <v>22</v>
      </c>
      <c r="F4882" t="str">
        <f>VLOOKUP(H4882,Códigos!$E$5:$H$18,3)</f>
        <v>Hídrica</v>
      </c>
      <c r="G4882" t="str">
        <f>VLOOKUP(H4882,Códigos!$E$5:$H$18,4)</f>
        <v>Potencial hidráulico</v>
      </c>
      <c r="H4882" t="s">
        <v>858</v>
      </c>
      <c r="I4882" t="str">
        <f>VLOOKUP(H4882,Códigos!$E$5:$H$18,2)</f>
        <v>Potencial hidráulico</v>
      </c>
      <c r="K4882">
        <v>8480</v>
      </c>
      <c r="L4882" t="s">
        <v>12126</v>
      </c>
      <c r="M4882" t="s">
        <v>63</v>
      </c>
      <c r="N4882" t="s">
        <v>14026</v>
      </c>
      <c r="O4882" t="s">
        <v>14027</v>
      </c>
      <c r="P4882" t="s">
        <v>2458</v>
      </c>
    </row>
    <row r="4883" spans="1:16" x14ac:dyDescent="0.25">
      <c r="A4883" t="s">
        <v>12629</v>
      </c>
      <c r="B4883" t="s">
        <v>2640</v>
      </c>
      <c r="C4883" t="s">
        <v>2639</v>
      </c>
      <c r="D4883" t="s">
        <v>19</v>
      </c>
      <c r="E4883" t="s">
        <v>22</v>
      </c>
      <c r="F4883" t="str">
        <f>VLOOKUP(H4883,Códigos!$E$5:$H$18,3)</f>
        <v>Hídrica</v>
      </c>
      <c r="G4883" t="str">
        <f>VLOOKUP(H4883,Códigos!$E$5:$H$18,4)</f>
        <v>Potencial hidráulico</v>
      </c>
      <c r="H4883" t="s">
        <v>858</v>
      </c>
      <c r="I4883" t="str">
        <f>VLOOKUP(H4883,Códigos!$E$5:$H$18,2)</f>
        <v>Potencial hidráulico</v>
      </c>
      <c r="K4883">
        <v>8000</v>
      </c>
      <c r="L4883" t="s">
        <v>12126</v>
      </c>
      <c r="M4883" t="s">
        <v>58</v>
      </c>
      <c r="N4883" t="s">
        <v>13884</v>
      </c>
      <c r="O4883" t="s">
        <v>13885</v>
      </c>
      <c r="P4883" t="s">
        <v>13874</v>
      </c>
    </row>
    <row r="4884" spans="1:16" x14ac:dyDescent="0.25">
      <c r="A4884" t="s">
        <v>12629</v>
      </c>
      <c r="B4884" t="s">
        <v>2640</v>
      </c>
      <c r="C4884" t="s">
        <v>2639</v>
      </c>
      <c r="D4884" t="s">
        <v>19</v>
      </c>
      <c r="E4884" t="s">
        <v>22</v>
      </c>
      <c r="F4884" t="str">
        <f>VLOOKUP(H4884,Códigos!$E$5:$H$18,3)</f>
        <v>Hídrica</v>
      </c>
      <c r="G4884" t="str">
        <f>VLOOKUP(H4884,Códigos!$E$5:$H$18,4)</f>
        <v>Potencial hidráulico</v>
      </c>
      <c r="H4884" t="s">
        <v>858</v>
      </c>
      <c r="I4884" t="str">
        <f>VLOOKUP(H4884,Códigos!$E$5:$H$18,2)</f>
        <v>Potencial hidráulico</v>
      </c>
      <c r="K4884">
        <v>7500</v>
      </c>
      <c r="L4884" t="s">
        <v>12126</v>
      </c>
      <c r="M4884" t="s">
        <v>4214</v>
      </c>
      <c r="N4884" t="s">
        <v>13720</v>
      </c>
      <c r="O4884" t="s">
        <v>13721</v>
      </c>
      <c r="P4884" t="s">
        <v>13722</v>
      </c>
    </row>
    <row r="4885" spans="1:16" x14ac:dyDescent="0.25">
      <c r="A4885" t="s">
        <v>12629</v>
      </c>
      <c r="B4885" t="s">
        <v>2640</v>
      </c>
      <c r="C4885" t="s">
        <v>2639</v>
      </c>
      <c r="D4885" t="s">
        <v>19</v>
      </c>
      <c r="E4885" t="s">
        <v>22</v>
      </c>
      <c r="F4885" t="str">
        <f>VLOOKUP(H4885,Códigos!$E$5:$H$18,3)</f>
        <v>Hídrica</v>
      </c>
      <c r="G4885" t="str">
        <f>VLOOKUP(H4885,Códigos!$E$5:$H$18,4)</f>
        <v>Potencial hidráulico</v>
      </c>
      <c r="H4885" t="s">
        <v>858</v>
      </c>
      <c r="I4885" t="str">
        <f>VLOOKUP(H4885,Códigos!$E$5:$H$18,2)</f>
        <v>Potencial hidráulico</v>
      </c>
      <c r="K4885">
        <v>7480</v>
      </c>
      <c r="L4885" t="s">
        <v>12126</v>
      </c>
      <c r="M4885" t="s">
        <v>877</v>
      </c>
      <c r="N4885" t="s">
        <v>13827</v>
      </c>
      <c r="O4885" t="s">
        <v>13828</v>
      </c>
      <c r="P4885" t="s">
        <v>13824</v>
      </c>
    </row>
    <row r="4886" spans="1:16" x14ac:dyDescent="0.25">
      <c r="A4886" t="s">
        <v>12629</v>
      </c>
      <c r="B4886" t="s">
        <v>2640</v>
      </c>
      <c r="C4886" t="s">
        <v>2639</v>
      </c>
      <c r="D4886" t="s">
        <v>19</v>
      </c>
      <c r="E4886" t="s">
        <v>22</v>
      </c>
      <c r="F4886" t="str">
        <f>VLOOKUP(H4886,Códigos!$E$5:$H$18,3)</f>
        <v>Hídrica</v>
      </c>
      <c r="G4886" t="str">
        <f>VLOOKUP(H4886,Códigos!$E$5:$H$18,4)</f>
        <v>Potencial hidráulico</v>
      </c>
      <c r="H4886" t="s">
        <v>858</v>
      </c>
      <c r="I4886" t="str">
        <f>VLOOKUP(H4886,Códigos!$E$5:$H$18,2)</f>
        <v>Potencial hidráulico</v>
      </c>
      <c r="K4886">
        <v>6790</v>
      </c>
      <c r="L4886" t="s">
        <v>12126</v>
      </c>
      <c r="M4886" t="s">
        <v>399</v>
      </c>
      <c r="N4886" t="s">
        <v>13983</v>
      </c>
      <c r="O4886" t="s">
        <v>3519</v>
      </c>
      <c r="P4886" t="s">
        <v>13984</v>
      </c>
    </row>
    <row r="4887" spans="1:16" x14ac:dyDescent="0.25">
      <c r="A4887" t="s">
        <v>12629</v>
      </c>
      <c r="B4887" t="s">
        <v>2640</v>
      </c>
      <c r="C4887" t="s">
        <v>2639</v>
      </c>
      <c r="D4887" t="s">
        <v>19</v>
      </c>
      <c r="E4887" t="s">
        <v>22</v>
      </c>
      <c r="F4887" t="str">
        <f>VLOOKUP(H4887,Códigos!$E$5:$H$18,3)</f>
        <v>Hídrica</v>
      </c>
      <c r="G4887" t="str">
        <f>VLOOKUP(H4887,Códigos!$E$5:$H$18,4)</f>
        <v>Potencial hidráulico</v>
      </c>
      <c r="H4887" t="s">
        <v>858</v>
      </c>
      <c r="I4887" t="str">
        <f>VLOOKUP(H4887,Códigos!$E$5:$H$18,2)</f>
        <v>Potencial hidráulico</v>
      </c>
      <c r="K4887">
        <v>6516</v>
      </c>
      <c r="L4887" t="s">
        <v>12126</v>
      </c>
      <c r="M4887" t="s">
        <v>811</v>
      </c>
      <c r="N4887" t="s">
        <v>13717</v>
      </c>
      <c r="O4887" t="s">
        <v>13718</v>
      </c>
      <c r="P4887" t="s">
        <v>13719</v>
      </c>
    </row>
    <row r="4888" spans="1:16" x14ac:dyDescent="0.25">
      <c r="A4888" t="s">
        <v>12629</v>
      </c>
      <c r="B4888" t="s">
        <v>2640</v>
      </c>
      <c r="C4888" t="s">
        <v>2639</v>
      </c>
      <c r="D4888" t="s">
        <v>19</v>
      </c>
      <c r="E4888" t="s">
        <v>22</v>
      </c>
      <c r="F4888" t="str">
        <f>VLOOKUP(H4888,Códigos!$E$5:$H$18,3)</f>
        <v>Hídrica</v>
      </c>
      <c r="G4888" t="str">
        <f>VLOOKUP(H4888,Códigos!$E$5:$H$18,4)</f>
        <v>Potencial hidráulico</v>
      </c>
      <c r="H4888" t="s">
        <v>858</v>
      </c>
      <c r="I4888" t="str">
        <f>VLOOKUP(H4888,Códigos!$E$5:$H$18,2)</f>
        <v>Potencial hidráulico</v>
      </c>
      <c r="K4888">
        <v>6500</v>
      </c>
      <c r="L4888" t="s">
        <v>12126</v>
      </c>
      <c r="M4888" t="s">
        <v>63</v>
      </c>
      <c r="N4888" t="s">
        <v>13971</v>
      </c>
      <c r="O4888" t="s">
        <v>13972</v>
      </c>
      <c r="P4888" t="s">
        <v>13973</v>
      </c>
    </row>
    <row r="4889" spans="1:16" x14ac:dyDescent="0.25">
      <c r="A4889" t="s">
        <v>12629</v>
      </c>
      <c r="B4889" t="s">
        <v>2640</v>
      </c>
      <c r="C4889" t="s">
        <v>2639</v>
      </c>
      <c r="D4889" t="s">
        <v>19</v>
      </c>
      <c r="E4889" t="s">
        <v>22</v>
      </c>
      <c r="F4889" t="str">
        <f>VLOOKUP(H4889,Códigos!$E$5:$H$18,3)</f>
        <v>Hídrica</v>
      </c>
      <c r="G4889" t="str">
        <f>VLOOKUP(H4889,Códigos!$E$5:$H$18,4)</f>
        <v>Potencial hidráulico</v>
      </c>
      <c r="H4889" t="s">
        <v>858</v>
      </c>
      <c r="I4889" t="str">
        <f>VLOOKUP(H4889,Códigos!$E$5:$H$18,2)</f>
        <v>Potencial hidráulico</v>
      </c>
      <c r="K4889">
        <v>5760</v>
      </c>
      <c r="L4889" t="s">
        <v>12126</v>
      </c>
      <c r="M4889" t="s">
        <v>877</v>
      </c>
      <c r="N4889" t="s">
        <v>13904</v>
      </c>
      <c r="O4889" t="s">
        <v>13905</v>
      </c>
      <c r="P4889" t="s">
        <v>13906</v>
      </c>
    </row>
    <row r="4890" spans="1:16" x14ac:dyDescent="0.25">
      <c r="A4890" t="s">
        <v>12629</v>
      </c>
      <c r="B4890" t="s">
        <v>2640</v>
      </c>
      <c r="C4890" t="s">
        <v>2639</v>
      </c>
      <c r="D4890" t="s">
        <v>19</v>
      </c>
      <c r="E4890" t="s">
        <v>22</v>
      </c>
      <c r="F4890" t="str">
        <f>VLOOKUP(H4890,Códigos!$E$5:$H$18,3)</f>
        <v>Hídrica</v>
      </c>
      <c r="G4890" t="str">
        <f>VLOOKUP(H4890,Códigos!$E$5:$H$18,4)</f>
        <v>Potencial hidráulico</v>
      </c>
      <c r="H4890" t="s">
        <v>858</v>
      </c>
      <c r="I4890" t="str">
        <f>VLOOKUP(H4890,Códigos!$E$5:$H$18,2)</f>
        <v>Potencial hidráulico</v>
      </c>
      <c r="K4890">
        <v>5751</v>
      </c>
      <c r="L4890" t="s">
        <v>12126</v>
      </c>
      <c r="M4890" t="s">
        <v>58</v>
      </c>
      <c r="N4890" t="s">
        <v>13911</v>
      </c>
      <c r="O4890" t="s">
        <v>13912</v>
      </c>
      <c r="P4890" t="s">
        <v>13913</v>
      </c>
    </row>
    <row r="4891" spans="1:16" x14ac:dyDescent="0.25">
      <c r="A4891" t="s">
        <v>12629</v>
      </c>
      <c r="B4891" t="s">
        <v>2640</v>
      </c>
      <c r="C4891" t="s">
        <v>2639</v>
      </c>
      <c r="D4891" t="s">
        <v>19</v>
      </c>
      <c r="E4891" t="s">
        <v>22</v>
      </c>
      <c r="F4891" t="str">
        <f>VLOOKUP(H4891,Códigos!$E$5:$H$18,3)</f>
        <v>Hídrica</v>
      </c>
      <c r="G4891" t="str">
        <f>VLOOKUP(H4891,Códigos!$E$5:$H$18,4)</f>
        <v>Potencial hidráulico</v>
      </c>
      <c r="H4891" t="s">
        <v>858</v>
      </c>
      <c r="I4891" t="str">
        <f>VLOOKUP(H4891,Códigos!$E$5:$H$18,2)</f>
        <v>Potencial hidráulico</v>
      </c>
      <c r="K4891">
        <v>5750</v>
      </c>
      <c r="L4891" t="s">
        <v>12126</v>
      </c>
      <c r="M4891" t="s">
        <v>93</v>
      </c>
      <c r="N4891" t="s">
        <v>14034</v>
      </c>
      <c r="O4891" t="s">
        <v>14035</v>
      </c>
      <c r="P4891" t="s">
        <v>14036</v>
      </c>
    </row>
    <row r="4892" spans="1:16" x14ac:dyDescent="0.25">
      <c r="A4892" t="s">
        <v>12629</v>
      </c>
      <c r="B4892" t="s">
        <v>2640</v>
      </c>
      <c r="C4892" t="s">
        <v>2639</v>
      </c>
      <c r="D4892" t="s">
        <v>19</v>
      </c>
      <c r="E4892" t="s">
        <v>22</v>
      </c>
      <c r="F4892" t="str">
        <f>VLOOKUP(H4892,Códigos!$E$5:$H$18,3)</f>
        <v>Hídrica</v>
      </c>
      <c r="G4892" t="str">
        <f>VLOOKUP(H4892,Códigos!$E$5:$H$18,4)</f>
        <v>Potencial hidráulico</v>
      </c>
      <c r="H4892" t="s">
        <v>858</v>
      </c>
      <c r="I4892" t="str">
        <f>VLOOKUP(H4892,Códigos!$E$5:$H$18,2)</f>
        <v>Potencial hidráulico</v>
      </c>
      <c r="K4892">
        <v>5700</v>
      </c>
      <c r="L4892" t="s">
        <v>12126</v>
      </c>
      <c r="M4892" t="s">
        <v>63</v>
      </c>
      <c r="N4892" t="s">
        <v>14028</v>
      </c>
      <c r="O4892" t="s">
        <v>14029</v>
      </c>
      <c r="P4892" t="s">
        <v>2458</v>
      </c>
    </row>
    <row r="4893" spans="1:16" x14ac:dyDescent="0.25">
      <c r="A4893" t="s">
        <v>12629</v>
      </c>
      <c r="B4893" t="s">
        <v>2640</v>
      </c>
      <c r="C4893" t="s">
        <v>2639</v>
      </c>
      <c r="D4893" t="s">
        <v>19</v>
      </c>
      <c r="E4893" t="s">
        <v>22</v>
      </c>
      <c r="F4893" t="str">
        <f>VLOOKUP(H4893,Códigos!$E$5:$H$18,3)</f>
        <v>Hídrica</v>
      </c>
      <c r="G4893" t="str">
        <f>VLOOKUP(H4893,Códigos!$E$5:$H$18,4)</f>
        <v>Potencial hidráulico</v>
      </c>
      <c r="H4893" t="s">
        <v>858</v>
      </c>
      <c r="I4893" t="str">
        <f>VLOOKUP(H4893,Códigos!$E$5:$H$18,2)</f>
        <v>Potencial hidráulico</v>
      </c>
      <c r="K4893">
        <v>5600</v>
      </c>
      <c r="L4893" t="s">
        <v>12126</v>
      </c>
      <c r="M4893" t="s">
        <v>63</v>
      </c>
      <c r="N4893" t="s">
        <v>13914</v>
      </c>
      <c r="O4893" t="s">
        <v>13915</v>
      </c>
      <c r="P4893" t="s">
        <v>13916</v>
      </c>
    </row>
    <row r="4894" spans="1:16" x14ac:dyDescent="0.25">
      <c r="A4894" t="s">
        <v>12629</v>
      </c>
      <c r="B4894" t="s">
        <v>2640</v>
      </c>
      <c r="C4894" t="s">
        <v>2639</v>
      </c>
      <c r="D4894" t="s">
        <v>19</v>
      </c>
      <c r="E4894" t="s">
        <v>22</v>
      </c>
      <c r="F4894" t="str">
        <f>VLOOKUP(H4894,Códigos!$E$5:$H$18,3)</f>
        <v>Hídrica</v>
      </c>
      <c r="G4894" t="str">
        <f>VLOOKUP(H4894,Códigos!$E$5:$H$18,4)</f>
        <v>Potencial hidráulico</v>
      </c>
      <c r="H4894" t="s">
        <v>858</v>
      </c>
      <c r="I4894" t="str">
        <f>VLOOKUP(H4894,Códigos!$E$5:$H$18,2)</f>
        <v>Potencial hidráulico</v>
      </c>
      <c r="K4894">
        <v>5500</v>
      </c>
      <c r="L4894" t="s">
        <v>12126</v>
      </c>
      <c r="M4894" t="s">
        <v>93</v>
      </c>
      <c r="N4894" t="s">
        <v>13954</v>
      </c>
      <c r="O4894" t="s">
        <v>5823</v>
      </c>
      <c r="P4894" t="s">
        <v>13955</v>
      </c>
    </row>
    <row r="4895" spans="1:16" x14ac:dyDescent="0.25">
      <c r="A4895" t="s">
        <v>12629</v>
      </c>
      <c r="B4895" t="s">
        <v>2640</v>
      </c>
      <c r="C4895" t="s">
        <v>2639</v>
      </c>
      <c r="D4895" t="s">
        <v>19</v>
      </c>
      <c r="E4895" t="s">
        <v>22</v>
      </c>
      <c r="F4895" t="str">
        <f>VLOOKUP(H4895,Códigos!$E$5:$H$18,3)</f>
        <v>Hídrica</v>
      </c>
      <c r="G4895" t="str">
        <f>VLOOKUP(H4895,Códigos!$E$5:$H$18,4)</f>
        <v>Potencial hidráulico</v>
      </c>
      <c r="H4895" t="s">
        <v>858</v>
      </c>
      <c r="I4895" t="str">
        <f>VLOOKUP(H4895,Códigos!$E$5:$H$18,2)</f>
        <v>Potencial hidráulico</v>
      </c>
      <c r="K4895">
        <v>5000</v>
      </c>
      <c r="L4895" t="s">
        <v>12126</v>
      </c>
      <c r="M4895" t="s">
        <v>26</v>
      </c>
      <c r="N4895" t="s">
        <v>13846</v>
      </c>
      <c r="O4895" t="s">
        <v>13847</v>
      </c>
      <c r="P4895" t="s">
        <v>13848</v>
      </c>
    </row>
    <row r="4896" spans="1:16" x14ac:dyDescent="0.25">
      <c r="A4896" t="s">
        <v>12629</v>
      </c>
      <c r="B4896" t="s">
        <v>2640</v>
      </c>
      <c r="C4896" t="s">
        <v>2639</v>
      </c>
      <c r="D4896" t="s">
        <v>19</v>
      </c>
      <c r="E4896" t="s">
        <v>22</v>
      </c>
      <c r="F4896" t="str">
        <f>VLOOKUP(H4896,Códigos!$E$5:$H$18,3)</f>
        <v>Hídrica</v>
      </c>
      <c r="G4896" t="str">
        <f>VLOOKUP(H4896,Códigos!$E$5:$H$18,4)</f>
        <v>Potencial hidráulico</v>
      </c>
      <c r="H4896" t="s">
        <v>858</v>
      </c>
      <c r="I4896" t="str">
        <f>VLOOKUP(H4896,Códigos!$E$5:$H$18,2)</f>
        <v>Potencial hidráulico</v>
      </c>
      <c r="K4896">
        <v>5000</v>
      </c>
      <c r="L4896" t="s">
        <v>12126</v>
      </c>
      <c r="M4896" t="s">
        <v>63</v>
      </c>
      <c r="N4896" t="s">
        <v>13994</v>
      </c>
      <c r="O4896" t="s">
        <v>1788</v>
      </c>
      <c r="P4896" t="s">
        <v>13995</v>
      </c>
    </row>
    <row r="4897" spans="1:16" x14ac:dyDescent="0.25">
      <c r="A4897" t="s">
        <v>12629</v>
      </c>
      <c r="B4897" t="s">
        <v>2640</v>
      </c>
      <c r="C4897" t="s">
        <v>2639</v>
      </c>
      <c r="D4897" t="s">
        <v>19</v>
      </c>
      <c r="E4897" t="s">
        <v>22</v>
      </c>
      <c r="F4897" t="str">
        <f>VLOOKUP(H4897,Códigos!$E$5:$H$18,3)</f>
        <v>Hídrica</v>
      </c>
      <c r="G4897" t="str">
        <f>VLOOKUP(H4897,Códigos!$E$5:$H$18,4)</f>
        <v>Potencial hidráulico</v>
      </c>
      <c r="H4897" t="s">
        <v>858</v>
      </c>
      <c r="I4897" t="str">
        <f>VLOOKUP(H4897,Códigos!$E$5:$H$18,2)</f>
        <v>Potencial hidráulico</v>
      </c>
      <c r="K4897">
        <v>4700</v>
      </c>
      <c r="L4897" t="s">
        <v>12126</v>
      </c>
      <c r="M4897" t="s">
        <v>58</v>
      </c>
      <c r="N4897" t="s">
        <v>13875</v>
      </c>
      <c r="O4897" t="s">
        <v>13876</v>
      </c>
      <c r="P4897" t="s">
        <v>13874</v>
      </c>
    </row>
    <row r="4898" spans="1:16" x14ac:dyDescent="0.25">
      <c r="A4898" t="s">
        <v>12629</v>
      </c>
      <c r="B4898" t="s">
        <v>2640</v>
      </c>
      <c r="C4898" t="s">
        <v>2639</v>
      </c>
      <c r="D4898" t="s">
        <v>19</v>
      </c>
      <c r="E4898" t="s">
        <v>22</v>
      </c>
      <c r="F4898" t="str">
        <f>VLOOKUP(H4898,Códigos!$E$5:$H$18,3)</f>
        <v>Hídrica</v>
      </c>
      <c r="G4898" t="str">
        <f>VLOOKUP(H4898,Códigos!$E$5:$H$18,4)</f>
        <v>Potencial hidráulico</v>
      </c>
      <c r="H4898" t="s">
        <v>858</v>
      </c>
      <c r="I4898" t="str">
        <f>VLOOKUP(H4898,Códigos!$E$5:$H$18,2)</f>
        <v>Potencial hidráulico</v>
      </c>
      <c r="K4898">
        <v>4200</v>
      </c>
      <c r="L4898" t="s">
        <v>12126</v>
      </c>
      <c r="M4898" t="s">
        <v>26</v>
      </c>
      <c r="N4898" t="s">
        <v>13867</v>
      </c>
      <c r="O4898" t="s">
        <v>13868</v>
      </c>
      <c r="P4898" t="s">
        <v>1894</v>
      </c>
    </row>
    <row r="4899" spans="1:16" x14ac:dyDescent="0.25">
      <c r="A4899" t="s">
        <v>12629</v>
      </c>
      <c r="B4899" t="s">
        <v>2640</v>
      </c>
      <c r="C4899" t="s">
        <v>2639</v>
      </c>
      <c r="D4899" t="s">
        <v>19</v>
      </c>
      <c r="E4899" t="s">
        <v>22</v>
      </c>
      <c r="F4899" t="str">
        <f>VLOOKUP(H4899,Códigos!$E$5:$H$18,3)</f>
        <v>Hídrica</v>
      </c>
      <c r="G4899" t="str">
        <f>VLOOKUP(H4899,Códigos!$E$5:$H$18,4)</f>
        <v>Potencial hidráulico</v>
      </c>
      <c r="H4899" t="s">
        <v>858</v>
      </c>
      <c r="I4899" t="str">
        <f>VLOOKUP(H4899,Códigos!$E$5:$H$18,2)</f>
        <v>Potencial hidráulico</v>
      </c>
      <c r="K4899">
        <v>4190</v>
      </c>
      <c r="L4899" t="s">
        <v>12126</v>
      </c>
      <c r="M4899" t="s">
        <v>399</v>
      </c>
      <c r="N4899" t="s">
        <v>13728</v>
      </c>
      <c r="O4899" t="s">
        <v>13729</v>
      </c>
      <c r="P4899" t="s">
        <v>13727</v>
      </c>
    </row>
    <row r="4900" spans="1:16" x14ac:dyDescent="0.25">
      <c r="A4900" t="s">
        <v>12629</v>
      </c>
      <c r="B4900" t="s">
        <v>2640</v>
      </c>
      <c r="C4900" t="s">
        <v>2639</v>
      </c>
      <c r="D4900" t="s">
        <v>19</v>
      </c>
      <c r="E4900" t="s">
        <v>22</v>
      </c>
      <c r="F4900" t="str">
        <f>VLOOKUP(H4900,Códigos!$E$5:$H$18,3)</f>
        <v>Hídrica</v>
      </c>
      <c r="G4900" t="str">
        <f>VLOOKUP(H4900,Códigos!$E$5:$H$18,4)</f>
        <v>Potencial hidráulico</v>
      </c>
      <c r="H4900" t="s">
        <v>858</v>
      </c>
      <c r="I4900" t="str">
        <f>VLOOKUP(H4900,Códigos!$E$5:$H$18,2)</f>
        <v>Potencial hidráulico</v>
      </c>
      <c r="K4900">
        <v>4080</v>
      </c>
      <c r="L4900" t="s">
        <v>12126</v>
      </c>
      <c r="M4900" t="s">
        <v>877</v>
      </c>
      <c r="N4900" t="s">
        <v>13825</v>
      </c>
      <c r="O4900" t="s">
        <v>13826</v>
      </c>
      <c r="P4900" t="s">
        <v>13824</v>
      </c>
    </row>
    <row r="4901" spans="1:16" x14ac:dyDescent="0.25">
      <c r="A4901" t="s">
        <v>12629</v>
      </c>
      <c r="B4901" t="s">
        <v>2640</v>
      </c>
      <c r="C4901" t="s">
        <v>2639</v>
      </c>
      <c r="D4901" t="s">
        <v>19</v>
      </c>
      <c r="E4901" t="s">
        <v>22</v>
      </c>
      <c r="F4901" t="str">
        <f>VLOOKUP(H4901,Códigos!$E$5:$H$18,3)</f>
        <v>Hídrica</v>
      </c>
      <c r="G4901" t="str">
        <f>VLOOKUP(H4901,Códigos!$E$5:$H$18,4)</f>
        <v>Potencial hidráulico</v>
      </c>
      <c r="H4901" t="s">
        <v>858</v>
      </c>
      <c r="I4901" t="str">
        <f>VLOOKUP(H4901,Códigos!$E$5:$H$18,2)</f>
        <v>Potencial hidráulico</v>
      </c>
      <c r="K4901">
        <v>4000</v>
      </c>
      <c r="L4901" t="s">
        <v>12126</v>
      </c>
      <c r="M4901" t="s">
        <v>877</v>
      </c>
      <c r="N4901" t="s">
        <v>13792</v>
      </c>
      <c r="O4901" t="s">
        <v>13793</v>
      </c>
      <c r="P4901" t="s">
        <v>13794</v>
      </c>
    </row>
    <row r="4902" spans="1:16" x14ac:dyDescent="0.25">
      <c r="A4902" t="s">
        <v>12629</v>
      </c>
      <c r="B4902" t="s">
        <v>2640</v>
      </c>
      <c r="C4902" t="s">
        <v>2639</v>
      </c>
      <c r="D4902" t="s">
        <v>19</v>
      </c>
      <c r="E4902" t="s">
        <v>22</v>
      </c>
      <c r="F4902" t="str">
        <f>VLOOKUP(H4902,Códigos!$E$5:$H$18,3)</f>
        <v>Hídrica</v>
      </c>
      <c r="G4902" t="str">
        <f>VLOOKUP(H4902,Códigos!$E$5:$H$18,4)</f>
        <v>Potencial hidráulico</v>
      </c>
      <c r="H4902" t="s">
        <v>858</v>
      </c>
      <c r="I4902" t="str">
        <f>VLOOKUP(H4902,Códigos!$E$5:$H$18,2)</f>
        <v>Potencial hidráulico</v>
      </c>
      <c r="K4902">
        <v>4000</v>
      </c>
      <c r="L4902" t="s">
        <v>12126</v>
      </c>
      <c r="M4902" t="s">
        <v>811</v>
      </c>
      <c r="N4902" t="s">
        <v>13806</v>
      </c>
      <c r="O4902" t="s">
        <v>13807</v>
      </c>
      <c r="P4902" t="s">
        <v>13808</v>
      </c>
    </row>
    <row r="4903" spans="1:16" x14ac:dyDescent="0.25">
      <c r="A4903" t="s">
        <v>12629</v>
      </c>
      <c r="B4903" t="s">
        <v>2640</v>
      </c>
      <c r="C4903" t="s">
        <v>2639</v>
      </c>
      <c r="D4903" t="s">
        <v>19</v>
      </c>
      <c r="E4903" t="s">
        <v>22</v>
      </c>
      <c r="F4903" t="str">
        <f>VLOOKUP(H4903,Códigos!$E$5:$H$18,3)</f>
        <v>Hídrica</v>
      </c>
      <c r="G4903" t="str">
        <f>VLOOKUP(H4903,Códigos!$E$5:$H$18,4)</f>
        <v>Potencial hidráulico</v>
      </c>
      <c r="H4903" t="s">
        <v>858</v>
      </c>
      <c r="I4903" t="str">
        <f>VLOOKUP(H4903,Códigos!$E$5:$H$18,2)</f>
        <v>Potencial hidráulico</v>
      </c>
      <c r="K4903">
        <v>4000</v>
      </c>
      <c r="L4903" t="s">
        <v>12126</v>
      </c>
      <c r="M4903" t="s">
        <v>877</v>
      </c>
      <c r="N4903" t="s">
        <v>13988</v>
      </c>
      <c r="O4903" t="s">
        <v>13989</v>
      </c>
      <c r="P4903" t="s">
        <v>13990</v>
      </c>
    </row>
    <row r="4904" spans="1:16" x14ac:dyDescent="0.25">
      <c r="A4904" t="s">
        <v>12629</v>
      </c>
      <c r="B4904" t="s">
        <v>2640</v>
      </c>
      <c r="C4904" t="s">
        <v>2639</v>
      </c>
      <c r="D4904" t="s">
        <v>19</v>
      </c>
      <c r="E4904" t="s">
        <v>22</v>
      </c>
      <c r="F4904" t="str">
        <f>VLOOKUP(H4904,Códigos!$E$5:$H$18,3)</f>
        <v>Hídrica</v>
      </c>
      <c r="G4904" t="str">
        <f>VLOOKUP(H4904,Códigos!$E$5:$H$18,4)</f>
        <v>Potencial hidráulico</v>
      </c>
      <c r="H4904" t="s">
        <v>858</v>
      </c>
      <c r="I4904" t="str">
        <f>VLOOKUP(H4904,Códigos!$E$5:$H$18,2)</f>
        <v>Potencial hidráulico</v>
      </c>
      <c r="K4904">
        <v>3900</v>
      </c>
      <c r="L4904" t="s">
        <v>12126</v>
      </c>
      <c r="M4904" t="s">
        <v>399</v>
      </c>
      <c r="N4904" t="s">
        <v>13726</v>
      </c>
      <c r="O4904" t="s">
        <v>167</v>
      </c>
      <c r="P4904" t="s">
        <v>13727</v>
      </c>
    </row>
    <row r="4905" spans="1:16" x14ac:dyDescent="0.25">
      <c r="A4905" t="s">
        <v>12629</v>
      </c>
      <c r="B4905" t="s">
        <v>2640</v>
      </c>
      <c r="C4905" t="s">
        <v>2639</v>
      </c>
      <c r="D4905" t="s">
        <v>19</v>
      </c>
      <c r="E4905" t="s">
        <v>22</v>
      </c>
      <c r="F4905" t="str">
        <f>VLOOKUP(H4905,Códigos!$E$5:$H$18,3)</f>
        <v>Hídrica</v>
      </c>
      <c r="G4905" t="str">
        <f>VLOOKUP(H4905,Códigos!$E$5:$H$18,4)</f>
        <v>Potencial hidráulico</v>
      </c>
      <c r="H4905" t="s">
        <v>858</v>
      </c>
      <c r="I4905" t="str">
        <f>VLOOKUP(H4905,Códigos!$E$5:$H$18,2)</f>
        <v>Potencial hidráulico</v>
      </c>
      <c r="K4905">
        <v>3570</v>
      </c>
      <c r="L4905" t="s">
        <v>12126</v>
      </c>
      <c r="M4905" t="s">
        <v>63</v>
      </c>
      <c r="N4905" t="s">
        <v>14018</v>
      </c>
      <c r="O4905" t="s">
        <v>14019</v>
      </c>
      <c r="P4905" t="s">
        <v>14020</v>
      </c>
    </row>
    <row r="4906" spans="1:16" x14ac:dyDescent="0.25">
      <c r="A4906" t="s">
        <v>12629</v>
      </c>
      <c r="B4906" t="s">
        <v>2640</v>
      </c>
      <c r="C4906" t="s">
        <v>2639</v>
      </c>
      <c r="D4906" t="s">
        <v>19</v>
      </c>
      <c r="E4906" t="s">
        <v>22</v>
      </c>
      <c r="F4906" t="str">
        <f>VLOOKUP(H4906,Códigos!$E$5:$H$18,3)</f>
        <v>Hídrica</v>
      </c>
      <c r="G4906" t="str">
        <f>VLOOKUP(H4906,Códigos!$E$5:$H$18,4)</f>
        <v>Potencial hidráulico</v>
      </c>
      <c r="H4906" t="s">
        <v>858</v>
      </c>
      <c r="I4906" t="str">
        <f>VLOOKUP(H4906,Códigos!$E$5:$H$18,2)</f>
        <v>Potencial hidráulico</v>
      </c>
      <c r="K4906">
        <v>3520</v>
      </c>
      <c r="L4906" t="s">
        <v>12126</v>
      </c>
      <c r="M4906" t="s">
        <v>877</v>
      </c>
      <c r="N4906" t="s">
        <v>14015</v>
      </c>
      <c r="O4906" t="s">
        <v>14016</v>
      </c>
      <c r="P4906" t="s">
        <v>14017</v>
      </c>
    </row>
    <row r="4907" spans="1:16" x14ac:dyDescent="0.25">
      <c r="A4907" t="s">
        <v>12629</v>
      </c>
      <c r="B4907" t="s">
        <v>2640</v>
      </c>
      <c r="C4907" t="s">
        <v>2639</v>
      </c>
      <c r="D4907" t="s">
        <v>19</v>
      </c>
      <c r="E4907" t="s">
        <v>22</v>
      </c>
      <c r="F4907" t="str">
        <f>VLOOKUP(H4907,Códigos!$E$5:$H$18,3)</f>
        <v>Hídrica</v>
      </c>
      <c r="G4907" t="str">
        <f>VLOOKUP(H4907,Códigos!$E$5:$H$18,4)</f>
        <v>Potencial hidráulico</v>
      </c>
      <c r="H4907" t="s">
        <v>858</v>
      </c>
      <c r="I4907" t="str">
        <f>VLOOKUP(H4907,Códigos!$E$5:$H$18,2)</f>
        <v>Potencial hidráulico</v>
      </c>
      <c r="K4907">
        <v>3470</v>
      </c>
      <c r="L4907" t="s">
        <v>12126</v>
      </c>
      <c r="M4907" t="s">
        <v>58</v>
      </c>
      <c r="N4907" t="s">
        <v>13881</v>
      </c>
      <c r="O4907" t="s">
        <v>933</v>
      </c>
      <c r="P4907" t="s">
        <v>13874</v>
      </c>
    </row>
    <row r="4908" spans="1:16" x14ac:dyDescent="0.25">
      <c r="A4908" t="s">
        <v>12629</v>
      </c>
      <c r="B4908" t="s">
        <v>2640</v>
      </c>
      <c r="C4908" t="s">
        <v>2639</v>
      </c>
      <c r="D4908" t="s">
        <v>19</v>
      </c>
      <c r="E4908" t="s">
        <v>22</v>
      </c>
      <c r="F4908" t="str">
        <f>VLOOKUP(H4908,Códigos!$E$5:$H$18,3)</f>
        <v>Hídrica</v>
      </c>
      <c r="G4908" t="str">
        <f>VLOOKUP(H4908,Códigos!$E$5:$H$18,4)</f>
        <v>Potencial hidráulico</v>
      </c>
      <c r="H4908" t="s">
        <v>858</v>
      </c>
      <c r="I4908" t="str">
        <f>VLOOKUP(H4908,Códigos!$E$5:$H$18,2)</f>
        <v>Potencial hidráulico</v>
      </c>
      <c r="K4908">
        <v>3240</v>
      </c>
      <c r="L4908" t="s">
        <v>12126</v>
      </c>
      <c r="M4908" t="s">
        <v>26</v>
      </c>
      <c r="N4908" t="s">
        <v>13840</v>
      </c>
      <c r="O4908" t="s">
        <v>13841</v>
      </c>
      <c r="P4908" t="s">
        <v>13842</v>
      </c>
    </row>
    <row r="4909" spans="1:16" x14ac:dyDescent="0.25">
      <c r="A4909" t="s">
        <v>12629</v>
      </c>
      <c r="B4909" t="s">
        <v>2640</v>
      </c>
      <c r="C4909" t="s">
        <v>2639</v>
      </c>
      <c r="D4909" t="s">
        <v>19</v>
      </c>
      <c r="E4909" t="s">
        <v>22</v>
      </c>
      <c r="F4909" t="str">
        <f>VLOOKUP(H4909,Códigos!$E$5:$H$18,3)</f>
        <v>Hídrica</v>
      </c>
      <c r="G4909" t="str">
        <f>VLOOKUP(H4909,Códigos!$E$5:$H$18,4)</f>
        <v>Potencial hidráulico</v>
      </c>
      <c r="H4909" t="s">
        <v>858</v>
      </c>
      <c r="I4909" t="str">
        <f>VLOOKUP(H4909,Códigos!$E$5:$H$18,2)</f>
        <v>Potencial hidráulico</v>
      </c>
      <c r="K4909">
        <v>3100</v>
      </c>
      <c r="L4909" t="s">
        <v>12126</v>
      </c>
      <c r="M4909" t="s">
        <v>63</v>
      </c>
      <c r="N4909" t="s">
        <v>14030</v>
      </c>
      <c r="O4909" t="s">
        <v>14031</v>
      </c>
      <c r="P4909" t="s">
        <v>2458</v>
      </c>
    </row>
    <row r="4910" spans="1:16" x14ac:dyDescent="0.25">
      <c r="A4910" t="s">
        <v>12629</v>
      </c>
      <c r="B4910" t="s">
        <v>2640</v>
      </c>
      <c r="C4910" t="s">
        <v>2639</v>
      </c>
      <c r="D4910" t="s">
        <v>19</v>
      </c>
      <c r="E4910" t="s">
        <v>22</v>
      </c>
      <c r="F4910" t="str">
        <f>VLOOKUP(H4910,Códigos!$E$5:$H$18,3)</f>
        <v>Hídrica</v>
      </c>
      <c r="G4910" t="str">
        <f>VLOOKUP(H4910,Códigos!$E$5:$H$18,4)</f>
        <v>Potencial hidráulico</v>
      </c>
      <c r="H4910" t="s">
        <v>858</v>
      </c>
      <c r="I4910" t="str">
        <f>VLOOKUP(H4910,Códigos!$E$5:$H$18,2)</f>
        <v>Potencial hidráulico</v>
      </c>
      <c r="K4910">
        <v>2332</v>
      </c>
      <c r="L4910" t="s">
        <v>12126</v>
      </c>
      <c r="M4910" t="s">
        <v>811</v>
      </c>
      <c r="N4910" t="s">
        <v>13814</v>
      </c>
      <c r="O4910" t="s">
        <v>13815</v>
      </c>
      <c r="P4910" t="s">
        <v>13816</v>
      </c>
    </row>
    <row r="4911" spans="1:16" x14ac:dyDescent="0.25">
      <c r="A4911" t="s">
        <v>12629</v>
      </c>
      <c r="B4911" t="s">
        <v>2640</v>
      </c>
      <c r="C4911" t="s">
        <v>2639</v>
      </c>
      <c r="D4911" t="s">
        <v>19</v>
      </c>
      <c r="E4911" t="s">
        <v>22</v>
      </c>
      <c r="F4911" t="str">
        <f>VLOOKUP(H4911,Códigos!$E$5:$H$18,3)</f>
        <v>Hídrica</v>
      </c>
      <c r="G4911" t="str">
        <f>VLOOKUP(H4911,Códigos!$E$5:$H$18,4)</f>
        <v>Potencial hidráulico</v>
      </c>
      <c r="H4911" t="s">
        <v>858</v>
      </c>
      <c r="I4911" t="str">
        <f>VLOOKUP(H4911,Códigos!$E$5:$H$18,2)</f>
        <v>Potencial hidráulico</v>
      </c>
      <c r="K4911">
        <v>2000</v>
      </c>
      <c r="L4911" t="s">
        <v>12126</v>
      </c>
      <c r="M4911" t="s">
        <v>63</v>
      </c>
      <c r="N4911" t="s">
        <v>13934</v>
      </c>
      <c r="O4911" t="s">
        <v>13935</v>
      </c>
      <c r="P4911" t="s">
        <v>13936</v>
      </c>
    </row>
    <row r="4912" spans="1:16" x14ac:dyDescent="0.25">
      <c r="A4912" t="s">
        <v>12629</v>
      </c>
      <c r="B4912" t="s">
        <v>2640</v>
      </c>
      <c r="C4912" t="s">
        <v>2639</v>
      </c>
      <c r="D4912" t="s">
        <v>19</v>
      </c>
      <c r="E4912" t="s">
        <v>22</v>
      </c>
      <c r="F4912" t="str">
        <f>VLOOKUP(H4912,Códigos!$E$5:$H$18,3)</f>
        <v>Hídrica</v>
      </c>
      <c r="G4912" t="str">
        <f>VLOOKUP(H4912,Códigos!$E$5:$H$18,4)</f>
        <v>Potencial hidráulico</v>
      </c>
      <c r="H4912" t="s">
        <v>858</v>
      </c>
      <c r="I4912" t="str">
        <f>VLOOKUP(H4912,Códigos!$E$5:$H$18,2)</f>
        <v>Potencial hidráulico</v>
      </c>
      <c r="K4912">
        <v>2000</v>
      </c>
      <c r="L4912" t="s">
        <v>12126</v>
      </c>
      <c r="M4912" t="s">
        <v>63</v>
      </c>
      <c r="N4912" t="s">
        <v>13953</v>
      </c>
      <c r="O4912" t="s">
        <v>2038</v>
      </c>
      <c r="P4912" t="s">
        <v>2039</v>
      </c>
    </row>
    <row r="4913" spans="1:16" x14ac:dyDescent="0.25">
      <c r="A4913" t="s">
        <v>12629</v>
      </c>
      <c r="B4913" t="s">
        <v>2640</v>
      </c>
      <c r="C4913" t="s">
        <v>2639</v>
      </c>
      <c r="D4913" t="s">
        <v>19</v>
      </c>
      <c r="E4913" t="s">
        <v>22</v>
      </c>
      <c r="F4913" t="str">
        <f>VLOOKUP(H4913,Códigos!$E$5:$H$18,3)</f>
        <v>Hídrica</v>
      </c>
      <c r="G4913" t="str">
        <f>VLOOKUP(H4913,Códigos!$E$5:$H$18,4)</f>
        <v>Potencial hidráulico</v>
      </c>
      <c r="H4913" t="s">
        <v>858</v>
      </c>
      <c r="I4913" t="str">
        <f>VLOOKUP(H4913,Códigos!$E$5:$H$18,2)</f>
        <v>Potencial hidráulico</v>
      </c>
      <c r="K4913">
        <v>1900</v>
      </c>
      <c r="L4913" t="s">
        <v>12126</v>
      </c>
      <c r="M4913" t="s">
        <v>58</v>
      </c>
      <c r="N4913" t="s">
        <v>13877</v>
      </c>
      <c r="O4913" t="s">
        <v>13878</v>
      </c>
      <c r="P4913" t="s">
        <v>13874</v>
      </c>
    </row>
    <row r="4914" spans="1:16" x14ac:dyDescent="0.25">
      <c r="A4914" t="s">
        <v>12629</v>
      </c>
      <c r="B4914" t="s">
        <v>2640</v>
      </c>
      <c r="C4914" t="s">
        <v>2639</v>
      </c>
      <c r="D4914" t="s">
        <v>19</v>
      </c>
      <c r="E4914" t="s">
        <v>22</v>
      </c>
      <c r="F4914" t="str">
        <f>VLOOKUP(H4914,Códigos!$E$5:$H$18,3)</f>
        <v>Hídrica</v>
      </c>
      <c r="G4914" t="str">
        <f>VLOOKUP(H4914,Códigos!$E$5:$H$18,4)</f>
        <v>Potencial hidráulico</v>
      </c>
      <c r="H4914" t="s">
        <v>858</v>
      </c>
      <c r="I4914" t="str">
        <f>VLOOKUP(H4914,Códigos!$E$5:$H$18,2)</f>
        <v>Potencial hidráulico</v>
      </c>
      <c r="K4914">
        <v>1600</v>
      </c>
      <c r="L4914" t="s">
        <v>12126</v>
      </c>
      <c r="M4914" t="s">
        <v>811</v>
      </c>
      <c r="N4914" t="s">
        <v>13809</v>
      </c>
      <c r="O4914" t="s">
        <v>13810</v>
      </c>
      <c r="P4914" t="s">
        <v>13811</v>
      </c>
    </row>
    <row r="4915" spans="1:16" x14ac:dyDescent="0.25">
      <c r="A4915" t="s">
        <v>12629</v>
      </c>
      <c r="B4915" t="s">
        <v>2640</v>
      </c>
      <c r="C4915" t="s">
        <v>2639</v>
      </c>
      <c r="D4915" t="s">
        <v>19</v>
      </c>
      <c r="E4915" t="s">
        <v>22</v>
      </c>
      <c r="F4915" t="str">
        <f>VLOOKUP(H4915,Códigos!$E$5:$H$18,3)</f>
        <v>Hídrica</v>
      </c>
      <c r="G4915" t="str">
        <f>VLOOKUP(H4915,Códigos!$E$5:$H$18,4)</f>
        <v>Potencial hidráulico</v>
      </c>
      <c r="H4915" t="s">
        <v>858</v>
      </c>
      <c r="I4915" t="str">
        <f>VLOOKUP(H4915,Códigos!$E$5:$H$18,2)</f>
        <v>Potencial hidráulico</v>
      </c>
      <c r="K4915">
        <v>1600</v>
      </c>
      <c r="L4915" t="s">
        <v>12126</v>
      </c>
      <c r="M4915" t="s">
        <v>58</v>
      </c>
      <c r="N4915" t="s">
        <v>13882</v>
      </c>
      <c r="O4915" t="s">
        <v>13883</v>
      </c>
      <c r="P4915" t="s">
        <v>13874</v>
      </c>
    </row>
    <row r="4916" spans="1:16" x14ac:dyDescent="0.25">
      <c r="A4916" t="s">
        <v>12629</v>
      </c>
      <c r="B4916" t="s">
        <v>2640</v>
      </c>
      <c r="C4916" t="s">
        <v>2639</v>
      </c>
      <c r="D4916" t="s">
        <v>19</v>
      </c>
      <c r="E4916" t="s">
        <v>22</v>
      </c>
      <c r="F4916" t="str">
        <f>VLOOKUP(H4916,Códigos!$E$5:$H$18,3)</f>
        <v>Hídrica</v>
      </c>
      <c r="G4916" t="str">
        <f>VLOOKUP(H4916,Códigos!$E$5:$H$18,4)</f>
        <v>Potencial hidráulico</v>
      </c>
      <c r="H4916" t="s">
        <v>858</v>
      </c>
      <c r="I4916" t="str">
        <f>VLOOKUP(H4916,Códigos!$E$5:$H$18,2)</f>
        <v>Potencial hidráulico</v>
      </c>
      <c r="K4916">
        <v>1500</v>
      </c>
      <c r="L4916" t="s">
        <v>12126</v>
      </c>
      <c r="M4916" t="s">
        <v>811</v>
      </c>
      <c r="N4916" t="s">
        <v>13996</v>
      </c>
      <c r="O4916" t="s">
        <v>13997</v>
      </c>
      <c r="P4916" t="s">
        <v>13998</v>
      </c>
    </row>
    <row r="4917" spans="1:16" x14ac:dyDescent="0.25">
      <c r="A4917" t="s">
        <v>12629</v>
      </c>
      <c r="B4917" t="s">
        <v>2640</v>
      </c>
      <c r="C4917" t="s">
        <v>2639</v>
      </c>
      <c r="D4917" t="s">
        <v>19</v>
      </c>
      <c r="E4917" t="s">
        <v>22</v>
      </c>
      <c r="F4917" t="str">
        <f>VLOOKUP(H4917,Códigos!$E$5:$H$18,3)</f>
        <v>Hídrica</v>
      </c>
      <c r="G4917" t="str">
        <f>VLOOKUP(H4917,Códigos!$E$5:$H$18,4)</f>
        <v>Potencial hidráulico</v>
      </c>
      <c r="H4917" t="s">
        <v>858</v>
      </c>
      <c r="I4917" t="str">
        <f>VLOOKUP(H4917,Códigos!$E$5:$H$18,2)</f>
        <v>Potencial hidráulico</v>
      </c>
      <c r="K4917">
        <v>1400</v>
      </c>
      <c r="L4917" t="s">
        <v>12126</v>
      </c>
      <c r="M4917" t="s">
        <v>58</v>
      </c>
      <c r="N4917" t="s">
        <v>13872</v>
      </c>
      <c r="O4917" t="s">
        <v>13873</v>
      </c>
      <c r="P4917" t="s">
        <v>13874</v>
      </c>
    </row>
    <row r="4918" spans="1:16" x14ac:dyDescent="0.25">
      <c r="A4918" t="s">
        <v>12629</v>
      </c>
      <c r="B4918" t="s">
        <v>2640</v>
      </c>
      <c r="C4918" t="s">
        <v>2639</v>
      </c>
      <c r="D4918" t="s">
        <v>19</v>
      </c>
      <c r="E4918" t="s">
        <v>22</v>
      </c>
      <c r="F4918" t="str">
        <f>VLOOKUP(H4918,Códigos!$E$5:$H$18,3)</f>
        <v>Hídrica</v>
      </c>
      <c r="G4918" t="str">
        <f>VLOOKUP(H4918,Códigos!$E$5:$H$18,4)</f>
        <v>Potencial hidráulico</v>
      </c>
      <c r="H4918" t="s">
        <v>858</v>
      </c>
      <c r="I4918" t="str">
        <f>VLOOKUP(H4918,Códigos!$E$5:$H$18,2)</f>
        <v>Potencial hidráulico</v>
      </c>
      <c r="K4918">
        <v>1050</v>
      </c>
      <c r="L4918" t="s">
        <v>12126</v>
      </c>
      <c r="M4918" t="s">
        <v>58</v>
      </c>
      <c r="N4918" t="s">
        <v>13879</v>
      </c>
      <c r="O4918" t="s">
        <v>13880</v>
      </c>
      <c r="P4918" t="s">
        <v>13874</v>
      </c>
    </row>
    <row r="4919" spans="1:16" x14ac:dyDescent="0.25">
      <c r="A4919" t="s">
        <v>12629</v>
      </c>
      <c r="B4919" t="s">
        <v>4046</v>
      </c>
      <c r="C4919" t="s">
        <v>4045</v>
      </c>
      <c r="D4919" t="s">
        <v>19</v>
      </c>
      <c r="E4919" t="s">
        <v>22</v>
      </c>
      <c r="F4919" t="str">
        <f>VLOOKUP(H4919,Códigos!$E$5:$H$18,3)</f>
        <v>Solar</v>
      </c>
      <c r="G4919" t="str">
        <f>VLOOKUP(H4919,Códigos!$E$5:$H$18,4)</f>
        <v>Radiação solar</v>
      </c>
      <c r="H4919" t="s">
        <v>93</v>
      </c>
      <c r="I4919" t="str">
        <f>VLOOKUP(H4919,Códigos!$E$5:$H$18,2)</f>
        <v>Radiação solar</v>
      </c>
      <c r="K4919">
        <v>30000</v>
      </c>
      <c r="L4919" t="s">
        <v>12126</v>
      </c>
      <c r="M4919" t="s">
        <v>58</v>
      </c>
      <c r="N4919" t="s">
        <v>14043</v>
      </c>
      <c r="O4919" t="s">
        <v>3519</v>
      </c>
      <c r="P4919" t="s">
        <v>14044</v>
      </c>
    </row>
    <row r="4920" spans="1:16" x14ac:dyDescent="0.25">
      <c r="A4920" t="s">
        <v>12629</v>
      </c>
      <c r="B4920" t="s">
        <v>4046</v>
      </c>
      <c r="C4920" t="s">
        <v>4045</v>
      </c>
      <c r="D4920" t="s">
        <v>19</v>
      </c>
      <c r="E4920" t="s">
        <v>22</v>
      </c>
      <c r="F4920" t="str">
        <f>VLOOKUP(H4920,Códigos!$E$5:$H$18,3)</f>
        <v>Solar</v>
      </c>
      <c r="G4920" t="str">
        <f>VLOOKUP(H4920,Códigos!$E$5:$H$18,4)</f>
        <v>Radiação solar</v>
      </c>
      <c r="H4920" t="s">
        <v>93</v>
      </c>
      <c r="I4920" t="str">
        <f>VLOOKUP(H4920,Códigos!$E$5:$H$18,2)</f>
        <v>Radiação solar</v>
      </c>
      <c r="K4920">
        <v>30000</v>
      </c>
      <c r="L4920" t="s">
        <v>12126</v>
      </c>
      <c r="M4920" t="s">
        <v>1062</v>
      </c>
      <c r="N4920" t="s">
        <v>14048</v>
      </c>
      <c r="O4920" t="s">
        <v>14049</v>
      </c>
      <c r="P4920" t="s">
        <v>14050</v>
      </c>
    </row>
    <row r="4921" spans="1:16" x14ac:dyDescent="0.25">
      <c r="A4921" t="s">
        <v>12629</v>
      </c>
      <c r="B4921" t="s">
        <v>4046</v>
      </c>
      <c r="C4921" t="s">
        <v>4045</v>
      </c>
      <c r="D4921" t="s">
        <v>19</v>
      </c>
      <c r="E4921" t="s">
        <v>22</v>
      </c>
      <c r="F4921" t="str">
        <f>VLOOKUP(H4921,Códigos!$E$5:$H$18,3)</f>
        <v>Solar</v>
      </c>
      <c r="G4921" t="str">
        <f>VLOOKUP(H4921,Códigos!$E$5:$H$18,4)</f>
        <v>Radiação solar</v>
      </c>
      <c r="H4921" t="s">
        <v>93</v>
      </c>
      <c r="I4921" t="str">
        <f>VLOOKUP(H4921,Códigos!$E$5:$H$18,2)</f>
        <v>Radiação solar</v>
      </c>
      <c r="K4921">
        <v>30000</v>
      </c>
      <c r="L4921" t="s">
        <v>12126</v>
      </c>
      <c r="M4921" t="s">
        <v>152</v>
      </c>
      <c r="N4921" t="s">
        <v>14051</v>
      </c>
      <c r="O4921" t="s">
        <v>14052</v>
      </c>
      <c r="P4921" t="s">
        <v>14053</v>
      </c>
    </row>
    <row r="4922" spans="1:16" x14ac:dyDescent="0.25">
      <c r="A4922" t="s">
        <v>12629</v>
      </c>
      <c r="B4922" t="s">
        <v>4046</v>
      </c>
      <c r="C4922" t="s">
        <v>4045</v>
      </c>
      <c r="D4922" t="s">
        <v>19</v>
      </c>
      <c r="E4922" t="s">
        <v>22</v>
      </c>
      <c r="F4922" t="str">
        <f>VLOOKUP(H4922,Códigos!$E$5:$H$18,3)</f>
        <v>Solar</v>
      </c>
      <c r="G4922" t="str">
        <f>VLOOKUP(H4922,Códigos!$E$5:$H$18,4)</f>
        <v>Radiação solar</v>
      </c>
      <c r="H4922" t="s">
        <v>93</v>
      </c>
      <c r="I4922" t="str">
        <f>VLOOKUP(H4922,Códigos!$E$5:$H$18,2)</f>
        <v>Radiação solar</v>
      </c>
      <c r="K4922">
        <v>30000</v>
      </c>
      <c r="L4922" t="s">
        <v>12126</v>
      </c>
      <c r="M4922" t="s">
        <v>399</v>
      </c>
      <c r="N4922" t="s">
        <v>14054</v>
      </c>
      <c r="O4922" t="s">
        <v>14055</v>
      </c>
      <c r="P4922" t="s">
        <v>14056</v>
      </c>
    </row>
    <row r="4923" spans="1:16" x14ac:dyDescent="0.25">
      <c r="A4923" t="s">
        <v>12629</v>
      </c>
      <c r="B4923" t="s">
        <v>4046</v>
      </c>
      <c r="C4923" t="s">
        <v>4045</v>
      </c>
      <c r="D4923" t="s">
        <v>19</v>
      </c>
      <c r="E4923" t="s">
        <v>22</v>
      </c>
      <c r="F4923" t="str">
        <f>VLOOKUP(H4923,Códigos!$E$5:$H$18,3)</f>
        <v>Solar</v>
      </c>
      <c r="G4923" t="str">
        <f>VLOOKUP(H4923,Códigos!$E$5:$H$18,4)</f>
        <v>Radiação solar</v>
      </c>
      <c r="H4923" t="s">
        <v>93</v>
      </c>
      <c r="I4923" t="str">
        <f>VLOOKUP(H4923,Códigos!$E$5:$H$18,2)</f>
        <v>Radiação solar</v>
      </c>
      <c r="K4923">
        <v>30000</v>
      </c>
      <c r="L4923" t="s">
        <v>12126</v>
      </c>
      <c r="M4923" t="s">
        <v>399</v>
      </c>
      <c r="N4923" t="s">
        <v>14057</v>
      </c>
      <c r="O4923" t="s">
        <v>14058</v>
      </c>
      <c r="P4923" t="s">
        <v>14059</v>
      </c>
    </row>
    <row r="4924" spans="1:16" x14ac:dyDescent="0.25">
      <c r="A4924" t="s">
        <v>12629</v>
      </c>
      <c r="B4924" t="s">
        <v>4046</v>
      </c>
      <c r="C4924" t="s">
        <v>4045</v>
      </c>
      <c r="D4924" t="s">
        <v>19</v>
      </c>
      <c r="E4924" t="s">
        <v>22</v>
      </c>
      <c r="F4924" t="str">
        <f>VLOOKUP(H4924,Códigos!$E$5:$H$18,3)</f>
        <v>Solar</v>
      </c>
      <c r="G4924" t="str">
        <f>VLOOKUP(H4924,Códigos!$E$5:$H$18,4)</f>
        <v>Radiação solar</v>
      </c>
      <c r="H4924" t="s">
        <v>93</v>
      </c>
      <c r="I4924" t="str">
        <f>VLOOKUP(H4924,Códigos!$E$5:$H$18,2)</f>
        <v>Radiação solar</v>
      </c>
      <c r="K4924">
        <v>30000</v>
      </c>
      <c r="L4924" t="s">
        <v>12126</v>
      </c>
      <c r="M4924" t="s">
        <v>399</v>
      </c>
      <c r="N4924" t="s">
        <v>14060</v>
      </c>
      <c r="O4924" t="s">
        <v>14061</v>
      </c>
      <c r="P4924" t="s">
        <v>14062</v>
      </c>
    </row>
    <row r="4925" spans="1:16" x14ac:dyDescent="0.25">
      <c r="A4925" t="s">
        <v>12629</v>
      </c>
      <c r="B4925" t="s">
        <v>4046</v>
      </c>
      <c r="C4925" t="s">
        <v>4045</v>
      </c>
      <c r="D4925" t="s">
        <v>19</v>
      </c>
      <c r="E4925" t="s">
        <v>22</v>
      </c>
      <c r="F4925" t="str">
        <f>VLOOKUP(H4925,Códigos!$E$5:$H$18,3)</f>
        <v>Solar</v>
      </c>
      <c r="G4925" t="str">
        <f>VLOOKUP(H4925,Códigos!$E$5:$H$18,4)</f>
        <v>Radiação solar</v>
      </c>
      <c r="H4925" t="s">
        <v>93</v>
      </c>
      <c r="I4925" t="str">
        <f>VLOOKUP(H4925,Códigos!$E$5:$H$18,2)</f>
        <v>Radiação solar</v>
      </c>
      <c r="K4925">
        <v>30000</v>
      </c>
      <c r="L4925" t="s">
        <v>12126</v>
      </c>
      <c r="M4925" t="s">
        <v>399</v>
      </c>
      <c r="N4925" t="s">
        <v>14063</v>
      </c>
      <c r="O4925" t="s">
        <v>14064</v>
      </c>
      <c r="P4925" t="s">
        <v>14065</v>
      </c>
    </row>
    <row r="4926" spans="1:16" x14ac:dyDescent="0.25">
      <c r="A4926" t="s">
        <v>12629</v>
      </c>
      <c r="B4926" t="s">
        <v>4046</v>
      </c>
      <c r="C4926" t="s">
        <v>4045</v>
      </c>
      <c r="D4926" t="s">
        <v>19</v>
      </c>
      <c r="E4926" t="s">
        <v>22</v>
      </c>
      <c r="F4926" t="str">
        <f>VLOOKUP(H4926,Códigos!$E$5:$H$18,3)</f>
        <v>Solar</v>
      </c>
      <c r="G4926" t="str">
        <f>VLOOKUP(H4926,Códigos!$E$5:$H$18,4)</f>
        <v>Radiação solar</v>
      </c>
      <c r="H4926" t="s">
        <v>93</v>
      </c>
      <c r="I4926" t="str">
        <f>VLOOKUP(H4926,Códigos!$E$5:$H$18,2)</f>
        <v>Radiação solar</v>
      </c>
      <c r="K4926">
        <v>30000</v>
      </c>
      <c r="L4926" t="s">
        <v>12126</v>
      </c>
      <c r="M4926" t="s">
        <v>227</v>
      </c>
      <c r="N4926" t="s">
        <v>14066</v>
      </c>
      <c r="O4926" t="s">
        <v>14067</v>
      </c>
      <c r="P4926" t="s">
        <v>14068</v>
      </c>
    </row>
    <row r="4927" spans="1:16" x14ac:dyDescent="0.25">
      <c r="A4927" t="s">
        <v>12629</v>
      </c>
      <c r="B4927" t="s">
        <v>4046</v>
      </c>
      <c r="C4927" t="s">
        <v>4045</v>
      </c>
      <c r="D4927" t="s">
        <v>19</v>
      </c>
      <c r="E4927" t="s">
        <v>22</v>
      </c>
      <c r="F4927" t="str">
        <f>VLOOKUP(H4927,Códigos!$E$5:$H$18,3)</f>
        <v>Solar</v>
      </c>
      <c r="G4927" t="str">
        <f>VLOOKUP(H4927,Códigos!$E$5:$H$18,4)</f>
        <v>Radiação solar</v>
      </c>
      <c r="H4927" t="s">
        <v>93</v>
      </c>
      <c r="I4927" t="str">
        <f>VLOOKUP(H4927,Códigos!$E$5:$H$18,2)</f>
        <v>Radiação solar</v>
      </c>
      <c r="K4927">
        <v>30000</v>
      </c>
      <c r="L4927" t="s">
        <v>12126</v>
      </c>
      <c r="M4927" t="s">
        <v>227</v>
      </c>
      <c r="N4927" t="s">
        <v>14069</v>
      </c>
      <c r="O4927" t="s">
        <v>14070</v>
      </c>
      <c r="P4927" t="s">
        <v>14068</v>
      </c>
    </row>
    <row r="4928" spans="1:16" x14ac:dyDescent="0.25">
      <c r="A4928" t="s">
        <v>12629</v>
      </c>
      <c r="B4928" t="s">
        <v>4046</v>
      </c>
      <c r="C4928" t="s">
        <v>4045</v>
      </c>
      <c r="D4928" t="s">
        <v>19</v>
      </c>
      <c r="E4928" t="s">
        <v>22</v>
      </c>
      <c r="F4928" t="str">
        <f>VLOOKUP(H4928,Códigos!$E$5:$H$18,3)</f>
        <v>Solar</v>
      </c>
      <c r="G4928" t="str">
        <f>VLOOKUP(H4928,Códigos!$E$5:$H$18,4)</f>
        <v>Radiação solar</v>
      </c>
      <c r="H4928" t="s">
        <v>93</v>
      </c>
      <c r="I4928" t="str">
        <f>VLOOKUP(H4928,Códigos!$E$5:$H$18,2)</f>
        <v>Radiação solar</v>
      </c>
      <c r="K4928">
        <v>30000</v>
      </c>
      <c r="L4928" t="s">
        <v>12126</v>
      </c>
      <c r="M4928" t="s">
        <v>227</v>
      </c>
      <c r="N4928" t="s">
        <v>14071</v>
      </c>
      <c r="O4928" t="s">
        <v>14072</v>
      </c>
      <c r="P4928" t="s">
        <v>14073</v>
      </c>
    </row>
    <row r="4929" spans="1:16" x14ac:dyDescent="0.25">
      <c r="A4929" t="s">
        <v>12629</v>
      </c>
      <c r="B4929" t="s">
        <v>4046</v>
      </c>
      <c r="C4929" t="s">
        <v>4045</v>
      </c>
      <c r="D4929" t="s">
        <v>19</v>
      </c>
      <c r="E4929" t="s">
        <v>22</v>
      </c>
      <c r="F4929" t="str">
        <f>VLOOKUP(H4929,Códigos!$E$5:$H$18,3)</f>
        <v>Solar</v>
      </c>
      <c r="G4929" t="str">
        <f>VLOOKUP(H4929,Códigos!$E$5:$H$18,4)</f>
        <v>Radiação solar</v>
      </c>
      <c r="H4929" t="s">
        <v>93</v>
      </c>
      <c r="I4929" t="str">
        <f>VLOOKUP(H4929,Códigos!$E$5:$H$18,2)</f>
        <v>Radiação solar</v>
      </c>
      <c r="K4929">
        <v>30000</v>
      </c>
      <c r="L4929" t="s">
        <v>12126</v>
      </c>
      <c r="M4929" t="s">
        <v>227</v>
      </c>
      <c r="N4929" t="s">
        <v>14074</v>
      </c>
      <c r="O4929" t="s">
        <v>14075</v>
      </c>
      <c r="P4929" t="s">
        <v>14073</v>
      </c>
    </row>
    <row r="4930" spans="1:16" x14ac:dyDescent="0.25">
      <c r="A4930" t="s">
        <v>12629</v>
      </c>
      <c r="B4930" t="s">
        <v>4046</v>
      </c>
      <c r="C4930" t="s">
        <v>4045</v>
      </c>
      <c r="D4930" t="s">
        <v>19</v>
      </c>
      <c r="E4930" t="s">
        <v>22</v>
      </c>
      <c r="F4930" t="str">
        <f>VLOOKUP(H4930,Códigos!$E$5:$H$18,3)</f>
        <v>Solar</v>
      </c>
      <c r="G4930" t="str">
        <f>VLOOKUP(H4930,Códigos!$E$5:$H$18,4)</f>
        <v>Radiação solar</v>
      </c>
      <c r="H4930" t="s">
        <v>93</v>
      </c>
      <c r="I4930" t="str">
        <f>VLOOKUP(H4930,Códigos!$E$5:$H$18,2)</f>
        <v>Radiação solar</v>
      </c>
      <c r="K4930">
        <v>30000</v>
      </c>
      <c r="L4930" t="s">
        <v>12126</v>
      </c>
      <c r="M4930" t="s">
        <v>227</v>
      </c>
      <c r="N4930" t="s">
        <v>14076</v>
      </c>
      <c r="O4930" t="s">
        <v>14077</v>
      </c>
      <c r="P4930" t="s">
        <v>14078</v>
      </c>
    </row>
    <row r="4931" spans="1:16" x14ac:dyDescent="0.25">
      <c r="A4931" t="s">
        <v>12629</v>
      </c>
      <c r="B4931" t="s">
        <v>4046</v>
      </c>
      <c r="C4931" t="s">
        <v>4045</v>
      </c>
      <c r="D4931" t="s">
        <v>19</v>
      </c>
      <c r="E4931" t="s">
        <v>22</v>
      </c>
      <c r="F4931" t="str">
        <f>VLOOKUP(H4931,Códigos!$E$5:$H$18,3)</f>
        <v>Solar</v>
      </c>
      <c r="G4931" t="str">
        <f>VLOOKUP(H4931,Códigos!$E$5:$H$18,4)</f>
        <v>Radiação solar</v>
      </c>
      <c r="H4931" t="s">
        <v>93</v>
      </c>
      <c r="I4931" t="str">
        <f>VLOOKUP(H4931,Códigos!$E$5:$H$18,2)</f>
        <v>Radiação solar</v>
      </c>
      <c r="K4931">
        <v>30000</v>
      </c>
      <c r="L4931" t="s">
        <v>12126</v>
      </c>
      <c r="M4931" t="s">
        <v>227</v>
      </c>
      <c r="N4931" t="s">
        <v>14079</v>
      </c>
      <c r="O4931" t="s">
        <v>14080</v>
      </c>
      <c r="P4931" t="s">
        <v>14078</v>
      </c>
    </row>
    <row r="4932" spans="1:16" x14ac:dyDescent="0.25">
      <c r="A4932" t="s">
        <v>12629</v>
      </c>
      <c r="B4932" t="s">
        <v>4046</v>
      </c>
      <c r="C4932" t="s">
        <v>4045</v>
      </c>
      <c r="D4932" t="s">
        <v>19</v>
      </c>
      <c r="E4932" t="s">
        <v>22</v>
      </c>
      <c r="F4932" t="str">
        <f>VLOOKUP(H4932,Códigos!$E$5:$H$18,3)</f>
        <v>Solar</v>
      </c>
      <c r="G4932" t="str">
        <f>VLOOKUP(H4932,Códigos!$E$5:$H$18,4)</f>
        <v>Radiação solar</v>
      </c>
      <c r="H4932" t="s">
        <v>93</v>
      </c>
      <c r="I4932" t="str">
        <f>VLOOKUP(H4932,Códigos!$E$5:$H$18,2)</f>
        <v>Radiação solar</v>
      </c>
      <c r="K4932">
        <v>30000</v>
      </c>
      <c r="L4932" t="s">
        <v>12126</v>
      </c>
      <c r="M4932" t="s">
        <v>227</v>
      </c>
      <c r="N4932" t="s">
        <v>14081</v>
      </c>
      <c r="O4932" t="s">
        <v>14082</v>
      </c>
      <c r="P4932" t="s">
        <v>14078</v>
      </c>
    </row>
    <row r="4933" spans="1:16" x14ac:dyDescent="0.25">
      <c r="A4933" t="s">
        <v>12629</v>
      </c>
      <c r="B4933" t="s">
        <v>4046</v>
      </c>
      <c r="C4933" t="s">
        <v>4045</v>
      </c>
      <c r="D4933" t="s">
        <v>19</v>
      </c>
      <c r="E4933" t="s">
        <v>22</v>
      </c>
      <c r="F4933" t="str">
        <f>VLOOKUP(H4933,Códigos!$E$5:$H$18,3)</f>
        <v>Solar</v>
      </c>
      <c r="G4933" t="str">
        <f>VLOOKUP(H4933,Códigos!$E$5:$H$18,4)</f>
        <v>Radiação solar</v>
      </c>
      <c r="H4933" t="s">
        <v>93</v>
      </c>
      <c r="I4933" t="str">
        <f>VLOOKUP(H4933,Códigos!$E$5:$H$18,2)</f>
        <v>Radiação solar</v>
      </c>
      <c r="K4933">
        <v>30000</v>
      </c>
      <c r="L4933" t="s">
        <v>12126</v>
      </c>
      <c r="M4933" t="s">
        <v>16</v>
      </c>
      <c r="N4933" t="s">
        <v>14086</v>
      </c>
      <c r="O4933" t="s">
        <v>14087</v>
      </c>
      <c r="P4933" t="s">
        <v>14088</v>
      </c>
    </row>
    <row r="4934" spans="1:16" x14ac:dyDescent="0.25">
      <c r="A4934" t="s">
        <v>12629</v>
      </c>
      <c r="B4934" t="s">
        <v>4046</v>
      </c>
      <c r="C4934" t="s">
        <v>4045</v>
      </c>
      <c r="D4934" t="s">
        <v>19</v>
      </c>
      <c r="E4934" t="s">
        <v>22</v>
      </c>
      <c r="F4934" t="str">
        <f>VLOOKUP(H4934,Códigos!$E$5:$H$18,3)</f>
        <v>Solar</v>
      </c>
      <c r="G4934" t="str">
        <f>VLOOKUP(H4934,Códigos!$E$5:$H$18,4)</f>
        <v>Radiação solar</v>
      </c>
      <c r="H4934" t="s">
        <v>93</v>
      </c>
      <c r="I4934" t="str">
        <f>VLOOKUP(H4934,Códigos!$E$5:$H$18,2)</f>
        <v>Radiação solar</v>
      </c>
      <c r="K4934">
        <v>30000</v>
      </c>
      <c r="L4934" t="s">
        <v>12126</v>
      </c>
      <c r="M4934" t="s">
        <v>16</v>
      </c>
      <c r="N4934" t="s">
        <v>14089</v>
      </c>
      <c r="O4934" t="s">
        <v>14090</v>
      </c>
      <c r="P4934" t="s">
        <v>14091</v>
      </c>
    </row>
    <row r="4935" spans="1:16" x14ac:dyDescent="0.25">
      <c r="A4935" t="s">
        <v>12629</v>
      </c>
      <c r="B4935" t="s">
        <v>4046</v>
      </c>
      <c r="C4935" t="s">
        <v>4045</v>
      </c>
      <c r="D4935" t="s">
        <v>19</v>
      </c>
      <c r="E4935" t="s">
        <v>22</v>
      </c>
      <c r="F4935" t="str">
        <f>VLOOKUP(H4935,Códigos!$E$5:$H$18,3)</f>
        <v>Solar</v>
      </c>
      <c r="G4935" t="str">
        <f>VLOOKUP(H4935,Códigos!$E$5:$H$18,4)</f>
        <v>Radiação solar</v>
      </c>
      <c r="H4935" t="s">
        <v>93</v>
      </c>
      <c r="I4935" t="str">
        <f>VLOOKUP(H4935,Códigos!$E$5:$H$18,2)</f>
        <v>Radiação solar</v>
      </c>
      <c r="K4935">
        <v>30000</v>
      </c>
      <c r="L4935" t="s">
        <v>12126</v>
      </c>
      <c r="M4935" t="s">
        <v>399</v>
      </c>
      <c r="N4935" t="s">
        <v>14092</v>
      </c>
      <c r="O4935" t="s">
        <v>14093</v>
      </c>
      <c r="P4935" t="s">
        <v>14094</v>
      </c>
    </row>
    <row r="4936" spans="1:16" x14ac:dyDescent="0.25">
      <c r="A4936" t="s">
        <v>12629</v>
      </c>
      <c r="B4936" t="s">
        <v>4046</v>
      </c>
      <c r="C4936" t="s">
        <v>4045</v>
      </c>
      <c r="D4936" t="s">
        <v>19</v>
      </c>
      <c r="E4936" t="s">
        <v>22</v>
      </c>
      <c r="F4936" t="str">
        <f>VLOOKUP(H4936,Códigos!$E$5:$H$18,3)</f>
        <v>Solar</v>
      </c>
      <c r="G4936" t="str">
        <f>VLOOKUP(H4936,Códigos!$E$5:$H$18,4)</f>
        <v>Radiação solar</v>
      </c>
      <c r="H4936" t="s">
        <v>93</v>
      </c>
      <c r="I4936" t="str">
        <f>VLOOKUP(H4936,Códigos!$E$5:$H$18,2)</f>
        <v>Radiação solar</v>
      </c>
      <c r="K4936">
        <v>30000</v>
      </c>
      <c r="L4936" t="s">
        <v>12126</v>
      </c>
      <c r="M4936" t="s">
        <v>399</v>
      </c>
      <c r="N4936" t="s">
        <v>14095</v>
      </c>
      <c r="O4936" t="s">
        <v>14096</v>
      </c>
      <c r="P4936" t="s">
        <v>14097</v>
      </c>
    </row>
    <row r="4937" spans="1:16" x14ac:dyDescent="0.25">
      <c r="A4937" t="s">
        <v>12629</v>
      </c>
      <c r="B4937" t="s">
        <v>4046</v>
      </c>
      <c r="C4937" t="s">
        <v>4045</v>
      </c>
      <c r="D4937" t="s">
        <v>19</v>
      </c>
      <c r="E4937" t="s">
        <v>22</v>
      </c>
      <c r="F4937" t="str">
        <f>VLOOKUP(H4937,Códigos!$E$5:$H$18,3)</f>
        <v>Solar</v>
      </c>
      <c r="G4937" t="str">
        <f>VLOOKUP(H4937,Códigos!$E$5:$H$18,4)</f>
        <v>Radiação solar</v>
      </c>
      <c r="H4937" t="s">
        <v>93</v>
      </c>
      <c r="I4937" t="str">
        <f>VLOOKUP(H4937,Códigos!$E$5:$H$18,2)</f>
        <v>Radiação solar</v>
      </c>
      <c r="K4937">
        <v>30000</v>
      </c>
      <c r="L4937" t="s">
        <v>12126</v>
      </c>
      <c r="M4937" t="s">
        <v>399</v>
      </c>
      <c r="N4937" t="s">
        <v>14098</v>
      </c>
      <c r="O4937" t="s">
        <v>14099</v>
      </c>
      <c r="P4937" t="s">
        <v>14100</v>
      </c>
    </row>
    <row r="4938" spans="1:16" x14ac:dyDescent="0.25">
      <c r="A4938" t="s">
        <v>12629</v>
      </c>
      <c r="B4938" t="s">
        <v>4046</v>
      </c>
      <c r="C4938" t="s">
        <v>4045</v>
      </c>
      <c r="D4938" t="s">
        <v>19</v>
      </c>
      <c r="E4938" t="s">
        <v>22</v>
      </c>
      <c r="F4938" t="str">
        <f>VLOOKUP(H4938,Códigos!$E$5:$H$18,3)</f>
        <v>Solar</v>
      </c>
      <c r="G4938" t="str">
        <f>VLOOKUP(H4938,Códigos!$E$5:$H$18,4)</f>
        <v>Radiação solar</v>
      </c>
      <c r="H4938" t="s">
        <v>93</v>
      </c>
      <c r="I4938" t="str">
        <f>VLOOKUP(H4938,Códigos!$E$5:$H$18,2)</f>
        <v>Radiação solar</v>
      </c>
      <c r="K4938">
        <v>30000</v>
      </c>
      <c r="L4938" t="s">
        <v>12126</v>
      </c>
      <c r="M4938" t="s">
        <v>399</v>
      </c>
      <c r="N4938" t="s">
        <v>14101</v>
      </c>
      <c r="O4938" t="s">
        <v>14102</v>
      </c>
      <c r="P4938" t="s">
        <v>14103</v>
      </c>
    </row>
    <row r="4939" spans="1:16" x14ac:dyDescent="0.25">
      <c r="A4939" t="s">
        <v>12629</v>
      </c>
      <c r="B4939" t="s">
        <v>4046</v>
      </c>
      <c r="C4939" t="s">
        <v>4045</v>
      </c>
      <c r="D4939" t="s">
        <v>19</v>
      </c>
      <c r="E4939" t="s">
        <v>22</v>
      </c>
      <c r="F4939" t="str">
        <f>VLOOKUP(H4939,Códigos!$E$5:$H$18,3)</f>
        <v>Solar</v>
      </c>
      <c r="G4939" t="str">
        <f>VLOOKUP(H4939,Códigos!$E$5:$H$18,4)</f>
        <v>Radiação solar</v>
      </c>
      <c r="H4939" t="s">
        <v>93</v>
      </c>
      <c r="I4939" t="str">
        <f>VLOOKUP(H4939,Códigos!$E$5:$H$18,2)</f>
        <v>Radiação solar</v>
      </c>
      <c r="K4939">
        <v>30000</v>
      </c>
      <c r="L4939" t="s">
        <v>12126</v>
      </c>
      <c r="M4939" t="s">
        <v>40</v>
      </c>
      <c r="N4939" t="s">
        <v>14104</v>
      </c>
      <c r="O4939" t="s">
        <v>14105</v>
      </c>
      <c r="P4939" t="s">
        <v>14106</v>
      </c>
    </row>
    <row r="4940" spans="1:16" x14ac:dyDescent="0.25">
      <c r="A4940" t="s">
        <v>12629</v>
      </c>
      <c r="B4940" t="s">
        <v>4046</v>
      </c>
      <c r="C4940" t="s">
        <v>4045</v>
      </c>
      <c r="D4940" t="s">
        <v>19</v>
      </c>
      <c r="E4940" t="s">
        <v>22</v>
      </c>
      <c r="F4940" t="str">
        <f>VLOOKUP(H4940,Códigos!$E$5:$H$18,3)</f>
        <v>Solar</v>
      </c>
      <c r="G4940" t="str">
        <f>VLOOKUP(H4940,Códigos!$E$5:$H$18,4)</f>
        <v>Radiação solar</v>
      </c>
      <c r="H4940" t="s">
        <v>93</v>
      </c>
      <c r="I4940" t="str">
        <f>VLOOKUP(H4940,Códigos!$E$5:$H$18,2)</f>
        <v>Radiação solar</v>
      </c>
      <c r="K4940">
        <v>30000</v>
      </c>
      <c r="L4940" t="s">
        <v>12126</v>
      </c>
      <c r="M4940" t="s">
        <v>811</v>
      </c>
      <c r="N4940" t="s">
        <v>14126</v>
      </c>
      <c r="O4940" t="s">
        <v>14127</v>
      </c>
      <c r="P4940" t="s">
        <v>14128</v>
      </c>
    </row>
    <row r="4941" spans="1:16" x14ac:dyDescent="0.25">
      <c r="A4941" t="s">
        <v>12629</v>
      </c>
      <c r="B4941" t="s">
        <v>4046</v>
      </c>
      <c r="C4941" t="s">
        <v>4045</v>
      </c>
      <c r="D4941" t="s">
        <v>19</v>
      </c>
      <c r="E4941" t="s">
        <v>22</v>
      </c>
      <c r="F4941" t="str">
        <f>VLOOKUP(H4941,Códigos!$E$5:$H$18,3)</f>
        <v>Solar</v>
      </c>
      <c r="G4941" t="str">
        <f>VLOOKUP(H4941,Códigos!$E$5:$H$18,4)</f>
        <v>Radiação solar</v>
      </c>
      <c r="H4941" t="s">
        <v>93</v>
      </c>
      <c r="I4941" t="str">
        <f>VLOOKUP(H4941,Códigos!$E$5:$H$18,2)</f>
        <v>Radiação solar</v>
      </c>
      <c r="K4941">
        <v>30000</v>
      </c>
      <c r="L4941" t="s">
        <v>12126</v>
      </c>
      <c r="M4941" t="s">
        <v>811</v>
      </c>
      <c r="N4941" t="s">
        <v>14129</v>
      </c>
      <c r="O4941" t="s">
        <v>14130</v>
      </c>
      <c r="P4941" t="s">
        <v>14131</v>
      </c>
    </row>
    <row r="4942" spans="1:16" x14ac:dyDescent="0.25">
      <c r="A4942" t="s">
        <v>12629</v>
      </c>
      <c r="B4942" t="s">
        <v>4046</v>
      </c>
      <c r="C4942" t="s">
        <v>4045</v>
      </c>
      <c r="D4942" t="s">
        <v>19</v>
      </c>
      <c r="E4942" t="s">
        <v>22</v>
      </c>
      <c r="F4942" t="str">
        <f>VLOOKUP(H4942,Códigos!$E$5:$H$18,3)</f>
        <v>Solar</v>
      </c>
      <c r="G4942" t="str">
        <f>VLOOKUP(H4942,Códigos!$E$5:$H$18,4)</f>
        <v>Radiação solar</v>
      </c>
      <c r="H4942" t="s">
        <v>93</v>
      </c>
      <c r="I4942" t="str">
        <f>VLOOKUP(H4942,Códigos!$E$5:$H$18,2)</f>
        <v>Radiação solar</v>
      </c>
      <c r="K4942">
        <v>30000</v>
      </c>
      <c r="L4942" t="s">
        <v>12126</v>
      </c>
      <c r="M4942" t="s">
        <v>811</v>
      </c>
      <c r="N4942" t="s">
        <v>14132</v>
      </c>
      <c r="O4942" t="s">
        <v>14133</v>
      </c>
      <c r="P4942" t="s">
        <v>14134</v>
      </c>
    </row>
    <row r="4943" spans="1:16" x14ac:dyDescent="0.25">
      <c r="A4943" t="s">
        <v>12629</v>
      </c>
      <c r="B4943" t="s">
        <v>4046</v>
      </c>
      <c r="C4943" t="s">
        <v>4045</v>
      </c>
      <c r="D4943" t="s">
        <v>19</v>
      </c>
      <c r="E4943" t="s">
        <v>22</v>
      </c>
      <c r="F4943" t="str">
        <f>VLOOKUP(H4943,Códigos!$E$5:$H$18,3)</f>
        <v>Solar</v>
      </c>
      <c r="G4943" t="str">
        <f>VLOOKUP(H4943,Códigos!$E$5:$H$18,4)</f>
        <v>Radiação solar</v>
      </c>
      <c r="H4943" t="s">
        <v>93</v>
      </c>
      <c r="I4943" t="str">
        <f>VLOOKUP(H4943,Códigos!$E$5:$H$18,2)</f>
        <v>Radiação solar</v>
      </c>
      <c r="K4943">
        <v>30000</v>
      </c>
      <c r="L4943" t="s">
        <v>12126</v>
      </c>
      <c r="M4943" t="s">
        <v>58</v>
      </c>
      <c r="N4943" t="s">
        <v>14140</v>
      </c>
      <c r="O4943" t="s">
        <v>14141</v>
      </c>
      <c r="P4943" t="s">
        <v>14142</v>
      </c>
    </row>
    <row r="4944" spans="1:16" x14ac:dyDescent="0.25">
      <c r="A4944" t="s">
        <v>12629</v>
      </c>
      <c r="B4944" t="s">
        <v>4046</v>
      </c>
      <c r="C4944" t="s">
        <v>4045</v>
      </c>
      <c r="D4944" t="s">
        <v>19</v>
      </c>
      <c r="E4944" t="s">
        <v>22</v>
      </c>
      <c r="F4944" t="str">
        <f>VLOOKUP(H4944,Códigos!$E$5:$H$18,3)</f>
        <v>Solar</v>
      </c>
      <c r="G4944" t="str">
        <f>VLOOKUP(H4944,Códigos!$E$5:$H$18,4)</f>
        <v>Radiação solar</v>
      </c>
      <c r="H4944" t="s">
        <v>93</v>
      </c>
      <c r="I4944" t="str">
        <f>VLOOKUP(H4944,Códigos!$E$5:$H$18,2)</f>
        <v>Radiação solar</v>
      </c>
      <c r="K4944">
        <v>30000</v>
      </c>
      <c r="L4944" t="s">
        <v>12126</v>
      </c>
      <c r="M4944" t="s">
        <v>58</v>
      </c>
      <c r="N4944" t="s">
        <v>14143</v>
      </c>
      <c r="O4944" t="s">
        <v>14144</v>
      </c>
      <c r="P4944" t="s">
        <v>14142</v>
      </c>
    </row>
    <row r="4945" spans="1:16" x14ac:dyDescent="0.25">
      <c r="A4945" t="s">
        <v>12629</v>
      </c>
      <c r="B4945" t="s">
        <v>4046</v>
      </c>
      <c r="C4945" t="s">
        <v>4045</v>
      </c>
      <c r="D4945" t="s">
        <v>19</v>
      </c>
      <c r="E4945" t="s">
        <v>22</v>
      </c>
      <c r="F4945" t="str">
        <f>VLOOKUP(H4945,Códigos!$E$5:$H$18,3)</f>
        <v>Solar</v>
      </c>
      <c r="G4945" t="str">
        <f>VLOOKUP(H4945,Códigos!$E$5:$H$18,4)</f>
        <v>Radiação solar</v>
      </c>
      <c r="H4945" t="s">
        <v>93</v>
      </c>
      <c r="I4945" t="str">
        <f>VLOOKUP(H4945,Códigos!$E$5:$H$18,2)</f>
        <v>Radiação solar</v>
      </c>
      <c r="K4945">
        <v>30000</v>
      </c>
      <c r="L4945" t="s">
        <v>12126</v>
      </c>
      <c r="M4945" t="s">
        <v>58</v>
      </c>
      <c r="N4945" t="s">
        <v>14145</v>
      </c>
      <c r="O4945" t="s">
        <v>14146</v>
      </c>
      <c r="P4945" t="s">
        <v>14142</v>
      </c>
    </row>
    <row r="4946" spans="1:16" x14ac:dyDescent="0.25">
      <c r="A4946" t="s">
        <v>12629</v>
      </c>
      <c r="B4946" t="s">
        <v>4046</v>
      </c>
      <c r="C4946" t="s">
        <v>4045</v>
      </c>
      <c r="D4946" t="s">
        <v>19</v>
      </c>
      <c r="E4946" t="s">
        <v>22</v>
      </c>
      <c r="F4946" t="str">
        <f>VLOOKUP(H4946,Códigos!$E$5:$H$18,3)</f>
        <v>Solar</v>
      </c>
      <c r="G4946" t="str">
        <f>VLOOKUP(H4946,Códigos!$E$5:$H$18,4)</f>
        <v>Radiação solar</v>
      </c>
      <c r="H4946" t="s">
        <v>93</v>
      </c>
      <c r="I4946" t="str">
        <f>VLOOKUP(H4946,Códigos!$E$5:$H$18,2)</f>
        <v>Radiação solar</v>
      </c>
      <c r="K4946">
        <v>30000</v>
      </c>
      <c r="L4946" t="s">
        <v>12126</v>
      </c>
      <c r="M4946" t="s">
        <v>58</v>
      </c>
      <c r="N4946" t="s">
        <v>14147</v>
      </c>
      <c r="O4946" t="s">
        <v>14148</v>
      </c>
      <c r="P4946" t="s">
        <v>14142</v>
      </c>
    </row>
    <row r="4947" spans="1:16" x14ac:dyDescent="0.25">
      <c r="A4947" t="s">
        <v>12629</v>
      </c>
      <c r="B4947" t="s">
        <v>4046</v>
      </c>
      <c r="C4947" t="s">
        <v>4045</v>
      </c>
      <c r="D4947" t="s">
        <v>19</v>
      </c>
      <c r="E4947" t="s">
        <v>22</v>
      </c>
      <c r="F4947" t="str">
        <f>VLOOKUP(H4947,Códigos!$E$5:$H$18,3)</f>
        <v>Solar</v>
      </c>
      <c r="G4947" t="str">
        <f>VLOOKUP(H4947,Códigos!$E$5:$H$18,4)</f>
        <v>Radiação solar</v>
      </c>
      <c r="H4947" t="s">
        <v>93</v>
      </c>
      <c r="I4947" t="str">
        <f>VLOOKUP(H4947,Códigos!$E$5:$H$18,2)</f>
        <v>Radiação solar</v>
      </c>
      <c r="K4947">
        <v>29970</v>
      </c>
      <c r="L4947" t="s">
        <v>12126</v>
      </c>
      <c r="M4947" t="s">
        <v>227</v>
      </c>
      <c r="N4947" t="s">
        <v>14107</v>
      </c>
      <c r="O4947" t="s">
        <v>14108</v>
      </c>
      <c r="P4947" t="s">
        <v>14109</v>
      </c>
    </row>
    <row r="4948" spans="1:16" x14ac:dyDescent="0.25">
      <c r="A4948" t="s">
        <v>12629</v>
      </c>
      <c r="B4948" t="s">
        <v>4046</v>
      </c>
      <c r="C4948" t="s">
        <v>4045</v>
      </c>
      <c r="D4948" t="s">
        <v>19</v>
      </c>
      <c r="E4948" t="s">
        <v>22</v>
      </c>
      <c r="F4948" t="str">
        <f>VLOOKUP(H4948,Códigos!$E$5:$H$18,3)</f>
        <v>Solar</v>
      </c>
      <c r="G4948" t="str">
        <f>VLOOKUP(H4948,Códigos!$E$5:$H$18,4)</f>
        <v>Radiação solar</v>
      </c>
      <c r="H4948" t="s">
        <v>93</v>
      </c>
      <c r="I4948" t="str">
        <f>VLOOKUP(H4948,Códigos!$E$5:$H$18,2)</f>
        <v>Radiação solar</v>
      </c>
      <c r="K4948">
        <v>29970</v>
      </c>
      <c r="L4948" t="s">
        <v>12126</v>
      </c>
      <c r="M4948" t="s">
        <v>227</v>
      </c>
      <c r="N4948" t="s">
        <v>14110</v>
      </c>
      <c r="O4948" t="s">
        <v>14111</v>
      </c>
      <c r="P4948" t="s">
        <v>14112</v>
      </c>
    </row>
    <row r="4949" spans="1:16" x14ac:dyDescent="0.25">
      <c r="A4949" t="s">
        <v>12629</v>
      </c>
      <c r="B4949" t="s">
        <v>4046</v>
      </c>
      <c r="C4949" t="s">
        <v>4045</v>
      </c>
      <c r="D4949" t="s">
        <v>19</v>
      </c>
      <c r="E4949" t="s">
        <v>22</v>
      </c>
      <c r="F4949" t="str">
        <f>VLOOKUP(H4949,Códigos!$E$5:$H$18,3)</f>
        <v>Solar</v>
      </c>
      <c r="G4949" t="str">
        <f>VLOOKUP(H4949,Códigos!$E$5:$H$18,4)</f>
        <v>Radiação solar</v>
      </c>
      <c r="H4949" t="s">
        <v>93</v>
      </c>
      <c r="I4949" t="str">
        <f>VLOOKUP(H4949,Códigos!$E$5:$H$18,2)</f>
        <v>Radiação solar</v>
      </c>
      <c r="K4949">
        <v>29970</v>
      </c>
      <c r="L4949" t="s">
        <v>12126</v>
      </c>
      <c r="M4949" t="s">
        <v>227</v>
      </c>
      <c r="N4949" t="s">
        <v>14113</v>
      </c>
      <c r="O4949" t="s">
        <v>14114</v>
      </c>
      <c r="P4949" t="s">
        <v>14115</v>
      </c>
    </row>
    <row r="4950" spans="1:16" x14ac:dyDescent="0.25">
      <c r="A4950" t="s">
        <v>12629</v>
      </c>
      <c r="B4950" t="s">
        <v>4046</v>
      </c>
      <c r="C4950" t="s">
        <v>4045</v>
      </c>
      <c r="D4950" t="s">
        <v>19</v>
      </c>
      <c r="E4950" t="s">
        <v>22</v>
      </c>
      <c r="F4950" t="str">
        <f>VLOOKUP(H4950,Códigos!$E$5:$H$18,3)</f>
        <v>Solar</v>
      </c>
      <c r="G4950" t="str">
        <f>VLOOKUP(H4950,Códigos!$E$5:$H$18,4)</f>
        <v>Radiação solar</v>
      </c>
      <c r="H4950" t="s">
        <v>93</v>
      </c>
      <c r="I4950" t="str">
        <f>VLOOKUP(H4950,Códigos!$E$5:$H$18,2)</f>
        <v>Radiação solar</v>
      </c>
      <c r="K4950">
        <v>29750</v>
      </c>
      <c r="L4950" t="s">
        <v>12126</v>
      </c>
      <c r="M4950" t="s">
        <v>227</v>
      </c>
      <c r="N4950" t="s">
        <v>14116</v>
      </c>
      <c r="O4950" t="s">
        <v>14117</v>
      </c>
      <c r="P4950" t="s">
        <v>14118</v>
      </c>
    </row>
    <row r="4951" spans="1:16" x14ac:dyDescent="0.25">
      <c r="A4951" t="s">
        <v>12629</v>
      </c>
      <c r="B4951" t="s">
        <v>4046</v>
      </c>
      <c r="C4951" t="s">
        <v>4045</v>
      </c>
      <c r="D4951" t="s">
        <v>19</v>
      </c>
      <c r="E4951" t="s">
        <v>22</v>
      </c>
      <c r="F4951" t="str">
        <f>VLOOKUP(H4951,Códigos!$E$5:$H$18,3)</f>
        <v>Solar</v>
      </c>
      <c r="G4951" t="str">
        <f>VLOOKUP(H4951,Códigos!$E$5:$H$18,4)</f>
        <v>Radiação solar</v>
      </c>
      <c r="H4951" t="s">
        <v>93</v>
      </c>
      <c r="I4951" t="str">
        <f>VLOOKUP(H4951,Códigos!$E$5:$H$18,2)</f>
        <v>Radiação solar</v>
      </c>
      <c r="K4951">
        <v>29750</v>
      </c>
      <c r="L4951" t="s">
        <v>12126</v>
      </c>
      <c r="M4951" t="s">
        <v>227</v>
      </c>
      <c r="N4951" t="s">
        <v>14119</v>
      </c>
      <c r="O4951" t="s">
        <v>14120</v>
      </c>
      <c r="P4951" t="s">
        <v>14118</v>
      </c>
    </row>
    <row r="4952" spans="1:16" x14ac:dyDescent="0.25">
      <c r="A4952" t="s">
        <v>12629</v>
      </c>
      <c r="B4952" t="s">
        <v>4046</v>
      </c>
      <c r="C4952" t="s">
        <v>4045</v>
      </c>
      <c r="D4952" t="s">
        <v>19</v>
      </c>
      <c r="E4952" t="s">
        <v>22</v>
      </c>
      <c r="F4952" t="str">
        <f>VLOOKUP(H4952,Códigos!$E$5:$H$18,3)</f>
        <v>Solar</v>
      </c>
      <c r="G4952" t="str">
        <f>VLOOKUP(H4952,Códigos!$E$5:$H$18,4)</f>
        <v>Radiação solar</v>
      </c>
      <c r="H4952" t="s">
        <v>93</v>
      </c>
      <c r="I4952" t="str">
        <f>VLOOKUP(H4952,Códigos!$E$5:$H$18,2)</f>
        <v>Radiação solar</v>
      </c>
      <c r="K4952">
        <v>29750</v>
      </c>
      <c r="L4952" t="s">
        <v>12126</v>
      </c>
      <c r="M4952" t="s">
        <v>227</v>
      </c>
      <c r="N4952" t="s">
        <v>14121</v>
      </c>
      <c r="O4952" t="s">
        <v>14122</v>
      </c>
      <c r="P4952" t="s">
        <v>14123</v>
      </c>
    </row>
    <row r="4953" spans="1:16" x14ac:dyDescent="0.25">
      <c r="A4953" t="s">
        <v>12629</v>
      </c>
      <c r="B4953" t="s">
        <v>4046</v>
      </c>
      <c r="C4953" t="s">
        <v>4045</v>
      </c>
      <c r="D4953" t="s">
        <v>19</v>
      </c>
      <c r="E4953" t="s">
        <v>22</v>
      </c>
      <c r="F4953" t="str">
        <f>VLOOKUP(H4953,Códigos!$E$5:$H$18,3)</f>
        <v>Solar</v>
      </c>
      <c r="G4953" t="str">
        <f>VLOOKUP(H4953,Códigos!$E$5:$H$18,4)</f>
        <v>Radiação solar</v>
      </c>
      <c r="H4953" t="s">
        <v>93</v>
      </c>
      <c r="I4953" t="str">
        <f>VLOOKUP(H4953,Códigos!$E$5:$H$18,2)</f>
        <v>Radiação solar</v>
      </c>
      <c r="K4953">
        <v>28548</v>
      </c>
      <c r="L4953" t="s">
        <v>12126</v>
      </c>
      <c r="M4953" t="s">
        <v>58</v>
      </c>
      <c r="N4953" t="s">
        <v>14045</v>
      </c>
      <c r="O4953" t="s">
        <v>14046</v>
      </c>
      <c r="P4953" t="s">
        <v>14047</v>
      </c>
    </row>
    <row r="4954" spans="1:16" x14ac:dyDescent="0.25">
      <c r="A4954" t="s">
        <v>12629</v>
      </c>
      <c r="B4954" t="s">
        <v>4046</v>
      </c>
      <c r="C4954" t="s">
        <v>4045</v>
      </c>
      <c r="D4954" t="s">
        <v>19</v>
      </c>
      <c r="E4954" t="s">
        <v>22</v>
      </c>
      <c r="F4954" t="str">
        <f>VLOOKUP(H4954,Códigos!$E$5:$H$18,3)</f>
        <v>Solar</v>
      </c>
      <c r="G4954" t="str">
        <f>VLOOKUP(H4954,Códigos!$E$5:$H$18,4)</f>
        <v>Radiação solar</v>
      </c>
      <c r="H4954" t="s">
        <v>93</v>
      </c>
      <c r="I4954" t="str">
        <f>VLOOKUP(H4954,Códigos!$E$5:$H$18,2)</f>
        <v>Radiação solar</v>
      </c>
      <c r="K4954">
        <v>18315</v>
      </c>
      <c r="L4954" t="s">
        <v>12126</v>
      </c>
      <c r="M4954" t="s">
        <v>58</v>
      </c>
      <c r="N4954" t="s">
        <v>14149</v>
      </c>
      <c r="O4954" t="s">
        <v>14150</v>
      </c>
      <c r="P4954" t="s">
        <v>14151</v>
      </c>
    </row>
    <row r="4955" spans="1:16" x14ac:dyDescent="0.25">
      <c r="A4955" t="s">
        <v>12629</v>
      </c>
      <c r="B4955" t="s">
        <v>4046</v>
      </c>
      <c r="C4955" t="s">
        <v>4045</v>
      </c>
      <c r="D4955" t="s">
        <v>19</v>
      </c>
      <c r="E4955" t="s">
        <v>22</v>
      </c>
      <c r="F4955" t="str">
        <f>VLOOKUP(H4955,Códigos!$E$5:$H$18,3)</f>
        <v>Solar</v>
      </c>
      <c r="G4955" t="str">
        <f>VLOOKUP(H4955,Códigos!$E$5:$H$18,4)</f>
        <v>Radiação solar</v>
      </c>
      <c r="H4955" t="s">
        <v>93</v>
      </c>
      <c r="I4955" t="str">
        <f>VLOOKUP(H4955,Códigos!$E$5:$H$18,2)</f>
        <v>Radiação solar</v>
      </c>
      <c r="K4955">
        <v>10500</v>
      </c>
      <c r="L4955" t="s">
        <v>12126</v>
      </c>
      <c r="M4955" t="s">
        <v>227</v>
      </c>
      <c r="N4955" t="s">
        <v>14124</v>
      </c>
      <c r="O4955" t="s">
        <v>14125</v>
      </c>
      <c r="P4955" t="s">
        <v>14123</v>
      </c>
    </row>
    <row r="4956" spans="1:16" x14ac:dyDescent="0.25">
      <c r="A4956" t="s">
        <v>12629</v>
      </c>
      <c r="B4956" t="s">
        <v>4046</v>
      </c>
      <c r="C4956" t="s">
        <v>4045</v>
      </c>
      <c r="D4956" t="s">
        <v>19</v>
      </c>
      <c r="E4956" t="s">
        <v>22</v>
      </c>
      <c r="F4956" t="str">
        <f>VLOOKUP(H4956,Códigos!$E$5:$H$18,3)</f>
        <v>Solar</v>
      </c>
      <c r="G4956" t="str">
        <f>VLOOKUP(H4956,Códigos!$E$5:$H$18,4)</f>
        <v>Radiação solar</v>
      </c>
      <c r="H4956" t="s">
        <v>93</v>
      </c>
      <c r="I4956" t="str">
        <f>VLOOKUP(H4956,Códigos!$E$5:$H$18,2)</f>
        <v>Radiação solar</v>
      </c>
      <c r="K4956">
        <v>10000</v>
      </c>
      <c r="L4956" t="s">
        <v>12126</v>
      </c>
      <c r="M4956" t="s">
        <v>1062</v>
      </c>
      <c r="N4956" t="s">
        <v>14083</v>
      </c>
      <c r="O4956" t="s">
        <v>14084</v>
      </c>
      <c r="P4956" t="s">
        <v>14085</v>
      </c>
    </row>
    <row r="4957" spans="1:16" x14ac:dyDescent="0.25">
      <c r="A4957" t="s">
        <v>12629</v>
      </c>
      <c r="B4957" t="s">
        <v>4046</v>
      </c>
      <c r="C4957" t="s">
        <v>4045</v>
      </c>
      <c r="D4957" t="s">
        <v>37</v>
      </c>
      <c r="E4957" t="s">
        <v>39</v>
      </c>
      <c r="F4957" t="str">
        <f>VLOOKUP(H4957,Códigos!$E$5:$H$18,3)</f>
        <v>Solar</v>
      </c>
      <c r="G4957" t="str">
        <f>VLOOKUP(H4957,Códigos!$E$5:$H$18,4)</f>
        <v>Radiação solar</v>
      </c>
      <c r="H4957" t="s">
        <v>93</v>
      </c>
      <c r="I4957" t="str">
        <f>VLOOKUP(H4957,Códigos!$E$5:$H$18,2)</f>
        <v>Radiação solar</v>
      </c>
      <c r="K4957">
        <v>5000</v>
      </c>
      <c r="L4957" t="s">
        <v>12126</v>
      </c>
      <c r="M4957" t="s">
        <v>58</v>
      </c>
      <c r="N4957" t="s">
        <v>14135</v>
      </c>
      <c r="O4957" t="s">
        <v>14136</v>
      </c>
      <c r="P4957" t="s">
        <v>14137</v>
      </c>
    </row>
    <row r="4958" spans="1:16" x14ac:dyDescent="0.25">
      <c r="A4958" t="s">
        <v>12629</v>
      </c>
      <c r="B4958" t="s">
        <v>4046</v>
      </c>
      <c r="C4958" t="s">
        <v>4045</v>
      </c>
      <c r="D4958" t="s">
        <v>37</v>
      </c>
      <c r="E4958" t="s">
        <v>39</v>
      </c>
      <c r="F4958" t="str">
        <f>VLOOKUP(H4958,Códigos!$E$5:$H$18,3)</f>
        <v>Solar</v>
      </c>
      <c r="G4958" t="str">
        <f>VLOOKUP(H4958,Códigos!$E$5:$H$18,4)</f>
        <v>Radiação solar</v>
      </c>
      <c r="H4958" t="s">
        <v>93</v>
      </c>
      <c r="I4958" t="str">
        <f>VLOOKUP(H4958,Códigos!$E$5:$H$18,2)</f>
        <v>Radiação solar</v>
      </c>
      <c r="K4958">
        <v>5000</v>
      </c>
      <c r="L4958" t="s">
        <v>12126</v>
      </c>
      <c r="M4958" t="s">
        <v>58</v>
      </c>
      <c r="N4958" t="s">
        <v>14138</v>
      </c>
      <c r="O4958" t="s">
        <v>14139</v>
      </c>
      <c r="P4958" t="s">
        <v>14137</v>
      </c>
    </row>
    <row r="4959" spans="1:16" x14ac:dyDescent="0.25">
      <c r="A4959" t="s">
        <v>12629</v>
      </c>
      <c r="B4959" t="s">
        <v>4128</v>
      </c>
      <c r="C4959" t="s">
        <v>4127</v>
      </c>
      <c r="D4959" t="s">
        <v>19</v>
      </c>
      <c r="E4959" t="s">
        <v>22</v>
      </c>
      <c r="F4959" t="str">
        <f>VLOOKUP(H4959,Códigos!$E$5:$H$18,3)</f>
        <v>Hídrica</v>
      </c>
      <c r="G4959" t="str">
        <f>VLOOKUP(H4959,Códigos!$E$5:$H$18,4)</f>
        <v>Potencial hidráulico</v>
      </c>
      <c r="H4959" t="s">
        <v>858</v>
      </c>
      <c r="I4959" t="str">
        <f>VLOOKUP(H4959,Códigos!$E$5:$H$18,2)</f>
        <v>Potencial hidráulico</v>
      </c>
      <c r="K4959">
        <v>292000</v>
      </c>
      <c r="L4959" t="s">
        <v>12126</v>
      </c>
      <c r="M4959" t="s">
        <v>63</v>
      </c>
      <c r="N4959" t="s">
        <v>14158</v>
      </c>
      <c r="O4959" t="s">
        <v>14159</v>
      </c>
      <c r="P4959" t="s">
        <v>14160</v>
      </c>
    </row>
    <row r="4960" spans="1:16" x14ac:dyDescent="0.25">
      <c r="A4960" t="s">
        <v>12629</v>
      </c>
      <c r="B4960" t="s">
        <v>4128</v>
      </c>
      <c r="C4960" t="s">
        <v>4127</v>
      </c>
      <c r="D4960" t="s">
        <v>19</v>
      </c>
      <c r="E4960" t="s">
        <v>22</v>
      </c>
      <c r="F4960" t="str">
        <f>VLOOKUP(H4960,Códigos!$E$5:$H$18,3)</f>
        <v>Hídrica</v>
      </c>
      <c r="G4960" t="str">
        <f>VLOOKUP(H4960,Códigos!$E$5:$H$18,4)</f>
        <v>Potencial hidráulico</v>
      </c>
      <c r="H4960" t="s">
        <v>858</v>
      </c>
      <c r="I4960" t="str">
        <f>VLOOKUP(H4960,Códigos!$E$5:$H$18,2)</f>
        <v>Potencial hidráulico</v>
      </c>
      <c r="K4960">
        <v>60000</v>
      </c>
      <c r="L4960" t="s">
        <v>12126</v>
      </c>
      <c r="M4960" t="s">
        <v>26</v>
      </c>
      <c r="N4960" t="s">
        <v>14155</v>
      </c>
      <c r="O4960" t="s">
        <v>3146</v>
      </c>
      <c r="P4960" t="s">
        <v>14156</v>
      </c>
    </row>
    <row r="4961" spans="1:16" x14ac:dyDescent="0.25">
      <c r="A4961" t="s">
        <v>12629</v>
      </c>
      <c r="B4961" t="s">
        <v>4128</v>
      </c>
      <c r="C4961" t="s">
        <v>4127</v>
      </c>
      <c r="D4961" t="s">
        <v>19</v>
      </c>
      <c r="E4961" t="s">
        <v>22</v>
      </c>
      <c r="F4961" t="str">
        <f>VLOOKUP(H4961,Códigos!$E$5:$H$18,3)</f>
        <v>Hídrica</v>
      </c>
      <c r="G4961" t="str">
        <f>VLOOKUP(H4961,Códigos!$E$5:$H$18,4)</f>
        <v>Potencial hidráulico</v>
      </c>
      <c r="H4961" t="s">
        <v>858</v>
      </c>
      <c r="I4961" t="str">
        <f>VLOOKUP(H4961,Códigos!$E$5:$H$18,2)</f>
        <v>Potencial hidráulico</v>
      </c>
      <c r="K4961">
        <v>50000</v>
      </c>
      <c r="L4961" t="s">
        <v>12126</v>
      </c>
      <c r="M4961" t="s">
        <v>1062</v>
      </c>
      <c r="N4961" t="s">
        <v>14152</v>
      </c>
      <c r="O4961" t="s">
        <v>14153</v>
      </c>
      <c r="P4961" t="s">
        <v>14154</v>
      </c>
    </row>
    <row r="4962" spans="1:16" x14ac:dyDescent="0.25">
      <c r="A4962" t="s">
        <v>12629</v>
      </c>
      <c r="B4962" t="s">
        <v>4128</v>
      </c>
      <c r="C4962" t="s">
        <v>4127</v>
      </c>
      <c r="D4962" t="s">
        <v>19</v>
      </c>
      <c r="E4962" t="s">
        <v>22</v>
      </c>
      <c r="F4962" t="str">
        <f>VLOOKUP(H4962,Códigos!$E$5:$H$18,3)</f>
        <v>Hídrica</v>
      </c>
      <c r="G4962" t="str">
        <f>VLOOKUP(H4962,Códigos!$E$5:$H$18,4)</f>
        <v>Potencial hidráulico</v>
      </c>
      <c r="H4962" t="s">
        <v>858</v>
      </c>
      <c r="I4962" t="str">
        <f>VLOOKUP(H4962,Códigos!$E$5:$H$18,2)</f>
        <v>Potencial hidráulico</v>
      </c>
      <c r="K4962">
        <v>45000</v>
      </c>
      <c r="L4962" t="s">
        <v>12126</v>
      </c>
      <c r="M4962" t="s">
        <v>26</v>
      </c>
      <c r="N4962" t="s">
        <v>14157</v>
      </c>
      <c r="O4962" t="s">
        <v>944</v>
      </c>
      <c r="P4962" t="s">
        <v>14156</v>
      </c>
    </row>
    <row r="4963" spans="1:16" x14ac:dyDescent="0.25">
      <c r="A4963" t="s">
        <v>12629</v>
      </c>
      <c r="B4963" t="s">
        <v>4688</v>
      </c>
      <c r="C4963" t="s">
        <v>4687</v>
      </c>
      <c r="D4963" t="s">
        <v>19</v>
      </c>
      <c r="E4963" t="s">
        <v>22</v>
      </c>
      <c r="F4963" t="str">
        <f>VLOOKUP(H4963,Códigos!$E$5:$H$18,3)</f>
        <v>Biomassa</v>
      </c>
      <c r="G4963" t="str">
        <f>VLOOKUP(H4963,Códigos!$E$5:$H$18,4)</f>
        <v>Agroindustriais</v>
      </c>
      <c r="H4963" t="s">
        <v>4708</v>
      </c>
      <c r="I4963" t="str">
        <f>VLOOKUP(H4963,Códigos!$E$5:$H$18,2)</f>
        <v>Bagaço de Cana de Açúcar, Biogás-AGR, Capim Elefante e Casca de Arroz</v>
      </c>
      <c r="K4963">
        <v>150000</v>
      </c>
      <c r="L4963" t="s">
        <v>12126</v>
      </c>
      <c r="M4963" t="s">
        <v>967</v>
      </c>
      <c r="N4963" t="s">
        <v>14341</v>
      </c>
      <c r="O4963" t="s">
        <v>14342</v>
      </c>
      <c r="P4963" t="s">
        <v>12124</v>
      </c>
    </row>
    <row r="4964" spans="1:16" x14ac:dyDescent="0.25">
      <c r="A4964" t="s">
        <v>12629</v>
      </c>
      <c r="B4964" t="s">
        <v>4688</v>
      </c>
      <c r="C4964" t="s">
        <v>4687</v>
      </c>
      <c r="D4964" t="s">
        <v>19</v>
      </c>
      <c r="E4964" t="s">
        <v>22</v>
      </c>
      <c r="F4964" t="str">
        <f>VLOOKUP(H4964,Códigos!$E$5:$H$18,3)</f>
        <v>Biomassa</v>
      </c>
      <c r="G4964" t="str">
        <f>VLOOKUP(H4964,Códigos!$E$5:$H$18,4)</f>
        <v>Agroindustriais</v>
      </c>
      <c r="H4964" t="s">
        <v>4708</v>
      </c>
      <c r="I4964" t="str">
        <f>VLOOKUP(H4964,Códigos!$E$5:$H$18,2)</f>
        <v>Bagaço de Cana de Açúcar, Biogás-AGR, Capim Elefante e Casca de Arroz</v>
      </c>
      <c r="K4964">
        <v>55000</v>
      </c>
      <c r="L4964" t="s">
        <v>12126</v>
      </c>
      <c r="M4964" t="s">
        <v>967</v>
      </c>
      <c r="N4964" t="s">
        <v>14343</v>
      </c>
      <c r="O4964" t="s">
        <v>751</v>
      </c>
      <c r="P4964" t="s">
        <v>14344</v>
      </c>
    </row>
    <row r="4965" spans="1:16" x14ac:dyDescent="0.25">
      <c r="A4965" t="s">
        <v>12629</v>
      </c>
      <c r="B4965" t="s">
        <v>4688</v>
      </c>
      <c r="C4965" t="s">
        <v>4687</v>
      </c>
      <c r="D4965" t="s">
        <v>19</v>
      </c>
      <c r="E4965" t="s">
        <v>22</v>
      </c>
      <c r="F4965" t="str">
        <f>VLOOKUP(H4965,Códigos!$E$5:$H$18,3)</f>
        <v>Biomassa</v>
      </c>
      <c r="G4965" t="str">
        <f>VLOOKUP(H4965,Códigos!$E$5:$H$18,4)</f>
        <v>Agroindustriais</v>
      </c>
      <c r="H4965" t="s">
        <v>4708</v>
      </c>
      <c r="I4965" t="str">
        <f>VLOOKUP(H4965,Códigos!$E$5:$H$18,2)</f>
        <v>Bagaço de Cana de Açúcar, Biogás-AGR, Capim Elefante e Casca de Arroz</v>
      </c>
      <c r="K4965">
        <v>45000</v>
      </c>
      <c r="L4965" t="s">
        <v>12126</v>
      </c>
      <c r="M4965" t="s">
        <v>811</v>
      </c>
      <c r="N4965" t="s">
        <v>14369</v>
      </c>
      <c r="O4965" t="s">
        <v>14370</v>
      </c>
      <c r="P4965" t="s">
        <v>14371</v>
      </c>
    </row>
    <row r="4966" spans="1:16" x14ac:dyDescent="0.25">
      <c r="A4966" t="s">
        <v>12629</v>
      </c>
      <c r="B4966" t="s">
        <v>4688</v>
      </c>
      <c r="C4966" t="s">
        <v>4687</v>
      </c>
      <c r="D4966" t="s">
        <v>19</v>
      </c>
      <c r="E4966" t="s">
        <v>22</v>
      </c>
      <c r="F4966" t="str">
        <f>VLOOKUP(H4966,Códigos!$E$5:$H$18,3)</f>
        <v>Biomassa</v>
      </c>
      <c r="G4966" t="str">
        <f>VLOOKUP(H4966,Códigos!$E$5:$H$18,4)</f>
        <v>Agroindustriais</v>
      </c>
      <c r="H4966" t="s">
        <v>4708</v>
      </c>
      <c r="I4966" t="str">
        <f>VLOOKUP(H4966,Códigos!$E$5:$H$18,2)</f>
        <v>Bagaço de Cana de Açúcar, Biogás-AGR, Capim Elefante e Casca de Arroz</v>
      </c>
      <c r="K4966">
        <v>33006</v>
      </c>
      <c r="L4966" t="s">
        <v>12126</v>
      </c>
      <c r="M4966" t="s">
        <v>227</v>
      </c>
      <c r="N4966" t="s">
        <v>14383</v>
      </c>
      <c r="O4966" t="s">
        <v>14384</v>
      </c>
      <c r="P4966" t="s">
        <v>14385</v>
      </c>
    </row>
    <row r="4967" spans="1:16" x14ac:dyDescent="0.25">
      <c r="A4967" t="s">
        <v>12629</v>
      </c>
      <c r="B4967" t="s">
        <v>4688</v>
      </c>
      <c r="C4967" t="s">
        <v>4687</v>
      </c>
      <c r="D4967" t="s">
        <v>19</v>
      </c>
      <c r="E4967" t="s">
        <v>22</v>
      </c>
      <c r="F4967" t="str">
        <f>VLOOKUP(H4967,Códigos!$E$5:$H$18,3)</f>
        <v>Biomassa</v>
      </c>
      <c r="G4967" t="str">
        <f>VLOOKUP(H4967,Códigos!$E$5:$H$18,4)</f>
        <v>Agroindustriais</v>
      </c>
      <c r="H4967" t="s">
        <v>4708</v>
      </c>
      <c r="I4967" t="str">
        <f>VLOOKUP(H4967,Códigos!$E$5:$H$18,2)</f>
        <v>Bagaço de Cana de Açúcar, Biogás-AGR, Capim Elefante e Casca de Arroz</v>
      </c>
      <c r="K4967">
        <v>25000</v>
      </c>
      <c r="L4967" t="s">
        <v>12126</v>
      </c>
      <c r="M4967" t="s">
        <v>967</v>
      </c>
      <c r="N4967" t="s">
        <v>14168</v>
      </c>
      <c r="O4967" t="s">
        <v>14169</v>
      </c>
      <c r="P4967" t="s">
        <v>14170</v>
      </c>
    </row>
    <row r="4968" spans="1:16" x14ac:dyDescent="0.25">
      <c r="A4968" t="s">
        <v>12629</v>
      </c>
      <c r="B4968" t="s">
        <v>4688</v>
      </c>
      <c r="C4968" t="s">
        <v>4687</v>
      </c>
      <c r="D4968" t="s">
        <v>19</v>
      </c>
      <c r="E4968" t="s">
        <v>22</v>
      </c>
      <c r="F4968" t="str">
        <f>VLOOKUP(H4968,Códigos!$E$5:$H$18,3)</f>
        <v>Biomassa</v>
      </c>
      <c r="G4968" t="str">
        <f>VLOOKUP(H4968,Códigos!$E$5:$H$18,4)</f>
        <v>Agroindustriais</v>
      </c>
      <c r="H4968" t="s">
        <v>4708</v>
      </c>
      <c r="I4968" t="str">
        <f>VLOOKUP(H4968,Códigos!$E$5:$H$18,2)</f>
        <v>Bagaço de Cana de Açúcar, Biogás-AGR, Capim Elefante e Casca de Arroz</v>
      </c>
      <c r="K4968">
        <v>22000</v>
      </c>
      <c r="L4968" t="s">
        <v>12126</v>
      </c>
      <c r="M4968" t="s">
        <v>967</v>
      </c>
      <c r="N4968" t="s">
        <v>14247</v>
      </c>
      <c r="O4968" t="s">
        <v>14248</v>
      </c>
      <c r="P4968" t="s">
        <v>12124</v>
      </c>
    </row>
    <row r="4969" spans="1:16" x14ac:dyDescent="0.25">
      <c r="A4969" t="s">
        <v>12629</v>
      </c>
      <c r="B4969" t="s">
        <v>4688</v>
      </c>
      <c r="C4969" t="s">
        <v>4687</v>
      </c>
      <c r="D4969" t="s">
        <v>19</v>
      </c>
      <c r="E4969" t="s">
        <v>22</v>
      </c>
      <c r="F4969" t="str">
        <f>VLOOKUP(H4969,Códigos!$E$5:$H$18,3)</f>
        <v>Biomassa</v>
      </c>
      <c r="G4969" t="str">
        <f>VLOOKUP(H4969,Códigos!$E$5:$H$18,4)</f>
        <v>Agroindustriais</v>
      </c>
      <c r="H4969" t="s">
        <v>4708</v>
      </c>
      <c r="I4969" t="str">
        <f>VLOOKUP(H4969,Códigos!$E$5:$H$18,2)</f>
        <v>Bagaço de Cana de Açúcar, Biogás-AGR, Capim Elefante e Casca de Arroz</v>
      </c>
      <c r="K4969">
        <v>21600</v>
      </c>
      <c r="L4969" t="s">
        <v>12126</v>
      </c>
      <c r="M4969" t="s">
        <v>811</v>
      </c>
      <c r="N4969" t="s">
        <v>14464</v>
      </c>
      <c r="O4969" t="s">
        <v>14465</v>
      </c>
      <c r="P4969" t="s">
        <v>14466</v>
      </c>
    </row>
    <row r="4970" spans="1:16" x14ac:dyDescent="0.25">
      <c r="A4970" t="s">
        <v>12629</v>
      </c>
      <c r="B4970" t="s">
        <v>4688</v>
      </c>
      <c r="C4970" t="s">
        <v>4687</v>
      </c>
      <c r="D4970" t="s">
        <v>19</v>
      </c>
      <c r="E4970" t="s">
        <v>22</v>
      </c>
      <c r="F4970" t="str">
        <f>VLOOKUP(H4970,Códigos!$E$5:$H$18,3)</f>
        <v>Biomassa</v>
      </c>
      <c r="G4970" t="str">
        <f>VLOOKUP(H4970,Códigos!$E$5:$H$18,4)</f>
        <v>Agroindustriais</v>
      </c>
      <c r="H4970" t="s">
        <v>4708</v>
      </c>
      <c r="I4970" t="str">
        <f>VLOOKUP(H4970,Códigos!$E$5:$H$18,2)</f>
        <v>Bagaço de Cana de Açúcar, Biogás-AGR, Capim Elefante e Casca de Arroz</v>
      </c>
      <c r="K4970">
        <v>21300</v>
      </c>
      <c r="L4970" t="s">
        <v>12126</v>
      </c>
      <c r="M4970" t="s">
        <v>1062</v>
      </c>
      <c r="N4970" t="s">
        <v>14421</v>
      </c>
      <c r="O4970" t="s">
        <v>14422</v>
      </c>
      <c r="P4970" t="s">
        <v>14423</v>
      </c>
    </row>
    <row r="4971" spans="1:16" x14ac:dyDescent="0.25">
      <c r="A4971" t="s">
        <v>12629</v>
      </c>
      <c r="B4971" t="s">
        <v>4688</v>
      </c>
      <c r="C4971" t="s">
        <v>4687</v>
      </c>
      <c r="D4971" t="s">
        <v>19</v>
      </c>
      <c r="E4971" t="s">
        <v>22</v>
      </c>
      <c r="F4971" t="str">
        <f>VLOOKUP(H4971,Códigos!$E$5:$H$18,3)</f>
        <v>Biomassa</v>
      </c>
      <c r="G4971" t="str">
        <f>VLOOKUP(H4971,Códigos!$E$5:$H$18,4)</f>
        <v>Agroindustriais</v>
      </c>
      <c r="H4971" t="s">
        <v>4708</v>
      </c>
      <c r="I4971" t="str">
        <f>VLOOKUP(H4971,Códigos!$E$5:$H$18,2)</f>
        <v>Bagaço de Cana de Açúcar, Biogás-AGR, Capim Elefante e Casca de Arroz</v>
      </c>
      <c r="K4971">
        <v>15654</v>
      </c>
      <c r="L4971" t="s">
        <v>12126</v>
      </c>
      <c r="M4971" t="s">
        <v>877</v>
      </c>
      <c r="N4971" t="s">
        <v>14418</v>
      </c>
      <c r="O4971" t="s">
        <v>14419</v>
      </c>
      <c r="P4971" t="s">
        <v>14420</v>
      </c>
    </row>
    <row r="4972" spans="1:16" x14ac:dyDescent="0.25">
      <c r="A4972" t="s">
        <v>12629</v>
      </c>
      <c r="B4972" t="s">
        <v>4688</v>
      </c>
      <c r="C4972" t="s">
        <v>4687</v>
      </c>
      <c r="D4972" t="s">
        <v>861</v>
      </c>
      <c r="E4972" t="s">
        <v>864</v>
      </c>
      <c r="F4972" t="str">
        <f>VLOOKUP(H4972,Códigos!$E$5:$H$18,3)</f>
        <v>Biomassa</v>
      </c>
      <c r="G4972" t="str">
        <f>VLOOKUP(H4972,Códigos!$E$5:$H$18,4)</f>
        <v>Agroindustriais</v>
      </c>
      <c r="H4972" t="s">
        <v>4708</v>
      </c>
      <c r="I4972" t="str">
        <f>VLOOKUP(H4972,Códigos!$E$5:$H$18,2)</f>
        <v>Bagaço de Cana de Açúcar, Biogás-AGR, Capim Elefante e Casca de Arroz</v>
      </c>
      <c r="K4972">
        <v>14000</v>
      </c>
      <c r="L4972" t="s">
        <v>12126</v>
      </c>
      <c r="M4972" t="s">
        <v>399</v>
      </c>
      <c r="N4972" t="s">
        <v>14363</v>
      </c>
      <c r="O4972" t="s">
        <v>14364</v>
      </c>
      <c r="P4972" t="s">
        <v>14365</v>
      </c>
    </row>
    <row r="4973" spans="1:16" x14ac:dyDescent="0.25">
      <c r="A4973" t="s">
        <v>12629</v>
      </c>
      <c r="B4973" t="s">
        <v>4688</v>
      </c>
      <c r="C4973" t="s">
        <v>4687</v>
      </c>
      <c r="D4973" t="s">
        <v>19</v>
      </c>
      <c r="E4973" t="s">
        <v>22</v>
      </c>
      <c r="F4973" t="str">
        <f>VLOOKUP(H4973,Códigos!$E$5:$H$18,3)</f>
        <v>Biomassa</v>
      </c>
      <c r="G4973" t="str">
        <f>VLOOKUP(H4973,Códigos!$E$5:$H$18,4)</f>
        <v>Agroindustriais</v>
      </c>
      <c r="H4973" t="s">
        <v>4708</v>
      </c>
      <c r="I4973" t="str">
        <f>VLOOKUP(H4973,Códigos!$E$5:$H$18,2)</f>
        <v>Bagaço de Cana de Açúcar, Biogás-AGR, Capim Elefante e Casca de Arroz</v>
      </c>
      <c r="K4973">
        <v>11940</v>
      </c>
      <c r="L4973" t="s">
        <v>12126</v>
      </c>
      <c r="M4973" t="s">
        <v>26</v>
      </c>
      <c r="N4973" t="s">
        <v>14380</v>
      </c>
      <c r="O4973" t="s">
        <v>14381</v>
      </c>
      <c r="P4973" t="s">
        <v>14382</v>
      </c>
    </row>
    <row r="4974" spans="1:16" x14ac:dyDescent="0.25">
      <c r="A4974" t="s">
        <v>12629</v>
      </c>
      <c r="B4974" t="s">
        <v>4688</v>
      </c>
      <c r="C4974" t="s">
        <v>4687</v>
      </c>
      <c r="D4974" t="s">
        <v>861</v>
      </c>
      <c r="E4974" t="s">
        <v>864</v>
      </c>
      <c r="F4974" t="str">
        <f>VLOOKUP(H4974,Códigos!$E$5:$H$18,3)</f>
        <v>Biomassa</v>
      </c>
      <c r="G4974" t="str">
        <f>VLOOKUP(H4974,Códigos!$E$5:$H$18,4)</f>
        <v>Agroindustriais</v>
      </c>
      <c r="H4974" t="s">
        <v>4708</v>
      </c>
      <c r="I4974" t="str">
        <f>VLOOKUP(H4974,Códigos!$E$5:$H$18,2)</f>
        <v>Bagaço de Cana de Açúcar, Biogás-AGR, Capim Elefante e Casca de Arroz</v>
      </c>
      <c r="K4974">
        <v>10000</v>
      </c>
      <c r="L4974" t="s">
        <v>12126</v>
      </c>
      <c r="M4974" t="s">
        <v>399</v>
      </c>
      <c r="N4974" t="s">
        <v>14372</v>
      </c>
      <c r="O4974" t="s">
        <v>14373</v>
      </c>
      <c r="P4974" t="s">
        <v>14374</v>
      </c>
    </row>
    <row r="4975" spans="1:16" x14ac:dyDescent="0.25">
      <c r="A4975" t="s">
        <v>12629</v>
      </c>
      <c r="B4975" t="s">
        <v>4688</v>
      </c>
      <c r="C4975" t="s">
        <v>4687</v>
      </c>
      <c r="D4975" t="s">
        <v>4197</v>
      </c>
      <c r="E4975" t="s">
        <v>864</v>
      </c>
      <c r="F4975" t="str">
        <f>VLOOKUP(H4975,Códigos!$E$5:$H$18,3)</f>
        <v>Biomassa</v>
      </c>
      <c r="G4975" t="str">
        <f>VLOOKUP(H4975,Códigos!$E$5:$H$18,4)</f>
        <v>Agroindustriais</v>
      </c>
      <c r="H4975" t="s">
        <v>4708</v>
      </c>
      <c r="I4975" t="str">
        <f>VLOOKUP(H4975,Códigos!$E$5:$H$18,2)</f>
        <v>Bagaço de Cana de Açúcar, Biogás-AGR, Capim Elefante e Casca de Arroz</v>
      </c>
      <c r="K4975">
        <v>8000</v>
      </c>
      <c r="L4975" t="s">
        <v>12126</v>
      </c>
      <c r="M4975" t="s">
        <v>811</v>
      </c>
      <c r="N4975" t="s">
        <v>14212</v>
      </c>
      <c r="O4975" t="s">
        <v>330</v>
      </c>
      <c r="P4975" t="s">
        <v>14213</v>
      </c>
    </row>
    <row r="4976" spans="1:16" x14ac:dyDescent="0.25">
      <c r="A4976" t="s">
        <v>12629</v>
      </c>
      <c r="B4976" t="s">
        <v>4688</v>
      </c>
      <c r="C4976" t="s">
        <v>4687</v>
      </c>
      <c r="D4976" t="s">
        <v>861</v>
      </c>
      <c r="E4976" t="s">
        <v>864</v>
      </c>
      <c r="F4976" t="str">
        <f>VLOOKUP(H4976,Códigos!$E$5:$H$18,3)</f>
        <v>Biomassa</v>
      </c>
      <c r="G4976" t="str">
        <f>VLOOKUP(H4976,Códigos!$E$5:$H$18,4)</f>
        <v>Agroindustriais</v>
      </c>
      <c r="H4976" t="s">
        <v>4708</v>
      </c>
      <c r="I4976" t="str">
        <f>VLOOKUP(H4976,Códigos!$E$5:$H$18,2)</f>
        <v>Bagaço de Cana de Açúcar, Biogás-AGR, Capim Elefante e Casca de Arroz</v>
      </c>
      <c r="K4976">
        <v>8000</v>
      </c>
      <c r="L4976" t="s">
        <v>12126</v>
      </c>
      <c r="M4976" t="s">
        <v>399</v>
      </c>
      <c r="N4976" t="s">
        <v>14414</v>
      </c>
      <c r="O4976" t="s">
        <v>14415</v>
      </c>
      <c r="P4976" t="s">
        <v>5132</v>
      </c>
    </row>
    <row r="4977" spans="1:16" x14ac:dyDescent="0.25">
      <c r="A4977" t="s">
        <v>12629</v>
      </c>
      <c r="B4977" t="s">
        <v>4688</v>
      </c>
      <c r="C4977" t="s">
        <v>4687</v>
      </c>
      <c r="D4977" t="s">
        <v>861</v>
      </c>
      <c r="E4977" t="s">
        <v>864</v>
      </c>
      <c r="F4977" t="str">
        <f>VLOOKUP(H4977,Códigos!$E$5:$H$18,3)</f>
        <v>Biomassa</v>
      </c>
      <c r="G4977" t="str">
        <f>VLOOKUP(H4977,Códigos!$E$5:$H$18,4)</f>
        <v>Agroindustriais</v>
      </c>
      <c r="H4977" t="s">
        <v>4708</v>
      </c>
      <c r="I4977" t="str">
        <f>VLOOKUP(H4977,Códigos!$E$5:$H$18,2)</f>
        <v>Bagaço de Cana de Açúcar, Biogás-AGR, Capim Elefante e Casca de Arroz</v>
      </c>
      <c r="K4977">
        <v>7000</v>
      </c>
      <c r="L4977" t="s">
        <v>12126</v>
      </c>
      <c r="M4977" t="s">
        <v>399</v>
      </c>
      <c r="N4977" t="s">
        <v>14397</v>
      </c>
      <c r="O4977" t="s">
        <v>14398</v>
      </c>
      <c r="P4977" t="s">
        <v>8977</v>
      </c>
    </row>
    <row r="4978" spans="1:16" x14ac:dyDescent="0.25">
      <c r="A4978" t="s">
        <v>12629</v>
      </c>
      <c r="B4978" t="s">
        <v>4688</v>
      </c>
      <c r="C4978" t="s">
        <v>4687</v>
      </c>
      <c r="D4978" t="s">
        <v>861</v>
      </c>
      <c r="E4978" t="s">
        <v>864</v>
      </c>
      <c r="F4978" t="str">
        <f>VLOOKUP(H4978,Códigos!$E$5:$H$18,3)</f>
        <v>Biomassa</v>
      </c>
      <c r="G4978" t="str">
        <f>VLOOKUP(H4978,Códigos!$E$5:$H$18,4)</f>
        <v>Agroindustriais</v>
      </c>
      <c r="H4978" t="s">
        <v>4708</v>
      </c>
      <c r="I4978" t="str">
        <f>VLOOKUP(H4978,Códigos!$E$5:$H$18,2)</f>
        <v>Bagaço de Cana de Açúcar, Biogás-AGR, Capim Elefante e Casca de Arroz</v>
      </c>
      <c r="K4978">
        <v>6000</v>
      </c>
      <c r="L4978" t="s">
        <v>12126</v>
      </c>
      <c r="M4978" t="s">
        <v>399</v>
      </c>
      <c r="N4978" t="s">
        <v>14386</v>
      </c>
      <c r="O4978" t="s">
        <v>14387</v>
      </c>
      <c r="P4978" t="s">
        <v>4799</v>
      </c>
    </row>
    <row r="4979" spans="1:16" x14ac:dyDescent="0.25">
      <c r="A4979" t="s">
        <v>12629</v>
      </c>
      <c r="B4979" t="s">
        <v>4688</v>
      </c>
      <c r="C4979" t="s">
        <v>4687</v>
      </c>
      <c r="D4979" t="s">
        <v>37</v>
      </c>
      <c r="E4979" t="s">
        <v>39</v>
      </c>
      <c r="F4979" t="str">
        <f>VLOOKUP(H4979,Códigos!$E$5:$H$18,3)</f>
        <v>Biomassa</v>
      </c>
      <c r="G4979" t="str">
        <f>VLOOKUP(H4979,Códigos!$E$5:$H$18,4)</f>
        <v>Agroindustriais</v>
      </c>
      <c r="H4979" t="s">
        <v>4708</v>
      </c>
      <c r="I4979" t="str">
        <f>VLOOKUP(H4979,Códigos!$E$5:$H$18,2)</f>
        <v>Bagaço de Cana de Açúcar, Biogás-AGR, Capim Elefante e Casca de Arroz</v>
      </c>
      <c r="K4979">
        <v>4720</v>
      </c>
      <c r="L4979" t="s">
        <v>12126</v>
      </c>
      <c r="M4979" t="s">
        <v>1062</v>
      </c>
      <c r="N4979" t="s">
        <v>14306</v>
      </c>
      <c r="O4979" t="s">
        <v>14307</v>
      </c>
      <c r="P4979" t="s">
        <v>6077</v>
      </c>
    </row>
    <row r="4980" spans="1:16" x14ac:dyDescent="0.25">
      <c r="A4980" t="s">
        <v>12629</v>
      </c>
      <c r="B4980" t="s">
        <v>4688</v>
      </c>
      <c r="C4980" t="s">
        <v>4687</v>
      </c>
      <c r="D4980" t="s">
        <v>37</v>
      </c>
      <c r="E4980" t="s">
        <v>39</v>
      </c>
      <c r="F4980" t="str">
        <f>VLOOKUP(H4980,Códigos!$E$5:$H$18,3)</f>
        <v>Biomassa</v>
      </c>
      <c r="G4980" t="str">
        <f>VLOOKUP(H4980,Códigos!$E$5:$H$18,4)</f>
        <v>Agroindustriais</v>
      </c>
      <c r="H4980" t="s">
        <v>4708</v>
      </c>
      <c r="I4980" t="str">
        <f>VLOOKUP(H4980,Códigos!$E$5:$H$18,2)</f>
        <v>Bagaço de Cana de Açúcar, Biogás-AGR, Capim Elefante e Casca de Arroz</v>
      </c>
      <c r="K4980">
        <v>3800</v>
      </c>
      <c r="L4980" t="s">
        <v>12126</v>
      </c>
      <c r="M4980" t="s">
        <v>811</v>
      </c>
      <c r="N4980" t="s">
        <v>14180</v>
      </c>
      <c r="O4980" t="s">
        <v>14181</v>
      </c>
      <c r="P4980" t="s">
        <v>14182</v>
      </c>
    </row>
    <row r="4981" spans="1:16" x14ac:dyDescent="0.25">
      <c r="A4981" t="s">
        <v>12629</v>
      </c>
      <c r="B4981" t="s">
        <v>4688</v>
      </c>
      <c r="C4981" t="s">
        <v>4687</v>
      </c>
      <c r="D4981" t="s">
        <v>37</v>
      </c>
      <c r="E4981" t="s">
        <v>39</v>
      </c>
      <c r="F4981" t="str">
        <f>VLOOKUP(H4981,Códigos!$E$5:$H$18,3)</f>
        <v>Biomassa</v>
      </c>
      <c r="G4981" t="str">
        <f>VLOOKUP(H4981,Códigos!$E$5:$H$18,4)</f>
        <v>Agroindustriais</v>
      </c>
      <c r="H4981" t="s">
        <v>4708</v>
      </c>
      <c r="I4981" t="str">
        <f>VLOOKUP(H4981,Códigos!$E$5:$H$18,2)</f>
        <v>Bagaço de Cana de Açúcar, Biogás-AGR, Capim Elefante e Casca de Arroz</v>
      </c>
      <c r="K4981">
        <v>1380</v>
      </c>
      <c r="L4981" t="s">
        <v>12126</v>
      </c>
      <c r="M4981" t="s">
        <v>399</v>
      </c>
      <c r="N4981" t="s">
        <v>14166</v>
      </c>
      <c r="O4981" t="s">
        <v>14167</v>
      </c>
      <c r="P4981" t="s">
        <v>5833</v>
      </c>
    </row>
    <row r="4982" spans="1:16" x14ac:dyDescent="0.25">
      <c r="A4982" t="s">
        <v>12629</v>
      </c>
      <c r="B4982" t="s">
        <v>4688</v>
      </c>
      <c r="C4982" t="s">
        <v>4687</v>
      </c>
      <c r="D4982" t="s">
        <v>37</v>
      </c>
      <c r="E4982" t="s">
        <v>39</v>
      </c>
      <c r="F4982" t="str">
        <f>VLOOKUP(H4982,Códigos!$E$5:$H$18,3)</f>
        <v>Biomassa</v>
      </c>
      <c r="G4982" t="str">
        <f>VLOOKUP(H4982,Códigos!$E$5:$H$18,4)</f>
        <v>Resíduos animais</v>
      </c>
      <c r="H4982" t="s">
        <v>8192</v>
      </c>
      <c r="I4982" t="str">
        <f>VLOOKUP(H4982,Códigos!$E$5:$H$18,2)</f>
        <v>Biogás - RA</v>
      </c>
      <c r="K4982">
        <v>42</v>
      </c>
      <c r="L4982" t="s">
        <v>12126</v>
      </c>
      <c r="M4982" t="s">
        <v>63</v>
      </c>
      <c r="N4982" t="s">
        <v>14311</v>
      </c>
      <c r="O4982" t="s">
        <v>14312</v>
      </c>
      <c r="P4982" t="s">
        <v>14313</v>
      </c>
    </row>
    <row r="4983" spans="1:16" x14ac:dyDescent="0.25">
      <c r="A4983" t="s">
        <v>12629</v>
      </c>
      <c r="B4983" t="s">
        <v>4688</v>
      </c>
      <c r="C4983" t="s">
        <v>4687</v>
      </c>
      <c r="D4983" t="s">
        <v>861</v>
      </c>
      <c r="E4983" t="s">
        <v>864</v>
      </c>
      <c r="F4983" t="str">
        <f>VLOOKUP(H4983,Códigos!$E$5:$H$18,3)</f>
        <v>Biomassa</v>
      </c>
      <c r="G4983" t="str">
        <f>VLOOKUP(H4983,Códigos!$E$5:$H$18,4)</f>
        <v>Resíduos sólidos urbanos</v>
      </c>
      <c r="H4983" t="s">
        <v>5311</v>
      </c>
      <c r="I4983" t="str">
        <f>VLOOKUP(H4983,Códigos!$E$5:$H$18,2)</f>
        <v>Biogás - RU</v>
      </c>
      <c r="K4983">
        <v>25600</v>
      </c>
      <c r="L4983" t="s">
        <v>12126</v>
      </c>
      <c r="M4983" t="s">
        <v>399</v>
      </c>
      <c r="N4983" t="s">
        <v>14366</v>
      </c>
      <c r="O4983" t="s">
        <v>14367</v>
      </c>
      <c r="P4983" t="s">
        <v>14368</v>
      </c>
    </row>
    <row r="4984" spans="1:16" x14ac:dyDescent="0.25">
      <c r="A4984" t="s">
        <v>12629</v>
      </c>
      <c r="B4984" t="s">
        <v>4688</v>
      </c>
      <c r="C4984" t="s">
        <v>4687</v>
      </c>
      <c r="D4984" t="s">
        <v>19</v>
      </c>
      <c r="E4984" t="s">
        <v>22</v>
      </c>
      <c r="F4984" t="str">
        <f>VLOOKUP(H4984,Códigos!$E$5:$H$18,3)</f>
        <v>Biomassa</v>
      </c>
      <c r="G4984" t="str">
        <f>VLOOKUP(H4984,Códigos!$E$5:$H$18,4)</f>
        <v>Resíduos sólidos urbanos</v>
      </c>
      <c r="H4984" t="s">
        <v>5311</v>
      </c>
      <c r="I4984" t="str">
        <f>VLOOKUP(H4984,Códigos!$E$5:$H$18,2)</f>
        <v>Biogás - RU</v>
      </c>
      <c r="K4984">
        <v>5704</v>
      </c>
      <c r="L4984" t="s">
        <v>12126</v>
      </c>
      <c r="M4984" t="s">
        <v>399</v>
      </c>
      <c r="N4984" t="s">
        <v>14411</v>
      </c>
      <c r="O4984" t="s">
        <v>14412</v>
      </c>
      <c r="P4984" t="s">
        <v>14413</v>
      </c>
    </row>
    <row r="4985" spans="1:16" x14ac:dyDescent="0.25">
      <c r="A4985" t="s">
        <v>12629</v>
      </c>
      <c r="B4985" t="s">
        <v>4688</v>
      </c>
      <c r="C4985" t="s">
        <v>4687</v>
      </c>
      <c r="D4985" t="s">
        <v>37</v>
      </c>
      <c r="E4985" t="s">
        <v>39</v>
      </c>
      <c r="F4985" t="str">
        <f>VLOOKUP(H4985,Códigos!$E$5:$H$18,3)</f>
        <v>Biomassa</v>
      </c>
      <c r="G4985" t="str">
        <f>VLOOKUP(H4985,Códigos!$E$5:$H$18,4)</f>
        <v>Resíduos sólidos urbanos</v>
      </c>
      <c r="H4985" t="s">
        <v>5311</v>
      </c>
      <c r="I4985" t="str">
        <f>VLOOKUP(H4985,Códigos!$E$5:$H$18,2)</f>
        <v>Biogás - RU</v>
      </c>
      <c r="K4985">
        <v>4000</v>
      </c>
      <c r="L4985" t="s">
        <v>12126</v>
      </c>
      <c r="M4985" t="s">
        <v>101</v>
      </c>
      <c r="N4985" t="s">
        <v>14230</v>
      </c>
      <c r="O4985" t="s">
        <v>14231</v>
      </c>
      <c r="P4985" t="s">
        <v>14232</v>
      </c>
    </row>
    <row r="4986" spans="1:16" x14ac:dyDescent="0.25">
      <c r="A4986" t="s">
        <v>12629</v>
      </c>
      <c r="B4986" t="s">
        <v>4688</v>
      </c>
      <c r="C4986" t="s">
        <v>4687</v>
      </c>
      <c r="D4986" t="s">
        <v>37</v>
      </c>
      <c r="E4986" t="s">
        <v>39</v>
      </c>
      <c r="F4986" t="str">
        <f>VLOOKUP(H4986,Códigos!$E$5:$H$18,3)</f>
        <v>Biomassa</v>
      </c>
      <c r="G4986" t="str">
        <f>VLOOKUP(H4986,Códigos!$E$5:$H$18,4)</f>
        <v>Resíduos sólidos urbanos</v>
      </c>
      <c r="H4986" t="s">
        <v>5311</v>
      </c>
      <c r="I4986" t="str">
        <f>VLOOKUP(H4986,Códigos!$E$5:$H$18,2)</f>
        <v>Biogás - RU</v>
      </c>
      <c r="K4986">
        <v>2601</v>
      </c>
      <c r="L4986" t="s">
        <v>12126</v>
      </c>
      <c r="M4986" t="s">
        <v>399</v>
      </c>
      <c r="N4986" t="s">
        <v>14186</v>
      </c>
      <c r="O4986" t="s">
        <v>14187</v>
      </c>
      <c r="P4986" t="s">
        <v>8302</v>
      </c>
    </row>
    <row r="4987" spans="1:16" x14ac:dyDescent="0.25">
      <c r="A4987" t="s">
        <v>12629</v>
      </c>
      <c r="B4987" t="s">
        <v>4688</v>
      </c>
      <c r="C4987" t="s">
        <v>4687</v>
      </c>
      <c r="D4987" t="s">
        <v>2314</v>
      </c>
      <c r="E4987" t="s">
        <v>864</v>
      </c>
      <c r="F4987" t="str">
        <f>VLOOKUP(H4987,Códigos!$E$5:$H$18,3)</f>
        <v>Biomassa</v>
      </c>
      <c r="G4987" t="str">
        <f>VLOOKUP(H4987,Códigos!$E$5:$H$18,4)</f>
        <v>Floresta</v>
      </c>
      <c r="H4987" t="s">
        <v>4744</v>
      </c>
      <c r="I4987" t="str">
        <f>VLOOKUP(H4987,Códigos!$E$5:$H$18,2)</f>
        <v>Biogás de Floresta, Carvão Vegetal, Gás de Alto Forno de Biomassa, Lenha, Licor Negro e Resíduos de Madeira</v>
      </c>
      <c r="K4987">
        <v>163999</v>
      </c>
      <c r="L4987" t="s">
        <v>12126</v>
      </c>
      <c r="M4987" t="s">
        <v>4755</v>
      </c>
      <c r="N4987" t="s">
        <v>14473</v>
      </c>
      <c r="O4987" t="s">
        <v>14474</v>
      </c>
      <c r="P4987" t="s">
        <v>12124</v>
      </c>
    </row>
    <row r="4988" spans="1:16" x14ac:dyDescent="0.25">
      <c r="A4988" t="s">
        <v>12629</v>
      </c>
      <c r="B4988" t="s">
        <v>4688</v>
      </c>
      <c r="C4988" t="s">
        <v>4687</v>
      </c>
      <c r="D4988" t="s">
        <v>19</v>
      </c>
      <c r="E4988" t="s">
        <v>22</v>
      </c>
      <c r="F4988" t="str">
        <f>VLOOKUP(H4988,Códigos!$E$5:$H$18,3)</f>
        <v>Biomassa</v>
      </c>
      <c r="G4988" t="str">
        <f>VLOOKUP(H4988,Códigos!$E$5:$H$18,4)</f>
        <v>Floresta</v>
      </c>
      <c r="H4988" t="s">
        <v>4744</v>
      </c>
      <c r="I4988" t="str">
        <f>VLOOKUP(H4988,Códigos!$E$5:$H$18,2)</f>
        <v>Biogás de Floresta, Carvão Vegetal, Gás de Alto Forno de Biomassa, Lenha, Licor Negro e Resíduos de Madeira</v>
      </c>
      <c r="K4988">
        <v>150000</v>
      </c>
      <c r="L4988" t="s">
        <v>12126</v>
      </c>
      <c r="M4988" t="s">
        <v>227</v>
      </c>
      <c r="N4988" t="s">
        <v>14405</v>
      </c>
      <c r="O4988" t="s">
        <v>14406</v>
      </c>
      <c r="P4988" t="s">
        <v>14407</v>
      </c>
    </row>
    <row r="4989" spans="1:16" x14ac:dyDescent="0.25">
      <c r="A4989" t="s">
        <v>12629</v>
      </c>
      <c r="B4989" t="s">
        <v>4688</v>
      </c>
      <c r="C4989" t="s">
        <v>4687</v>
      </c>
      <c r="D4989" t="s">
        <v>19</v>
      </c>
      <c r="E4989" t="s">
        <v>22</v>
      </c>
      <c r="F4989" t="str">
        <f>VLOOKUP(H4989,Códigos!$E$5:$H$18,3)</f>
        <v>Biomassa</v>
      </c>
      <c r="G4989" t="str">
        <f>VLOOKUP(H4989,Códigos!$E$5:$H$18,4)</f>
        <v>Floresta</v>
      </c>
      <c r="H4989" t="s">
        <v>4744</v>
      </c>
      <c r="I4989" t="str">
        <f>VLOOKUP(H4989,Códigos!$E$5:$H$18,2)</f>
        <v>Biogás de Floresta, Carvão Vegetal, Gás de Alto Forno de Biomassa, Lenha, Licor Negro e Resíduos de Madeira</v>
      </c>
      <c r="K4989">
        <v>150000</v>
      </c>
      <c r="L4989" t="s">
        <v>12126</v>
      </c>
      <c r="M4989" t="s">
        <v>106</v>
      </c>
      <c r="N4989" t="s">
        <v>14408</v>
      </c>
      <c r="O4989" t="s">
        <v>14409</v>
      </c>
      <c r="P4989" t="s">
        <v>14410</v>
      </c>
    </row>
    <row r="4990" spans="1:16" x14ac:dyDescent="0.25">
      <c r="A4990" t="s">
        <v>12629</v>
      </c>
      <c r="B4990" t="s">
        <v>4688</v>
      </c>
      <c r="C4990" t="s">
        <v>4687</v>
      </c>
      <c r="D4990" t="s">
        <v>19</v>
      </c>
      <c r="E4990" t="s">
        <v>22</v>
      </c>
      <c r="F4990" t="str">
        <f>VLOOKUP(H4990,Códigos!$E$5:$H$18,3)</f>
        <v>Biomassa</v>
      </c>
      <c r="G4990" t="str">
        <f>VLOOKUP(H4990,Códigos!$E$5:$H$18,4)</f>
        <v>Floresta</v>
      </c>
      <c r="H4990" t="s">
        <v>4744</v>
      </c>
      <c r="I4990" t="str">
        <f>VLOOKUP(H4990,Códigos!$E$5:$H$18,2)</f>
        <v>Biogás de Floresta, Carvão Vegetal, Gás de Alto Forno de Biomassa, Lenha, Licor Negro e Resíduos de Madeira</v>
      </c>
      <c r="K4990">
        <v>20000</v>
      </c>
      <c r="L4990" t="s">
        <v>12126</v>
      </c>
      <c r="M4990" t="s">
        <v>1273</v>
      </c>
      <c r="N4990" t="s">
        <v>14424</v>
      </c>
      <c r="O4990" t="s">
        <v>5844</v>
      </c>
      <c r="P4990" t="s">
        <v>14425</v>
      </c>
    </row>
    <row r="4991" spans="1:16" x14ac:dyDescent="0.25">
      <c r="A4991" t="s">
        <v>12629</v>
      </c>
      <c r="B4991" t="s">
        <v>4688</v>
      </c>
      <c r="C4991" t="s">
        <v>4687</v>
      </c>
      <c r="D4991" t="s">
        <v>37</v>
      </c>
      <c r="E4991" t="s">
        <v>39</v>
      </c>
      <c r="F4991" t="str">
        <f>VLOOKUP(H4991,Códigos!$E$5:$H$18,3)</f>
        <v>Biomassa</v>
      </c>
      <c r="G4991" t="str">
        <f>VLOOKUP(H4991,Códigos!$E$5:$H$18,4)</f>
        <v>Floresta</v>
      </c>
      <c r="H4991" t="s">
        <v>4744</v>
      </c>
      <c r="I4991" t="str">
        <f>VLOOKUP(H4991,Códigos!$E$5:$H$18,2)</f>
        <v>Biogás de Floresta, Carvão Vegetal, Gás de Alto Forno de Biomassa, Lenha, Licor Negro e Resíduos de Madeira</v>
      </c>
      <c r="K4991">
        <v>4000</v>
      </c>
      <c r="L4991" t="s">
        <v>12126</v>
      </c>
      <c r="M4991" t="s">
        <v>63</v>
      </c>
      <c r="N4991" t="s">
        <v>14225</v>
      </c>
      <c r="O4991" t="s">
        <v>14226</v>
      </c>
      <c r="P4991" t="s">
        <v>6576</v>
      </c>
    </row>
    <row r="4992" spans="1:16" x14ac:dyDescent="0.25">
      <c r="A4992" t="s">
        <v>12629</v>
      </c>
      <c r="B4992" t="s">
        <v>4688</v>
      </c>
      <c r="C4992" t="s">
        <v>4687</v>
      </c>
      <c r="D4992" t="s">
        <v>37</v>
      </c>
      <c r="E4992" t="s">
        <v>39</v>
      </c>
      <c r="F4992" t="str">
        <f>VLOOKUP(H4992,Códigos!$E$5:$H$18,3)</f>
        <v>Biomassa</v>
      </c>
      <c r="G4992" t="str">
        <f>VLOOKUP(H4992,Códigos!$E$5:$H$18,4)</f>
        <v>Floresta</v>
      </c>
      <c r="H4992" t="s">
        <v>4744</v>
      </c>
      <c r="I4992" t="str">
        <f>VLOOKUP(H4992,Códigos!$E$5:$H$18,2)</f>
        <v>Biogás de Floresta, Carvão Vegetal, Gás de Alto Forno de Biomassa, Lenha, Licor Negro e Resíduos de Madeira</v>
      </c>
      <c r="K4992">
        <v>3600</v>
      </c>
      <c r="L4992" t="s">
        <v>12126</v>
      </c>
      <c r="M4992" t="s">
        <v>811</v>
      </c>
      <c r="N4992" t="s">
        <v>14219</v>
      </c>
      <c r="O4992" t="s">
        <v>14220</v>
      </c>
      <c r="P4992" t="s">
        <v>14218</v>
      </c>
    </row>
    <row r="4993" spans="1:16" x14ac:dyDescent="0.25">
      <c r="A4993" t="s">
        <v>12629</v>
      </c>
      <c r="B4993" t="s">
        <v>4688</v>
      </c>
      <c r="C4993" t="s">
        <v>4687</v>
      </c>
      <c r="D4993" t="s">
        <v>37</v>
      </c>
      <c r="E4993" t="s">
        <v>39</v>
      </c>
      <c r="F4993" t="str">
        <f>VLOOKUP(H4993,Códigos!$E$5:$H$18,3)</f>
        <v>Biomassa</v>
      </c>
      <c r="G4993" t="str">
        <f>VLOOKUP(H4993,Códigos!$E$5:$H$18,4)</f>
        <v>Floresta</v>
      </c>
      <c r="H4993" t="s">
        <v>4744</v>
      </c>
      <c r="I4993" t="str">
        <f>VLOOKUP(H4993,Códigos!$E$5:$H$18,2)</f>
        <v>Biogás de Floresta, Carvão Vegetal, Gás de Alto Forno de Biomassa, Lenha, Licor Negro e Resíduos de Madeira</v>
      </c>
      <c r="K4993">
        <v>2520</v>
      </c>
      <c r="L4993" t="s">
        <v>12126</v>
      </c>
      <c r="M4993" t="s">
        <v>811</v>
      </c>
      <c r="N4993" t="s">
        <v>14161</v>
      </c>
      <c r="O4993" t="s">
        <v>14162</v>
      </c>
      <c r="P4993" t="s">
        <v>14163</v>
      </c>
    </row>
    <row r="4994" spans="1:16" x14ac:dyDescent="0.25">
      <c r="A4994" t="s">
        <v>12629</v>
      </c>
      <c r="B4994" t="s">
        <v>4688</v>
      </c>
      <c r="C4994" t="s">
        <v>4687</v>
      </c>
      <c r="D4994" t="s">
        <v>37</v>
      </c>
      <c r="E4994" t="s">
        <v>39</v>
      </c>
      <c r="F4994" t="str">
        <f>VLOOKUP(H4994,Códigos!$E$5:$H$18,3)</f>
        <v>Biomassa</v>
      </c>
      <c r="G4994" t="str">
        <f>VLOOKUP(H4994,Códigos!$E$5:$H$18,4)</f>
        <v>Floresta</v>
      </c>
      <c r="H4994" t="s">
        <v>4744</v>
      </c>
      <c r="I4994" t="str">
        <f>VLOOKUP(H4994,Códigos!$E$5:$H$18,2)</f>
        <v>Biogás de Floresta, Carvão Vegetal, Gás de Alto Forno de Biomassa, Lenha, Licor Negro e Resíduos de Madeira</v>
      </c>
      <c r="K4994">
        <v>2000</v>
      </c>
      <c r="L4994" t="s">
        <v>12126</v>
      </c>
      <c r="M4994" t="s">
        <v>811</v>
      </c>
      <c r="N4994" t="s">
        <v>14236</v>
      </c>
      <c r="O4994" t="s">
        <v>14237</v>
      </c>
      <c r="P4994" t="s">
        <v>14238</v>
      </c>
    </row>
    <row r="4995" spans="1:16" x14ac:dyDescent="0.25">
      <c r="A4995" t="s">
        <v>12629</v>
      </c>
      <c r="B4995" t="s">
        <v>4688</v>
      </c>
      <c r="C4995" t="s">
        <v>4687</v>
      </c>
      <c r="D4995" t="s">
        <v>37</v>
      </c>
      <c r="E4995" t="s">
        <v>39</v>
      </c>
      <c r="F4995" t="str">
        <f>VLOOKUP(H4995,Códigos!$E$5:$H$18,3)</f>
        <v>Biomassa</v>
      </c>
      <c r="G4995" t="str">
        <f>VLOOKUP(H4995,Códigos!$E$5:$H$18,4)</f>
        <v>Floresta</v>
      </c>
      <c r="H4995" t="s">
        <v>4744</v>
      </c>
      <c r="I4995" t="str">
        <f>VLOOKUP(H4995,Códigos!$E$5:$H$18,2)</f>
        <v>Biogás de Floresta, Carvão Vegetal, Gás de Alto Forno de Biomassa, Lenha, Licor Negro e Resíduos de Madeira</v>
      </c>
      <c r="K4995">
        <v>440</v>
      </c>
      <c r="L4995" t="s">
        <v>12126</v>
      </c>
      <c r="M4995" t="s">
        <v>101</v>
      </c>
      <c r="N4995" t="s">
        <v>14292</v>
      </c>
      <c r="O4995" t="s">
        <v>14293</v>
      </c>
      <c r="P4995" t="s">
        <v>14294</v>
      </c>
    </row>
    <row r="4996" spans="1:16" x14ac:dyDescent="0.25">
      <c r="A4996" t="s">
        <v>12629</v>
      </c>
      <c r="B4996" t="s">
        <v>4688</v>
      </c>
      <c r="C4996" t="s">
        <v>4687</v>
      </c>
      <c r="D4996" t="s">
        <v>37</v>
      </c>
      <c r="E4996" t="s">
        <v>39</v>
      </c>
      <c r="F4996" t="str">
        <f>VLOOKUP(H4996,Códigos!$E$5:$H$18,3)</f>
        <v>Biomassa</v>
      </c>
      <c r="G4996" t="str">
        <f>VLOOKUP(H4996,Códigos!$E$5:$H$18,4)</f>
        <v>Floresta</v>
      </c>
      <c r="H4996" t="s">
        <v>4744</v>
      </c>
      <c r="I4996" t="str">
        <f>VLOOKUP(H4996,Códigos!$E$5:$H$18,2)</f>
        <v>Biogás de Floresta, Carvão Vegetal, Gás de Alto Forno de Biomassa, Lenha, Licor Negro e Resíduos de Madeira</v>
      </c>
      <c r="K4996">
        <v>27</v>
      </c>
      <c r="L4996" t="s">
        <v>12126</v>
      </c>
      <c r="M4996" t="s">
        <v>4146</v>
      </c>
      <c r="N4996" t="s">
        <v>14223</v>
      </c>
      <c r="O4996" t="s">
        <v>14224</v>
      </c>
      <c r="P4996" t="s">
        <v>6542</v>
      </c>
    </row>
    <row r="4997" spans="1:16" x14ac:dyDescent="0.25">
      <c r="A4997" t="s">
        <v>12629</v>
      </c>
      <c r="B4997" t="s">
        <v>4688</v>
      </c>
      <c r="C4997" t="s">
        <v>4687</v>
      </c>
      <c r="D4997" t="s">
        <v>19</v>
      </c>
      <c r="E4997" t="s">
        <v>22</v>
      </c>
      <c r="F4997" t="str">
        <f>VLOOKUP(H4997,Códigos!$E$5:$H$18,3)</f>
        <v>Fóssil</v>
      </c>
      <c r="G4997" t="str">
        <f>VLOOKUP(H4997,Códigos!$E$5:$H$18,4)</f>
        <v>Carvão mineral</v>
      </c>
      <c r="H4997" t="s">
        <v>4692</v>
      </c>
      <c r="I4997" t="str">
        <f>VLOOKUP(H4997,Códigos!$E$5:$H$18,2)</f>
        <v>Calor de Processo CM, Carvão Mineral, Gás de Alto Forno CM</v>
      </c>
      <c r="K4997">
        <v>650000</v>
      </c>
      <c r="L4997" t="s">
        <v>12126</v>
      </c>
      <c r="M4997" t="s">
        <v>93</v>
      </c>
      <c r="N4997" t="s">
        <v>14263</v>
      </c>
      <c r="O4997" t="s">
        <v>14264</v>
      </c>
      <c r="P4997" t="s">
        <v>14265</v>
      </c>
    </row>
    <row r="4998" spans="1:16" x14ac:dyDescent="0.25">
      <c r="A4998" t="s">
        <v>12629</v>
      </c>
      <c r="B4998" t="s">
        <v>4688</v>
      </c>
      <c r="C4998" t="s">
        <v>4687</v>
      </c>
      <c r="D4998" t="s">
        <v>19</v>
      </c>
      <c r="E4998" t="s">
        <v>22</v>
      </c>
      <c r="F4998" t="str">
        <f>VLOOKUP(H4998,Códigos!$E$5:$H$18,3)</f>
        <v>Fóssil</v>
      </c>
      <c r="G4998" t="str">
        <f>VLOOKUP(H4998,Códigos!$E$5:$H$18,4)</f>
        <v>Carvão mineral</v>
      </c>
      <c r="H4998" t="s">
        <v>4692</v>
      </c>
      <c r="I4998" t="str">
        <f>VLOOKUP(H4998,Códigos!$E$5:$H$18,2)</f>
        <v>Calor de Processo CM, Carvão Mineral, Gás de Alto Forno CM</v>
      </c>
      <c r="K4998">
        <v>440300</v>
      </c>
      <c r="L4998" t="s">
        <v>12126</v>
      </c>
      <c r="M4998" t="s">
        <v>63</v>
      </c>
      <c r="N4998" t="s">
        <v>14204</v>
      </c>
      <c r="O4998" t="s">
        <v>14205</v>
      </c>
      <c r="P4998" t="s">
        <v>14206</v>
      </c>
    </row>
    <row r="4999" spans="1:16" x14ac:dyDescent="0.25">
      <c r="A4999" t="s">
        <v>12629</v>
      </c>
      <c r="B4999" t="s">
        <v>4688</v>
      </c>
      <c r="C4999" t="s">
        <v>4687</v>
      </c>
      <c r="D4999" t="s">
        <v>19</v>
      </c>
      <c r="E4999" t="s">
        <v>22</v>
      </c>
      <c r="F4999" t="str">
        <f>VLOOKUP(H4999,Códigos!$E$5:$H$18,3)</f>
        <v>Fóssil</v>
      </c>
      <c r="G4999" t="str">
        <f>VLOOKUP(H4999,Códigos!$E$5:$H$18,4)</f>
        <v>Carvão mineral</v>
      </c>
      <c r="H4999" t="s">
        <v>4692</v>
      </c>
      <c r="I4999" t="str">
        <f>VLOOKUP(H4999,Códigos!$E$5:$H$18,2)</f>
        <v>Calor de Processo CM, Carvão Mineral, Gás de Alto Forno CM</v>
      </c>
      <c r="K4999">
        <v>350200</v>
      </c>
      <c r="L4999" t="s">
        <v>12126</v>
      </c>
      <c r="M4999" t="s">
        <v>93</v>
      </c>
      <c r="N4999" t="s">
        <v>14207</v>
      </c>
      <c r="O4999" t="s">
        <v>4304</v>
      </c>
      <c r="P4999" t="s">
        <v>14208</v>
      </c>
    </row>
    <row r="5000" spans="1:16" x14ac:dyDescent="0.25">
      <c r="A5000" t="s">
        <v>12629</v>
      </c>
      <c r="B5000" t="s">
        <v>4688</v>
      </c>
      <c r="C5000" t="s">
        <v>4687</v>
      </c>
      <c r="D5000" t="s">
        <v>19</v>
      </c>
      <c r="E5000" t="s">
        <v>22</v>
      </c>
      <c r="F5000" t="str">
        <f>VLOOKUP(H5000,Códigos!$E$5:$H$18,3)</f>
        <v>Fóssil</v>
      </c>
      <c r="G5000" t="str">
        <f>VLOOKUP(H5000,Códigos!$E$5:$H$18,4)</f>
        <v>Carvão mineral</v>
      </c>
      <c r="H5000" t="s">
        <v>4692</v>
      </c>
      <c r="I5000" t="str">
        <f>VLOOKUP(H5000,Códigos!$E$5:$H$18,2)</f>
        <v>Calor de Processo CM, Carvão Mineral, Gás de Alto Forno CM</v>
      </c>
      <c r="K5000">
        <v>340000</v>
      </c>
      <c r="L5000" t="s">
        <v>12126</v>
      </c>
      <c r="M5000" t="s">
        <v>93</v>
      </c>
      <c r="N5000" t="s">
        <v>14426</v>
      </c>
      <c r="O5000" t="s">
        <v>14427</v>
      </c>
      <c r="P5000" t="s">
        <v>14428</v>
      </c>
    </row>
    <row r="5001" spans="1:16" x14ac:dyDescent="0.25">
      <c r="A5001" t="s">
        <v>12629</v>
      </c>
      <c r="B5001" t="s">
        <v>4688</v>
      </c>
      <c r="C5001" t="s">
        <v>4687</v>
      </c>
      <c r="D5001" t="s">
        <v>37</v>
      </c>
      <c r="E5001" t="s">
        <v>39</v>
      </c>
      <c r="F5001" t="str">
        <f>VLOOKUP(H5001,Códigos!$E$5:$H$18,3)</f>
        <v>Fóssil</v>
      </c>
      <c r="G5001" t="str">
        <f>VLOOKUP(H5001,Códigos!$E$5:$H$18,4)</f>
        <v>Carvão mineral</v>
      </c>
      <c r="H5001" t="s">
        <v>4692</v>
      </c>
      <c r="I5001" t="str">
        <f>VLOOKUP(H5001,Códigos!$E$5:$H$18,2)</f>
        <v>Calor de Processo CM, Carvão Mineral, Gás de Alto Forno CM</v>
      </c>
      <c r="K5001">
        <v>5000</v>
      </c>
      <c r="L5001" t="s">
        <v>12126</v>
      </c>
      <c r="M5001" t="s">
        <v>63</v>
      </c>
      <c r="N5001" t="s">
        <v>14221</v>
      </c>
      <c r="O5001" t="s">
        <v>14222</v>
      </c>
      <c r="P5001" t="s">
        <v>6576</v>
      </c>
    </row>
    <row r="5002" spans="1:16" x14ac:dyDescent="0.25">
      <c r="A5002" t="s">
        <v>12629</v>
      </c>
      <c r="B5002" t="s">
        <v>4688</v>
      </c>
      <c r="C5002" t="s">
        <v>4687</v>
      </c>
      <c r="D5002" t="s">
        <v>37</v>
      </c>
      <c r="E5002" t="s">
        <v>39</v>
      </c>
      <c r="F5002" t="str">
        <f>VLOOKUP(H5002,Códigos!$E$5:$H$18,3)</f>
        <v>Fóssil</v>
      </c>
      <c r="G5002" t="str">
        <f>VLOOKUP(H5002,Códigos!$E$5:$H$18,4)</f>
        <v>Carvão mineral</v>
      </c>
      <c r="H5002" t="s">
        <v>4692</v>
      </c>
      <c r="I5002" t="str">
        <f>VLOOKUP(H5002,Códigos!$E$5:$H$18,2)</f>
        <v>Calor de Processo CM, Carvão Mineral, Gás de Alto Forno CM</v>
      </c>
      <c r="K5002">
        <v>4000</v>
      </c>
      <c r="L5002" t="s">
        <v>12126</v>
      </c>
      <c r="M5002" t="s">
        <v>811</v>
      </c>
      <c r="N5002" t="s">
        <v>14217</v>
      </c>
      <c r="O5002" t="s">
        <v>1093</v>
      </c>
      <c r="P5002" t="s">
        <v>14218</v>
      </c>
    </row>
    <row r="5003" spans="1:16" x14ac:dyDescent="0.25">
      <c r="A5003" t="s">
        <v>12629</v>
      </c>
      <c r="B5003" t="s">
        <v>4688</v>
      </c>
      <c r="C5003" t="s">
        <v>4687</v>
      </c>
      <c r="D5003" t="s">
        <v>37</v>
      </c>
      <c r="E5003" t="s">
        <v>39</v>
      </c>
      <c r="F5003" t="str">
        <f>VLOOKUP(H5003,Códigos!$E$5:$H$18,3)</f>
        <v>Fóssil</v>
      </c>
      <c r="G5003" t="str">
        <f>VLOOKUP(H5003,Códigos!$E$5:$H$18,4)</f>
        <v>Carvão mineral</v>
      </c>
      <c r="H5003" t="s">
        <v>4692</v>
      </c>
      <c r="I5003" t="str">
        <f>VLOOKUP(H5003,Códigos!$E$5:$H$18,2)</f>
        <v>Calor de Processo CM, Carvão Mineral, Gás de Alto Forno CM</v>
      </c>
      <c r="K5003">
        <v>2500</v>
      </c>
      <c r="L5003" t="s">
        <v>12126</v>
      </c>
      <c r="M5003" t="s">
        <v>811</v>
      </c>
      <c r="N5003" t="s">
        <v>14255</v>
      </c>
      <c r="O5003" t="s">
        <v>14256</v>
      </c>
      <c r="P5003" t="s">
        <v>14257</v>
      </c>
    </row>
    <row r="5004" spans="1:16" x14ac:dyDescent="0.25">
      <c r="A5004" t="s">
        <v>12629</v>
      </c>
      <c r="B5004" t="s">
        <v>4688</v>
      </c>
      <c r="C5004" t="s">
        <v>4687</v>
      </c>
      <c r="D5004" t="s">
        <v>37</v>
      </c>
      <c r="E5004" t="s">
        <v>39</v>
      </c>
      <c r="F5004" t="str">
        <f>VLOOKUP(H5004,Códigos!$E$5:$H$18,3)</f>
        <v>Fóssil</v>
      </c>
      <c r="G5004" t="str">
        <f>VLOOKUP(H5004,Códigos!$E$5:$H$18,4)</f>
        <v>Carvão mineral</v>
      </c>
      <c r="H5004" t="s">
        <v>4692</v>
      </c>
      <c r="I5004" t="str">
        <f>VLOOKUP(H5004,Códigos!$E$5:$H$18,2)</f>
        <v>Calor de Processo CM, Carvão Mineral, Gás de Alto Forno CM</v>
      </c>
      <c r="K5004">
        <v>1200</v>
      </c>
      <c r="L5004" t="s">
        <v>12126</v>
      </c>
      <c r="M5004" t="s">
        <v>811</v>
      </c>
      <c r="N5004" t="s">
        <v>14209</v>
      </c>
      <c r="O5004" t="s">
        <v>14210</v>
      </c>
      <c r="P5004" t="s">
        <v>14211</v>
      </c>
    </row>
    <row r="5005" spans="1:16" x14ac:dyDescent="0.25">
      <c r="A5005" t="s">
        <v>12629</v>
      </c>
      <c r="B5005" t="s">
        <v>4688</v>
      </c>
      <c r="C5005" t="s">
        <v>4687</v>
      </c>
      <c r="D5005" t="s">
        <v>37</v>
      </c>
      <c r="E5005" t="s">
        <v>39</v>
      </c>
      <c r="F5005" t="str">
        <f>VLOOKUP(H5005,Códigos!$E$5:$H$18,3)</f>
        <v>Fóssil</v>
      </c>
      <c r="G5005" t="str">
        <f>VLOOKUP(H5005,Códigos!$E$5:$H$18,4)</f>
        <v>Carvão mineral</v>
      </c>
      <c r="H5005" t="s">
        <v>4692</v>
      </c>
      <c r="I5005" t="str">
        <f>VLOOKUP(H5005,Códigos!$E$5:$H$18,2)</f>
        <v>Calor de Processo CM, Carvão Mineral, Gás de Alto Forno CM</v>
      </c>
      <c r="K5005">
        <v>1200</v>
      </c>
      <c r="L5005" t="s">
        <v>12126</v>
      </c>
      <c r="M5005" t="s">
        <v>811</v>
      </c>
      <c r="N5005" t="s">
        <v>14258</v>
      </c>
      <c r="O5005" t="s">
        <v>14259</v>
      </c>
      <c r="P5005" t="s">
        <v>14211</v>
      </c>
    </row>
    <row r="5006" spans="1:16" x14ac:dyDescent="0.25">
      <c r="A5006" t="s">
        <v>12629</v>
      </c>
      <c r="B5006" t="s">
        <v>4688</v>
      </c>
      <c r="C5006" t="s">
        <v>4687</v>
      </c>
      <c r="D5006" t="s">
        <v>19</v>
      </c>
      <c r="E5006" t="s">
        <v>22</v>
      </c>
      <c r="F5006" t="str">
        <f>VLOOKUP(H5006,Códigos!$E$5:$H$18,3)</f>
        <v>Fóssil</v>
      </c>
      <c r="G5006" t="str">
        <f>VLOOKUP(H5006,Códigos!$E$5:$H$18,4)</f>
        <v>Gás natural</v>
      </c>
      <c r="H5006" t="s">
        <v>4730</v>
      </c>
      <c r="I5006" t="str">
        <f>VLOOKUP(H5006,Códigos!$E$5:$H$18,2)</f>
        <v>Calor de Processo GN e Gás Natural</v>
      </c>
      <c r="K5006">
        <v>1238000</v>
      </c>
      <c r="L5006" t="s">
        <v>12126</v>
      </c>
      <c r="M5006" t="s">
        <v>58</v>
      </c>
      <c r="N5006" t="s">
        <v>14467</v>
      </c>
      <c r="O5006" t="s">
        <v>14468</v>
      </c>
      <c r="P5006" t="s">
        <v>14469</v>
      </c>
    </row>
    <row r="5007" spans="1:16" x14ac:dyDescent="0.25">
      <c r="A5007" t="s">
        <v>12629</v>
      </c>
      <c r="B5007" t="s">
        <v>4688</v>
      </c>
      <c r="C5007" t="s">
        <v>4687</v>
      </c>
      <c r="D5007" t="s">
        <v>19</v>
      </c>
      <c r="E5007" t="s">
        <v>22</v>
      </c>
      <c r="F5007" t="str">
        <f>VLOOKUP(H5007,Códigos!$E$5:$H$18,3)</f>
        <v>Fóssil</v>
      </c>
      <c r="G5007" t="str">
        <f>VLOOKUP(H5007,Códigos!$E$5:$H$18,4)</f>
        <v>Gás natural</v>
      </c>
      <c r="H5007" t="s">
        <v>4730</v>
      </c>
      <c r="I5007" t="str">
        <f>VLOOKUP(H5007,Códigos!$E$5:$H$18,2)</f>
        <v>Calor de Processo GN e Gás Natural</v>
      </c>
      <c r="K5007">
        <v>1238000</v>
      </c>
      <c r="L5007" t="s">
        <v>12126</v>
      </c>
      <c r="M5007" t="s">
        <v>93</v>
      </c>
      <c r="N5007" t="s">
        <v>14470</v>
      </c>
      <c r="O5007" t="s">
        <v>14471</v>
      </c>
      <c r="P5007" t="s">
        <v>14472</v>
      </c>
    </row>
    <row r="5008" spans="1:16" x14ac:dyDescent="0.25">
      <c r="A5008" t="s">
        <v>12629</v>
      </c>
      <c r="B5008" t="s">
        <v>4688</v>
      </c>
      <c r="C5008" t="s">
        <v>4687</v>
      </c>
      <c r="D5008" t="s">
        <v>19</v>
      </c>
      <c r="E5008" t="s">
        <v>22</v>
      </c>
      <c r="F5008" t="str">
        <f>VLOOKUP(H5008,Códigos!$E$5:$H$18,3)</f>
        <v>Fóssil</v>
      </c>
      <c r="G5008" t="str">
        <f>VLOOKUP(H5008,Códigos!$E$5:$H$18,4)</f>
        <v>Gás natural</v>
      </c>
      <c r="H5008" t="s">
        <v>4730</v>
      </c>
      <c r="I5008" t="str">
        <f>VLOOKUP(H5008,Códigos!$E$5:$H$18,2)</f>
        <v>Calor de Processo GN e Gás Natural</v>
      </c>
      <c r="K5008">
        <v>590750</v>
      </c>
      <c r="L5008" t="s">
        <v>12126</v>
      </c>
      <c r="M5008" t="s">
        <v>4146</v>
      </c>
      <c r="N5008" t="s">
        <v>14416</v>
      </c>
      <c r="O5008" t="s">
        <v>14417</v>
      </c>
      <c r="P5008" t="s">
        <v>4149</v>
      </c>
    </row>
    <row r="5009" spans="1:16" x14ac:dyDescent="0.25">
      <c r="A5009" t="s">
        <v>12629</v>
      </c>
      <c r="B5009" t="s">
        <v>4688</v>
      </c>
      <c r="C5009" t="s">
        <v>4687</v>
      </c>
      <c r="D5009" t="s">
        <v>861</v>
      </c>
      <c r="E5009" t="s">
        <v>864</v>
      </c>
      <c r="F5009" t="str">
        <f>VLOOKUP(H5009,Códigos!$E$5:$H$18,3)</f>
        <v>Fóssil</v>
      </c>
      <c r="G5009" t="str">
        <f>VLOOKUP(H5009,Códigos!$E$5:$H$18,4)</f>
        <v>Gás natural</v>
      </c>
      <c r="H5009" t="s">
        <v>4730</v>
      </c>
      <c r="I5009" t="str">
        <f>VLOOKUP(H5009,Códigos!$E$5:$H$18,2)</f>
        <v>Calor de Processo GN e Gás Natural</v>
      </c>
      <c r="K5009">
        <v>42000</v>
      </c>
      <c r="L5009" t="s">
        <v>12126</v>
      </c>
      <c r="M5009" t="s">
        <v>967</v>
      </c>
      <c r="N5009" t="s">
        <v>14395</v>
      </c>
      <c r="O5009" t="s">
        <v>14396</v>
      </c>
      <c r="P5009" t="s">
        <v>116</v>
      </c>
    </row>
    <row r="5010" spans="1:16" x14ac:dyDescent="0.25">
      <c r="A5010" t="s">
        <v>12629</v>
      </c>
      <c r="B5010" t="s">
        <v>4688</v>
      </c>
      <c r="C5010" t="s">
        <v>4687</v>
      </c>
      <c r="D5010" t="s">
        <v>37</v>
      </c>
      <c r="E5010" t="s">
        <v>39</v>
      </c>
      <c r="F5010" t="str">
        <f>VLOOKUP(H5010,Códigos!$E$5:$H$18,3)</f>
        <v>Fóssil</v>
      </c>
      <c r="G5010" t="str">
        <f>VLOOKUP(H5010,Códigos!$E$5:$H$18,4)</f>
        <v>Gás natural</v>
      </c>
      <c r="H5010" t="s">
        <v>4730</v>
      </c>
      <c r="I5010" t="str">
        <f>VLOOKUP(H5010,Códigos!$E$5:$H$18,2)</f>
        <v>Calor de Processo GN e Gás Natural</v>
      </c>
      <c r="K5010">
        <v>4984</v>
      </c>
      <c r="L5010" t="s">
        <v>12126</v>
      </c>
      <c r="M5010" t="s">
        <v>101</v>
      </c>
      <c r="N5010" t="s">
        <v>14202</v>
      </c>
      <c r="O5010" t="s">
        <v>4</v>
      </c>
      <c r="P5010" t="s">
        <v>14203</v>
      </c>
    </row>
    <row r="5011" spans="1:16" x14ac:dyDescent="0.25">
      <c r="A5011" t="s">
        <v>12629</v>
      </c>
      <c r="B5011" t="s">
        <v>4688</v>
      </c>
      <c r="C5011" t="s">
        <v>4687</v>
      </c>
      <c r="D5011" t="s">
        <v>37</v>
      </c>
      <c r="E5011" t="s">
        <v>39</v>
      </c>
      <c r="F5011" t="str">
        <f>VLOOKUP(H5011,Códigos!$E$5:$H$18,3)</f>
        <v>Fóssil</v>
      </c>
      <c r="G5011" t="str">
        <f>VLOOKUP(H5011,Códigos!$E$5:$H$18,4)</f>
        <v>Gás natural</v>
      </c>
      <c r="H5011" t="s">
        <v>4730</v>
      </c>
      <c r="I5011" t="str">
        <f>VLOOKUP(H5011,Códigos!$E$5:$H$18,2)</f>
        <v>Calor de Processo GN e Gás Natural</v>
      </c>
      <c r="K5011">
        <v>4800</v>
      </c>
      <c r="L5011" t="s">
        <v>12126</v>
      </c>
      <c r="M5011" t="s">
        <v>101</v>
      </c>
      <c r="N5011" t="s">
        <v>14199</v>
      </c>
      <c r="O5011" t="s">
        <v>14200</v>
      </c>
      <c r="P5011" t="s">
        <v>14201</v>
      </c>
    </row>
    <row r="5012" spans="1:16" x14ac:dyDescent="0.25">
      <c r="A5012" t="s">
        <v>12629</v>
      </c>
      <c r="B5012" t="s">
        <v>4688</v>
      </c>
      <c r="C5012" t="s">
        <v>4687</v>
      </c>
      <c r="D5012" t="s">
        <v>37</v>
      </c>
      <c r="E5012" t="s">
        <v>39</v>
      </c>
      <c r="F5012" t="str">
        <f>VLOOKUP(H5012,Códigos!$E$5:$H$18,3)</f>
        <v>Fóssil</v>
      </c>
      <c r="G5012" t="str">
        <f>VLOOKUP(H5012,Códigos!$E$5:$H$18,4)</f>
        <v>Gás natural</v>
      </c>
      <c r="H5012" t="s">
        <v>4730</v>
      </c>
      <c r="I5012" t="str">
        <f>VLOOKUP(H5012,Códigos!$E$5:$H$18,2)</f>
        <v>Calor de Processo GN e Gás Natural</v>
      </c>
      <c r="K5012">
        <v>4600</v>
      </c>
      <c r="L5012" t="s">
        <v>12126</v>
      </c>
      <c r="M5012" t="s">
        <v>93</v>
      </c>
      <c r="N5012" t="s">
        <v>14177</v>
      </c>
      <c r="O5012" t="s">
        <v>14178</v>
      </c>
      <c r="P5012" t="s">
        <v>14179</v>
      </c>
    </row>
    <row r="5013" spans="1:16" x14ac:dyDescent="0.25">
      <c r="A5013" t="s">
        <v>12629</v>
      </c>
      <c r="B5013" t="s">
        <v>4688</v>
      </c>
      <c r="C5013" t="s">
        <v>4687</v>
      </c>
      <c r="D5013" t="s">
        <v>37</v>
      </c>
      <c r="E5013" t="s">
        <v>39</v>
      </c>
      <c r="F5013" t="str">
        <f>VLOOKUP(H5013,Códigos!$E$5:$H$18,3)</f>
        <v>Fóssil</v>
      </c>
      <c r="G5013" t="str">
        <f>VLOOKUP(H5013,Códigos!$E$5:$H$18,4)</f>
        <v>Gás natural</v>
      </c>
      <c r="H5013" t="s">
        <v>4730</v>
      </c>
      <c r="I5013" t="str">
        <f>VLOOKUP(H5013,Códigos!$E$5:$H$18,2)</f>
        <v>Calor de Processo GN e Gás Natural</v>
      </c>
      <c r="K5013">
        <v>3646</v>
      </c>
      <c r="L5013" t="s">
        <v>12126</v>
      </c>
      <c r="M5013" t="s">
        <v>931</v>
      </c>
      <c r="N5013" t="s">
        <v>14183</v>
      </c>
      <c r="O5013" t="s">
        <v>14184</v>
      </c>
      <c r="P5013" t="s">
        <v>14185</v>
      </c>
    </row>
    <row r="5014" spans="1:16" x14ac:dyDescent="0.25">
      <c r="A5014" t="s">
        <v>12629</v>
      </c>
      <c r="B5014" t="s">
        <v>4688</v>
      </c>
      <c r="C5014" t="s">
        <v>4687</v>
      </c>
      <c r="D5014" t="s">
        <v>37</v>
      </c>
      <c r="E5014" t="s">
        <v>39</v>
      </c>
      <c r="F5014" t="str">
        <f>VLOOKUP(H5014,Códigos!$E$5:$H$18,3)</f>
        <v>Fóssil</v>
      </c>
      <c r="G5014" t="str">
        <f>VLOOKUP(H5014,Códigos!$E$5:$H$18,4)</f>
        <v>Gás natural</v>
      </c>
      <c r="H5014" t="s">
        <v>4730</v>
      </c>
      <c r="I5014" t="str">
        <f>VLOOKUP(H5014,Códigos!$E$5:$H$18,2)</f>
        <v>Calor de Processo GN e Gás Natural</v>
      </c>
      <c r="K5014">
        <v>3000</v>
      </c>
      <c r="L5014" t="s">
        <v>12126</v>
      </c>
      <c r="M5014" t="s">
        <v>101</v>
      </c>
      <c r="N5014" t="s">
        <v>14196</v>
      </c>
      <c r="O5014" t="s">
        <v>14197</v>
      </c>
      <c r="P5014" t="s">
        <v>14198</v>
      </c>
    </row>
    <row r="5015" spans="1:16" x14ac:dyDescent="0.25">
      <c r="A5015" t="s">
        <v>12629</v>
      </c>
      <c r="B5015" t="s">
        <v>4688</v>
      </c>
      <c r="C5015" t="s">
        <v>4687</v>
      </c>
      <c r="D5015" t="s">
        <v>37</v>
      </c>
      <c r="E5015" t="s">
        <v>39</v>
      </c>
      <c r="F5015" t="str">
        <f>VLOOKUP(H5015,Códigos!$E$5:$H$18,3)</f>
        <v>Fóssil</v>
      </c>
      <c r="G5015" t="str">
        <f>VLOOKUP(H5015,Códigos!$E$5:$H$18,4)</f>
        <v>Gás natural</v>
      </c>
      <c r="H5015" t="s">
        <v>4730</v>
      </c>
      <c r="I5015" t="str">
        <f>VLOOKUP(H5015,Códigos!$E$5:$H$18,2)</f>
        <v>Calor de Processo GN e Gás Natural</v>
      </c>
      <c r="K5015">
        <v>3000</v>
      </c>
      <c r="L5015" t="s">
        <v>12126</v>
      </c>
      <c r="M5015" t="s">
        <v>63</v>
      </c>
      <c r="N5015" t="s">
        <v>14227</v>
      </c>
      <c r="O5015" t="s">
        <v>14228</v>
      </c>
      <c r="P5015" t="s">
        <v>14229</v>
      </c>
    </row>
    <row r="5016" spans="1:16" x14ac:dyDescent="0.25">
      <c r="A5016" t="s">
        <v>12629</v>
      </c>
      <c r="B5016" t="s">
        <v>4688</v>
      </c>
      <c r="C5016" t="s">
        <v>4687</v>
      </c>
      <c r="D5016" t="s">
        <v>37</v>
      </c>
      <c r="E5016" t="s">
        <v>39</v>
      </c>
      <c r="F5016" t="str">
        <f>VLOOKUP(H5016,Códigos!$E$5:$H$18,3)</f>
        <v>Fóssil</v>
      </c>
      <c r="G5016" t="str">
        <f>VLOOKUP(H5016,Códigos!$E$5:$H$18,4)</f>
        <v>Gás natural</v>
      </c>
      <c r="H5016" t="s">
        <v>4730</v>
      </c>
      <c r="I5016" t="str">
        <f>VLOOKUP(H5016,Códigos!$E$5:$H$18,2)</f>
        <v>Calor de Processo GN e Gás Natural</v>
      </c>
      <c r="K5016">
        <v>1300</v>
      </c>
      <c r="L5016" t="s">
        <v>12126</v>
      </c>
      <c r="M5016" t="s">
        <v>101</v>
      </c>
      <c r="N5016" t="s">
        <v>14339</v>
      </c>
      <c r="O5016" t="s">
        <v>14340</v>
      </c>
      <c r="P5016" t="s">
        <v>11884</v>
      </c>
    </row>
    <row r="5017" spans="1:16" x14ac:dyDescent="0.25">
      <c r="A5017" t="s">
        <v>12629</v>
      </c>
      <c r="B5017" t="s">
        <v>4688</v>
      </c>
      <c r="C5017" t="s">
        <v>4687</v>
      </c>
      <c r="D5017" t="s">
        <v>19</v>
      </c>
      <c r="E5017" t="s">
        <v>22</v>
      </c>
      <c r="F5017" t="str">
        <f>VLOOKUP(H5017,Códigos!$E$5:$H$18,3)</f>
        <v>Fóssil</v>
      </c>
      <c r="G5017" t="str">
        <f>VLOOKUP(H5017,Códigos!$E$5:$H$18,4)</f>
        <v>Petróleo</v>
      </c>
      <c r="H5017" t="s">
        <v>58</v>
      </c>
      <c r="I5017" t="str">
        <f>VLOOKUP(H5017,Códigos!$E$5:$H$18,2)</f>
        <v>Gás de Alto Forno PE, Gás de Refinaria, Óleo Combustível, Óleo Diesel e Outros energéticos do petróleo</v>
      </c>
      <c r="K5017">
        <v>350000</v>
      </c>
      <c r="L5017" t="s">
        <v>12126</v>
      </c>
      <c r="M5017" t="s">
        <v>16</v>
      </c>
      <c r="N5017" t="s">
        <v>14360</v>
      </c>
      <c r="O5017" t="s">
        <v>14361</v>
      </c>
      <c r="P5017" t="s">
        <v>14362</v>
      </c>
    </row>
    <row r="5018" spans="1:16" x14ac:dyDescent="0.25">
      <c r="A5018" t="s">
        <v>12629</v>
      </c>
      <c r="B5018" t="s">
        <v>4688</v>
      </c>
      <c r="C5018" t="s">
        <v>4687</v>
      </c>
      <c r="D5018" t="s">
        <v>19</v>
      </c>
      <c r="E5018" t="s">
        <v>22</v>
      </c>
      <c r="F5018" t="str">
        <f>VLOOKUP(H5018,Códigos!$E$5:$H$18,3)</f>
        <v>Fóssil</v>
      </c>
      <c r="G5018" t="str">
        <f>VLOOKUP(H5018,Códigos!$E$5:$H$18,4)</f>
        <v>Petróleo</v>
      </c>
      <c r="H5018" t="s">
        <v>58</v>
      </c>
      <c r="I5018" t="str">
        <f>VLOOKUP(H5018,Códigos!$E$5:$H$18,2)</f>
        <v>Gás de Alto Forno PE, Gás de Refinaria, Óleo Combustível, Óleo Diesel e Outros energéticos do petróleo</v>
      </c>
      <c r="K5018">
        <v>176520</v>
      </c>
      <c r="L5018" t="s">
        <v>12126</v>
      </c>
      <c r="M5018" t="s">
        <v>227</v>
      </c>
      <c r="N5018" t="s">
        <v>14345</v>
      </c>
      <c r="O5018" t="s">
        <v>14346</v>
      </c>
      <c r="P5018" t="s">
        <v>14347</v>
      </c>
    </row>
    <row r="5019" spans="1:16" x14ac:dyDescent="0.25">
      <c r="A5019" t="s">
        <v>12629</v>
      </c>
      <c r="B5019" t="s">
        <v>4688</v>
      </c>
      <c r="C5019" t="s">
        <v>4687</v>
      </c>
      <c r="D5019" t="s">
        <v>19</v>
      </c>
      <c r="E5019" t="s">
        <v>22</v>
      </c>
      <c r="F5019" t="str">
        <f>VLOOKUP(H5019,Códigos!$E$5:$H$18,3)</f>
        <v>Fóssil</v>
      </c>
      <c r="G5019" t="str">
        <f>VLOOKUP(H5019,Códigos!$E$5:$H$18,4)</f>
        <v>Petróleo</v>
      </c>
      <c r="H5019" t="s">
        <v>58</v>
      </c>
      <c r="I5019" t="str">
        <f>VLOOKUP(H5019,Códigos!$E$5:$H$18,2)</f>
        <v>Gás de Alto Forno PE, Gás de Refinaria, Óleo Combustível, Óleo Diesel e Outros energéticos do petróleo</v>
      </c>
      <c r="K5019">
        <v>176520</v>
      </c>
      <c r="L5019" t="s">
        <v>12126</v>
      </c>
      <c r="M5019" t="s">
        <v>227</v>
      </c>
      <c r="N5019" t="s">
        <v>14348</v>
      </c>
      <c r="O5019" t="s">
        <v>14349</v>
      </c>
      <c r="P5019" t="s">
        <v>14350</v>
      </c>
    </row>
    <row r="5020" spans="1:16" x14ac:dyDescent="0.25">
      <c r="A5020" t="s">
        <v>12629</v>
      </c>
      <c r="B5020" t="s">
        <v>4688</v>
      </c>
      <c r="C5020" t="s">
        <v>4687</v>
      </c>
      <c r="D5020" t="s">
        <v>19</v>
      </c>
      <c r="E5020" t="s">
        <v>22</v>
      </c>
      <c r="F5020" t="str">
        <f>VLOOKUP(H5020,Códigos!$E$5:$H$18,3)</f>
        <v>Fóssil</v>
      </c>
      <c r="G5020" t="str">
        <f>VLOOKUP(H5020,Códigos!$E$5:$H$18,4)</f>
        <v>Petróleo</v>
      </c>
      <c r="H5020" t="s">
        <v>58</v>
      </c>
      <c r="I5020" t="str">
        <f>VLOOKUP(H5020,Códigos!$E$5:$H$18,2)</f>
        <v>Gás de Alto Forno PE, Gás de Refinaria, Óleo Combustível, Óleo Diesel e Outros energéticos do petróleo</v>
      </c>
      <c r="K5020">
        <v>176520</v>
      </c>
      <c r="L5020" t="s">
        <v>12126</v>
      </c>
      <c r="M5020" t="s">
        <v>227</v>
      </c>
      <c r="N5020" t="s">
        <v>14351</v>
      </c>
      <c r="O5020" t="s">
        <v>14352</v>
      </c>
      <c r="P5020" t="s">
        <v>14353</v>
      </c>
    </row>
    <row r="5021" spans="1:16" x14ac:dyDescent="0.25">
      <c r="A5021" t="s">
        <v>12629</v>
      </c>
      <c r="B5021" t="s">
        <v>4688</v>
      </c>
      <c r="C5021" t="s">
        <v>4687</v>
      </c>
      <c r="D5021" t="s">
        <v>19</v>
      </c>
      <c r="E5021" t="s">
        <v>22</v>
      </c>
      <c r="F5021" t="str">
        <f>VLOOKUP(H5021,Códigos!$E$5:$H$18,3)</f>
        <v>Fóssil</v>
      </c>
      <c r="G5021" t="str">
        <f>VLOOKUP(H5021,Códigos!$E$5:$H$18,4)</f>
        <v>Petróleo</v>
      </c>
      <c r="H5021" t="s">
        <v>58</v>
      </c>
      <c r="I5021" t="str">
        <f>VLOOKUP(H5021,Códigos!$E$5:$H$18,2)</f>
        <v>Gás de Alto Forno PE, Gás de Refinaria, Óleo Combustível, Óleo Diesel e Outros energéticos do petróleo</v>
      </c>
      <c r="K5021">
        <v>176520</v>
      </c>
      <c r="L5021" t="s">
        <v>12126</v>
      </c>
      <c r="M5021" t="s">
        <v>227</v>
      </c>
      <c r="N5021" t="s">
        <v>14354</v>
      </c>
      <c r="O5021" t="s">
        <v>14355</v>
      </c>
      <c r="P5021" t="s">
        <v>14356</v>
      </c>
    </row>
    <row r="5022" spans="1:16" x14ac:dyDescent="0.25">
      <c r="A5022" t="s">
        <v>12629</v>
      </c>
      <c r="B5022" t="s">
        <v>4688</v>
      </c>
      <c r="C5022" t="s">
        <v>4687</v>
      </c>
      <c r="D5022" t="s">
        <v>19</v>
      </c>
      <c r="E5022" t="s">
        <v>22</v>
      </c>
      <c r="F5022" t="str">
        <f>VLOOKUP(H5022,Códigos!$E$5:$H$18,3)</f>
        <v>Fóssil</v>
      </c>
      <c r="G5022" t="str">
        <f>VLOOKUP(H5022,Códigos!$E$5:$H$18,4)</f>
        <v>Petróleo</v>
      </c>
      <c r="H5022" t="s">
        <v>58</v>
      </c>
      <c r="I5022" t="str">
        <f>VLOOKUP(H5022,Códigos!$E$5:$H$18,2)</f>
        <v>Gás de Alto Forno PE, Gás de Refinaria, Óleo Combustível, Óleo Diesel e Outros energéticos do petróleo</v>
      </c>
      <c r="K5022">
        <v>176520</v>
      </c>
      <c r="L5022" t="s">
        <v>12126</v>
      </c>
      <c r="M5022" t="s">
        <v>227</v>
      </c>
      <c r="N5022" t="s">
        <v>14357</v>
      </c>
      <c r="O5022" t="s">
        <v>14358</v>
      </c>
      <c r="P5022" t="s">
        <v>14359</v>
      </c>
    </row>
    <row r="5023" spans="1:16" x14ac:dyDescent="0.25">
      <c r="A5023" t="s">
        <v>12629</v>
      </c>
      <c r="B5023" t="s">
        <v>4688</v>
      </c>
      <c r="C5023" t="s">
        <v>4687</v>
      </c>
      <c r="D5023" t="s">
        <v>19</v>
      </c>
      <c r="E5023" t="s">
        <v>22</v>
      </c>
      <c r="F5023" t="str">
        <f>VLOOKUP(H5023,Códigos!$E$5:$H$18,3)</f>
        <v>Fóssil</v>
      </c>
      <c r="G5023" t="str">
        <f>VLOOKUP(H5023,Códigos!$E$5:$H$18,4)</f>
        <v>Petróleo</v>
      </c>
      <c r="H5023" t="s">
        <v>58</v>
      </c>
      <c r="I5023" t="str">
        <f>VLOOKUP(H5023,Códigos!$E$5:$H$18,2)</f>
        <v>Gás de Alto Forno PE, Gás de Refinaria, Óleo Combustível, Óleo Diesel e Outros energéticos do petróleo</v>
      </c>
      <c r="K5023">
        <v>176520</v>
      </c>
      <c r="L5023" t="s">
        <v>12126</v>
      </c>
      <c r="M5023" t="s">
        <v>265</v>
      </c>
      <c r="N5023" t="s">
        <v>14375</v>
      </c>
      <c r="O5023" t="s">
        <v>14376</v>
      </c>
      <c r="P5023" t="s">
        <v>14377</v>
      </c>
    </row>
    <row r="5024" spans="1:16" x14ac:dyDescent="0.25">
      <c r="A5024" t="s">
        <v>12629</v>
      </c>
      <c r="B5024" t="s">
        <v>4688</v>
      </c>
      <c r="C5024" t="s">
        <v>4687</v>
      </c>
      <c r="D5024" t="s">
        <v>19</v>
      </c>
      <c r="E5024" t="s">
        <v>22</v>
      </c>
      <c r="F5024" t="str">
        <f>VLOOKUP(H5024,Códigos!$E$5:$H$18,3)</f>
        <v>Fóssil</v>
      </c>
      <c r="G5024" t="str">
        <f>VLOOKUP(H5024,Códigos!$E$5:$H$18,4)</f>
        <v>Petróleo</v>
      </c>
      <c r="H5024" t="s">
        <v>58</v>
      </c>
      <c r="I5024" t="str">
        <f>VLOOKUP(H5024,Códigos!$E$5:$H$18,2)</f>
        <v>Gás de Alto Forno PE, Gás de Refinaria, Óleo Combustível, Óleo Diesel e Outros energéticos do petróleo</v>
      </c>
      <c r="K5024">
        <v>143080</v>
      </c>
      <c r="L5024" t="s">
        <v>12126</v>
      </c>
      <c r="M5024" t="s">
        <v>227</v>
      </c>
      <c r="N5024" t="s">
        <v>14399</v>
      </c>
      <c r="O5024" t="s">
        <v>14400</v>
      </c>
      <c r="P5024" t="s">
        <v>14401</v>
      </c>
    </row>
    <row r="5025" spans="1:16" x14ac:dyDescent="0.25">
      <c r="A5025" t="s">
        <v>12629</v>
      </c>
      <c r="B5025" t="s">
        <v>4688</v>
      </c>
      <c r="C5025" t="s">
        <v>4687</v>
      </c>
      <c r="D5025" t="s">
        <v>19</v>
      </c>
      <c r="E5025" t="s">
        <v>22</v>
      </c>
      <c r="F5025" t="str">
        <f>VLOOKUP(H5025,Códigos!$E$5:$H$18,3)</f>
        <v>Fóssil</v>
      </c>
      <c r="G5025" t="str">
        <f>VLOOKUP(H5025,Códigos!$E$5:$H$18,4)</f>
        <v>Petróleo</v>
      </c>
      <c r="H5025" t="s">
        <v>58</v>
      </c>
      <c r="I5025" t="str">
        <f>VLOOKUP(H5025,Códigos!$E$5:$H$18,2)</f>
        <v>Gás de Alto Forno PE, Gás de Refinaria, Óleo Combustível, Óleo Diesel e Outros energéticos do petróleo</v>
      </c>
      <c r="K5025">
        <v>143080</v>
      </c>
      <c r="L5025" t="s">
        <v>12126</v>
      </c>
      <c r="M5025" t="s">
        <v>227</v>
      </c>
      <c r="N5025" t="s">
        <v>14402</v>
      </c>
      <c r="O5025" t="s">
        <v>14403</v>
      </c>
      <c r="P5025" t="s">
        <v>14404</v>
      </c>
    </row>
    <row r="5026" spans="1:16" x14ac:dyDescent="0.25">
      <c r="A5026" t="s">
        <v>12629</v>
      </c>
      <c r="B5026" t="s">
        <v>4688</v>
      </c>
      <c r="C5026" t="s">
        <v>4687</v>
      </c>
      <c r="D5026" t="s">
        <v>19</v>
      </c>
      <c r="E5026" t="s">
        <v>22</v>
      </c>
      <c r="F5026" t="str">
        <f>VLOOKUP(H5026,Códigos!$E$5:$H$18,3)</f>
        <v>Fóssil</v>
      </c>
      <c r="G5026" t="str">
        <f>VLOOKUP(H5026,Códigos!$E$5:$H$18,4)</f>
        <v>Petróleo</v>
      </c>
      <c r="H5026" t="s">
        <v>58</v>
      </c>
      <c r="I5026" t="str">
        <f>VLOOKUP(H5026,Códigos!$E$5:$H$18,2)</f>
        <v>Gás de Alto Forno PE, Gás de Refinaria, Óleo Combustível, Óleo Diesel e Outros energéticos do petróleo</v>
      </c>
      <c r="K5026">
        <v>103612</v>
      </c>
      <c r="L5026" t="s">
        <v>12126</v>
      </c>
      <c r="M5026" t="s">
        <v>227</v>
      </c>
      <c r="N5026" t="s">
        <v>14393</v>
      </c>
      <c r="O5026" t="s">
        <v>3424</v>
      </c>
      <c r="P5026" t="s">
        <v>14394</v>
      </c>
    </row>
    <row r="5027" spans="1:16" x14ac:dyDescent="0.25">
      <c r="A5027" t="s">
        <v>12629</v>
      </c>
      <c r="B5027" t="s">
        <v>4688</v>
      </c>
      <c r="C5027" t="s">
        <v>4687</v>
      </c>
      <c r="E5027" t="s">
        <v>12124</v>
      </c>
      <c r="F5027" t="str">
        <f>VLOOKUP(H5027,Códigos!$E$5:$H$18,3)</f>
        <v>Fóssil</v>
      </c>
      <c r="G5027" t="str">
        <f>VLOOKUP(H5027,Códigos!$E$5:$H$18,4)</f>
        <v>Petróleo</v>
      </c>
      <c r="H5027" t="s">
        <v>58</v>
      </c>
      <c r="I5027" t="str">
        <f>VLOOKUP(H5027,Códigos!$E$5:$H$18,2)</f>
        <v>Gás de Alto Forno PE, Gás de Refinaria, Óleo Combustível, Óleo Diesel e Outros energéticos do petróleo</v>
      </c>
      <c r="K5027">
        <v>33120</v>
      </c>
      <c r="L5027" t="s">
        <v>12126</v>
      </c>
      <c r="M5027" t="s">
        <v>4755</v>
      </c>
      <c r="N5027" t="s">
        <v>14477</v>
      </c>
      <c r="O5027" t="s">
        <v>14478</v>
      </c>
      <c r="P5027" t="s">
        <v>12124</v>
      </c>
    </row>
    <row r="5028" spans="1:16" x14ac:dyDescent="0.25">
      <c r="A5028" t="s">
        <v>12629</v>
      </c>
      <c r="B5028" t="s">
        <v>4688</v>
      </c>
      <c r="C5028" t="s">
        <v>4687</v>
      </c>
      <c r="D5028" t="s">
        <v>19</v>
      </c>
      <c r="E5028" t="s">
        <v>22</v>
      </c>
      <c r="F5028" t="str">
        <f>VLOOKUP(H5028,Códigos!$E$5:$H$18,3)</f>
        <v>Fóssil</v>
      </c>
      <c r="G5028" t="str">
        <f>VLOOKUP(H5028,Códigos!$E$5:$H$18,4)</f>
        <v>Petróleo</v>
      </c>
      <c r="H5028" t="s">
        <v>58</v>
      </c>
      <c r="I5028" t="str">
        <f>VLOOKUP(H5028,Códigos!$E$5:$H$18,2)</f>
        <v>Gás de Alto Forno PE, Gás de Refinaria, Óleo Combustível, Óleo Diesel e Outros energéticos do petróleo</v>
      </c>
      <c r="K5028">
        <v>25600</v>
      </c>
      <c r="L5028" t="s">
        <v>12126</v>
      </c>
      <c r="M5028" t="s">
        <v>2666</v>
      </c>
      <c r="N5028" t="s">
        <v>14378</v>
      </c>
      <c r="O5028" t="s">
        <v>14379</v>
      </c>
      <c r="P5028" t="s">
        <v>4953</v>
      </c>
    </row>
    <row r="5029" spans="1:16" x14ac:dyDescent="0.25">
      <c r="A5029" t="s">
        <v>12629</v>
      </c>
      <c r="B5029" t="s">
        <v>4688</v>
      </c>
      <c r="C5029" t="s">
        <v>4687</v>
      </c>
      <c r="D5029" t="s">
        <v>19</v>
      </c>
      <c r="E5029" t="s">
        <v>22</v>
      </c>
      <c r="F5029" t="str">
        <f>VLOOKUP(H5029,Códigos!$E$5:$H$18,3)</f>
        <v>Fóssil</v>
      </c>
      <c r="G5029" t="str">
        <f>VLOOKUP(H5029,Códigos!$E$5:$H$18,4)</f>
        <v>Petróleo</v>
      </c>
      <c r="H5029" t="s">
        <v>58</v>
      </c>
      <c r="I5029" t="str">
        <f>VLOOKUP(H5029,Códigos!$E$5:$H$18,2)</f>
        <v>Gás de Alto Forno PE, Gás de Refinaria, Óleo Combustível, Óleo Diesel e Outros energéticos do petróleo</v>
      </c>
      <c r="K5029">
        <v>18000</v>
      </c>
      <c r="L5029" t="s">
        <v>12126</v>
      </c>
      <c r="M5029" t="s">
        <v>882</v>
      </c>
      <c r="N5029" t="s">
        <v>14436</v>
      </c>
      <c r="O5029" t="s">
        <v>14437</v>
      </c>
      <c r="P5029" t="s">
        <v>14431</v>
      </c>
    </row>
    <row r="5030" spans="1:16" x14ac:dyDescent="0.25">
      <c r="A5030" t="s">
        <v>12629</v>
      </c>
      <c r="B5030" t="s">
        <v>4688</v>
      </c>
      <c r="C5030" t="s">
        <v>4687</v>
      </c>
      <c r="D5030" t="s">
        <v>19</v>
      </c>
      <c r="E5030" t="s">
        <v>22</v>
      </c>
      <c r="F5030" t="str">
        <f>VLOOKUP(H5030,Códigos!$E$5:$H$18,3)</f>
        <v>Fóssil</v>
      </c>
      <c r="G5030" t="str">
        <f>VLOOKUP(H5030,Códigos!$E$5:$H$18,4)</f>
        <v>Petróleo</v>
      </c>
      <c r="H5030" t="s">
        <v>58</v>
      </c>
      <c r="I5030" t="str">
        <f>VLOOKUP(H5030,Códigos!$E$5:$H$18,2)</f>
        <v>Gás de Alto Forno PE, Gás de Refinaria, Óleo Combustível, Óleo Diesel e Outros energéticos do petróleo</v>
      </c>
      <c r="K5030">
        <v>14000</v>
      </c>
      <c r="L5030" t="s">
        <v>12126</v>
      </c>
      <c r="M5030" t="s">
        <v>882</v>
      </c>
      <c r="N5030" t="s">
        <v>14444</v>
      </c>
      <c r="O5030" t="s">
        <v>14445</v>
      </c>
      <c r="P5030" t="s">
        <v>14431</v>
      </c>
    </row>
    <row r="5031" spans="1:16" x14ac:dyDescent="0.25">
      <c r="A5031" t="s">
        <v>12629</v>
      </c>
      <c r="B5031" t="s">
        <v>4688</v>
      </c>
      <c r="C5031" t="s">
        <v>4687</v>
      </c>
      <c r="D5031" t="s">
        <v>19</v>
      </c>
      <c r="E5031" t="s">
        <v>22</v>
      </c>
      <c r="F5031" t="str">
        <f>VLOOKUP(H5031,Códigos!$E$5:$H$18,3)</f>
        <v>Fóssil</v>
      </c>
      <c r="G5031" t="str">
        <f>VLOOKUP(H5031,Códigos!$E$5:$H$18,4)</f>
        <v>Petróleo</v>
      </c>
      <c r="H5031" t="s">
        <v>58</v>
      </c>
      <c r="I5031" t="str">
        <f>VLOOKUP(H5031,Códigos!$E$5:$H$18,2)</f>
        <v>Gás de Alto Forno PE, Gás de Refinaria, Óleo Combustível, Óleo Diesel e Outros energéticos do petróleo</v>
      </c>
      <c r="K5031">
        <v>13000</v>
      </c>
      <c r="L5031" t="s">
        <v>12126</v>
      </c>
      <c r="M5031" t="s">
        <v>4214</v>
      </c>
      <c r="N5031" t="s">
        <v>14462</v>
      </c>
      <c r="O5031" t="s">
        <v>14463</v>
      </c>
      <c r="P5031" t="s">
        <v>13722</v>
      </c>
    </row>
    <row r="5032" spans="1:16" x14ac:dyDescent="0.25">
      <c r="A5032" t="s">
        <v>12629</v>
      </c>
      <c r="B5032" t="s">
        <v>4688</v>
      </c>
      <c r="C5032" t="s">
        <v>4687</v>
      </c>
      <c r="D5032" t="s">
        <v>19</v>
      </c>
      <c r="E5032" t="s">
        <v>22</v>
      </c>
      <c r="F5032" t="str">
        <f>VLOOKUP(H5032,Códigos!$E$5:$H$18,3)</f>
        <v>Fóssil</v>
      </c>
      <c r="G5032" t="str">
        <f>VLOOKUP(H5032,Códigos!$E$5:$H$18,4)</f>
        <v>Petróleo</v>
      </c>
      <c r="H5032" t="s">
        <v>58</v>
      </c>
      <c r="I5032" t="str">
        <f>VLOOKUP(H5032,Códigos!$E$5:$H$18,2)</f>
        <v>Gás de Alto Forno PE, Gás de Refinaria, Óleo Combustível, Óleo Diesel e Outros energéticos do petróleo</v>
      </c>
      <c r="K5032">
        <v>12000</v>
      </c>
      <c r="L5032" t="s">
        <v>12126</v>
      </c>
      <c r="M5032" t="s">
        <v>882</v>
      </c>
      <c r="N5032" t="s">
        <v>14442</v>
      </c>
      <c r="O5032" t="s">
        <v>14443</v>
      </c>
      <c r="P5032" t="s">
        <v>14431</v>
      </c>
    </row>
    <row r="5033" spans="1:16" x14ac:dyDescent="0.25">
      <c r="A5033" t="s">
        <v>12629</v>
      </c>
      <c r="B5033" t="s">
        <v>4688</v>
      </c>
      <c r="C5033" t="s">
        <v>4687</v>
      </c>
      <c r="D5033" t="s">
        <v>861</v>
      </c>
      <c r="E5033" t="s">
        <v>864</v>
      </c>
      <c r="F5033" t="str">
        <f>VLOOKUP(H5033,Códigos!$E$5:$H$18,3)</f>
        <v>Fóssil</v>
      </c>
      <c r="G5033" t="str">
        <f>VLOOKUP(H5033,Códigos!$E$5:$H$18,4)</f>
        <v>Petróleo</v>
      </c>
      <c r="H5033" t="s">
        <v>58</v>
      </c>
      <c r="I5033" t="str">
        <f>VLOOKUP(H5033,Códigos!$E$5:$H$18,2)</f>
        <v>Gás de Alto Forno PE, Gás de Refinaria, Óleo Combustível, Óleo Diesel e Outros energéticos do petróleo</v>
      </c>
      <c r="K5033">
        <v>10800</v>
      </c>
      <c r="L5033" t="s">
        <v>12126</v>
      </c>
      <c r="M5033" t="s">
        <v>26</v>
      </c>
      <c r="N5033" t="s">
        <v>14388</v>
      </c>
      <c r="O5033" t="s">
        <v>14389</v>
      </c>
      <c r="P5033" t="s">
        <v>12124</v>
      </c>
    </row>
    <row r="5034" spans="1:16" x14ac:dyDescent="0.25">
      <c r="A5034" t="s">
        <v>12629</v>
      </c>
      <c r="B5034" t="s">
        <v>4688</v>
      </c>
      <c r="C5034" t="s">
        <v>4687</v>
      </c>
      <c r="D5034" t="s">
        <v>19</v>
      </c>
      <c r="E5034" t="s">
        <v>22</v>
      </c>
      <c r="F5034" t="str">
        <f>VLOOKUP(H5034,Códigos!$E$5:$H$18,3)</f>
        <v>Fóssil</v>
      </c>
      <c r="G5034" t="str">
        <f>VLOOKUP(H5034,Códigos!$E$5:$H$18,4)</f>
        <v>Petróleo</v>
      </c>
      <c r="H5034" t="s">
        <v>58</v>
      </c>
      <c r="I5034" t="str">
        <f>VLOOKUP(H5034,Códigos!$E$5:$H$18,2)</f>
        <v>Gás de Alto Forno PE, Gás de Refinaria, Óleo Combustível, Óleo Diesel e Outros energéticos do petróleo</v>
      </c>
      <c r="K5034">
        <v>10000</v>
      </c>
      <c r="L5034" t="s">
        <v>12126</v>
      </c>
      <c r="M5034" t="s">
        <v>26</v>
      </c>
      <c r="N5034" t="s">
        <v>14390</v>
      </c>
      <c r="O5034" t="s">
        <v>14391</v>
      </c>
      <c r="P5034" t="s">
        <v>14392</v>
      </c>
    </row>
    <row r="5035" spans="1:16" x14ac:dyDescent="0.25">
      <c r="A5035" t="s">
        <v>12629</v>
      </c>
      <c r="B5035" t="s">
        <v>4688</v>
      </c>
      <c r="C5035" t="s">
        <v>4687</v>
      </c>
      <c r="D5035" t="s">
        <v>861</v>
      </c>
      <c r="E5035" t="s">
        <v>864</v>
      </c>
      <c r="F5035" t="str">
        <f>VLOOKUP(H5035,Códigos!$E$5:$H$18,3)</f>
        <v>Fóssil</v>
      </c>
      <c r="G5035" t="str">
        <f>VLOOKUP(H5035,Códigos!$E$5:$H$18,4)</f>
        <v>Petróleo</v>
      </c>
      <c r="H5035" t="s">
        <v>58</v>
      </c>
      <c r="I5035" t="str">
        <f>VLOOKUP(H5035,Códigos!$E$5:$H$18,2)</f>
        <v>Gás de Alto Forno PE, Gás de Refinaria, Óleo Combustível, Óleo Diesel e Outros energéticos do petróleo</v>
      </c>
      <c r="K5035">
        <v>9260</v>
      </c>
      <c r="L5035" t="s">
        <v>12126</v>
      </c>
      <c r="M5035" t="s">
        <v>1062</v>
      </c>
      <c r="N5035" t="s">
        <v>14475</v>
      </c>
      <c r="O5035" t="s">
        <v>14476</v>
      </c>
      <c r="P5035" t="s">
        <v>10736</v>
      </c>
    </row>
    <row r="5036" spans="1:16" x14ac:dyDescent="0.25">
      <c r="A5036" t="s">
        <v>12629</v>
      </c>
      <c r="B5036" t="s">
        <v>4688</v>
      </c>
      <c r="C5036" t="s">
        <v>4687</v>
      </c>
      <c r="E5036" t="s">
        <v>12124</v>
      </c>
      <c r="F5036" t="str">
        <f>VLOOKUP(H5036,Códigos!$E$5:$H$18,3)</f>
        <v>Fóssil</v>
      </c>
      <c r="G5036" t="str">
        <f>VLOOKUP(H5036,Códigos!$E$5:$H$18,4)</f>
        <v>Petróleo</v>
      </c>
      <c r="H5036" t="s">
        <v>58</v>
      </c>
      <c r="I5036" t="str">
        <f>VLOOKUP(H5036,Códigos!$E$5:$H$18,2)</f>
        <v>Gás de Alto Forno PE, Gás de Refinaria, Óleo Combustível, Óleo Diesel e Outros energéticos do petróleo</v>
      </c>
      <c r="K5036">
        <v>7650</v>
      </c>
      <c r="L5036" t="s">
        <v>12126</v>
      </c>
      <c r="M5036" t="s">
        <v>4755</v>
      </c>
      <c r="N5036" t="s">
        <v>14479</v>
      </c>
      <c r="O5036" t="s">
        <v>14480</v>
      </c>
      <c r="P5036" t="s">
        <v>12124</v>
      </c>
    </row>
    <row r="5037" spans="1:16" x14ac:dyDescent="0.25">
      <c r="A5037" t="s">
        <v>12629</v>
      </c>
      <c r="B5037" t="s">
        <v>4688</v>
      </c>
      <c r="C5037" t="s">
        <v>4687</v>
      </c>
      <c r="D5037" t="s">
        <v>19</v>
      </c>
      <c r="E5037" t="s">
        <v>22</v>
      </c>
      <c r="F5037" t="str">
        <f>VLOOKUP(H5037,Códigos!$E$5:$H$18,3)</f>
        <v>Fóssil</v>
      </c>
      <c r="G5037" t="str">
        <f>VLOOKUP(H5037,Códigos!$E$5:$H$18,4)</f>
        <v>Petróleo</v>
      </c>
      <c r="H5037" t="s">
        <v>58</v>
      </c>
      <c r="I5037" t="str">
        <f>VLOOKUP(H5037,Códigos!$E$5:$H$18,2)</f>
        <v>Gás de Alto Forno PE, Gás de Refinaria, Óleo Combustível, Óleo Diesel e Outros energéticos do petróleo</v>
      </c>
      <c r="K5037">
        <v>7500</v>
      </c>
      <c r="L5037" t="s">
        <v>12126</v>
      </c>
      <c r="M5037" t="s">
        <v>882</v>
      </c>
      <c r="N5037" t="s">
        <v>14448</v>
      </c>
      <c r="O5037" t="s">
        <v>14449</v>
      </c>
      <c r="P5037" t="s">
        <v>14431</v>
      </c>
    </row>
    <row r="5038" spans="1:16" x14ac:dyDescent="0.25">
      <c r="A5038" t="s">
        <v>12629</v>
      </c>
      <c r="B5038" t="s">
        <v>4688</v>
      </c>
      <c r="C5038" t="s">
        <v>4687</v>
      </c>
      <c r="D5038" t="s">
        <v>19</v>
      </c>
      <c r="E5038" t="s">
        <v>22</v>
      </c>
      <c r="F5038" t="str">
        <f>VLOOKUP(H5038,Códigos!$E$5:$H$18,3)</f>
        <v>Fóssil</v>
      </c>
      <c r="G5038" t="str">
        <f>VLOOKUP(H5038,Códigos!$E$5:$H$18,4)</f>
        <v>Petróleo</v>
      </c>
      <c r="H5038" t="s">
        <v>58</v>
      </c>
      <c r="I5038" t="str">
        <f>VLOOKUP(H5038,Códigos!$E$5:$H$18,2)</f>
        <v>Gás de Alto Forno PE, Gás de Refinaria, Óleo Combustível, Óleo Diesel e Outros energéticos do petróleo</v>
      </c>
      <c r="K5038">
        <v>6291</v>
      </c>
      <c r="L5038" t="s">
        <v>12126</v>
      </c>
      <c r="M5038" t="s">
        <v>882</v>
      </c>
      <c r="N5038" t="s">
        <v>14164</v>
      </c>
      <c r="O5038" t="s">
        <v>14165</v>
      </c>
      <c r="P5038" t="s">
        <v>4691</v>
      </c>
    </row>
    <row r="5039" spans="1:16" x14ac:dyDescent="0.25">
      <c r="A5039" t="s">
        <v>12629</v>
      </c>
      <c r="B5039" t="s">
        <v>4688</v>
      </c>
      <c r="C5039" t="s">
        <v>4687</v>
      </c>
      <c r="E5039" t="s">
        <v>12124</v>
      </c>
      <c r="F5039" t="str">
        <f>VLOOKUP(H5039,Códigos!$E$5:$H$18,3)</f>
        <v>Fóssil</v>
      </c>
      <c r="G5039" t="str">
        <f>VLOOKUP(H5039,Códigos!$E$5:$H$18,4)</f>
        <v>Petróleo</v>
      </c>
      <c r="H5039" t="s">
        <v>58</v>
      </c>
      <c r="I5039" t="str">
        <f>VLOOKUP(H5039,Códigos!$E$5:$H$18,2)</f>
        <v>Gás de Alto Forno PE, Gás de Refinaria, Óleo Combustível, Óleo Diesel e Outros energéticos do petróleo</v>
      </c>
      <c r="K5039">
        <v>5875</v>
      </c>
      <c r="L5039" t="s">
        <v>12126</v>
      </c>
      <c r="M5039" t="s">
        <v>4755</v>
      </c>
      <c r="N5039" t="s">
        <v>14481</v>
      </c>
      <c r="O5039" t="s">
        <v>14482</v>
      </c>
      <c r="P5039" t="s">
        <v>12124</v>
      </c>
    </row>
    <row r="5040" spans="1:16" x14ac:dyDescent="0.25">
      <c r="A5040" t="s">
        <v>12629</v>
      </c>
      <c r="B5040" t="s">
        <v>4688</v>
      </c>
      <c r="C5040" t="s">
        <v>4687</v>
      </c>
      <c r="D5040" t="s">
        <v>19</v>
      </c>
      <c r="E5040" t="s">
        <v>22</v>
      </c>
      <c r="F5040" t="str">
        <f>VLOOKUP(H5040,Códigos!$E$5:$H$18,3)</f>
        <v>Fóssil</v>
      </c>
      <c r="G5040" t="str">
        <f>VLOOKUP(H5040,Códigos!$E$5:$H$18,4)</f>
        <v>Petróleo</v>
      </c>
      <c r="H5040" t="s">
        <v>58</v>
      </c>
      <c r="I5040" t="str">
        <f>VLOOKUP(H5040,Códigos!$E$5:$H$18,2)</f>
        <v>Gás de Alto Forno PE, Gás de Refinaria, Óleo Combustível, Óleo Diesel e Outros energéticos do petróleo</v>
      </c>
      <c r="K5040">
        <v>5000</v>
      </c>
      <c r="L5040" t="s">
        <v>12126</v>
      </c>
      <c r="M5040" t="s">
        <v>882</v>
      </c>
      <c r="N5040" t="s">
        <v>14434</v>
      </c>
      <c r="O5040" t="s">
        <v>14435</v>
      </c>
      <c r="P5040" t="s">
        <v>14431</v>
      </c>
    </row>
    <row r="5041" spans="1:16" x14ac:dyDescent="0.25">
      <c r="A5041" t="s">
        <v>12629</v>
      </c>
      <c r="B5041" t="s">
        <v>4688</v>
      </c>
      <c r="C5041" t="s">
        <v>4687</v>
      </c>
      <c r="D5041" t="s">
        <v>19</v>
      </c>
      <c r="E5041" t="s">
        <v>22</v>
      </c>
      <c r="F5041" t="str">
        <f>VLOOKUP(H5041,Códigos!$E$5:$H$18,3)</f>
        <v>Fóssil</v>
      </c>
      <c r="G5041" t="str">
        <f>VLOOKUP(H5041,Códigos!$E$5:$H$18,4)</f>
        <v>Petróleo</v>
      </c>
      <c r="H5041" t="s">
        <v>58</v>
      </c>
      <c r="I5041" t="str">
        <f>VLOOKUP(H5041,Códigos!$E$5:$H$18,2)</f>
        <v>Gás de Alto Forno PE, Gás de Refinaria, Óleo Combustível, Óleo Diesel e Outros energéticos do petróleo</v>
      </c>
      <c r="K5041">
        <v>5000</v>
      </c>
      <c r="L5041" t="s">
        <v>12126</v>
      </c>
      <c r="M5041" t="s">
        <v>882</v>
      </c>
      <c r="N5041" t="s">
        <v>14454</v>
      </c>
      <c r="O5041" t="s">
        <v>14455</v>
      </c>
      <c r="P5041" t="s">
        <v>14431</v>
      </c>
    </row>
    <row r="5042" spans="1:16" x14ac:dyDescent="0.25">
      <c r="A5042" t="s">
        <v>12629</v>
      </c>
      <c r="B5042" t="s">
        <v>4688</v>
      </c>
      <c r="C5042" t="s">
        <v>4687</v>
      </c>
      <c r="D5042" t="s">
        <v>37</v>
      </c>
      <c r="E5042" t="s">
        <v>39</v>
      </c>
      <c r="F5042" t="str">
        <f>VLOOKUP(H5042,Códigos!$E$5:$H$18,3)</f>
        <v>Fóssil</v>
      </c>
      <c r="G5042" t="str">
        <f>VLOOKUP(H5042,Códigos!$E$5:$H$18,4)</f>
        <v>Petróleo</v>
      </c>
      <c r="H5042" t="s">
        <v>58</v>
      </c>
      <c r="I5042" t="str">
        <f>VLOOKUP(H5042,Códigos!$E$5:$H$18,2)</f>
        <v>Gás de Alto Forno PE, Gás de Refinaria, Óleo Combustível, Óleo Diesel e Outros energéticos do petróleo</v>
      </c>
      <c r="K5042">
        <v>4500</v>
      </c>
      <c r="L5042" t="s">
        <v>12126</v>
      </c>
      <c r="M5042" t="s">
        <v>16</v>
      </c>
      <c r="N5042" t="s">
        <v>14191</v>
      </c>
      <c r="O5042" t="s">
        <v>14192</v>
      </c>
      <c r="P5042" t="s">
        <v>14190</v>
      </c>
    </row>
    <row r="5043" spans="1:16" x14ac:dyDescent="0.25">
      <c r="A5043" t="s">
        <v>12629</v>
      </c>
      <c r="B5043" t="s">
        <v>4688</v>
      </c>
      <c r="C5043" t="s">
        <v>4687</v>
      </c>
      <c r="D5043" t="s">
        <v>37</v>
      </c>
      <c r="E5043" t="s">
        <v>39</v>
      </c>
      <c r="F5043" t="str">
        <f>VLOOKUP(H5043,Códigos!$E$5:$H$18,3)</f>
        <v>Fóssil</v>
      </c>
      <c r="G5043" t="str">
        <f>VLOOKUP(H5043,Códigos!$E$5:$H$18,4)</f>
        <v>Petróleo</v>
      </c>
      <c r="H5043" t="s">
        <v>58</v>
      </c>
      <c r="I5043" t="str">
        <f>VLOOKUP(H5043,Códigos!$E$5:$H$18,2)</f>
        <v>Gás de Alto Forno PE, Gás de Refinaria, Óleo Combustível, Óleo Diesel e Outros energéticos do petróleo</v>
      </c>
      <c r="K5043">
        <v>4500</v>
      </c>
      <c r="L5043" t="s">
        <v>12126</v>
      </c>
      <c r="M5043" t="s">
        <v>106</v>
      </c>
      <c r="N5043" t="s">
        <v>14334</v>
      </c>
      <c r="O5043" t="s">
        <v>14335</v>
      </c>
      <c r="P5043" t="s">
        <v>14336</v>
      </c>
    </row>
    <row r="5044" spans="1:16" x14ac:dyDescent="0.25">
      <c r="A5044" t="s">
        <v>12629</v>
      </c>
      <c r="B5044" t="s">
        <v>4688</v>
      </c>
      <c r="C5044" t="s">
        <v>4687</v>
      </c>
      <c r="D5044" t="s">
        <v>19</v>
      </c>
      <c r="E5044" t="s">
        <v>22</v>
      </c>
      <c r="F5044" t="str">
        <f>VLOOKUP(H5044,Códigos!$E$5:$H$18,3)</f>
        <v>Fóssil</v>
      </c>
      <c r="G5044" t="str">
        <f>VLOOKUP(H5044,Códigos!$E$5:$H$18,4)</f>
        <v>Petróleo</v>
      </c>
      <c r="H5044" t="s">
        <v>58</v>
      </c>
      <c r="I5044" t="str">
        <f>VLOOKUP(H5044,Códigos!$E$5:$H$18,2)</f>
        <v>Gás de Alto Forno PE, Gás de Refinaria, Óleo Combustível, Óleo Diesel e Outros energéticos do petróleo</v>
      </c>
      <c r="K5044">
        <v>3500</v>
      </c>
      <c r="L5044" t="s">
        <v>12126</v>
      </c>
      <c r="M5044" t="s">
        <v>882</v>
      </c>
      <c r="N5044" t="s">
        <v>14450</v>
      </c>
      <c r="O5044" t="s">
        <v>14451</v>
      </c>
      <c r="P5044" t="s">
        <v>14431</v>
      </c>
    </row>
    <row r="5045" spans="1:16" x14ac:dyDescent="0.25">
      <c r="A5045" t="s">
        <v>12629</v>
      </c>
      <c r="B5045" t="s">
        <v>4688</v>
      </c>
      <c r="C5045" t="s">
        <v>4687</v>
      </c>
      <c r="D5045" t="s">
        <v>19</v>
      </c>
      <c r="E5045" t="s">
        <v>22</v>
      </c>
      <c r="F5045" t="str">
        <f>VLOOKUP(H5045,Códigos!$E$5:$H$18,3)</f>
        <v>Fóssil</v>
      </c>
      <c r="G5045" t="str">
        <f>VLOOKUP(H5045,Códigos!$E$5:$H$18,4)</f>
        <v>Petróleo</v>
      </c>
      <c r="H5045" t="s">
        <v>58</v>
      </c>
      <c r="I5045" t="str">
        <f>VLOOKUP(H5045,Códigos!$E$5:$H$18,2)</f>
        <v>Gás de Alto Forno PE, Gás de Refinaria, Óleo Combustível, Óleo Diesel e Outros energéticos do petróleo</v>
      </c>
      <c r="K5045">
        <v>3400</v>
      </c>
      <c r="L5045" t="s">
        <v>12126</v>
      </c>
      <c r="M5045" t="s">
        <v>882</v>
      </c>
      <c r="N5045" t="s">
        <v>14429</v>
      </c>
      <c r="O5045" t="s">
        <v>14430</v>
      </c>
      <c r="P5045" t="s">
        <v>14431</v>
      </c>
    </row>
    <row r="5046" spans="1:16" x14ac:dyDescent="0.25">
      <c r="A5046" t="s">
        <v>12629</v>
      </c>
      <c r="B5046" t="s">
        <v>4688</v>
      </c>
      <c r="C5046" t="s">
        <v>4687</v>
      </c>
      <c r="E5046" t="s">
        <v>12124</v>
      </c>
      <c r="F5046" t="str">
        <f>VLOOKUP(H5046,Códigos!$E$5:$H$18,3)</f>
        <v>Fóssil</v>
      </c>
      <c r="G5046" t="str">
        <f>VLOOKUP(H5046,Códigos!$E$5:$H$18,4)</f>
        <v>Petróleo</v>
      </c>
      <c r="H5046" t="s">
        <v>58</v>
      </c>
      <c r="I5046" t="str">
        <f>VLOOKUP(H5046,Códigos!$E$5:$H$18,2)</f>
        <v>Gás de Alto Forno PE, Gás de Refinaria, Óleo Combustível, Óleo Diesel e Outros energéticos do petróleo</v>
      </c>
      <c r="K5046">
        <v>3200</v>
      </c>
      <c r="L5046" t="s">
        <v>12126</v>
      </c>
      <c r="M5046" t="s">
        <v>4755</v>
      </c>
      <c r="N5046" t="s">
        <v>14487</v>
      </c>
      <c r="O5046" t="s">
        <v>14488</v>
      </c>
      <c r="P5046" t="s">
        <v>12124</v>
      </c>
    </row>
    <row r="5047" spans="1:16" x14ac:dyDescent="0.25">
      <c r="A5047" t="s">
        <v>12629</v>
      </c>
      <c r="B5047" t="s">
        <v>4688</v>
      </c>
      <c r="C5047" t="s">
        <v>4687</v>
      </c>
      <c r="D5047" t="s">
        <v>19</v>
      </c>
      <c r="E5047" t="s">
        <v>22</v>
      </c>
      <c r="F5047" t="str">
        <f>VLOOKUP(H5047,Códigos!$E$5:$H$18,3)</f>
        <v>Fóssil</v>
      </c>
      <c r="G5047" t="str">
        <f>VLOOKUP(H5047,Códigos!$E$5:$H$18,4)</f>
        <v>Petróleo</v>
      </c>
      <c r="H5047" t="s">
        <v>58</v>
      </c>
      <c r="I5047" t="str">
        <f>VLOOKUP(H5047,Códigos!$E$5:$H$18,2)</f>
        <v>Gás de Alto Forno PE, Gás de Refinaria, Óleo Combustível, Óleo Diesel e Outros energéticos do petróleo</v>
      </c>
      <c r="K5047">
        <v>3000</v>
      </c>
      <c r="L5047" t="s">
        <v>12126</v>
      </c>
      <c r="M5047" t="s">
        <v>882</v>
      </c>
      <c r="N5047" t="s">
        <v>14452</v>
      </c>
      <c r="O5047" t="s">
        <v>14453</v>
      </c>
      <c r="P5047" t="s">
        <v>14431</v>
      </c>
    </row>
    <row r="5048" spans="1:16" x14ac:dyDescent="0.25">
      <c r="A5048" t="s">
        <v>12629</v>
      </c>
      <c r="B5048" t="s">
        <v>4688</v>
      </c>
      <c r="C5048" t="s">
        <v>4687</v>
      </c>
      <c r="E5048" t="s">
        <v>12124</v>
      </c>
      <c r="F5048" t="str">
        <f>VLOOKUP(H5048,Códigos!$E$5:$H$18,3)</f>
        <v>Fóssil</v>
      </c>
      <c r="G5048" t="str">
        <f>VLOOKUP(H5048,Códigos!$E$5:$H$18,4)</f>
        <v>Petróleo</v>
      </c>
      <c r="H5048" t="s">
        <v>58</v>
      </c>
      <c r="I5048" t="str">
        <f>VLOOKUP(H5048,Códigos!$E$5:$H$18,2)</f>
        <v>Gás de Alto Forno PE, Gás de Refinaria, Óleo Combustível, Óleo Diesel e Outros energéticos do petróleo</v>
      </c>
      <c r="K5048">
        <v>3000</v>
      </c>
      <c r="L5048" t="s">
        <v>12126</v>
      </c>
      <c r="M5048" t="s">
        <v>4755</v>
      </c>
      <c r="N5048" t="s">
        <v>14489</v>
      </c>
      <c r="O5048" t="s">
        <v>14490</v>
      </c>
      <c r="P5048" t="s">
        <v>12124</v>
      </c>
    </row>
    <row r="5049" spans="1:16" x14ac:dyDescent="0.25">
      <c r="A5049" t="s">
        <v>12629</v>
      </c>
      <c r="B5049" t="s">
        <v>4688</v>
      </c>
      <c r="C5049" t="s">
        <v>4687</v>
      </c>
      <c r="D5049" t="s">
        <v>19</v>
      </c>
      <c r="E5049" t="s">
        <v>22</v>
      </c>
      <c r="F5049" t="str">
        <f>VLOOKUP(H5049,Códigos!$E$5:$H$18,3)</f>
        <v>Fóssil</v>
      </c>
      <c r="G5049" t="str">
        <f>VLOOKUP(H5049,Códigos!$E$5:$H$18,4)</f>
        <v>Petróleo</v>
      </c>
      <c r="H5049" t="s">
        <v>58</v>
      </c>
      <c r="I5049" t="str">
        <f>VLOOKUP(H5049,Códigos!$E$5:$H$18,2)</f>
        <v>Gás de Alto Forno PE, Gás de Refinaria, Óleo Combustível, Óleo Diesel e Outros energéticos do petróleo</v>
      </c>
      <c r="K5049">
        <v>2500</v>
      </c>
      <c r="L5049" t="s">
        <v>12126</v>
      </c>
      <c r="M5049" t="s">
        <v>882</v>
      </c>
      <c r="N5049" t="s">
        <v>14438</v>
      </c>
      <c r="O5049" t="s">
        <v>14439</v>
      </c>
      <c r="P5049" t="s">
        <v>14431</v>
      </c>
    </row>
    <row r="5050" spans="1:16" x14ac:dyDescent="0.25">
      <c r="A5050" t="s">
        <v>12629</v>
      </c>
      <c r="B5050" t="s">
        <v>4688</v>
      </c>
      <c r="C5050" t="s">
        <v>4687</v>
      </c>
      <c r="E5050" t="s">
        <v>12124</v>
      </c>
      <c r="F5050" t="str">
        <f>VLOOKUP(H5050,Códigos!$E$5:$H$18,3)</f>
        <v>Fóssil</v>
      </c>
      <c r="G5050" t="str">
        <f>VLOOKUP(H5050,Códigos!$E$5:$H$18,4)</f>
        <v>Petróleo</v>
      </c>
      <c r="H5050" t="s">
        <v>58</v>
      </c>
      <c r="I5050" t="str">
        <f>VLOOKUP(H5050,Códigos!$E$5:$H$18,2)</f>
        <v>Gás de Alto Forno PE, Gás de Refinaria, Óleo Combustível, Óleo Diesel e Outros energéticos do petróleo</v>
      </c>
      <c r="K5050">
        <v>2220</v>
      </c>
      <c r="L5050" t="s">
        <v>12126</v>
      </c>
      <c r="M5050" t="s">
        <v>4755</v>
      </c>
      <c r="N5050" t="s">
        <v>14485</v>
      </c>
      <c r="O5050" t="s">
        <v>14486</v>
      </c>
      <c r="P5050" t="s">
        <v>12124</v>
      </c>
    </row>
    <row r="5051" spans="1:16" x14ac:dyDescent="0.25">
      <c r="A5051" t="s">
        <v>12629</v>
      </c>
      <c r="B5051" t="s">
        <v>4688</v>
      </c>
      <c r="C5051" t="s">
        <v>4687</v>
      </c>
      <c r="E5051" t="s">
        <v>12124</v>
      </c>
      <c r="F5051" t="str">
        <f>VLOOKUP(H5051,Códigos!$E$5:$H$18,3)</f>
        <v>Fóssil</v>
      </c>
      <c r="G5051" t="str">
        <f>VLOOKUP(H5051,Códigos!$E$5:$H$18,4)</f>
        <v>Petróleo</v>
      </c>
      <c r="H5051" t="s">
        <v>58</v>
      </c>
      <c r="I5051" t="str">
        <f>VLOOKUP(H5051,Códigos!$E$5:$H$18,2)</f>
        <v>Gás de Alto Forno PE, Gás de Refinaria, Óleo Combustível, Óleo Diesel e Outros energéticos do petróleo</v>
      </c>
      <c r="K5051">
        <v>2200</v>
      </c>
      <c r="L5051" t="s">
        <v>12126</v>
      </c>
      <c r="M5051" t="s">
        <v>4755</v>
      </c>
      <c r="N5051" t="s">
        <v>14483</v>
      </c>
      <c r="O5051" t="s">
        <v>14484</v>
      </c>
      <c r="P5051" t="s">
        <v>12124</v>
      </c>
    </row>
    <row r="5052" spans="1:16" x14ac:dyDescent="0.25">
      <c r="A5052" t="s">
        <v>12629</v>
      </c>
      <c r="B5052" t="s">
        <v>4688</v>
      </c>
      <c r="C5052" t="s">
        <v>4687</v>
      </c>
      <c r="D5052" t="s">
        <v>19</v>
      </c>
      <c r="E5052" t="s">
        <v>22</v>
      </c>
      <c r="F5052" t="str">
        <f>VLOOKUP(H5052,Códigos!$E$5:$H$18,3)</f>
        <v>Fóssil</v>
      </c>
      <c r="G5052" t="str">
        <f>VLOOKUP(H5052,Códigos!$E$5:$H$18,4)</f>
        <v>Petróleo</v>
      </c>
      <c r="H5052" t="s">
        <v>58</v>
      </c>
      <c r="I5052" t="str">
        <f>VLOOKUP(H5052,Códigos!$E$5:$H$18,2)</f>
        <v>Gás de Alto Forno PE, Gás de Refinaria, Óleo Combustível, Óleo Diesel e Outros energéticos do petróleo</v>
      </c>
      <c r="K5052">
        <v>2100</v>
      </c>
      <c r="L5052" t="s">
        <v>12126</v>
      </c>
      <c r="M5052" t="s">
        <v>882</v>
      </c>
      <c r="N5052" t="s">
        <v>14446</v>
      </c>
      <c r="O5052" t="s">
        <v>14447</v>
      </c>
      <c r="P5052" t="s">
        <v>14431</v>
      </c>
    </row>
    <row r="5053" spans="1:16" x14ac:dyDescent="0.25">
      <c r="A5053" t="s">
        <v>12629</v>
      </c>
      <c r="B5053" t="s">
        <v>4688</v>
      </c>
      <c r="C5053" t="s">
        <v>4687</v>
      </c>
      <c r="D5053" t="s">
        <v>37</v>
      </c>
      <c r="E5053" t="s">
        <v>39</v>
      </c>
      <c r="F5053" t="str">
        <f>VLOOKUP(H5053,Códigos!$E$5:$H$18,3)</f>
        <v>Fóssil</v>
      </c>
      <c r="G5053" t="str">
        <f>VLOOKUP(H5053,Códigos!$E$5:$H$18,4)</f>
        <v>Petróleo</v>
      </c>
      <c r="H5053" t="s">
        <v>58</v>
      </c>
      <c r="I5053" t="str">
        <f>VLOOKUP(H5053,Códigos!$E$5:$H$18,2)</f>
        <v>Gás de Alto Forno PE, Gás de Refinaria, Óleo Combustível, Óleo Diesel e Outros energéticos do petróleo</v>
      </c>
      <c r="K5053">
        <v>1800</v>
      </c>
      <c r="L5053" t="s">
        <v>12126</v>
      </c>
      <c r="M5053" t="s">
        <v>1273</v>
      </c>
      <c r="N5053" t="s">
        <v>14175</v>
      </c>
      <c r="O5053" t="s">
        <v>14176</v>
      </c>
      <c r="P5053" t="s">
        <v>4728</v>
      </c>
    </row>
    <row r="5054" spans="1:16" x14ac:dyDescent="0.25">
      <c r="A5054" t="s">
        <v>12629</v>
      </c>
      <c r="B5054" t="s">
        <v>4688</v>
      </c>
      <c r="C5054" t="s">
        <v>4687</v>
      </c>
      <c r="E5054" t="s">
        <v>12124</v>
      </c>
      <c r="F5054" t="str">
        <f>VLOOKUP(H5054,Códigos!$E$5:$H$18,3)</f>
        <v>Fóssil</v>
      </c>
      <c r="G5054" t="str">
        <f>VLOOKUP(H5054,Códigos!$E$5:$H$18,4)</f>
        <v>Petróleo</v>
      </c>
      <c r="H5054" t="s">
        <v>58</v>
      </c>
      <c r="I5054" t="str">
        <f>VLOOKUP(H5054,Códigos!$E$5:$H$18,2)</f>
        <v>Gás de Alto Forno PE, Gás de Refinaria, Óleo Combustível, Óleo Diesel e Outros energéticos do petróleo</v>
      </c>
      <c r="K5054">
        <v>1650</v>
      </c>
      <c r="L5054" t="s">
        <v>12126</v>
      </c>
      <c r="M5054" t="s">
        <v>4755</v>
      </c>
      <c r="N5054" t="s">
        <v>14491</v>
      </c>
      <c r="O5054" t="s">
        <v>14492</v>
      </c>
      <c r="P5054" t="s">
        <v>12124</v>
      </c>
    </row>
    <row r="5055" spans="1:16" x14ac:dyDescent="0.25">
      <c r="A5055" t="s">
        <v>12629</v>
      </c>
      <c r="B5055" t="s">
        <v>4688</v>
      </c>
      <c r="C5055" t="s">
        <v>4687</v>
      </c>
      <c r="E5055" t="s">
        <v>12124</v>
      </c>
      <c r="F5055" t="str">
        <f>VLOOKUP(H5055,Códigos!$E$5:$H$18,3)</f>
        <v>Fóssil</v>
      </c>
      <c r="G5055" t="str">
        <f>VLOOKUP(H5055,Códigos!$E$5:$H$18,4)</f>
        <v>Petróleo</v>
      </c>
      <c r="H5055" t="s">
        <v>58</v>
      </c>
      <c r="I5055" t="str">
        <f>VLOOKUP(H5055,Códigos!$E$5:$H$18,2)</f>
        <v>Gás de Alto Forno PE, Gás de Refinaria, Óleo Combustível, Óleo Diesel e Outros energéticos do petróleo</v>
      </c>
      <c r="K5055">
        <v>1650</v>
      </c>
      <c r="L5055" t="s">
        <v>12126</v>
      </c>
      <c r="M5055" t="s">
        <v>4755</v>
      </c>
      <c r="N5055" t="s">
        <v>14493</v>
      </c>
      <c r="O5055" t="s">
        <v>14494</v>
      </c>
      <c r="P5055" t="s">
        <v>12124</v>
      </c>
    </row>
    <row r="5056" spans="1:16" x14ac:dyDescent="0.25">
      <c r="A5056" t="s">
        <v>12629</v>
      </c>
      <c r="B5056" t="s">
        <v>4688</v>
      </c>
      <c r="C5056" t="s">
        <v>4687</v>
      </c>
      <c r="D5056" t="s">
        <v>37</v>
      </c>
      <c r="E5056" t="s">
        <v>39</v>
      </c>
      <c r="F5056" t="str">
        <f>VLOOKUP(H5056,Códigos!$E$5:$H$18,3)</f>
        <v>Fóssil</v>
      </c>
      <c r="G5056" t="str">
        <f>VLOOKUP(H5056,Códigos!$E$5:$H$18,4)</f>
        <v>Petróleo</v>
      </c>
      <c r="H5056" t="s">
        <v>58</v>
      </c>
      <c r="I5056" t="str">
        <f>VLOOKUP(H5056,Códigos!$E$5:$H$18,2)</f>
        <v>Gás de Alto Forno PE, Gás de Refinaria, Óleo Combustível, Óleo Diesel e Outros energéticos do petróleo</v>
      </c>
      <c r="K5056">
        <v>1600</v>
      </c>
      <c r="L5056" t="s">
        <v>12126</v>
      </c>
      <c r="M5056" t="s">
        <v>227</v>
      </c>
      <c r="N5056" t="s">
        <v>14193</v>
      </c>
      <c r="O5056" t="s">
        <v>14194</v>
      </c>
      <c r="P5056" t="s">
        <v>14195</v>
      </c>
    </row>
    <row r="5057" spans="1:16" x14ac:dyDescent="0.25">
      <c r="A5057" t="s">
        <v>12629</v>
      </c>
      <c r="B5057" t="s">
        <v>4688</v>
      </c>
      <c r="C5057" t="s">
        <v>4687</v>
      </c>
      <c r="D5057" t="s">
        <v>37</v>
      </c>
      <c r="E5057" t="s">
        <v>39</v>
      </c>
      <c r="F5057" t="str">
        <f>VLOOKUP(H5057,Códigos!$E$5:$H$18,3)</f>
        <v>Fóssil</v>
      </c>
      <c r="G5057" t="str">
        <f>VLOOKUP(H5057,Códigos!$E$5:$H$18,4)</f>
        <v>Petróleo</v>
      </c>
      <c r="H5057" t="s">
        <v>58</v>
      </c>
      <c r="I5057" t="str">
        <f>VLOOKUP(H5057,Códigos!$E$5:$H$18,2)</f>
        <v>Gás de Alto Forno PE, Gás de Refinaria, Óleo Combustível, Óleo Diesel e Outros energéticos do petróleo</v>
      </c>
      <c r="K5057">
        <v>1500</v>
      </c>
      <c r="L5057" t="s">
        <v>12126</v>
      </c>
      <c r="M5057" t="s">
        <v>16</v>
      </c>
      <c r="N5057" t="s">
        <v>14188</v>
      </c>
      <c r="O5057" t="s">
        <v>14189</v>
      </c>
      <c r="P5057" t="s">
        <v>14190</v>
      </c>
    </row>
    <row r="5058" spans="1:16" x14ac:dyDescent="0.25">
      <c r="A5058" t="s">
        <v>12629</v>
      </c>
      <c r="B5058" t="s">
        <v>4688</v>
      </c>
      <c r="C5058" t="s">
        <v>4687</v>
      </c>
      <c r="D5058" t="s">
        <v>4197</v>
      </c>
      <c r="E5058" t="s">
        <v>864</v>
      </c>
      <c r="F5058" t="str">
        <f>VLOOKUP(H5058,Códigos!$E$5:$H$18,3)</f>
        <v>Fóssil</v>
      </c>
      <c r="G5058" t="str">
        <f>VLOOKUP(H5058,Códigos!$E$5:$H$18,4)</f>
        <v>Petróleo</v>
      </c>
      <c r="H5058" t="s">
        <v>58</v>
      </c>
      <c r="I5058" t="str">
        <f>VLOOKUP(H5058,Códigos!$E$5:$H$18,2)</f>
        <v>Gás de Alto Forno PE, Gás de Refinaria, Óleo Combustível, Óleo Diesel e Outros energéticos do petróleo</v>
      </c>
      <c r="K5058">
        <v>1500</v>
      </c>
      <c r="L5058" t="s">
        <v>12126</v>
      </c>
      <c r="M5058" t="s">
        <v>882</v>
      </c>
      <c r="N5058" t="s">
        <v>14432</v>
      </c>
      <c r="O5058" t="s">
        <v>14433</v>
      </c>
      <c r="P5058" t="s">
        <v>14431</v>
      </c>
    </row>
    <row r="5059" spans="1:16" x14ac:dyDescent="0.25">
      <c r="A5059" t="s">
        <v>12629</v>
      </c>
      <c r="B5059" t="s">
        <v>4688</v>
      </c>
      <c r="C5059" t="s">
        <v>4687</v>
      </c>
      <c r="D5059" t="s">
        <v>19</v>
      </c>
      <c r="E5059" t="s">
        <v>22</v>
      </c>
      <c r="F5059" t="str">
        <f>VLOOKUP(H5059,Códigos!$E$5:$H$18,3)</f>
        <v>Fóssil</v>
      </c>
      <c r="G5059" t="str">
        <f>VLOOKUP(H5059,Códigos!$E$5:$H$18,4)</f>
        <v>Petróleo</v>
      </c>
      <c r="H5059" t="s">
        <v>58</v>
      </c>
      <c r="I5059" t="str">
        <f>VLOOKUP(H5059,Códigos!$E$5:$H$18,2)</f>
        <v>Gás de Alto Forno PE, Gás de Refinaria, Óleo Combustível, Óleo Diesel e Outros energéticos do petróleo</v>
      </c>
      <c r="K5059">
        <v>1500</v>
      </c>
      <c r="L5059" t="s">
        <v>12126</v>
      </c>
      <c r="M5059" t="s">
        <v>882</v>
      </c>
      <c r="N5059" t="s">
        <v>14460</v>
      </c>
      <c r="O5059" t="s">
        <v>14461</v>
      </c>
      <c r="P5059" t="s">
        <v>14431</v>
      </c>
    </row>
    <row r="5060" spans="1:16" x14ac:dyDescent="0.25">
      <c r="A5060" t="s">
        <v>12629</v>
      </c>
      <c r="B5060" t="s">
        <v>4688</v>
      </c>
      <c r="C5060" t="s">
        <v>4687</v>
      </c>
      <c r="D5060" t="s">
        <v>37</v>
      </c>
      <c r="E5060" t="s">
        <v>39</v>
      </c>
      <c r="F5060" t="str">
        <f>VLOOKUP(H5060,Códigos!$E$5:$H$18,3)</f>
        <v>Fóssil</v>
      </c>
      <c r="G5060" t="str">
        <f>VLOOKUP(H5060,Códigos!$E$5:$H$18,4)</f>
        <v>Petróleo</v>
      </c>
      <c r="H5060" t="s">
        <v>58</v>
      </c>
      <c r="I5060" t="str">
        <f>VLOOKUP(H5060,Códigos!$E$5:$H$18,2)</f>
        <v>Gás de Alto Forno PE, Gás de Refinaria, Óleo Combustível, Óleo Diesel e Outros energéticos do petróleo</v>
      </c>
      <c r="K5060">
        <v>1360</v>
      </c>
      <c r="L5060" t="s">
        <v>12126</v>
      </c>
      <c r="M5060" t="s">
        <v>399</v>
      </c>
      <c r="N5060" t="s">
        <v>14233</v>
      </c>
      <c r="O5060" t="s">
        <v>14234</v>
      </c>
      <c r="P5060" t="s">
        <v>14235</v>
      </c>
    </row>
    <row r="5061" spans="1:16" x14ac:dyDescent="0.25">
      <c r="A5061" t="s">
        <v>12629</v>
      </c>
      <c r="B5061" t="s">
        <v>4688</v>
      </c>
      <c r="C5061" t="s">
        <v>4687</v>
      </c>
      <c r="E5061" t="s">
        <v>12124</v>
      </c>
      <c r="F5061" t="str">
        <f>VLOOKUP(H5061,Códigos!$E$5:$H$18,3)</f>
        <v>Fóssil</v>
      </c>
      <c r="G5061" t="str">
        <f>VLOOKUP(H5061,Códigos!$E$5:$H$18,4)</f>
        <v>Petróleo</v>
      </c>
      <c r="H5061" t="s">
        <v>58</v>
      </c>
      <c r="I5061" t="str">
        <f>VLOOKUP(H5061,Códigos!$E$5:$H$18,2)</f>
        <v>Gás de Alto Forno PE, Gás de Refinaria, Óleo Combustível, Óleo Diesel e Outros energéticos do petróleo</v>
      </c>
      <c r="K5061">
        <v>1350</v>
      </c>
      <c r="L5061" t="s">
        <v>12126</v>
      </c>
      <c r="M5061" t="s">
        <v>882</v>
      </c>
      <c r="N5061" t="s">
        <v>14505</v>
      </c>
      <c r="O5061" t="s">
        <v>14506</v>
      </c>
      <c r="P5061" t="s">
        <v>12124</v>
      </c>
    </row>
    <row r="5062" spans="1:16" x14ac:dyDescent="0.25">
      <c r="A5062" t="s">
        <v>12629</v>
      </c>
      <c r="B5062" t="s">
        <v>4688</v>
      </c>
      <c r="C5062" t="s">
        <v>4687</v>
      </c>
      <c r="D5062" t="s">
        <v>37</v>
      </c>
      <c r="E5062" t="s">
        <v>39</v>
      </c>
      <c r="F5062" t="str">
        <f>VLOOKUP(H5062,Códigos!$E$5:$H$18,3)</f>
        <v>Fóssil</v>
      </c>
      <c r="G5062" t="str">
        <f>VLOOKUP(H5062,Códigos!$E$5:$H$18,4)</f>
        <v>Petróleo</v>
      </c>
      <c r="H5062" t="s">
        <v>58</v>
      </c>
      <c r="I5062" t="str">
        <f>VLOOKUP(H5062,Códigos!$E$5:$H$18,2)</f>
        <v>Gás de Alto Forno PE, Gás de Refinaria, Óleo Combustível, Óleo Diesel e Outros energéticos do petróleo</v>
      </c>
      <c r="K5062">
        <v>1267</v>
      </c>
      <c r="L5062" t="s">
        <v>12126</v>
      </c>
      <c r="M5062" t="s">
        <v>399</v>
      </c>
      <c r="N5062" t="s">
        <v>14252</v>
      </c>
      <c r="O5062" t="s">
        <v>14253</v>
      </c>
      <c r="P5062" t="s">
        <v>14254</v>
      </c>
    </row>
    <row r="5063" spans="1:16" x14ac:dyDescent="0.25">
      <c r="A5063" t="s">
        <v>12629</v>
      </c>
      <c r="B5063" t="s">
        <v>4688</v>
      </c>
      <c r="C5063" t="s">
        <v>4687</v>
      </c>
      <c r="D5063" t="s">
        <v>37</v>
      </c>
      <c r="E5063" t="s">
        <v>39</v>
      </c>
      <c r="F5063" t="str">
        <f>VLOOKUP(H5063,Códigos!$E$5:$H$18,3)</f>
        <v>Fóssil</v>
      </c>
      <c r="G5063" t="str">
        <f>VLOOKUP(H5063,Códigos!$E$5:$H$18,4)</f>
        <v>Petróleo</v>
      </c>
      <c r="H5063" t="s">
        <v>58</v>
      </c>
      <c r="I5063" t="str">
        <f>VLOOKUP(H5063,Códigos!$E$5:$H$18,2)</f>
        <v>Gás de Alto Forno PE, Gás de Refinaria, Óleo Combustível, Óleo Diesel e Outros energéticos do petróleo</v>
      </c>
      <c r="K5063">
        <v>1200</v>
      </c>
      <c r="L5063" t="s">
        <v>12126</v>
      </c>
      <c r="M5063" t="s">
        <v>811</v>
      </c>
      <c r="N5063" t="s">
        <v>14214</v>
      </c>
      <c r="O5063" t="s">
        <v>14215</v>
      </c>
      <c r="P5063" t="s">
        <v>14216</v>
      </c>
    </row>
    <row r="5064" spans="1:16" x14ac:dyDescent="0.25">
      <c r="A5064" t="s">
        <v>12629</v>
      </c>
      <c r="B5064" t="s">
        <v>4688</v>
      </c>
      <c r="C5064" t="s">
        <v>4687</v>
      </c>
      <c r="D5064" t="s">
        <v>37</v>
      </c>
      <c r="E5064" t="s">
        <v>39</v>
      </c>
      <c r="F5064" t="str">
        <f>VLOOKUP(H5064,Códigos!$E$5:$H$18,3)</f>
        <v>Fóssil</v>
      </c>
      <c r="G5064" t="str">
        <f>VLOOKUP(H5064,Códigos!$E$5:$H$18,4)</f>
        <v>Petróleo</v>
      </c>
      <c r="H5064" t="s">
        <v>58</v>
      </c>
      <c r="I5064" t="str">
        <f>VLOOKUP(H5064,Códigos!$E$5:$H$18,2)</f>
        <v>Gás de Alto Forno PE, Gás de Refinaria, Óleo Combustível, Óleo Diesel e Outros energéticos do petróleo</v>
      </c>
      <c r="K5064">
        <v>1150</v>
      </c>
      <c r="L5064" t="s">
        <v>12126</v>
      </c>
      <c r="M5064" t="s">
        <v>399</v>
      </c>
      <c r="N5064" t="s">
        <v>14244</v>
      </c>
      <c r="O5064" t="s">
        <v>14245</v>
      </c>
      <c r="P5064" t="s">
        <v>14246</v>
      </c>
    </row>
    <row r="5065" spans="1:16" x14ac:dyDescent="0.25">
      <c r="A5065" t="s">
        <v>12629</v>
      </c>
      <c r="B5065" t="s">
        <v>4688</v>
      </c>
      <c r="C5065" t="s">
        <v>4687</v>
      </c>
      <c r="D5065" t="s">
        <v>37</v>
      </c>
      <c r="E5065" t="s">
        <v>39</v>
      </c>
      <c r="F5065" t="str">
        <f>VLOOKUP(H5065,Códigos!$E$5:$H$18,3)</f>
        <v>Fóssil</v>
      </c>
      <c r="G5065" t="str">
        <f>VLOOKUP(H5065,Códigos!$E$5:$H$18,4)</f>
        <v>Petróleo</v>
      </c>
      <c r="H5065" t="s">
        <v>58</v>
      </c>
      <c r="I5065" t="str">
        <f>VLOOKUP(H5065,Códigos!$E$5:$H$18,2)</f>
        <v>Gás de Alto Forno PE, Gás de Refinaria, Óleo Combustível, Óleo Diesel e Outros energéticos do petróleo</v>
      </c>
      <c r="K5065">
        <v>960</v>
      </c>
      <c r="L5065" t="s">
        <v>12126</v>
      </c>
      <c r="M5065" t="s">
        <v>1273</v>
      </c>
      <c r="N5065" t="s">
        <v>14171</v>
      </c>
      <c r="O5065" t="s">
        <v>14172</v>
      </c>
      <c r="P5065" t="s">
        <v>4728</v>
      </c>
    </row>
    <row r="5066" spans="1:16" x14ac:dyDescent="0.25">
      <c r="A5066" t="s">
        <v>12629</v>
      </c>
      <c r="B5066" t="s">
        <v>4688</v>
      </c>
      <c r="C5066" t="s">
        <v>4687</v>
      </c>
      <c r="D5066" t="s">
        <v>37</v>
      </c>
      <c r="E5066" t="s">
        <v>39</v>
      </c>
      <c r="F5066" t="str">
        <f>VLOOKUP(H5066,Códigos!$E$5:$H$18,3)</f>
        <v>Fóssil</v>
      </c>
      <c r="G5066" t="str">
        <f>VLOOKUP(H5066,Códigos!$E$5:$H$18,4)</f>
        <v>Petróleo</v>
      </c>
      <c r="H5066" t="s">
        <v>58</v>
      </c>
      <c r="I5066" t="str">
        <f>VLOOKUP(H5066,Códigos!$E$5:$H$18,2)</f>
        <v>Gás de Alto Forno PE, Gás de Refinaria, Óleo Combustível, Óleo Diesel e Outros energéticos do petróleo</v>
      </c>
      <c r="K5066">
        <v>729.6</v>
      </c>
      <c r="L5066" t="s">
        <v>12126</v>
      </c>
      <c r="M5066" t="s">
        <v>101</v>
      </c>
      <c r="N5066" t="s">
        <v>14328</v>
      </c>
      <c r="O5066" t="s">
        <v>14329</v>
      </c>
      <c r="P5066" t="s">
        <v>14330</v>
      </c>
    </row>
    <row r="5067" spans="1:16" x14ac:dyDescent="0.25">
      <c r="A5067" t="s">
        <v>12629</v>
      </c>
      <c r="B5067" t="s">
        <v>4688</v>
      </c>
      <c r="C5067" t="s">
        <v>4687</v>
      </c>
      <c r="D5067" t="s">
        <v>37</v>
      </c>
      <c r="E5067" t="s">
        <v>39</v>
      </c>
      <c r="F5067" t="str">
        <f>VLOOKUP(H5067,Códigos!$E$5:$H$18,3)</f>
        <v>Fóssil</v>
      </c>
      <c r="G5067" t="str">
        <f>VLOOKUP(H5067,Códigos!$E$5:$H$18,4)</f>
        <v>Petróleo</v>
      </c>
      <c r="H5067" t="s">
        <v>58</v>
      </c>
      <c r="I5067" t="str">
        <f>VLOOKUP(H5067,Códigos!$E$5:$H$18,2)</f>
        <v>Gás de Alto Forno PE, Gás de Refinaria, Óleo Combustível, Óleo Diesel e Outros energéticos do petróleo</v>
      </c>
      <c r="K5067">
        <v>720</v>
      </c>
      <c r="L5067" t="s">
        <v>12126</v>
      </c>
      <c r="M5067" t="s">
        <v>399</v>
      </c>
      <c r="N5067" t="s">
        <v>14325</v>
      </c>
      <c r="O5067" t="s">
        <v>14326</v>
      </c>
      <c r="P5067" t="s">
        <v>14327</v>
      </c>
    </row>
    <row r="5068" spans="1:16" x14ac:dyDescent="0.25">
      <c r="A5068" t="s">
        <v>12629</v>
      </c>
      <c r="B5068" t="s">
        <v>4688</v>
      </c>
      <c r="C5068" t="s">
        <v>4687</v>
      </c>
      <c r="E5068" t="s">
        <v>12124</v>
      </c>
      <c r="F5068" t="str">
        <f>VLOOKUP(H5068,Códigos!$E$5:$H$18,3)</f>
        <v>Fóssil</v>
      </c>
      <c r="G5068" t="str">
        <f>VLOOKUP(H5068,Códigos!$E$5:$H$18,4)</f>
        <v>Petróleo</v>
      </c>
      <c r="H5068" t="s">
        <v>58</v>
      </c>
      <c r="I5068" t="str">
        <f>VLOOKUP(H5068,Códigos!$E$5:$H$18,2)</f>
        <v>Gás de Alto Forno PE, Gás de Refinaria, Óleo Combustível, Óleo Diesel e Outros energéticos do petróleo</v>
      </c>
      <c r="K5068">
        <v>625</v>
      </c>
      <c r="L5068" t="s">
        <v>12126</v>
      </c>
      <c r="M5068" t="s">
        <v>882</v>
      </c>
      <c r="N5068" t="s">
        <v>14501</v>
      </c>
      <c r="O5068" t="s">
        <v>14502</v>
      </c>
      <c r="P5068" t="s">
        <v>12124</v>
      </c>
    </row>
    <row r="5069" spans="1:16" x14ac:dyDescent="0.25">
      <c r="A5069" t="s">
        <v>12629</v>
      </c>
      <c r="B5069" t="s">
        <v>4688</v>
      </c>
      <c r="C5069" t="s">
        <v>4687</v>
      </c>
      <c r="E5069" t="s">
        <v>12124</v>
      </c>
      <c r="F5069" t="str">
        <f>VLOOKUP(H5069,Códigos!$E$5:$H$18,3)</f>
        <v>Fóssil</v>
      </c>
      <c r="G5069" t="str">
        <f>VLOOKUP(H5069,Códigos!$E$5:$H$18,4)</f>
        <v>Petróleo</v>
      </c>
      <c r="H5069" t="s">
        <v>58</v>
      </c>
      <c r="I5069" t="str">
        <f>VLOOKUP(H5069,Códigos!$E$5:$H$18,2)</f>
        <v>Gás de Alto Forno PE, Gás de Refinaria, Óleo Combustível, Óleo Diesel e Outros energéticos do petróleo</v>
      </c>
      <c r="K5069">
        <v>605</v>
      </c>
      <c r="L5069" t="s">
        <v>12126</v>
      </c>
      <c r="M5069" t="s">
        <v>882</v>
      </c>
      <c r="N5069" t="s">
        <v>14509</v>
      </c>
      <c r="O5069" t="s">
        <v>14510</v>
      </c>
      <c r="P5069" t="s">
        <v>12124</v>
      </c>
    </row>
    <row r="5070" spans="1:16" x14ac:dyDescent="0.25">
      <c r="A5070" t="s">
        <v>12629</v>
      </c>
      <c r="B5070" t="s">
        <v>4688</v>
      </c>
      <c r="C5070" t="s">
        <v>4687</v>
      </c>
      <c r="E5070" t="s">
        <v>12124</v>
      </c>
      <c r="F5070" t="str">
        <f>VLOOKUP(H5070,Códigos!$E$5:$H$18,3)</f>
        <v>Fóssil</v>
      </c>
      <c r="G5070" t="str">
        <f>VLOOKUP(H5070,Códigos!$E$5:$H$18,4)</f>
        <v>Petróleo</v>
      </c>
      <c r="H5070" t="s">
        <v>58</v>
      </c>
      <c r="I5070" t="str">
        <f>VLOOKUP(H5070,Códigos!$E$5:$H$18,2)</f>
        <v>Gás de Alto Forno PE, Gás de Refinaria, Óleo Combustível, Óleo Diesel e Outros energéticos do petróleo</v>
      </c>
      <c r="K5070">
        <v>585</v>
      </c>
      <c r="L5070" t="s">
        <v>12126</v>
      </c>
      <c r="M5070" t="s">
        <v>882</v>
      </c>
      <c r="N5070" t="s">
        <v>14511</v>
      </c>
      <c r="O5070" t="s">
        <v>14512</v>
      </c>
      <c r="P5070" t="s">
        <v>12124</v>
      </c>
    </row>
    <row r="5071" spans="1:16" x14ac:dyDescent="0.25">
      <c r="A5071" t="s">
        <v>12629</v>
      </c>
      <c r="B5071" t="s">
        <v>4688</v>
      </c>
      <c r="C5071" t="s">
        <v>4687</v>
      </c>
      <c r="D5071" t="s">
        <v>19</v>
      </c>
      <c r="E5071" t="s">
        <v>22</v>
      </c>
      <c r="F5071" t="str">
        <f>VLOOKUP(H5071,Códigos!$E$5:$H$18,3)</f>
        <v>Fóssil</v>
      </c>
      <c r="G5071" t="str">
        <f>VLOOKUP(H5071,Códigos!$E$5:$H$18,4)</f>
        <v>Petróleo</v>
      </c>
      <c r="H5071" t="s">
        <v>58</v>
      </c>
      <c r="I5071" t="str">
        <f>VLOOKUP(H5071,Códigos!$E$5:$H$18,2)</f>
        <v>Gás de Alto Forno PE, Gás de Refinaria, Óleo Combustível, Óleo Diesel e Outros energéticos do petróleo</v>
      </c>
      <c r="K5071">
        <v>500</v>
      </c>
      <c r="L5071" t="s">
        <v>12126</v>
      </c>
      <c r="M5071" t="s">
        <v>882</v>
      </c>
      <c r="N5071" t="s">
        <v>14440</v>
      </c>
      <c r="O5071" t="s">
        <v>14441</v>
      </c>
      <c r="P5071" t="s">
        <v>14431</v>
      </c>
    </row>
    <row r="5072" spans="1:16" x14ac:dyDescent="0.25">
      <c r="A5072" t="s">
        <v>12629</v>
      </c>
      <c r="B5072" t="s">
        <v>4688</v>
      </c>
      <c r="C5072" t="s">
        <v>4687</v>
      </c>
      <c r="D5072" t="s">
        <v>37</v>
      </c>
      <c r="E5072" t="s">
        <v>39</v>
      </c>
      <c r="F5072" t="str">
        <f>VLOOKUP(H5072,Códigos!$E$5:$H$18,3)</f>
        <v>Fóssil</v>
      </c>
      <c r="G5072" t="str">
        <f>VLOOKUP(H5072,Códigos!$E$5:$H$18,4)</f>
        <v>Petróleo</v>
      </c>
      <c r="H5072" t="s">
        <v>58</v>
      </c>
      <c r="I5072" t="str">
        <f>VLOOKUP(H5072,Códigos!$E$5:$H$18,2)</f>
        <v>Gás de Alto Forno PE, Gás de Refinaria, Óleo Combustível, Óleo Diesel e Outros energéticos do petróleo</v>
      </c>
      <c r="K5072">
        <v>480</v>
      </c>
      <c r="L5072" t="s">
        <v>12126</v>
      </c>
      <c r="M5072" t="s">
        <v>399</v>
      </c>
      <c r="N5072" t="s">
        <v>14242</v>
      </c>
      <c r="O5072" t="s">
        <v>14243</v>
      </c>
      <c r="P5072" t="s">
        <v>12124</v>
      </c>
    </row>
    <row r="5073" spans="1:16" x14ac:dyDescent="0.25">
      <c r="A5073" t="s">
        <v>12629</v>
      </c>
      <c r="B5073" t="s">
        <v>4688</v>
      </c>
      <c r="C5073" t="s">
        <v>4687</v>
      </c>
      <c r="D5073" t="s">
        <v>37</v>
      </c>
      <c r="E5073" t="s">
        <v>39</v>
      </c>
      <c r="F5073" t="str">
        <f>VLOOKUP(H5073,Códigos!$E$5:$H$18,3)</f>
        <v>Fóssil</v>
      </c>
      <c r="G5073" t="str">
        <f>VLOOKUP(H5073,Códigos!$E$5:$H$18,4)</f>
        <v>Petróleo</v>
      </c>
      <c r="H5073" t="s">
        <v>58</v>
      </c>
      <c r="I5073" t="str">
        <f>VLOOKUP(H5073,Códigos!$E$5:$H$18,2)</f>
        <v>Gás de Alto Forno PE, Gás de Refinaria, Óleo Combustível, Óleo Diesel e Outros energéticos do petróleo</v>
      </c>
      <c r="K5073">
        <v>448</v>
      </c>
      <c r="L5073" t="s">
        <v>12126</v>
      </c>
      <c r="M5073" t="s">
        <v>811</v>
      </c>
      <c r="N5073" t="s">
        <v>14320</v>
      </c>
      <c r="O5073" t="s">
        <v>14321</v>
      </c>
      <c r="P5073" t="s">
        <v>12124</v>
      </c>
    </row>
    <row r="5074" spans="1:16" x14ac:dyDescent="0.25">
      <c r="A5074" t="s">
        <v>12629</v>
      </c>
      <c r="B5074" t="s">
        <v>4688</v>
      </c>
      <c r="C5074" t="s">
        <v>4687</v>
      </c>
      <c r="D5074" t="s">
        <v>37</v>
      </c>
      <c r="E5074" t="s">
        <v>39</v>
      </c>
      <c r="F5074" t="str">
        <f>VLOOKUP(H5074,Códigos!$E$5:$H$18,3)</f>
        <v>Fóssil</v>
      </c>
      <c r="G5074" t="str">
        <f>VLOOKUP(H5074,Códigos!$E$5:$H$18,4)</f>
        <v>Petróleo</v>
      </c>
      <c r="H5074" t="s">
        <v>58</v>
      </c>
      <c r="I5074" t="str">
        <f>VLOOKUP(H5074,Códigos!$E$5:$H$18,2)</f>
        <v>Gás de Alto Forno PE, Gás de Refinaria, Óleo Combustível, Óleo Diesel e Outros energéticos do petróleo</v>
      </c>
      <c r="K5074">
        <v>445</v>
      </c>
      <c r="L5074" t="s">
        <v>12126</v>
      </c>
      <c r="M5074" t="s">
        <v>399</v>
      </c>
      <c r="N5074" t="s">
        <v>14322</v>
      </c>
      <c r="O5074" t="s">
        <v>14323</v>
      </c>
      <c r="P5074" t="s">
        <v>14324</v>
      </c>
    </row>
    <row r="5075" spans="1:16" x14ac:dyDescent="0.25">
      <c r="A5075" t="s">
        <v>12629</v>
      </c>
      <c r="B5075" t="s">
        <v>4688</v>
      </c>
      <c r="C5075" t="s">
        <v>4687</v>
      </c>
      <c r="D5075" t="s">
        <v>1065</v>
      </c>
      <c r="E5075" t="s">
        <v>1068</v>
      </c>
      <c r="F5075" t="str">
        <f>VLOOKUP(H5075,Códigos!$E$5:$H$18,3)</f>
        <v>Fóssil</v>
      </c>
      <c r="G5075" t="str">
        <f>VLOOKUP(H5075,Códigos!$E$5:$H$18,4)</f>
        <v>Petróleo</v>
      </c>
      <c r="H5075" t="s">
        <v>58</v>
      </c>
      <c r="I5075" t="str">
        <f>VLOOKUP(H5075,Códigos!$E$5:$H$18,2)</f>
        <v>Gás de Alto Forno PE, Gás de Refinaria, Óleo Combustível, Óleo Diesel e Outros energéticos do petróleo</v>
      </c>
      <c r="K5075">
        <v>429.6</v>
      </c>
      <c r="L5075" t="s">
        <v>12126</v>
      </c>
      <c r="M5075" t="s">
        <v>4146</v>
      </c>
      <c r="N5075" t="s">
        <v>14273</v>
      </c>
      <c r="O5075" t="s">
        <v>14274</v>
      </c>
      <c r="P5075" t="s">
        <v>4715</v>
      </c>
    </row>
    <row r="5076" spans="1:16" x14ac:dyDescent="0.25">
      <c r="A5076" t="s">
        <v>12629</v>
      </c>
      <c r="B5076" t="s">
        <v>4688</v>
      </c>
      <c r="C5076" t="s">
        <v>4687</v>
      </c>
      <c r="D5076" t="s">
        <v>37</v>
      </c>
      <c r="E5076" t="s">
        <v>39</v>
      </c>
      <c r="F5076" t="str">
        <f>VLOOKUP(H5076,Códigos!$E$5:$H$18,3)</f>
        <v>Fóssil</v>
      </c>
      <c r="G5076" t="str">
        <f>VLOOKUP(H5076,Códigos!$E$5:$H$18,4)</f>
        <v>Petróleo</v>
      </c>
      <c r="H5076" t="s">
        <v>58</v>
      </c>
      <c r="I5076" t="str">
        <f>VLOOKUP(H5076,Códigos!$E$5:$H$18,2)</f>
        <v>Gás de Alto Forno PE, Gás de Refinaria, Óleo Combustível, Óleo Diesel e Outros energéticos do petróleo</v>
      </c>
      <c r="K5076">
        <v>400</v>
      </c>
      <c r="L5076" t="s">
        <v>12126</v>
      </c>
      <c r="M5076" t="s">
        <v>399</v>
      </c>
      <c r="N5076" t="s">
        <v>14301</v>
      </c>
      <c r="O5076" t="s">
        <v>14302</v>
      </c>
      <c r="P5076" t="s">
        <v>14303</v>
      </c>
    </row>
    <row r="5077" spans="1:16" x14ac:dyDescent="0.25">
      <c r="A5077" t="s">
        <v>12629</v>
      </c>
      <c r="B5077" t="s">
        <v>4688</v>
      </c>
      <c r="C5077" t="s">
        <v>4687</v>
      </c>
      <c r="D5077" t="s">
        <v>37</v>
      </c>
      <c r="E5077" t="s">
        <v>39</v>
      </c>
      <c r="F5077" t="str">
        <f>VLOOKUP(H5077,Códigos!$E$5:$H$18,3)</f>
        <v>Fóssil</v>
      </c>
      <c r="G5077" t="str">
        <f>VLOOKUP(H5077,Códigos!$E$5:$H$18,4)</f>
        <v>Petróleo</v>
      </c>
      <c r="H5077" t="s">
        <v>58</v>
      </c>
      <c r="I5077" t="str">
        <f>VLOOKUP(H5077,Códigos!$E$5:$H$18,2)</f>
        <v>Gás de Alto Forno PE, Gás de Refinaria, Óleo Combustível, Óleo Diesel e Outros energéticos do petróleo</v>
      </c>
      <c r="K5077">
        <v>400</v>
      </c>
      <c r="L5077" t="s">
        <v>12126</v>
      </c>
      <c r="M5077" t="s">
        <v>399</v>
      </c>
      <c r="N5077" t="s">
        <v>14318</v>
      </c>
      <c r="O5077" t="s">
        <v>14319</v>
      </c>
      <c r="P5077" t="s">
        <v>12124</v>
      </c>
    </row>
    <row r="5078" spans="1:16" x14ac:dyDescent="0.25">
      <c r="A5078" t="s">
        <v>12629</v>
      </c>
      <c r="B5078" t="s">
        <v>4688</v>
      </c>
      <c r="C5078" t="s">
        <v>4687</v>
      </c>
      <c r="D5078" t="s">
        <v>19</v>
      </c>
      <c r="E5078" t="s">
        <v>22</v>
      </c>
      <c r="F5078" t="str">
        <f>VLOOKUP(H5078,Códigos!$E$5:$H$18,3)</f>
        <v>Fóssil</v>
      </c>
      <c r="G5078" t="str">
        <f>VLOOKUP(H5078,Códigos!$E$5:$H$18,4)</f>
        <v>Petróleo</v>
      </c>
      <c r="H5078" t="s">
        <v>58</v>
      </c>
      <c r="I5078" t="str">
        <f>VLOOKUP(H5078,Códigos!$E$5:$H$18,2)</f>
        <v>Gás de Alto Forno PE, Gás de Refinaria, Óleo Combustível, Óleo Diesel e Outros energéticos do petróleo</v>
      </c>
      <c r="K5078">
        <v>400</v>
      </c>
      <c r="L5078" t="s">
        <v>12126</v>
      </c>
      <c r="M5078" t="s">
        <v>882</v>
      </c>
      <c r="N5078" t="s">
        <v>14458</v>
      </c>
      <c r="O5078" t="s">
        <v>14459</v>
      </c>
      <c r="P5078" t="s">
        <v>14431</v>
      </c>
    </row>
    <row r="5079" spans="1:16" x14ac:dyDescent="0.25">
      <c r="A5079" t="s">
        <v>12629</v>
      </c>
      <c r="B5079" t="s">
        <v>4688</v>
      </c>
      <c r="C5079" t="s">
        <v>4687</v>
      </c>
      <c r="D5079" t="s">
        <v>37</v>
      </c>
      <c r="E5079" t="s">
        <v>39</v>
      </c>
      <c r="F5079" t="str">
        <f>VLOOKUP(H5079,Códigos!$E$5:$H$18,3)</f>
        <v>Fóssil</v>
      </c>
      <c r="G5079" t="str">
        <f>VLOOKUP(H5079,Códigos!$E$5:$H$18,4)</f>
        <v>Petróleo</v>
      </c>
      <c r="H5079" t="s">
        <v>58</v>
      </c>
      <c r="I5079" t="str">
        <f>VLOOKUP(H5079,Códigos!$E$5:$H$18,2)</f>
        <v>Gás de Alto Forno PE, Gás de Refinaria, Óleo Combustível, Óleo Diesel e Outros energéticos do petróleo</v>
      </c>
      <c r="K5079">
        <v>392</v>
      </c>
      <c r="L5079" t="s">
        <v>12126</v>
      </c>
      <c r="M5079" t="s">
        <v>931</v>
      </c>
      <c r="N5079" t="s">
        <v>14295</v>
      </c>
      <c r="O5079" t="s">
        <v>14296</v>
      </c>
      <c r="P5079" t="s">
        <v>4070</v>
      </c>
    </row>
    <row r="5080" spans="1:16" x14ac:dyDescent="0.25">
      <c r="A5080" t="s">
        <v>12629</v>
      </c>
      <c r="B5080" t="s">
        <v>4688</v>
      </c>
      <c r="C5080" t="s">
        <v>4687</v>
      </c>
      <c r="D5080" t="s">
        <v>37</v>
      </c>
      <c r="E5080" t="s">
        <v>39</v>
      </c>
      <c r="F5080" t="str">
        <f>VLOOKUP(H5080,Códigos!$E$5:$H$18,3)</f>
        <v>Fóssil</v>
      </c>
      <c r="G5080" t="str">
        <f>VLOOKUP(H5080,Códigos!$E$5:$H$18,4)</f>
        <v>Petróleo</v>
      </c>
      <c r="H5080" t="s">
        <v>58</v>
      </c>
      <c r="I5080" t="str">
        <f>VLOOKUP(H5080,Códigos!$E$5:$H$18,2)</f>
        <v>Gás de Alto Forno PE, Gás de Refinaria, Óleo Combustível, Óleo Diesel e Outros energéticos do petróleo</v>
      </c>
      <c r="K5080">
        <v>368</v>
      </c>
      <c r="L5080" t="s">
        <v>12126</v>
      </c>
      <c r="M5080" t="s">
        <v>265</v>
      </c>
      <c r="N5080" t="s">
        <v>14304</v>
      </c>
      <c r="O5080" t="s">
        <v>14305</v>
      </c>
      <c r="P5080" t="s">
        <v>12124</v>
      </c>
    </row>
    <row r="5081" spans="1:16" x14ac:dyDescent="0.25">
      <c r="A5081" t="s">
        <v>12629</v>
      </c>
      <c r="B5081" t="s">
        <v>4688</v>
      </c>
      <c r="C5081" t="s">
        <v>4687</v>
      </c>
      <c r="D5081" t="s">
        <v>37</v>
      </c>
      <c r="E5081" t="s">
        <v>39</v>
      </c>
      <c r="F5081" t="str">
        <f>VLOOKUP(H5081,Códigos!$E$5:$H$18,3)</f>
        <v>Fóssil</v>
      </c>
      <c r="G5081" t="str">
        <f>VLOOKUP(H5081,Códigos!$E$5:$H$18,4)</f>
        <v>Petróleo</v>
      </c>
      <c r="H5081" t="s">
        <v>58</v>
      </c>
      <c r="I5081" t="str">
        <f>VLOOKUP(H5081,Códigos!$E$5:$H$18,2)</f>
        <v>Gás de Alto Forno PE, Gás de Refinaria, Óleo Combustível, Óleo Diesel e Outros energéticos do petróleo</v>
      </c>
      <c r="K5081">
        <v>352</v>
      </c>
      <c r="L5081" t="s">
        <v>12126</v>
      </c>
      <c r="M5081" t="s">
        <v>399</v>
      </c>
      <c r="N5081" t="s">
        <v>14239</v>
      </c>
      <c r="O5081" t="s">
        <v>14240</v>
      </c>
      <c r="P5081" t="s">
        <v>14241</v>
      </c>
    </row>
    <row r="5082" spans="1:16" x14ac:dyDescent="0.25">
      <c r="A5082" t="s">
        <v>12629</v>
      </c>
      <c r="B5082" t="s">
        <v>4688</v>
      </c>
      <c r="C5082" t="s">
        <v>4687</v>
      </c>
      <c r="D5082" t="s">
        <v>37</v>
      </c>
      <c r="E5082" t="s">
        <v>39</v>
      </c>
      <c r="F5082" t="str">
        <f>VLOOKUP(H5082,Códigos!$E$5:$H$18,3)</f>
        <v>Fóssil</v>
      </c>
      <c r="G5082" t="str">
        <f>VLOOKUP(H5082,Códigos!$E$5:$H$18,4)</f>
        <v>Petróleo</v>
      </c>
      <c r="H5082" t="s">
        <v>58</v>
      </c>
      <c r="I5082" t="str">
        <f>VLOOKUP(H5082,Códigos!$E$5:$H$18,2)</f>
        <v>Gás de Alto Forno PE, Gás de Refinaria, Óleo Combustível, Óleo Diesel e Outros energéticos do petróleo</v>
      </c>
      <c r="K5082">
        <v>352</v>
      </c>
      <c r="L5082" t="s">
        <v>12126</v>
      </c>
      <c r="M5082" t="s">
        <v>399</v>
      </c>
      <c r="N5082" t="s">
        <v>14260</v>
      </c>
      <c r="O5082" t="s">
        <v>14261</v>
      </c>
      <c r="P5082" t="s">
        <v>14262</v>
      </c>
    </row>
    <row r="5083" spans="1:16" x14ac:dyDescent="0.25">
      <c r="A5083" t="s">
        <v>12629</v>
      </c>
      <c r="B5083" t="s">
        <v>4688</v>
      </c>
      <c r="C5083" t="s">
        <v>4687</v>
      </c>
      <c r="D5083" t="s">
        <v>37</v>
      </c>
      <c r="E5083" t="s">
        <v>39</v>
      </c>
      <c r="F5083" t="str">
        <f>VLOOKUP(H5083,Códigos!$E$5:$H$18,3)</f>
        <v>Fóssil</v>
      </c>
      <c r="G5083" t="str">
        <f>VLOOKUP(H5083,Códigos!$E$5:$H$18,4)</f>
        <v>Petróleo</v>
      </c>
      <c r="H5083" t="s">
        <v>58</v>
      </c>
      <c r="I5083" t="str">
        <f>VLOOKUP(H5083,Códigos!$E$5:$H$18,2)</f>
        <v>Gás de Alto Forno PE, Gás de Refinaria, Óleo Combustível, Óleo Diesel e Outros energéticos do petróleo</v>
      </c>
      <c r="K5083">
        <v>352</v>
      </c>
      <c r="L5083" t="s">
        <v>12126</v>
      </c>
      <c r="M5083" t="s">
        <v>399</v>
      </c>
      <c r="N5083" t="s">
        <v>14266</v>
      </c>
      <c r="O5083" t="s">
        <v>14267</v>
      </c>
      <c r="P5083" t="s">
        <v>14268</v>
      </c>
    </row>
    <row r="5084" spans="1:16" x14ac:dyDescent="0.25">
      <c r="A5084" t="s">
        <v>12629</v>
      </c>
      <c r="B5084" t="s">
        <v>4688</v>
      </c>
      <c r="C5084" t="s">
        <v>4687</v>
      </c>
      <c r="D5084" t="s">
        <v>19</v>
      </c>
      <c r="E5084" t="s">
        <v>22</v>
      </c>
      <c r="F5084" t="str">
        <f>VLOOKUP(H5084,Códigos!$E$5:$H$18,3)</f>
        <v>Fóssil</v>
      </c>
      <c r="G5084" t="str">
        <f>VLOOKUP(H5084,Códigos!$E$5:$H$18,4)</f>
        <v>Petróleo</v>
      </c>
      <c r="H5084" t="s">
        <v>58</v>
      </c>
      <c r="I5084" t="str">
        <f>VLOOKUP(H5084,Códigos!$E$5:$H$18,2)</f>
        <v>Gás de Alto Forno PE, Gás de Refinaria, Óleo Combustível, Óleo Diesel e Outros energéticos do petróleo</v>
      </c>
      <c r="K5084">
        <v>300</v>
      </c>
      <c r="L5084" t="s">
        <v>12126</v>
      </c>
      <c r="M5084" t="s">
        <v>882</v>
      </c>
      <c r="N5084" t="s">
        <v>14456</v>
      </c>
      <c r="O5084" t="s">
        <v>14457</v>
      </c>
      <c r="P5084" t="s">
        <v>14431</v>
      </c>
    </row>
    <row r="5085" spans="1:16" x14ac:dyDescent="0.25">
      <c r="A5085" t="s">
        <v>12629</v>
      </c>
      <c r="B5085" t="s">
        <v>4688</v>
      </c>
      <c r="C5085" t="s">
        <v>4687</v>
      </c>
      <c r="D5085" t="s">
        <v>1065</v>
      </c>
      <c r="E5085" t="s">
        <v>1068</v>
      </c>
      <c r="F5085" t="str">
        <f>VLOOKUP(H5085,Códigos!$E$5:$H$18,3)</f>
        <v>Fóssil</v>
      </c>
      <c r="G5085" t="str">
        <f>VLOOKUP(H5085,Códigos!$E$5:$H$18,4)</f>
        <v>Petróleo</v>
      </c>
      <c r="H5085" t="s">
        <v>58</v>
      </c>
      <c r="I5085" t="str">
        <f>VLOOKUP(H5085,Códigos!$E$5:$H$18,2)</f>
        <v>Gás de Alto Forno PE, Gás de Refinaria, Óleo Combustível, Óleo Diesel e Outros energéticos do petróleo</v>
      </c>
      <c r="K5085">
        <v>280</v>
      </c>
      <c r="L5085" t="s">
        <v>12126</v>
      </c>
      <c r="M5085" t="s">
        <v>4146</v>
      </c>
      <c r="N5085" t="s">
        <v>14299</v>
      </c>
      <c r="O5085" t="s">
        <v>14300</v>
      </c>
      <c r="P5085" t="s">
        <v>4715</v>
      </c>
    </row>
    <row r="5086" spans="1:16" x14ac:dyDescent="0.25">
      <c r="A5086" t="s">
        <v>12629</v>
      </c>
      <c r="B5086" t="s">
        <v>4688</v>
      </c>
      <c r="C5086" t="s">
        <v>4687</v>
      </c>
      <c r="D5086" t="s">
        <v>37</v>
      </c>
      <c r="E5086" t="s">
        <v>39</v>
      </c>
      <c r="F5086" t="str">
        <f>VLOOKUP(H5086,Códigos!$E$5:$H$18,3)</f>
        <v>Fóssil</v>
      </c>
      <c r="G5086" t="str">
        <f>VLOOKUP(H5086,Códigos!$E$5:$H$18,4)</f>
        <v>Petróleo</v>
      </c>
      <c r="H5086" t="s">
        <v>58</v>
      </c>
      <c r="I5086" t="str">
        <f>VLOOKUP(H5086,Códigos!$E$5:$H$18,2)</f>
        <v>Gás de Alto Forno PE, Gás de Refinaria, Óleo Combustível, Óleo Diesel e Outros energéticos do petróleo</v>
      </c>
      <c r="K5086">
        <v>248</v>
      </c>
      <c r="L5086" t="s">
        <v>12126</v>
      </c>
      <c r="M5086" t="s">
        <v>399</v>
      </c>
      <c r="N5086" t="s">
        <v>14284</v>
      </c>
      <c r="O5086" t="s">
        <v>14285</v>
      </c>
      <c r="P5086" t="s">
        <v>14279</v>
      </c>
    </row>
    <row r="5087" spans="1:16" x14ac:dyDescent="0.25">
      <c r="A5087" t="s">
        <v>12629</v>
      </c>
      <c r="B5087" t="s">
        <v>4688</v>
      </c>
      <c r="C5087" t="s">
        <v>4687</v>
      </c>
      <c r="D5087" t="s">
        <v>1065</v>
      </c>
      <c r="E5087" t="s">
        <v>1068</v>
      </c>
      <c r="F5087" t="str">
        <f>VLOOKUP(H5087,Códigos!$E$5:$H$18,3)</f>
        <v>Fóssil</v>
      </c>
      <c r="G5087" t="str">
        <f>VLOOKUP(H5087,Códigos!$E$5:$H$18,4)</f>
        <v>Petróleo</v>
      </c>
      <c r="H5087" t="s">
        <v>58</v>
      </c>
      <c r="I5087" t="str">
        <f>VLOOKUP(H5087,Códigos!$E$5:$H$18,2)</f>
        <v>Gás de Alto Forno PE, Gás de Refinaria, Óleo Combustível, Óleo Diesel e Outros energéticos do petróleo</v>
      </c>
      <c r="K5087">
        <v>230</v>
      </c>
      <c r="L5087" t="s">
        <v>12126</v>
      </c>
      <c r="M5087" t="s">
        <v>4146</v>
      </c>
      <c r="N5087" t="s">
        <v>14314</v>
      </c>
      <c r="O5087" t="s">
        <v>14315</v>
      </c>
      <c r="P5087" t="s">
        <v>4715</v>
      </c>
    </row>
    <row r="5088" spans="1:16" x14ac:dyDescent="0.25">
      <c r="A5088" t="s">
        <v>12629</v>
      </c>
      <c r="B5088" t="s">
        <v>4688</v>
      </c>
      <c r="C5088" t="s">
        <v>4687</v>
      </c>
      <c r="E5088" t="s">
        <v>12124</v>
      </c>
      <c r="F5088" t="str">
        <f>VLOOKUP(H5088,Códigos!$E$5:$H$18,3)</f>
        <v>Fóssil</v>
      </c>
      <c r="G5088" t="str">
        <f>VLOOKUP(H5088,Códigos!$E$5:$H$18,4)</f>
        <v>Petróleo</v>
      </c>
      <c r="H5088" t="s">
        <v>58</v>
      </c>
      <c r="I5088" t="str">
        <f>VLOOKUP(H5088,Códigos!$E$5:$H$18,2)</f>
        <v>Gás de Alto Forno PE, Gás de Refinaria, Óleo Combustível, Óleo Diesel e Outros energéticos do petróleo</v>
      </c>
      <c r="K5088">
        <v>210</v>
      </c>
      <c r="L5088" t="s">
        <v>12126</v>
      </c>
      <c r="M5088" t="s">
        <v>882</v>
      </c>
      <c r="N5088" t="s">
        <v>14503</v>
      </c>
      <c r="O5088" t="s">
        <v>14504</v>
      </c>
      <c r="P5088" t="s">
        <v>12124</v>
      </c>
    </row>
    <row r="5089" spans="1:16" x14ac:dyDescent="0.25">
      <c r="A5089" t="s">
        <v>12629</v>
      </c>
      <c r="B5089" t="s">
        <v>4688</v>
      </c>
      <c r="C5089" t="s">
        <v>4687</v>
      </c>
      <c r="E5089" t="s">
        <v>12124</v>
      </c>
      <c r="F5089" t="str">
        <f>VLOOKUP(H5089,Códigos!$E$5:$H$18,3)</f>
        <v>Fóssil</v>
      </c>
      <c r="G5089" t="str">
        <f>VLOOKUP(H5089,Códigos!$E$5:$H$18,4)</f>
        <v>Petróleo</v>
      </c>
      <c r="H5089" t="s">
        <v>58</v>
      </c>
      <c r="I5089" t="str">
        <f>VLOOKUP(H5089,Códigos!$E$5:$H$18,2)</f>
        <v>Gás de Alto Forno PE, Gás de Refinaria, Óleo Combustível, Óleo Diesel e Outros energéticos do petróleo</v>
      </c>
      <c r="K5089">
        <v>209</v>
      </c>
      <c r="L5089" t="s">
        <v>12126</v>
      </c>
      <c r="M5089" t="s">
        <v>882</v>
      </c>
      <c r="N5089" t="s">
        <v>14497</v>
      </c>
      <c r="O5089" t="s">
        <v>14498</v>
      </c>
      <c r="P5089" t="s">
        <v>12124</v>
      </c>
    </row>
    <row r="5090" spans="1:16" x14ac:dyDescent="0.25">
      <c r="A5090" t="s">
        <v>12629</v>
      </c>
      <c r="B5090" t="s">
        <v>4688</v>
      </c>
      <c r="C5090" t="s">
        <v>4687</v>
      </c>
      <c r="E5090" t="s">
        <v>12124</v>
      </c>
      <c r="F5090" t="str">
        <f>VLOOKUP(H5090,Códigos!$E$5:$H$18,3)</f>
        <v>Fóssil</v>
      </c>
      <c r="G5090" t="str">
        <f>VLOOKUP(H5090,Códigos!$E$5:$H$18,4)</f>
        <v>Petróleo</v>
      </c>
      <c r="H5090" t="s">
        <v>58</v>
      </c>
      <c r="I5090" t="str">
        <f>VLOOKUP(H5090,Códigos!$E$5:$H$18,2)</f>
        <v>Gás de Alto Forno PE, Gás de Refinaria, Óleo Combustível, Óleo Diesel e Outros energéticos do petróleo</v>
      </c>
      <c r="K5090">
        <v>206</v>
      </c>
      <c r="L5090" t="s">
        <v>12126</v>
      </c>
      <c r="M5090" t="s">
        <v>882</v>
      </c>
      <c r="N5090" t="s">
        <v>14507</v>
      </c>
      <c r="O5090" t="s">
        <v>14508</v>
      </c>
      <c r="P5090" t="s">
        <v>12124</v>
      </c>
    </row>
    <row r="5091" spans="1:16" x14ac:dyDescent="0.25">
      <c r="A5091" t="s">
        <v>12629</v>
      </c>
      <c r="B5091" t="s">
        <v>4688</v>
      </c>
      <c r="C5091" t="s">
        <v>4687</v>
      </c>
      <c r="D5091" t="s">
        <v>37</v>
      </c>
      <c r="E5091" t="s">
        <v>39</v>
      </c>
      <c r="F5091" t="str">
        <f>VLOOKUP(H5091,Códigos!$E$5:$H$18,3)</f>
        <v>Fóssil</v>
      </c>
      <c r="G5091" t="str">
        <f>VLOOKUP(H5091,Códigos!$E$5:$H$18,4)</f>
        <v>Petróleo</v>
      </c>
      <c r="H5091" t="s">
        <v>58</v>
      </c>
      <c r="I5091" t="str">
        <f>VLOOKUP(H5091,Códigos!$E$5:$H$18,2)</f>
        <v>Gás de Alto Forno PE, Gás de Refinaria, Óleo Combustível, Óleo Diesel e Outros energéticos do petróleo</v>
      </c>
      <c r="K5091">
        <v>200</v>
      </c>
      <c r="L5091" t="s">
        <v>12126</v>
      </c>
      <c r="M5091" t="s">
        <v>1273</v>
      </c>
      <c r="N5091" t="s">
        <v>14173</v>
      </c>
      <c r="O5091" t="s">
        <v>14174</v>
      </c>
      <c r="P5091" t="s">
        <v>4728</v>
      </c>
    </row>
    <row r="5092" spans="1:16" x14ac:dyDescent="0.25">
      <c r="A5092" t="s">
        <v>12629</v>
      </c>
      <c r="B5092" t="s">
        <v>4688</v>
      </c>
      <c r="C5092" t="s">
        <v>4687</v>
      </c>
      <c r="E5092" t="s">
        <v>12124</v>
      </c>
      <c r="F5092" t="str">
        <f>VLOOKUP(H5092,Códigos!$E$5:$H$18,3)</f>
        <v>Fóssil</v>
      </c>
      <c r="G5092" t="str">
        <f>VLOOKUP(H5092,Códigos!$E$5:$H$18,4)</f>
        <v>Petróleo</v>
      </c>
      <c r="H5092" t="s">
        <v>58</v>
      </c>
      <c r="I5092" t="str">
        <f>VLOOKUP(H5092,Códigos!$E$5:$H$18,2)</f>
        <v>Gás de Alto Forno PE, Gás de Refinaria, Óleo Combustível, Óleo Diesel e Outros energéticos do petróleo</v>
      </c>
      <c r="K5092">
        <v>145</v>
      </c>
      <c r="L5092" t="s">
        <v>12126</v>
      </c>
      <c r="M5092" t="s">
        <v>882</v>
      </c>
      <c r="N5092" t="s">
        <v>14495</v>
      </c>
      <c r="O5092" t="s">
        <v>14496</v>
      </c>
      <c r="P5092" t="s">
        <v>12124</v>
      </c>
    </row>
    <row r="5093" spans="1:16" x14ac:dyDescent="0.25">
      <c r="A5093" t="s">
        <v>12629</v>
      </c>
      <c r="B5093" t="s">
        <v>4688</v>
      </c>
      <c r="C5093" t="s">
        <v>4687</v>
      </c>
      <c r="D5093" t="s">
        <v>37</v>
      </c>
      <c r="E5093" t="s">
        <v>39</v>
      </c>
      <c r="F5093" t="str">
        <f>VLOOKUP(H5093,Códigos!$E$5:$H$18,3)</f>
        <v>Fóssil</v>
      </c>
      <c r="G5093" t="str">
        <f>VLOOKUP(H5093,Códigos!$E$5:$H$18,4)</f>
        <v>Petróleo</v>
      </c>
      <c r="H5093" t="s">
        <v>58</v>
      </c>
      <c r="I5093" t="str">
        <f>VLOOKUP(H5093,Códigos!$E$5:$H$18,2)</f>
        <v>Gás de Alto Forno PE, Gás de Refinaria, Óleo Combustível, Óleo Diesel e Outros energéticos do petróleo</v>
      </c>
      <c r="K5093">
        <v>134</v>
      </c>
      <c r="L5093" t="s">
        <v>12126</v>
      </c>
      <c r="M5093" t="s">
        <v>399</v>
      </c>
      <c r="N5093" t="s">
        <v>14308</v>
      </c>
      <c r="O5093" t="s">
        <v>14309</v>
      </c>
      <c r="P5093" t="s">
        <v>14310</v>
      </c>
    </row>
    <row r="5094" spans="1:16" x14ac:dyDescent="0.25">
      <c r="A5094" t="s">
        <v>12629</v>
      </c>
      <c r="B5094" t="s">
        <v>4688</v>
      </c>
      <c r="C5094" t="s">
        <v>4687</v>
      </c>
      <c r="D5094" t="s">
        <v>37</v>
      </c>
      <c r="E5094" t="s">
        <v>39</v>
      </c>
      <c r="F5094" t="str">
        <f>VLOOKUP(H5094,Códigos!$E$5:$H$18,3)</f>
        <v>Fóssil</v>
      </c>
      <c r="G5094" t="str">
        <f>VLOOKUP(H5094,Códigos!$E$5:$H$18,4)</f>
        <v>Petróleo</v>
      </c>
      <c r="H5094" t="s">
        <v>58</v>
      </c>
      <c r="I5094" t="str">
        <f>VLOOKUP(H5094,Códigos!$E$5:$H$18,2)</f>
        <v>Gás de Alto Forno PE, Gás de Refinaria, Óleo Combustível, Óleo Diesel e Outros energéticos do petróleo</v>
      </c>
      <c r="K5094">
        <v>120</v>
      </c>
      <c r="L5094" t="s">
        <v>12126</v>
      </c>
      <c r="M5094" t="s">
        <v>399</v>
      </c>
      <c r="N5094" t="s">
        <v>14290</v>
      </c>
      <c r="O5094" t="s">
        <v>14291</v>
      </c>
      <c r="P5094" t="s">
        <v>14279</v>
      </c>
    </row>
    <row r="5095" spans="1:16" x14ac:dyDescent="0.25">
      <c r="A5095" t="s">
        <v>12629</v>
      </c>
      <c r="B5095" t="s">
        <v>4688</v>
      </c>
      <c r="C5095" t="s">
        <v>4687</v>
      </c>
      <c r="D5095" t="s">
        <v>1065</v>
      </c>
      <c r="E5095" t="s">
        <v>1068</v>
      </c>
      <c r="F5095" t="str">
        <f>VLOOKUP(H5095,Códigos!$E$5:$H$18,3)</f>
        <v>Fóssil</v>
      </c>
      <c r="G5095" t="str">
        <f>VLOOKUP(H5095,Códigos!$E$5:$H$18,4)</f>
        <v>Petróleo</v>
      </c>
      <c r="H5095" t="s">
        <v>58</v>
      </c>
      <c r="I5095" t="str">
        <f>VLOOKUP(H5095,Códigos!$E$5:$H$18,2)</f>
        <v>Gás de Alto Forno PE, Gás de Refinaria, Óleo Combustível, Óleo Diesel e Outros energéticos do petróleo</v>
      </c>
      <c r="K5095">
        <v>120</v>
      </c>
      <c r="L5095" t="s">
        <v>12126</v>
      </c>
      <c r="M5095" t="s">
        <v>4146</v>
      </c>
      <c r="N5095" t="s">
        <v>14316</v>
      </c>
      <c r="O5095" t="s">
        <v>14317</v>
      </c>
      <c r="P5095" t="s">
        <v>4715</v>
      </c>
    </row>
    <row r="5096" spans="1:16" x14ac:dyDescent="0.25">
      <c r="A5096" t="s">
        <v>12629</v>
      </c>
      <c r="B5096" t="s">
        <v>4688</v>
      </c>
      <c r="C5096" t="s">
        <v>4687</v>
      </c>
      <c r="D5096" t="s">
        <v>1065</v>
      </c>
      <c r="E5096" t="s">
        <v>1068</v>
      </c>
      <c r="F5096" t="str">
        <f>VLOOKUP(H5096,Códigos!$E$5:$H$18,3)</f>
        <v>Fóssil</v>
      </c>
      <c r="G5096" t="str">
        <f>VLOOKUP(H5096,Códigos!$E$5:$H$18,4)</f>
        <v>Petróleo</v>
      </c>
      <c r="H5096" t="s">
        <v>58</v>
      </c>
      <c r="I5096" t="str">
        <f>VLOOKUP(H5096,Códigos!$E$5:$H$18,2)</f>
        <v>Gás de Alto Forno PE, Gás de Refinaria, Óleo Combustível, Óleo Diesel e Outros energéticos do petróleo</v>
      </c>
      <c r="K5096">
        <v>100</v>
      </c>
      <c r="L5096" t="s">
        <v>12126</v>
      </c>
      <c r="M5096" t="s">
        <v>4146</v>
      </c>
      <c r="N5096" t="s">
        <v>14297</v>
      </c>
      <c r="O5096" t="s">
        <v>14298</v>
      </c>
      <c r="P5096" t="s">
        <v>4715</v>
      </c>
    </row>
    <row r="5097" spans="1:16" x14ac:dyDescent="0.25">
      <c r="A5097" t="s">
        <v>12629</v>
      </c>
      <c r="B5097" t="s">
        <v>4688</v>
      </c>
      <c r="C5097" t="s">
        <v>4687</v>
      </c>
      <c r="D5097" t="s">
        <v>1065</v>
      </c>
      <c r="E5097" t="s">
        <v>1068</v>
      </c>
      <c r="F5097" t="str">
        <f>VLOOKUP(H5097,Códigos!$E$5:$H$18,3)</f>
        <v>Fóssil</v>
      </c>
      <c r="G5097" t="str">
        <f>VLOOKUP(H5097,Códigos!$E$5:$H$18,4)</f>
        <v>Petróleo</v>
      </c>
      <c r="H5097" t="s">
        <v>58</v>
      </c>
      <c r="I5097" t="str">
        <f>VLOOKUP(H5097,Códigos!$E$5:$H$18,2)</f>
        <v>Gás de Alto Forno PE, Gás de Refinaria, Óleo Combustível, Óleo Diesel e Outros energéticos do petróleo</v>
      </c>
      <c r="K5097">
        <v>90</v>
      </c>
      <c r="L5097" t="s">
        <v>12126</v>
      </c>
      <c r="M5097" t="s">
        <v>4146</v>
      </c>
      <c r="N5097" t="s">
        <v>14337</v>
      </c>
      <c r="O5097" t="s">
        <v>14338</v>
      </c>
      <c r="P5097" t="s">
        <v>4715</v>
      </c>
    </row>
    <row r="5098" spans="1:16" x14ac:dyDescent="0.25">
      <c r="A5098" t="s">
        <v>12629</v>
      </c>
      <c r="B5098" t="s">
        <v>4688</v>
      </c>
      <c r="C5098" t="s">
        <v>4687</v>
      </c>
      <c r="D5098" t="s">
        <v>37</v>
      </c>
      <c r="E5098" t="s">
        <v>39</v>
      </c>
      <c r="F5098" t="str">
        <f>VLOOKUP(H5098,Códigos!$E$5:$H$18,3)</f>
        <v>Fóssil</v>
      </c>
      <c r="G5098" t="str">
        <f>VLOOKUP(H5098,Códigos!$E$5:$H$18,4)</f>
        <v>Petróleo</v>
      </c>
      <c r="H5098" t="s">
        <v>58</v>
      </c>
      <c r="I5098" t="str">
        <f>VLOOKUP(H5098,Códigos!$E$5:$H$18,2)</f>
        <v>Gás de Alto Forno PE, Gás de Refinaria, Óleo Combustível, Óleo Diesel e Outros energéticos do petróleo</v>
      </c>
      <c r="K5098">
        <v>80</v>
      </c>
      <c r="L5098" t="s">
        <v>12126</v>
      </c>
      <c r="M5098" t="s">
        <v>4146</v>
      </c>
      <c r="N5098" t="s">
        <v>14269</v>
      </c>
      <c r="O5098" t="s">
        <v>14270</v>
      </c>
      <c r="P5098" t="s">
        <v>12124</v>
      </c>
    </row>
    <row r="5099" spans="1:16" x14ac:dyDescent="0.25">
      <c r="A5099" t="s">
        <v>12629</v>
      </c>
      <c r="B5099" t="s">
        <v>4688</v>
      </c>
      <c r="C5099" t="s">
        <v>4687</v>
      </c>
      <c r="D5099" t="s">
        <v>1065</v>
      </c>
      <c r="E5099" t="s">
        <v>1068</v>
      </c>
      <c r="F5099" t="str">
        <f>VLOOKUP(H5099,Códigos!$E$5:$H$18,3)</f>
        <v>Fóssil</v>
      </c>
      <c r="G5099" t="str">
        <f>VLOOKUP(H5099,Códigos!$E$5:$H$18,4)</f>
        <v>Petróleo</v>
      </c>
      <c r="H5099" t="s">
        <v>58</v>
      </c>
      <c r="I5099" t="str">
        <f>VLOOKUP(H5099,Códigos!$E$5:$H$18,2)</f>
        <v>Gás de Alto Forno PE, Gás de Refinaria, Óleo Combustível, Óleo Diesel e Outros energéticos do petróleo</v>
      </c>
      <c r="K5099">
        <v>80</v>
      </c>
      <c r="L5099" t="s">
        <v>12126</v>
      </c>
      <c r="M5099" t="s">
        <v>4146</v>
      </c>
      <c r="N5099" t="s">
        <v>14275</v>
      </c>
      <c r="O5099" t="s">
        <v>14276</v>
      </c>
      <c r="P5099" t="s">
        <v>4715</v>
      </c>
    </row>
    <row r="5100" spans="1:16" x14ac:dyDescent="0.25">
      <c r="A5100" t="s">
        <v>12629</v>
      </c>
      <c r="B5100" t="s">
        <v>4688</v>
      </c>
      <c r="C5100" t="s">
        <v>4687</v>
      </c>
      <c r="E5100" t="s">
        <v>12124</v>
      </c>
      <c r="F5100" t="str">
        <f>VLOOKUP(H5100,Códigos!$E$5:$H$18,3)</f>
        <v>Fóssil</v>
      </c>
      <c r="G5100" t="str">
        <f>VLOOKUP(H5100,Códigos!$E$5:$H$18,4)</f>
        <v>Petróleo</v>
      </c>
      <c r="H5100" t="s">
        <v>58</v>
      </c>
      <c r="I5100" t="str">
        <f>VLOOKUP(H5100,Códigos!$E$5:$H$18,2)</f>
        <v>Gás de Alto Forno PE, Gás de Refinaria, Óleo Combustível, Óleo Diesel e Outros energéticos do petróleo</v>
      </c>
      <c r="K5100">
        <v>70</v>
      </c>
      <c r="L5100" t="s">
        <v>12126</v>
      </c>
      <c r="M5100" t="s">
        <v>882</v>
      </c>
      <c r="N5100" t="s">
        <v>14499</v>
      </c>
      <c r="O5100" t="s">
        <v>14500</v>
      </c>
      <c r="P5100" t="s">
        <v>12124</v>
      </c>
    </row>
    <row r="5101" spans="1:16" x14ac:dyDescent="0.25">
      <c r="A5101" t="s">
        <v>12629</v>
      </c>
      <c r="B5101" t="s">
        <v>4688</v>
      </c>
      <c r="C5101" t="s">
        <v>4687</v>
      </c>
      <c r="D5101" t="s">
        <v>37</v>
      </c>
      <c r="E5101" t="s">
        <v>39</v>
      </c>
      <c r="F5101" t="str">
        <f>VLOOKUP(H5101,Códigos!$E$5:$H$18,3)</f>
        <v>Fóssil</v>
      </c>
      <c r="G5101" t="str">
        <f>VLOOKUP(H5101,Códigos!$E$5:$H$18,4)</f>
        <v>Petróleo</v>
      </c>
      <c r="H5101" t="s">
        <v>58</v>
      </c>
      <c r="I5101" t="str">
        <f>VLOOKUP(H5101,Códigos!$E$5:$H$18,2)</f>
        <v>Gás de Alto Forno PE, Gás de Refinaria, Óleo Combustível, Óleo Diesel e Outros energéticos do petróleo</v>
      </c>
      <c r="K5101">
        <v>67</v>
      </c>
      <c r="L5101" t="s">
        <v>12126</v>
      </c>
      <c r="M5101" t="s">
        <v>399</v>
      </c>
      <c r="N5101" t="s">
        <v>14277</v>
      </c>
      <c r="O5101" t="s">
        <v>14278</v>
      </c>
      <c r="P5101" t="s">
        <v>14279</v>
      </c>
    </row>
    <row r="5102" spans="1:16" x14ac:dyDescent="0.25">
      <c r="A5102" t="s">
        <v>12629</v>
      </c>
      <c r="B5102" t="s">
        <v>4688</v>
      </c>
      <c r="C5102" t="s">
        <v>4687</v>
      </c>
      <c r="D5102" t="s">
        <v>37</v>
      </c>
      <c r="E5102" t="s">
        <v>39</v>
      </c>
      <c r="F5102" t="str">
        <f>VLOOKUP(H5102,Códigos!$E$5:$H$18,3)</f>
        <v>Fóssil</v>
      </c>
      <c r="G5102" t="str">
        <f>VLOOKUP(H5102,Códigos!$E$5:$H$18,4)</f>
        <v>Petróleo</v>
      </c>
      <c r="H5102" t="s">
        <v>58</v>
      </c>
      <c r="I5102" t="str">
        <f>VLOOKUP(H5102,Códigos!$E$5:$H$18,2)</f>
        <v>Gás de Alto Forno PE, Gás de Refinaria, Óleo Combustível, Óleo Diesel e Outros energéticos do petróleo</v>
      </c>
      <c r="K5102">
        <v>67</v>
      </c>
      <c r="L5102" t="s">
        <v>12126</v>
      </c>
      <c r="M5102" t="s">
        <v>399</v>
      </c>
      <c r="N5102" t="s">
        <v>14280</v>
      </c>
      <c r="O5102" t="s">
        <v>14281</v>
      </c>
      <c r="P5102" t="s">
        <v>14279</v>
      </c>
    </row>
    <row r="5103" spans="1:16" x14ac:dyDescent="0.25">
      <c r="A5103" t="s">
        <v>12629</v>
      </c>
      <c r="B5103" t="s">
        <v>4688</v>
      </c>
      <c r="C5103" t="s">
        <v>4687</v>
      </c>
      <c r="D5103" t="s">
        <v>37</v>
      </c>
      <c r="E5103" t="s">
        <v>39</v>
      </c>
      <c r="F5103" t="str">
        <f>VLOOKUP(H5103,Códigos!$E$5:$H$18,3)</f>
        <v>Fóssil</v>
      </c>
      <c r="G5103" t="str">
        <f>VLOOKUP(H5103,Códigos!$E$5:$H$18,4)</f>
        <v>Petróleo</v>
      </c>
      <c r="H5103" t="s">
        <v>58</v>
      </c>
      <c r="I5103" t="str">
        <f>VLOOKUP(H5103,Códigos!$E$5:$H$18,2)</f>
        <v>Gás de Alto Forno PE, Gás de Refinaria, Óleo Combustível, Óleo Diesel e Outros energéticos do petróleo</v>
      </c>
      <c r="K5103">
        <v>67</v>
      </c>
      <c r="L5103" t="s">
        <v>12126</v>
      </c>
      <c r="M5103" t="s">
        <v>399</v>
      </c>
      <c r="N5103" t="s">
        <v>14282</v>
      </c>
      <c r="O5103" t="s">
        <v>14283</v>
      </c>
      <c r="P5103" t="s">
        <v>14279</v>
      </c>
    </row>
    <row r="5104" spans="1:16" x14ac:dyDescent="0.25">
      <c r="A5104" t="s">
        <v>12629</v>
      </c>
      <c r="B5104" t="s">
        <v>4688</v>
      </c>
      <c r="C5104" t="s">
        <v>4687</v>
      </c>
      <c r="D5104" t="s">
        <v>37</v>
      </c>
      <c r="E5104" t="s">
        <v>39</v>
      </c>
      <c r="F5104" t="str">
        <f>VLOOKUP(H5104,Códigos!$E$5:$H$18,3)</f>
        <v>Fóssil</v>
      </c>
      <c r="G5104" t="str">
        <f>VLOOKUP(H5104,Códigos!$E$5:$H$18,4)</f>
        <v>Petróleo</v>
      </c>
      <c r="H5104" t="s">
        <v>58</v>
      </c>
      <c r="I5104" t="str">
        <f>VLOOKUP(H5104,Códigos!$E$5:$H$18,2)</f>
        <v>Gás de Alto Forno PE, Gás de Refinaria, Óleo Combustível, Óleo Diesel e Outros energéticos do petróleo</v>
      </c>
      <c r="K5104">
        <v>64.8</v>
      </c>
      <c r="L5104" t="s">
        <v>12126</v>
      </c>
      <c r="M5104" t="s">
        <v>4146</v>
      </c>
      <c r="N5104" t="s">
        <v>14271</v>
      </c>
      <c r="O5104" t="s">
        <v>14272</v>
      </c>
      <c r="P5104" t="s">
        <v>12124</v>
      </c>
    </row>
    <row r="5105" spans="1:16" x14ac:dyDescent="0.25">
      <c r="A5105" t="s">
        <v>12629</v>
      </c>
      <c r="B5105" t="s">
        <v>4688</v>
      </c>
      <c r="C5105" t="s">
        <v>4687</v>
      </c>
      <c r="D5105" t="s">
        <v>37</v>
      </c>
      <c r="E5105" t="s">
        <v>39</v>
      </c>
      <c r="F5105" t="str">
        <f>VLOOKUP(H5105,Códigos!$E$5:$H$18,3)</f>
        <v>Fóssil</v>
      </c>
      <c r="G5105" t="str">
        <f>VLOOKUP(H5105,Códigos!$E$5:$H$18,4)</f>
        <v>Petróleo</v>
      </c>
      <c r="H5105" t="s">
        <v>58</v>
      </c>
      <c r="I5105" t="str">
        <f>VLOOKUP(H5105,Códigos!$E$5:$H$18,2)</f>
        <v>Gás de Alto Forno PE, Gás de Refinaria, Óleo Combustível, Óleo Diesel e Outros energéticos do petróleo</v>
      </c>
      <c r="K5105">
        <v>64</v>
      </c>
      <c r="L5105" t="s">
        <v>12126</v>
      </c>
      <c r="M5105" t="s">
        <v>399</v>
      </c>
      <c r="N5105" t="s">
        <v>14286</v>
      </c>
      <c r="O5105" t="s">
        <v>14287</v>
      </c>
      <c r="P5105" t="s">
        <v>14279</v>
      </c>
    </row>
    <row r="5106" spans="1:16" x14ac:dyDescent="0.25">
      <c r="A5106" t="s">
        <v>12629</v>
      </c>
      <c r="B5106" t="s">
        <v>4688</v>
      </c>
      <c r="C5106" t="s">
        <v>4687</v>
      </c>
      <c r="D5106" t="s">
        <v>37</v>
      </c>
      <c r="E5106" t="s">
        <v>39</v>
      </c>
      <c r="F5106" t="str">
        <f>VLOOKUP(H5106,Códigos!$E$5:$H$18,3)</f>
        <v>Fóssil</v>
      </c>
      <c r="G5106" t="str">
        <f>VLOOKUP(H5106,Códigos!$E$5:$H$18,4)</f>
        <v>Petróleo</v>
      </c>
      <c r="H5106" t="s">
        <v>58</v>
      </c>
      <c r="I5106" t="str">
        <f>VLOOKUP(H5106,Códigos!$E$5:$H$18,2)</f>
        <v>Gás de Alto Forno PE, Gás de Refinaria, Óleo Combustível, Óleo Diesel e Outros energéticos do petróleo</v>
      </c>
      <c r="K5106">
        <v>62</v>
      </c>
      <c r="L5106" t="s">
        <v>12126</v>
      </c>
      <c r="M5106" t="s">
        <v>399</v>
      </c>
      <c r="N5106" t="s">
        <v>14288</v>
      </c>
      <c r="O5106" t="s">
        <v>14289</v>
      </c>
      <c r="P5106" t="s">
        <v>14279</v>
      </c>
    </row>
    <row r="5107" spans="1:16" x14ac:dyDescent="0.25">
      <c r="A5107" t="s">
        <v>12629</v>
      </c>
      <c r="B5107" t="s">
        <v>4688</v>
      </c>
      <c r="C5107" t="s">
        <v>4687</v>
      </c>
      <c r="D5107" t="s">
        <v>37</v>
      </c>
      <c r="E5107" t="s">
        <v>39</v>
      </c>
      <c r="F5107" t="str">
        <f>VLOOKUP(H5107,Códigos!$E$5:$H$18,3)</f>
        <v>Fóssil</v>
      </c>
      <c r="G5107" t="str">
        <f>VLOOKUP(H5107,Códigos!$E$5:$H$18,4)</f>
        <v>Petróleo</v>
      </c>
      <c r="H5107" t="s">
        <v>58</v>
      </c>
      <c r="I5107" t="str">
        <f>VLOOKUP(H5107,Códigos!$E$5:$H$18,2)</f>
        <v>Gás de Alto Forno PE, Gás de Refinaria, Óleo Combustível, Óleo Diesel e Outros energéticos do petróleo</v>
      </c>
      <c r="K5107">
        <v>47.3</v>
      </c>
      <c r="L5107" t="s">
        <v>12126</v>
      </c>
      <c r="M5107" t="s">
        <v>399</v>
      </c>
      <c r="N5107" t="s">
        <v>14331</v>
      </c>
      <c r="O5107" t="s">
        <v>14332</v>
      </c>
      <c r="P5107" t="s">
        <v>14333</v>
      </c>
    </row>
    <row r="5108" spans="1:16" x14ac:dyDescent="0.25">
      <c r="A5108" t="s">
        <v>12629</v>
      </c>
      <c r="B5108" t="s">
        <v>4688</v>
      </c>
      <c r="C5108" t="s">
        <v>4687</v>
      </c>
      <c r="D5108" t="s">
        <v>37</v>
      </c>
      <c r="E5108" t="s">
        <v>39</v>
      </c>
      <c r="F5108" t="str">
        <f>VLOOKUP(H5108,Códigos!$E$5:$H$18,3)</f>
        <v>Fóssil</v>
      </c>
      <c r="G5108" t="str">
        <f>VLOOKUP(H5108,Códigos!$E$5:$H$18,4)</f>
        <v>Petróleo</v>
      </c>
      <c r="H5108" t="s">
        <v>58</v>
      </c>
      <c r="I5108" t="str">
        <f>VLOOKUP(H5108,Códigos!$E$5:$H$18,2)</f>
        <v>Gás de Alto Forno PE, Gás de Refinaria, Óleo Combustível, Óleo Diesel e Outros energéticos do petróleo</v>
      </c>
      <c r="K5108">
        <v>40</v>
      </c>
      <c r="L5108" t="s">
        <v>12126</v>
      </c>
      <c r="M5108" t="s">
        <v>399</v>
      </c>
      <c r="N5108" t="s">
        <v>14249</v>
      </c>
      <c r="O5108" t="s">
        <v>14250</v>
      </c>
      <c r="P5108" t="s">
        <v>14251</v>
      </c>
    </row>
  </sheetData>
  <sortState ref="A2:P5109">
    <sortCondition ref="A2:A5109"/>
    <sortCondition ref="B2:B5109"/>
    <sortCondition ref="I2:I5109"/>
    <sortCondition descending="1" ref="K2:K5109"/>
  </sortState>
  <hyperlinks>
    <hyperlink ref="N2" r:id="rId1" display="http://www.aneel.gov.br/scg/formacao_CEG.asp"/>
    <hyperlink ref="O2" r:id="rId2" display="http://www.aneel.gov.br/aplicacoes/Empreendimento/ResumoUsina.asp?lbxUsina=28021:Lamins"/>
    <hyperlink ref="N8" r:id="rId3" display="http://www.aneel.gov.br/scg/formacao_CEG.asp"/>
    <hyperlink ref="O8" r:id="rId4" display="http://www.aneel.gov.br/aplicacoes/Empreendimento/ResumoUsina.asp?lbxUsina=30278:Araras"/>
    <hyperlink ref="N9" r:id="rId5" display="http://www.aneel.gov.br/scg/formacao_CEG.asp"/>
    <hyperlink ref="O9" r:id="rId6" display="http://www.aneel.gov.br/aplicacoes/Empreendimento/ResumoUsina.asp?lbxUsina=30280:Garças"/>
    <hyperlink ref="N92" r:id="rId7" display="http://www.aneel.gov.br/scg/formacao_CEG.asp"/>
    <hyperlink ref="O92" r:id="rId8" display="http://www.aneel.gov.br/aplicacoes/Empreendimento/ResumoUsina.asp?lbxUsina=30291:Lagoa%20Seca"/>
    <hyperlink ref="N93" r:id="rId9" display="http://www.aneel.gov.br/scg/formacao_CEG.asp"/>
    <hyperlink ref="O93" r:id="rId10" display="http://www.aneel.gov.br/aplicacoes/Empreendimento/ResumoUsina.asp?lbxUsina=30347:Vento%20do%20Oeste"/>
    <hyperlink ref="N61" r:id="rId11" display="http://www.aneel.gov.br/scg/formacao_CEG.asp"/>
    <hyperlink ref="O61" r:id="rId12" display="http://www.aneel.gov.br/aplicacoes/Empreendimento/ResumoUsina.asp?lbxUsina=30509:Eurus%20IV"/>
    <hyperlink ref="N10" r:id="rId13" display="http://www.aneel.gov.br/scg/formacao_CEG.asp"/>
    <hyperlink ref="O10" r:id="rId14" display="http://www.aneel.gov.br/aplicacoes/Empreendimento/ResumoUsina.asp?lbxUsina=30511:Calango%20I"/>
    <hyperlink ref="N11" r:id="rId15" display="http://www.aneel.gov.br/scg/formacao_CEG.asp"/>
    <hyperlink ref="O11" r:id="rId16" display="http://www.aneel.gov.br/aplicacoes/Empreendimento/ResumoUsina.asp?lbxUsina=30519:Calango%202"/>
    <hyperlink ref="N12" r:id="rId17" display="http://www.aneel.gov.br/scg/formacao_CEG.asp"/>
    <hyperlink ref="O12" r:id="rId18" display="http://www.aneel.gov.br/aplicacoes/Empreendimento/ResumoUsina.asp?lbxUsina=30537:Calango%204"/>
    <hyperlink ref="N13" r:id="rId19" display="http://www.aneel.gov.br/scg/formacao_CEG.asp"/>
    <hyperlink ref="O13" r:id="rId20" display="http://www.aneel.gov.br/aplicacoes/Empreendimento/ResumoUsina.asp?lbxUsina=30545:Calango%203"/>
    <hyperlink ref="N62" r:id="rId21" display="http://www.aneel.gov.br/scg/formacao_CEG.asp"/>
    <hyperlink ref="O62" r:id="rId22" display="http://www.aneel.gov.br/aplicacoes/Empreendimento/ResumoUsina.asp?lbxUsina=30547:Asa%20Branca%20II"/>
    <hyperlink ref="N63" r:id="rId23" display="http://www.aneel.gov.br/scg/formacao_CEG.asp"/>
    <hyperlink ref="O63" r:id="rId24" display="http://www.aneel.gov.br/aplicacoes/Empreendimento/ResumoUsina.asp?lbxUsina=30548:Asa%20Branca%20III"/>
    <hyperlink ref="N14" r:id="rId25" display="http://www.aneel.gov.br/scg/formacao_CEG.asp"/>
    <hyperlink ref="O14" r:id="rId26" display="http://www.aneel.gov.br/aplicacoes/Empreendimento/ResumoUsina.asp?lbxUsina=30552:Calango%205"/>
    <hyperlink ref="N15" r:id="rId27" display="http://www.aneel.gov.br/scg/formacao_CEG.asp"/>
    <hyperlink ref="O15" r:id="rId28" display="http://www.aneel.gov.br/aplicacoes/Empreendimento/ResumoUsina.asp?lbxUsina=30609:Serra%20de%20Santana%20II"/>
    <hyperlink ref="N55" r:id="rId29" display="http://www.aneel.gov.br/scg/formacao_CEG.asp"/>
    <hyperlink ref="O55" r:id="rId30" display="http://www.aneel.gov.br/aplicacoes/Empreendimento/ResumoUsina.asp?lbxUsina=30615:Serra%20de%20Santana%20III"/>
    <hyperlink ref="N86" r:id="rId31" display="http://www.aneel.gov.br/scg/formacao_CEG.asp"/>
    <hyperlink ref="O86" r:id="rId32" display="http://www.aneel.gov.br/aplicacoes/Empreendimento/ResumoUsina.asp?lbxUsina=30625:Serra%20de%20Santana%20I"/>
    <hyperlink ref="N47" r:id="rId33" display="http://www.aneel.gov.br/scg/formacao_CEG.asp"/>
    <hyperlink ref="O47" r:id="rId34" display="http://www.aneel.gov.br/aplicacoes/Empreendimento/ResumoUsina.asp?lbxUsina=30725:São%20Judas"/>
    <hyperlink ref="N48" r:id="rId35" display="http://www.aneel.gov.br/scg/formacao_CEG.asp"/>
    <hyperlink ref="O48" r:id="rId36" display="http://www.aneel.gov.br/aplicacoes/Empreendimento/ResumoUsina.asp?lbxUsina=30726:Primavera"/>
    <hyperlink ref="N49" r:id="rId37" display="http://www.aneel.gov.br/scg/formacao_CEG.asp"/>
    <hyperlink ref="O49" r:id="rId38" display="http://www.aneel.gov.br/aplicacoes/Empreendimento/ResumoUsina.asp?lbxUsina=30727:Cristal"/>
    <hyperlink ref="N99" r:id="rId39" display="http://www.aneel.gov.br/scg/formacao_CEG.asp"/>
    <hyperlink ref="O99" r:id="rId40" display="http://www.aneel.gov.br/aplicacoes/Empreendimento/ResumoUsina.asp?lbxUsina=30731:Teiu"/>
    <hyperlink ref="N108" r:id="rId41" display="http://www.aneel.gov.br/scg/formacao_CEG.asp"/>
    <hyperlink ref="O108" r:id="rId42" display="http://www.aneel.gov.br/aplicacoes/Empreendimento/ResumoUsina.asp?lbxUsina=30732:Angical"/>
    <hyperlink ref="N50" r:id="rId43" display="http://www.aneel.gov.br/scg/formacao_CEG.asp"/>
    <hyperlink ref="O50" r:id="rId44" display="http://www.aneel.gov.br/aplicacoes/Empreendimento/ResumoUsina.asp?lbxUsina=30738:Coqueirinho"/>
    <hyperlink ref="N77" r:id="rId45" display="http://www.aneel.gov.br/scg/formacao_CEG.asp"/>
    <hyperlink ref="O77" r:id="rId46" display="http://www.aneel.gov.br/aplicacoes/Empreendimento/ResumoUsina.asp?lbxUsina=30739:Caititu"/>
    <hyperlink ref="N69" r:id="rId47" display="http://www.aneel.gov.br/scg/formacao_CEG.asp"/>
    <hyperlink ref="O69" r:id="rId48" display="http://www.aneel.gov.br/aplicacoes/Empreendimento/ResumoUsina.asp?lbxUsina=30750:Ibirapuitã%20I"/>
    <hyperlink ref="N6" r:id="rId49" display="http://www.aneel.gov.br/scg/formacao_CEG.asp"/>
    <hyperlink ref="O6" r:id="rId50" display="http://www.aneel.gov.br/aplicacoes/Empreendimento/ResumoUsina.asp?lbxUsina=30751:Inhambu"/>
    <hyperlink ref="N57" r:id="rId51" display="http://www.aneel.gov.br/scg/formacao_CEG.asp"/>
    <hyperlink ref="O57" r:id="rId52" display="http://www.aneel.gov.br/aplicacoes/Empreendimento/ResumoUsina.asp?lbxUsina=30752:Corrupião"/>
    <hyperlink ref="N51" r:id="rId53" display="http://www.aneel.gov.br/scg/formacao_CEG.asp"/>
    <hyperlink ref="O51" r:id="rId54" display="http://www.aneel.gov.br/aplicacoes/Empreendimento/ResumoUsina.asp?lbxUsina=30753:Tamanduá%20Mirim"/>
    <hyperlink ref="N16" r:id="rId55" display="http://www.aneel.gov.br/scg/formacao_CEG.asp"/>
    <hyperlink ref="O16" r:id="rId56" display="http://www.aneel.gov.br/aplicacoes/Empreendimento/ResumoUsina.asp?lbxUsina=30777:Cataventos%20Paracuru%201"/>
    <hyperlink ref="N7" r:id="rId57" display="http://www.aneel.gov.br/scg/formacao_CEG.asp"/>
    <hyperlink ref="O7" r:id="rId58" display="http://www.aneel.gov.br/aplicacoes/Empreendimento/ResumoUsina.asp?lbxUsina=30792:Caetité"/>
    <hyperlink ref="N80" r:id="rId59" display="http://www.aneel.gov.br/scg/formacao_CEG.asp"/>
    <hyperlink ref="O80" r:id="rId60" display="http://www.aneel.gov.br/aplicacoes/Empreendimento/ResumoUsina.asp?lbxUsina=30793:Pelourinho"/>
    <hyperlink ref="N95" r:id="rId61" display="http://www.aneel.gov.br/scg/formacao_CEG.asp"/>
    <hyperlink ref="O95" r:id="rId62" display="http://www.aneel.gov.br/aplicacoes/Empreendimento/ResumoUsina.asp?lbxUsina=30802:Serra%20do%20Espinhaço"/>
    <hyperlink ref="N110" r:id="rId63" display="http://www.aneel.gov.br/scg/formacao_CEG.asp"/>
    <hyperlink ref="O110" r:id="rId64" display="http://www.aneel.gov.br/aplicacoes/Empreendimento/ResumoUsina.asp?lbxUsina=30803:Espigão"/>
    <hyperlink ref="N64" r:id="rId65" display="http://www.aneel.gov.br/scg/formacao_CEG.asp"/>
    <hyperlink ref="O64" r:id="rId66" display="http://www.aneel.gov.br/aplicacoes/Empreendimento/ResumoUsina.asp?lbxUsina=30804:São%20João"/>
    <hyperlink ref="N65" r:id="rId67" display="http://www.aneel.gov.br/scg/formacao_CEG.asp"/>
    <hyperlink ref="O65" r:id="rId68" display="http://www.aneel.gov.br/aplicacoes/Empreendimento/ResumoUsina.asp?lbxUsina=30831:Carnaúbas"/>
    <hyperlink ref="N85" r:id="rId69" display="http://www.aneel.gov.br/scg/formacao_CEG.asp"/>
    <hyperlink ref="O85" r:id="rId70" display="http://www.aneel.gov.br/aplicacoes/Empreendimento/ResumoUsina.asp?lbxUsina=30837:Borgo"/>
    <hyperlink ref="N76" r:id="rId71" display="http://www.aneel.gov.br/scg/formacao_CEG.asp"/>
    <hyperlink ref="O76" r:id="rId72" display="http://www.aneel.gov.br/aplicacoes/Empreendimento/ResumoUsina.asp?lbxUsina=30841:Malhadinha%201"/>
    <hyperlink ref="N87" r:id="rId73" display="http://www.aneel.gov.br/scg/formacao_CEG.asp"/>
    <hyperlink ref="O87" r:id="rId74" display="http://www.aneel.gov.br/aplicacoes/Empreendimento/ResumoUsina.asp?lbxUsina=30856:Parque%20Eólico%20Pelado"/>
    <hyperlink ref="N56" r:id="rId75" display="http://www.aneel.gov.br/scg/formacao_CEG.asp"/>
    <hyperlink ref="O56" r:id="rId76" display="http://www.aneel.gov.br/aplicacoes/Empreendimento/ResumoUsina.asp?lbxUsina=30860:Parque%20Eólico%20Lanchinha"/>
    <hyperlink ref="N66" r:id="rId77" display="http://www.aneel.gov.br/scg/formacao_CEG.asp"/>
    <hyperlink ref="O66" r:id="rId78" display="http://www.aneel.gov.br/aplicacoes/Empreendimento/ResumoUsina.asp?lbxUsina=30895:Caiçara%20I"/>
    <hyperlink ref="N67" r:id="rId79" display="http://www.aneel.gov.br/scg/formacao_CEG.asp"/>
    <hyperlink ref="O67" r:id="rId80" display="http://www.aneel.gov.br/aplicacoes/Empreendimento/ResumoUsina.asp?lbxUsina=30901:Pontal%203%20B"/>
    <hyperlink ref="N70" r:id="rId81" display="http://www.aneel.gov.br/scg/formacao_CEG.asp"/>
    <hyperlink ref="O70" r:id="rId82" display="http://www.aneel.gov.br/aplicacoes/Empreendimento/ResumoUsina.asp?lbxUsina=30902:Junco%20I"/>
    <hyperlink ref="N71" r:id="rId83" display="http://www.aneel.gov.br/scg/formacao_CEG.asp"/>
    <hyperlink ref="O71" r:id="rId84" display="http://www.aneel.gov.br/aplicacoes/Empreendimento/ResumoUsina.asp?lbxUsina=30914:Junco%20II"/>
    <hyperlink ref="N96" r:id="rId85" display="http://www.aneel.gov.br/scg/formacao_CEG.asp"/>
    <hyperlink ref="O96" r:id="rId86" display="http://www.aneel.gov.br/aplicacoes/Empreendimento/ResumoUsina.asp?lbxUsina=30915:Caiçara%20II"/>
    <hyperlink ref="N109" r:id="rId87" display="http://www.aneel.gov.br/scg/formacao_CEG.asp"/>
    <hyperlink ref="O109" r:id="rId88" display="http://www.aneel.gov.br/aplicacoes/Empreendimento/ResumoUsina.asp?lbxUsina=30918:Ubatuba"/>
    <hyperlink ref="N94" r:id="rId89" display="http://www.aneel.gov.br/scg/formacao_CEG.asp"/>
    <hyperlink ref="O94" r:id="rId90" display="http://www.aneel.gov.br/aplicacoes/Empreendimento/ResumoUsina.asp?lbxUsina=30920:Goiabeira"/>
    <hyperlink ref="N100" r:id="rId91" display="http://www.aneel.gov.br/scg/formacao_CEG.asp"/>
    <hyperlink ref="O100" r:id="rId92" display="http://www.aneel.gov.br/aplicacoes/Empreendimento/ResumoUsina.asp?lbxUsina=30924:Santa%20Catarina"/>
    <hyperlink ref="N104" r:id="rId93" display="http://www.aneel.gov.br/scg/formacao_CEG.asp"/>
    <hyperlink ref="O104" r:id="rId94" display="http://www.aneel.gov.br/aplicacoes/Empreendimento/ResumoUsina.asp?lbxUsina=30925:Ventos%20de%20Horizonte"/>
    <hyperlink ref="N68" r:id="rId95" display="http://www.aneel.gov.br/scg/formacao_CEG.asp"/>
    <hyperlink ref="O68" r:id="rId96" display="http://www.aneel.gov.br/aplicacoes/Empreendimento/ResumoUsina.asp?lbxUsina=30926:Pitombeira"/>
    <hyperlink ref="N17" r:id="rId97" display="http://www.aneel.gov.br/scg/formacao_CEG.asp"/>
    <hyperlink ref="O17" r:id="rId98" display="http://www.aneel.gov.br/aplicacoes/Empreendimento/ResumoUsina.asp?lbxUsina=30931:Baixa%20do%20Feijão%20IV"/>
    <hyperlink ref="N18" r:id="rId99" display="http://www.aneel.gov.br/scg/formacao_CEG.asp"/>
    <hyperlink ref="O18" r:id="rId100" display="http://www.aneel.gov.br/aplicacoes/Empreendimento/ResumoUsina.asp?lbxUsina=30932:Baixa%20do%20Feijão%20I"/>
    <hyperlink ref="N19" r:id="rId101" display="http://www.aneel.gov.br/scg/formacao_CEG.asp"/>
    <hyperlink ref="O19" r:id="rId102" display="http://www.aneel.gov.br/aplicacoes/Empreendimento/ResumoUsina.asp?lbxUsina=30933:Baixa%20do%20Feijão%20II"/>
    <hyperlink ref="N20" r:id="rId103" display="http://www.aneel.gov.br/scg/formacao_CEG.asp"/>
    <hyperlink ref="O20" r:id="rId104" display="http://www.aneel.gov.br/aplicacoes/Empreendimento/ResumoUsina.asp?lbxUsina=30934:Baixa%20do%20Feijão%20III"/>
    <hyperlink ref="N46" r:id="rId105" display="http://www.aneel.gov.br/scg/formacao_CEG.asp"/>
    <hyperlink ref="O46" r:id="rId106" display="http://www.aneel.gov.br/aplicacoes/Empreendimento/ResumoUsina.asp?lbxUsina=30943:Ventos%20de%20Campo%20Formoso%20I"/>
    <hyperlink ref="N21" r:id="rId107" display="http://www.aneel.gov.br/scg/formacao_CEG.asp"/>
    <hyperlink ref="O21" r:id="rId108" display="http://www.aneel.gov.br/aplicacoes/Empreendimento/ResumoUsina.asp?lbxUsina=30944:Ventos%20da%20Andorinha"/>
    <hyperlink ref="N22" r:id="rId109" display="http://www.aneel.gov.br/scg/formacao_CEG.asp"/>
    <hyperlink ref="O22" r:id="rId110" display="http://www.aneel.gov.br/aplicacoes/Empreendimento/ResumoUsina.asp?lbxUsina=30945:Ventos%20de%20Morrinhos"/>
    <hyperlink ref="N23" r:id="rId111" display="http://www.aneel.gov.br/scg/formacao_CEG.asp"/>
    <hyperlink ref="O23" r:id="rId112" display="http://www.aneel.gov.br/aplicacoes/Empreendimento/ResumoUsina.asp?lbxUsina=30946:Ventos%20do%20Sertão"/>
    <hyperlink ref="N24" r:id="rId113" display="http://www.aneel.gov.br/scg/formacao_CEG.asp"/>
    <hyperlink ref="O24" r:id="rId114" display="http://www.aneel.gov.br/aplicacoes/Empreendimento/ResumoUsina.asp?lbxUsina=31010:Ventos%20de%20Campo%20Formoso%20II"/>
    <hyperlink ref="N25" r:id="rId115" display="http://www.aneel.gov.br/scg/formacao_CEG.asp"/>
    <hyperlink ref="O25" r:id="rId116" display="http://www.aneel.gov.br/aplicacoes/Empreendimento/ResumoUsina.asp?lbxUsina=31121:Dois%20Riachos"/>
    <hyperlink ref="N3" r:id="rId117" display="http://www.aneel.gov.br/scg/formacao_CEG.asp"/>
    <hyperlink ref="O3" r:id="rId118" display="http://www.aneel.gov.br/aplicacoes/Empreendimento/ResumoUsina.asp?lbxUsina=31335:Baraúnas%20I"/>
    <hyperlink ref="N4" r:id="rId119" display="http://www.aneel.gov.br/scg/formacao_CEG.asp"/>
    <hyperlink ref="O4" r:id="rId120" display="http://www.aneel.gov.br/aplicacoes/Empreendimento/ResumoUsina.asp?lbxUsina=31336:Morro%20Branco%20I"/>
    <hyperlink ref="N26" r:id="rId121" display="http://www.aneel.gov.br/scg/formacao_CEG.asp"/>
    <hyperlink ref="O26" r:id="rId122" display="http://www.aneel.gov.br/aplicacoes/Empreendimento/ResumoUsina.asp?lbxUsina=31337:Maniçoba"/>
    <hyperlink ref="N27" r:id="rId123" display="http://www.aneel.gov.br/scg/formacao_CEG.asp"/>
    <hyperlink ref="O27" r:id="rId124" display="http://www.aneel.gov.br/aplicacoes/Empreendimento/ResumoUsina.asp?lbxUsina=31338:Damascena"/>
    <hyperlink ref="N88" r:id="rId125" display="http://www.aneel.gov.br/scg/formacao_CEG.asp"/>
    <hyperlink ref="O88" r:id="rId126" display="http://www.aneel.gov.br/aplicacoes/Empreendimento/ResumoUsina.asp?lbxUsina=31341:Assuruá%20V"/>
    <hyperlink ref="N78" r:id="rId127" display="http://www.aneel.gov.br/scg/formacao_CEG.asp"/>
    <hyperlink ref="O78" r:id="rId128" display="http://www.aneel.gov.br/aplicacoes/Empreendimento/ResumoUsina.asp?lbxUsina=31342:Caetité%20B"/>
    <hyperlink ref="N28" r:id="rId129" display="http://www.aneel.gov.br/scg/formacao_CEG.asp"/>
    <hyperlink ref="O28" r:id="rId130" display="http://www.aneel.gov.br/aplicacoes/Empreendimento/ResumoUsina.asp?lbxUsina=31343:Assuruá%20II"/>
    <hyperlink ref="N73" r:id="rId131" display="http://www.aneel.gov.br/scg/formacao_CEG.asp"/>
    <hyperlink ref="O73" r:id="rId132" display="http://www.aneel.gov.br/aplicacoes/Empreendimento/ResumoUsina.asp?lbxUsina=31344:Caetité%20A"/>
    <hyperlink ref="N52" r:id="rId133" display="http://www.aneel.gov.br/scg/formacao_CEG.asp"/>
    <hyperlink ref="O52" r:id="rId134" display="http://www.aneel.gov.br/aplicacoes/Empreendimento/ResumoUsina.asp?lbxUsina=31346:Ventos%20de%20Santa%20Brígida%20V"/>
    <hyperlink ref="N5" r:id="rId135" display="http://www.aneel.gov.br/scg/formacao_CEG.asp"/>
    <hyperlink ref="O5" r:id="rId136" display="http://www.aneel.gov.br/aplicacoes/Empreendimento/ResumoUsina.asp?lbxUsina=31352:Mussambê"/>
    <hyperlink ref="N53" r:id="rId137" display="http://www.aneel.gov.br/scg/formacao_CEG.asp"/>
    <hyperlink ref="O53" r:id="rId138" display="http://www.aneel.gov.br/aplicacoes/Empreendimento/ResumoUsina.asp?lbxUsina=31353:Ventos%20de%20Santa%20Brígida%20VI"/>
    <hyperlink ref="N54" r:id="rId139" display="http://www.aneel.gov.br/scg/formacao_CEG.asp"/>
    <hyperlink ref="O54" r:id="rId140" display="http://www.aneel.gov.br/aplicacoes/Empreendimento/ResumoUsina.asp?lbxUsina=31354:Ventos%20de%20Santa%20Brígida%20III"/>
    <hyperlink ref="N97" r:id="rId141" display="http://www.aneel.gov.br/scg/formacao_CEG.asp"/>
    <hyperlink ref="O97" r:id="rId142" display="http://www.aneel.gov.br/aplicacoes/Empreendimento/ResumoUsina.asp?lbxUsina=31356:Assuruá%20VII"/>
    <hyperlink ref="N29" r:id="rId143" display="http://www.aneel.gov.br/scg/formacao_CEG.asp"/>
    <hyperlink ref="O29" r:id="rId144" display="http://www.aneel.gov.br/aplicacoes/Empreendimento/ResumoUsina.asp?lbxUsina=31361:Ventos%20de%20Santa%20Joana%20II"/>
    <hyperlink ref="N30" r:id="rId145" display="http://www.aneel.gov.br/scg/formacao_CEG.asp"/>
    <hyperlink ref="O30" r:id="rId146" display="http://www.aneel.gov.br/aplicacoes/Empreendimento/ResumoUsina.asp?lbxUsina=31362:Ventos%20de%20Santo%20Onofre%20II"/>
    <hyperlink ref="N58" r:id="rId147" display="http://www.aneel.gov.br/scg/formacao_CEG.asp"/>
    <hyperlink ref="O58" r:id="rId148" display="http://www.aneel.gov.br/aplicacoes/Empreendimento/ResumoUsina.asp?lbxUsina=31363:Ventos%20de%20Santa%20Brígida%20II"/>
    <hyperlink ref="N31" r:id="rId149" display="http://www.aneel.gov.br/scg/formacao_CEG.asp"/>
    <hyperlink ref="O31" r:id="rId150" display="http://www.aneel.gov.br/aplicacoes/Empreendimento/ResumoUsina.asp?lbxUsina=31364:Ventos%20de%20Santo%20Onofre%20I"/>
    <hyperlink ref="N107" r:id="rId151" display="http://www.aneel.gov.br/scg/formacao_CEG.asp"/>
    <hyperlink ref="O107" r:id="rId152" display="http://www.aneel.gov.br/aplicacoes/Empreendimento/ResumoUsina.asp?lbxUsina=31365:Ventos%20de%20Santa%20Brígida%20I"/>
    <hyperlink ref="N32" r:id="rId153" display="http://www.aneel.gov.br/scg/formacao_CEG.asp"/>
    <hyperlink ref="O32" r:id="rId154" display="http://www.aneel.gov.br/aplicacoes/Empreendimento/ResumoUsina.asp?lbxUsina=31366:Ventos%20de%20Santa%20Joana%20VIII"/>
    <hyperlink ref="N33" r:id="rId155" display="http://www.aneel.gov.br/scg/formacao_CEG.asp"/>
    <hyperlink ref="O33" r:id="rId156" display="http://www.aneel.gov.br/aplicacoes/Empreendimento/ResumoUsina.asp?lbxUsina=31367:Ventos%20de%20Santa%20Joana%20VI"/>
    <hyperlink ref="N59" r:id="rId157" display="http://www.aneel.gov.br/scg/formacao_CEG.asp"/>
    <hyperlink ref="O59" r:id="rId158" display="http://www.aneel.gov.br/aplicacoes/Empreendimento/ResumoUsina.asp?lbxUsina=31370:Ventos%20de%20Santa%20Brígida%20IV"/>
    <hyperlink ref="N74" r:id="rId159" display="http://www.aneel.gov.br/scg/formacao_CEG.asp"/>
    <hyperlink ref="O74" r:id="rId160" display="http://www.aneel.gov.br/aplicacoes/Empreendimento/ResumoUsina.asp?lbxUsina=31402:Abil"/>
    <hyperlink ref="N103" r:id="rId161" display="http://www.aneel.gov.br/scg/formacao_CEG.asp"/>
    <hyperlink ref="O103" r:id="rId162" display="http://www.aneel.gov.br/aplicacoes/Empreendimento/ResumoUsina.asp?lbxUsina=31403:Tabua"/>
    <hyperlink ref="N113" r:id="rId163" display="http://www.aneel.gov.br/scg/formacao_CEG.asp"/>
    <hyperlink ref="O113" r:id="rId164" display="http://www.aneel.gov.br/aplicacoes/Empreendimento/ResumoUsina.asp?lbxUsina=31405:Jabuticaba"/>
    <hyperlink ref="N81" r:id="rId165" display="http://www.aneel.gov.br/scg/formacao_CEG.asp"/>
    <hyperlink ref="O81" r:id="rId166" display="http://www.aneel.gov.br/aplicacoes/Empreendimento/ResumoUsina.asp?lbxUsina=31406:Taboquinha"/>
    <hyperlink ref="N83" r:id="rId167" display="http://www.aneel.gov.br/scg/formacao_CEG.asp"/>
    <hyperlink ref="O83" r:id="rId168" display="http://www.aneel.gov.br/aplicacoes/Empreendimento/ResumoUsina.asp?lbxUsina=31407:Folha%20de%20Serra"/>
    <hyperlink ref="N84" r:id="rId169" display="http://www.aneel.gov.br/scg/formacao_CEG.asp"/>
    <hyperlink ref="O84" r:id="rId170" display="http://www.aneel.gov.br/aplicacoes/Empreendimento/ResumoUsina.asp?lbxUsina=31408:Jacarandá%20do%20Cerrado"/>
    <hyperlink ref="N34" r:id="rId171" display="http://www.aneel.gov.br/scg/formacao_CEG.asp"/>
    <hyperlink ref="O34" r:id="rId172" display="http://www.aneel.gov.br/aplicacoes/Empreendimento/ResumoUsina.asp?lbxUsina=31417:Ventos%20de%20Santa%20Joana%20IX"/>
    <hyperlink ref="N60" r:id="rId173" display="http://www.aneel.gov.br/scg/formacao_CEG.asp"/>
    <hyperlink ref="O60" r:id="rId174" display="http://www.aneel.gov.br/aplicacoes/Empreendimento/ResumoUsina.asp?lbxUsina=31422:Ventos%20de%20Santa%20Brígida%20VII"/>
    <hyperlink ref="N75" r:id="rId175" display="http://www.aneel.gov.br/scg/formacao_CEG.asp"/>
    <hyperlink ref="O75" r:id="rId176" display="http://www.aneel.gov.br/aplicacoes/Empreendimento/ResumoUsina.asp?lbxUsina=31424:Vaqueta"/>
    <hyperlink ref="N115" r:id="rId177" display="http://www.aneel.gov.br/scg/formacao_CEG.asp"/>
    <hyperlink ref="O115" r:id="rId178" display="http://www.aneel.gov.br/aplicacoes/Empreendimento/ResumoUsina.asp?lbxUsina=31477:Galpões"/>
    <hyperlink ref="N35" r:id="rId179" display="http://www.aneel.gov.br/scg/formacao_CEG.asp"/>
    <hyperlink ref="O35" r:id="rId180" display="http://www.aneel.gov.br/aplicacoes/Empreendimento/ResumoUsina.asp?lbxUsina=31487:Coxilha%20Seca"/>
    <hyperlink ref="N82" r:id="rId181" display="http://www.aneel.gov.br/scg/formacao_CEG.asp"/>
    <hyperlink ref="O82" r:id="rId182" display="http://www.aneel.gov.br/aplicacoes/Empreendimento/ResumoUsina.asp?lbxUsina=31509:Pontal%202%20A"/>
    <hyperlink ref="N111" r:id="rId183" display="http://www.aneel.gov.br/scg/formacao_CEG.asp"/>
    <hyperlink ref="O111" r:id="rId184" display="http://www.aneel.gov.br/aplicacoes/Empreendimento/ResumoUsina.asp?lbxUsina=31510:Capão%20do%20Inglês"/>
    <hyperlink ref="N89" r:id="rId185" display="http://www.aneel.gov.br/scg/formacao_CEG.asp"/>
    <hyperlink ref="O89" r:id="rId186" display="http://www.aneel.gov.br/aplicacoes/Empreendimento/ResumoUsina.asp?lbxUsina=31517:Chuí%2009"/>
    <hyperlink ref="N36" r:id="rId187" display="http://www.aneel.gov.br/scg/formacao_CEG.asp"/>
    <hyperlink ref="O36" r:id="rId188" display="http://www.aneel.gov.br/aplicacoes/Empreendimento/ResumoUsina.asp?lbxUsina=31520:Ventos%20de%20Santa%20Joana%20IV"/>
    <hyperlink ref="N114" r:id="rId189" display="http://www.aneel.gov.br/scg/formacao_CEG.asp"/>
    <hyperlink ref="O114" r:id="rId190" display="http://www.aneel.gov.br/aplicacoes/Empreendimento/ResumoUsina.asp?lbxUsina=31523:Caetité%20C"/>
    <hyperlink ref="N37" r:id="rId191" display="http://www.aneel.gov.br/scg/formacao_CEG.asp"/>
    <hyperlink ref="O37" r:id="rId192" display="http://www.aneel.gov.br/aplicacoes/Empreendimento/ResumoUsina.asp?lbxUsina=31537:Serra%20das%20Vacas%20I"/>
    <hyperlink ref="N38" r:id="rId193" display="http://www.aneel.gov.br/scg/formacao_CEG.asp"/>
    <hyperlink ref="O38" r:id="rId194" display="http://www.aneel.gov.br/aplicacoes/Empreendimento/ResumoUsina.asp?lbxUsina=31538:Ventos%20de%20Santa%20Joana%20V"/>
    <hyperlink ref="N105" r:id="rId195" display="http://www.aneel.gov.br/scg/formacao_CEG.asp"/>
    <hyperlink ref="O105" r:id="rId196" display="http://www.aneel.gov.br/aplicacoes/Empreendimento/ResumoUsina.asp?lbxUsina=31539:Verace%2035"/>
    <hyperlink ref="N116" r:id="rId197" display="http://www.aneel.gov.br/scg/formacao_CEG.asp"/>
    <hyperlink ref="O116" r:id="rId198" display="http://www.aneel.gov.br/aplicacoes/Empreendimento/ResumoUsina.asp?lbxUsina=31541:Verace%2025"/>
    <hyperlink ref="N90" r:id="rId199" display="http://www.aneel.gov.br/scg/formacao_CEG.asp"/>
    <hyperlink ref="O90" r:id="rId200" display="http://www.aneel.gov.br/aplicacoes/Empreendimento/ResumoUsina.asp?lbxUsina=31557:Verace%2029"/>
    <hyperlink ref="N112" r:id="rId201" display="http://www.aneel.gov.br/scg/formacao_CEG.asp"/>
    <hyperlink ref="O112" r:id="rId202" display="http://www.aneel.gov.br/aplicacoes/Empreendimento/ResumoUsina.asp?lbxUsina=31558:Verace%2031"/>
    <hyperlink ref="N101" r:id="rId203" display="http://www.aneel.gov.br/scg/formacao_CEG.asp"/>
    <hyperlink ref="O101" r:id="rId204" display="http://www.aneel.gov.br/aplicacoes/Empreendimento/ResumoUsina.asp?lbxUsina=31559:Verace%2026"/>
    <hyperlink ref="N39" r:id="rId205" display="http://www.aneel.gov.br/scg/formacao_CEG.asp"/>
    <hyperlink ref="O39" r:id="rId206" display="http://www.aneel.gov.br/aplicacoes/Empreendimento/ResumoUsina.asp?lbxUsina=31560:Serra%20das%20Vacas%20III"/>
    <hyperlink ref="N79" r:id="rId207" display="http://www.aneel.gov.br/scg/formacao_CEG.asp"/>
    <hyperlink ref="O79" r:id="rId208" display="http://www.aneel.gov.br/aplicacoes/Empreendimento/ResumoUsina.asp?lbxUsina=31561:Verace%2024"/>
    <hyperlink ref="N40" r:id="rId209" display="http://www.aneel.gov.br/scg/formacao_CEG.asp"/>
    <hyperlink ref="O40" r:id="rId210" display="http://www.aneel.gov.br/aplicacoes/Empreendimento/ResumoUsina.asp?lbxUsina=31563:Ventos%20de%20Guarás%20I"/>
    <hyperlink ref="N41" r:id="rId211" display="http://www.aneel.gov.br/scg/formacao_CEG.asp"/>
    <hyperlink ref="O41" r:id="rId212" display="http://www.aneel.gov.br/aplicacoes/Empreendimento/ResumoUsina.asp?lbxUsina=31574:Serra%20das%20Vacas%20IV"/>
    <hyperlink ref="N106" r:id="rId213" display="http://www.aneel.gov.br/scg/formacao_CEG.asp"/>
    <hyperlink ref="O106" r:id="rId214" display="http://www.aneel.gov.br/aplicacoes/Empreendimento/ResumoUsina.asp?lbxUsina=31578:Verace%2028"/>
    <hyperlink ref="N42" r:id="rId215" display="http://www.aneel.gov.br/scg/formacao_CEG.asp"/>
    <hyperlink ref="O42" r:id="rId216" display="http://www.aneel.gov.br/aplicacoes/Empreendimento/ResumoUsina.asp?lbxUsina=31581:Ventos%20de%20Santa%20Joana%20I"/>
    <hyperlink ref="N43" r:id="rId217" display="http://www.aneel.gov.br/scg/formacao_CEG.asp"/>
    <hyperlink ref="O43" r:id="rId218" display="http://www.aneel.gov.br/aplicacoes/Empreendimento/ResumoUsina.asp?lbxUsina=31597:Ventos%20de%20Santa%20Joana%20VII"/>
    <hyperlink ref="N98" r:id="rId219" display="http://www.aneel.gov.br/scg/formacao_CEG.asp"/>
    <hyperlink ref="O98" r:id="rId220" display="http://www.aneel.gov.br/aplicacoes/Empreendimento/ResumoUsina.asp?lbxUsina=31600:Verace%2027"/>
    <hyperlink ref="N102" r:id="rId221" display="http://www.aneel.gov.br/scg/formacao_CEG.asp"/>
    <hyperlink ref="O102" r:id="rId222" display="http://www.aneel.gov.br/aplicacoes/Empreendimento/ResumoUsina.asp?lbxUsina=31601:Verace%2034"/>
    <hyperlink ref="N91" r:id="rId223" display="http://www.aneel.gov.br/scg/formacao_CEG.asp"/>
    <hyperlink ref="O91" r:id="rId224" display="http://www.aneel.gov.br/aplicacoes/Empreendimento/ResumoUsina.asp?lbxUsina=31602:Verace%2030"/>
    <hyperlink ref="N72" r:id="rId225" display="http://www.aneel.gov.br/scg/formacao_CEG.asp"/>
    <hyperlink ref="O72" r:id="rId226" display="http://www.aneel.gov.br/aplicacoes/Empreendimento/ResumoUsina.asp?lbxUsina=31610:Verace%2036"/>
    <hyperlink ref="N44" r:id="rId227" display="http://www.aneel.gov.br/scg/formacao_CEG.asp"/>
    <hyperlink ref="O44" r:id="rId228" display="http://www.aneel.gov.br/aplicacoes/Empreendimento/ResumoUsina.asp?lbxUsina=31661:Ventos%20de%20Santo%20Augusto%20V"/>
    <hyperlink ref="N45" r:id="rId229" display="http://www.aneel.gov.br/scg/formacao_CEG.asp"/>
    <hyperlink ref="O45" r:id="rId230" display="http://www.aneel.gov.br/aplicacoes/Empreendimento/ResumoUsina.asp?lbxUsina=31886:Ventos%20de%20Santo%20Onofre%20III"/>
    <hyperlink ref="N124" r:id="rId231" display="http://www.aneel.gov.br/scg/formacao_CEG.asp"/>
    <hyperlink ref="O124" r:id="rId232" display="http://www.aneel.gov.br/aplicacoes/Empreendimento/ResumoUsina.asp?lbxUsina=659:Capivari"/>
    <hyperlink ref="N135" r:id="rId233" display="http://www.aneel.gov.br/scg/formacao_CEG.asp"/>
    <hyperlink ref="O135" r:id="rId234" display="http://www.aneel.gov.br/aplicacoes/Empreendimento/ResumoUsina.asp?lbxUsina=735:Cazuza%20Ferreira"/>
    <hyperlink ref="N126" r:id="rId235" display="http://www.aneel.gov.br/scg/formacao_CEG.asp"/>
    <hyperlink ref="O126" r:id="rId236" display="http://www.aneel.gov.br/aplicacoes/Empreendimento/ResumoUsina.asp?lbxUsina=1306:Lajes%20(Fontes%20Velha)"/>
    <hyperlink ref="N128" r:id="rId237" display="http://www.aneel.gov.br/scg/formacao_CEG.asp"/>
    <hyperlink ref="O128" r:id="rId238" display="http://www.aneel.gov.br/aplicacoes/Empreendimento/ResumoUsina.asp?lbxUsina=28000:Nhandu"/>
    <hyperlink ref="N136" r:id="rId239" display="http://www.aneel.gov.br/scg/formacao_CEG.asp"/>
    <hyperlink ref="O136" r:id="rId240" display="http://www.aneel.gov.br/aplicacoes/Empreendimento/ResumoUsina.asp?lbxUsina=28001:Rochedo"/>
    <hyperlink ref="N137" r:id="rId241" display="http://www.aneel.gov.br/scg/formacao_CEG.asp"/>
    <hyperlink ref="O137" r:id="rId242" display="http://www.aneel.gov.br/aplicacoes/Empreendimento/ResumoUsina.asp?lbxUsina=28426:Fortuna%20II"/>
    <hyperlink ref="N117" r:id="rId243" display="http://www.aneel.gov.br/scg/formacao_CEG.asp"/>
    <hyperlink ref="O117" r:id="rId244" display="http://www.aneel.gov.br/aplicacoes/Empreendimento/ResumoUsina.asp?lbxUsina=28492:Apertadinho"/>
    <hyperlink ref="N121" r:id="rId245" display="http://www.aneel.gov.br/scg/formacao_CEG.asp"/>
    <hyperlink ref="O121" r:id="rId246" display="http://www.aneel.gov.br/aplicacoes/Empreendimento/ResumoUsina.asp?lbxUsina=28607:Mata%20Velha"/>
    <hyperlink ref="N129" r:id="rId247" display="http://www.aneel.gov.br/scg/formacao_CEG.asp"/>
    <hyperlink ref="O129" r:id="rId248" display="http://www.aneel.gov.br/aplicacoes/Empreendimento/ResumoUsina.asp?lbxUsina=28735:Senhora%20do%20Porto"/>
    <hyperlink ref="N138" r:id="rId249" display="http://www.aneel.gov.br/scg/formacao_CEG.asp"/>
    <hyperlink ref="O138" r:id="rId250" display="http://www.aneel.gov.br/aplicacoes/Empreendimento/ResumoUsina.asp?lbxUsina=28749:Jacaré"/>
    <hyperlink ref="N127" r:id="rId251" display="http://www.aneel.gov.br/scg/formacao_CEG.asp"/>
    <hyperlink ref="O127" r:id="rId252" display="http://www.aneel.gov.br/aplicacoes/Empreendimento/ResumoUsina.asp?lbxUsina=28781:Dores%20de%20Guanhães"/>
    <hyperlink ref="N147" r:id="rId253" display="http://www.aneel.gov.br/scg/formacao_CEG.asp"/>
    <hyperlink ref="O147" r:id="rId254" display="http://www.aneel.gov.br/aplicacoes/Empreendimento/ResumoUsina.asp?lbxUsina=29151:Santa%20Cecília"/>
    <hyperlink ref="N125" r:id="rId255" display="http://www.aneel.gov.br/scg/formacao_CEG.asp"/>
    <hyperlink ref="O125" r:id="rId256" display="http://www.aneel.gov.br/aplicacoes/Empreendimento/ResumoUsina.asp?lbxUsina=29180:Cantú%202"/>
    <hyperlink ref="N139" r:id="rId257" display="http://www.aneel.gov.br/scg/formacao_CEG.asp"/>
    <hyperlink ref="O139" r:id="rId258" display="http://www.aneel.gov.br/aplicacoes/Empreendimento/ResumoUsina.asp?lbxUsina=29222:Tigre"/>
    <hyperlink ref="N133" r:id="rId259" display="http://www.aneel.gov.br/scg/formacao_CEG.asp"/>
    <hyperlink ref="O133" r:id="rId260" display="http://www.aneel.gov.br/aplicacoes/Empreendimento/ResumoUsina.asp?lbxUsina=29515:Fazenda%20Santana"/>
    <hyperlink ref="N130" r:id="rId261" display="http://www.aneel.gov.br/scg/formacao_CEG.asp"/>
    <hyperlink ref="O130" r:id="rId262" display="http://www.aneel.gov.br/aplicacoes/Empreendimento/ResumoUsina.asp?lbxUsina=29663:Rênic"/>
    <hyperlink ref="N143" r:id="rId263" display="http://www.aneel.gov.br/scg/formacao_CEG.asp"/>
    <hyperlink ref="O143" r:id="rId264" display="http://www.aneel.gov.br/aplicacoes/Empreendimento/ResumoUsina.asp?lbxUsina=29716:Nova%20Trento"/>
    <hyperlink ref="N118" r:id="rId265" display="http://www.aneel.gov.br/scg/formacao_CEG.asp"/>
    <hyperlink ref="O118" r:id="rId266" display="http://www.aneel.gov.br/aplicacoes/Empreendimento/ResumoUsina.asp?lbxUsina=29733:Cabeça%20de%20Boi"/>
    <hyperlink ref="N122" r:id="rId267" display="http://www.aneel.gov.br/scg/formacao_CEG.asp"/>
    <hyperlink ref="O122" r:id="rId268" display="http://www.aneel.gov.br/aplicacoes/Empreendimento/ResumoUsina.asp?lbxUsina=29734:Da%20Fazenda"/>
    <hyperlink ref="N151" r:id="rId269" display="http://www.aneel.gov.br/scg/formacao_CEG.asp"/>
    <hyperlink ref="O151" r:id="rId270" display="http://www.aneel.gov.br/aplicacoes/Empreendimento/ResumoUsina.asp?lbxUsina=29758:Figueira"/>
    <hyperlink ref="N150" r:id="rId271" display="http://www.aneel.gov.br/scg/formacao_CEG.asp"/>
    <hyperlink ref="O150" r:id="rId272" display="http://www.aneel.gov.br/aplicacoes/Empreendimento/ResumoUsina.asp?lbxUsina=29771:Spessatto"/>
    <hyperlink ref="N141" r:id="rId273" display="http://www.aneel.gov.br/scg/formacao_CEG.asp"/>
    <hyperlink ref="O141" r:id="rId274" display="http://www.aneel.gov.br/aplicacoes/Empreendimento/ResumoUsina.asp?lbxUsina=30263:Xavantina"/>
    <hyperlink ref="N149" r:id="rId275" display="http://www.aneel.gov.br/scg/formacao_CEG.asp"/>
    <hyperlink ref="O149" r:id="rId276" display="http://www.aneel.gov.br/aplicacoes/Empreendimento/ResumoUsina.asp?lbxUsina=30494:Volta%20Grande"/>
    <hyperlink ref="N148" r:id="rId277" display="http://www.aneel.gov.br/scg/formacao_CEG.asp"/>
    <hyperlink ref="O148" r:id="rId278" display="http://www.aneel.gov.br/aplicacoes/Empreendimento/ResumoUsina.asp?lbxUsina=30542:Juliões"/>
    <hyperlink ref="N144" r:id="rId279" display="http://www.aneel.gov.br/scg/formacao_CEG.asp"/>
    <hyperlink ref="O144" r:id="rId280" display="http://www.aneel.gov.br/aplicacoes/Empreendimento/ResumoUsina.asp?lbxUsina=30556:Caquende"/>
    <hyperlink ref="N132" r:id="rId281" display="http://www.aneel.gov.br/scg/formacao_CEG.asp"/>
    <hyperlink ref="O132" r:id="rId282" display="http://www.aneel.gov.br/aplicacoes/Empreendimento/ResumoUsina.asp?lbxUsina=30573:Cachoeira%20Cachimbo%20Alto"/>
    <hyperlink ref="N123" r:id="rId283" display="http://www.aneel.gov.br/scg/formacao_CEG.asp"/>
    <hyperlink ref="O123" r:id="rId284" display="http://www.aneel.gov.br/aplicacoes/Empreendimento/ResumoUsina.asp?lbxUsina=30642:Inxú"/>
    <hyperlink ref="N131" r:id="rId285" display="http://www.aneel.gov.br/scg/formacao_CEG.asp"/>
    <hyperlink ref="O131" r:id="rId286" display="http://www.aneel.gov.br/aplicacoes/Empreendimento/ResumoUsina.asp?lbxUsina=30723:Santa%20Carolina"/>
    <hyperlink ref="N145" r:id="rId287" display="http://www.aneel.gov.br/scg/formacao_CEG.asp"/>
    <hyperlink ref="O145" r:id="rId288" display="http://www.aneel.gov.br/aplicacoes/Empreendimento/ResumoUsina.asp?lbxUsina=30794:Pito"/>
    <hyperlink ref="N146" r:id="rId289" display="http://www.aneel.gov.br/scg/formacao_CEG.asp"/>
    <hyperlink ref="O146" r:id="rId290" display="http://www.aneel.gov.br/aplicacoes/Empreendimento/ResumoUsina.asp?lbxUsina=31040:Agudo"/>
    <hyperlink ref="N119" r:id="rId291" display="http://www.aneel.gov.br/scg/formacao_CEG.asp"/>
    <hyperlink ref="O119" r:id="rId292" display="http://www.aneel.gov.br/aplicacoes/Empreendimento/ResumoUsina.asp?lbxUsina=31207:Serra%20das%20Agulhas"/>
    <hyperlink ref="N134" r:id="rId293" display="http://www.aneel.gov.br/scg/formacao_CEG.asp"/>
    <hyperlink ref="O134" r:id="rId294" display="http://www.aneel.gov.br/aplicacoes/Empreendimento/ResumoUsina.asp?lbxUsina=31208:Rudolf"/>
    <hyperlink ref="N142" r:id="rId295" display="http://www.aneel.gov.br/scg/formacao_CEG.asp"/>
    <hyperlink ref="O142" r:id="rId296" display="http://www.aneel.gov.br/aplicacoes/Empreendimento/ResumoUsina.asp?lbxUsina=31244:Doido"/>
    <hyperlink ref="N120" r:id="rId297" display="http://www.aneel.gov.br/scg/formacao_CEG.asp"/>
    <hyperlink ref="O120" r:id="rId298" display="http://www.aneel.gov.br/aplicacoes/Empreendimento/ResumoUsina.asp?lbxUsina=31324:Serra%20dos%20Cavalinhos%20I"/>
    <hyperlink ref="N140" r:id="rId299" display="http://www.aneel.gov.br/scg/formacao_CEG.asp"/>
    <hyperlink ref="O140" r:id="rId300" display="http://www.aneel.gov.br/aplicacoes/Empreendimento/ResumoUsina.asp?lbxUsina=31438:Lajeado"/>
    <hyperlink ref="N162" r:id="rId301" display="http://www.aneel.gov.br/scg/formacao_CEG.asp"/>
    <hyperlink ref="O162" r:id="rId302" display="http://www.aneel.gov.br/aplicacoes/Empreendimento/ResumoUsina.asp?lbxUsina=27422:Ponte%20de%20Pedra"/>
    <hyperlink ref="N161" r:id="rId303" display="http://www.aneel.gov.br/scg/formacao_CEG.asp"/>
    <hyperlink ref="O161" r:id="rId304" display="http://www.aneel.gov.br/aplicacoes/Empreendimento/ResumoUsina.asp?lbxUsina=28994:Salto%20Curucaca"/>
    <hyperlink ref="N152" r:id="rId305" display="http://www.aneel.gov.br/scg/formacao_CEG.asp"/>
    <hyperlink ref="O152" r:id="rId306" display="http://www.aneel.gov.br/aplicacoes/Empreendimento/ResumoUsina.asp?lbxUsina=30354:Belo%20Monte"/>
    <hyperlink ref="N157" r:id="rId307" display="http://www.aneel.gov.br/scg/formacao_CEG.asp"/>
    <hyperlink ref="O157" r:id="rId308" display="http://www.aneel.gov.br/aplicacoes/Empreendimento/ResumoUsina.asp?lbxUsina=30422:Colíder"/>
    <hyperlink ref="N153" r:id="rId309" display="http://www.aneel.gov.br/scg/formacao_CEG.asp"/>
    <hyperlink ref="O153" r:id="rId310" display="http://www.aneel.gov.br/aplicacoes/Empreendimento/ResumoUsina.asp?lbxUsina=30557:Teles%20Pires"/>
    <hyperlink ref="N156" r:id="rId311" display="http://www.aneel.gov.br/scg/formacao_CEG.asp"/>
    <hyperlink ref="O156" r:id="rId312" display="http://www.aneel.gov.br/aplicacoes/Empreendimento/ResumoUsina.asp?lbxUsina=30923:Baixo%20Iguaçu"/>
    <hyperlink ref="N159" r:id="rId313" display="http://www.aneel.gov.br/scg/formacao_CEG.asp"/>
    <hyperlink ref="O159" r:id="rId314" display="http://www.aneel.gov.br/aplicacoes/Empreendimento/ResumoUsina.asp?lbxUsina=30938:São%20Roque"/>
    <hyperlink ref="N158" r:id="rId315" display="http://www.aneel.gov.br/scg/formacao_CEG.asp"/>
    <hyperlink ref="O158" r:id="rId316" display="http://www.aneel.gov.br/aplicacoes/Empreendimento/ResumoUsina.asp?lbxUsina=31186:Cachoeira%20Caldeirão"/>
    <hyperlink ref="N160" r:id="rId317" display="http://www.aneel.gov.br/scg/formacao_CEG.asp"/>
    <hyperlink ref="O160" r:id="rId318" display="http://www.aneel.gov.br/aplicacoes/Empreendimento/ResumoUsina.asp?lbxUsina=31401:Salto%20Apiacás"/>
    <hyperlink ref="N155" r:id="rId319" display="http://www.aneel.gov.br/scg/formacao_CEG.asp"/>
    <hyperlink ref="O155" r:id="rId320" display="http://www.aneel.gov.br/aplicacoes/Empreendimento/ResumoUsina.asp?lbxUsina=31428:Sinop"/>
    <hyperlink ref="N154" r:id="rId321" display="http://www.aneel.gov.br/scg/formacao_CEG.asp"/>
    <hyperlink ref="O154" r:id="rId322" display="http://www.aneel.gov.br/aplicacoes/Empreendimento/ResumoUsina.asp?lbxUsina=31444:São%20Manoel"/>
    <hyperlink ref="N179" r:id="rId323" display="http://www.aneel.gov.br/scg/formacao_CEG.asp"/>
    <hyperlink ref="O179" r:id="rId324" display="http://www.aneel.gov.br/aplicacoes/Empreendimento/ResumoUsina.asp?lbxUsina=28368:Jaguariúna"/>
    <hyperlink ref="N177" r:id="rId325" display="http://www.aneel.gov.br/scg/formacao_CEG.asp"/>
    <hyperlink ref="O177" r:id="rId326" display="http://www.aneel.gov.br/aplicacoes/Empreendimento/ResumoUsina.asp?lbxUsina=28932:Rio%20Amazonas%20(Antiga%20Itacoatiara)"/>
    <hyperlink ref="N175" r:id="rId327" display="http://www.aneel.gov.br/scg/formacao_CEG.asp"/>
    <hyperlink ref="O175" r:id="rId328" display="http://www.aneel.gov.br/aplicacoes/Empreendimento/ResumoUsina.asp?lbxUsina=29200:Abílio%20Bornia"/>
    <hyperlink ref="N174" r:id="rId329" display="http://www.aneel.gov.br/scg/formacao_CEG.asp"/>
    <hyperlink ref="O174" r:id="rId330" display="http://www.aneel.gov.br/aplicacoes/Empreendimento/ResumoUsina.asp?lbxUsina=29243:Rondon%20II"/>
    <hyperlink ref="N163" r:id="rId331" display="http://www.aneel.gov.br/scg/formacao_CEG.asp"/>
    <hyperlink ref="O163" r:id="rId332" display="http://www.aneel.gov.br/aplicacoes/Empreendimento/ResumoUsina.asp?lbxUsina=30105:Nardini%20Aporé"/>
    <hyperlink ref="N176" r:id="rId333" display="http://www.aneel.gov.br/scg/formacao_CEG.asp"/>
    <hyperlink ref="O176" r:id="rId334" display="http://www.aneel.gov.br/aplicacoes/Empreendimento/ResumoUsina.asp?lbxUsina=30124:Brasil%20Bio%20Fuels"/>
    <hyperlink ref="N166" r:id="rId335" display="http://www.aneel.gov.br/scg/formacao_CEG.asp"/>
    <hyperlink ref="O166" r:id="rId336" display="http://www.aneel.gov.br/aplicacoes/Empreendimento/ResumoUsina.asp?lbxUsina=30414:BBF%20Tefé"/>
    <hyperlink ref="N180" r:id="rId337" display="http://www.aneel.gov.br/scg/formacao_CEG.asp"/>
    <hyperlink ref="O180" r:id="rId338" display="http://www.aneel.gov.br/aplicacoes/Empreendimento/ResumoUsina.asp?lbxUsina=30438:U-50"/>
    <hyperlink ref="N167" r:id="rId339" display="http://www.aneel.gov.br/scg/formacao_CEG.asp"/>
    <hyperlink ref="O167" r:id="rId340" display="http://www.aneel.gov.br/aplicacoes/Empreendimento/ResumoUsina.asp?lbxUsina=30612:BBF%20Benjamin%20Constant"/>
    <hyperlink ref="N178" r:id="rId341" display="http://www.aneel.gov.br/scg/formacao_CEG.asp"/>
    <hyperlink ref="O178" r:id="rId342" display="http://www.aneel.gov.br/aplicacoes/Empreendimento/ResumoUsina.asp?lbxUsina=30800:Maranhão%20III"/>
    <hyperlink ref="N182" r:id="rId343" display="http://www.aneel.gov.br/scg/formacao_CEG.asp"/>
    <hyperlink ref="O182" r:id="rId344" display="http://www.aneel.gov.br/aplicacoes/Empreendimento/ResumoUsina.asp?lbxUsina=30893:Itafós%201"/>
    <hyperlink ref="N165" r:id="rId345" display="http://www.aneel.gov.br/scg/formacao_CEG.asp"/>
    <hyperlink ref="O165" r:id="rId346" display="http://www.aneel.gov.br/aplicacoes/Empreendimento/ResumoUsina.asp?lbxUsina=31033:NG%20Bioenergia%20I"/>
    <hyperlink ref="N170" r:id="rId347" display="http://www.aneel.gov.br/scg/formacao_CEG.asp"/>
    <hyperlink ref="O170" r:id="rId348" display="http://www.aneel.gov.br/aplicacoes/Empreendimento/ResumoUsina.asp?lbxUsina=31070:Barueri"/>
    <hyperlink ref="N171" r:id="rId349" display="http://www.aneel.gov.br/scg/formacao_CEG.asp"/>
    <hyperlink ref="O171" r:id="rId350" display="http://www.aneel.gov.br/aplicacoes/Empreendimento/ResumoUsina.asp?lbxUsina=31098:Klabin%20Celulose"/>
    <hyperlink ref="N181" r:id="rId351" display="http://www.aneel.gov.br/scg/formacao_CEG.asp"/>
    <hyperlink ref="O181" r:id="rId352" display="http://www.aneel.gov.br/aplicacoes/Empreendimento/ResumoUsina.asp?lbxUsina=31229:Petrocoque"/>
    <hyperlink ref="N172" r:id="rId353" display="http://www.aneel.gov.br/scg/formacao_CEG.asp"/>
    <hyperlink ref="O172" r:id="rId354" display="http://www.aneel.gov.br/aplicacoes/Empreendimento/ResumoUsina.asp?lbxUsina=31241:CSP"/>
    <hyperlink ref="N168" r:id="rId355" display="http://www.aneel.gov.br/scg/formacao_CEG.asp"/>
    <hyperlink ref="O168" r:id="rId356" display="http://www.aneel.gov.br/aplicacoes/Empreendimento/ResumoUsina.asp?lbxUsina=31292:PCT%20SLC%20Alimentos"/>
    <hyperlink ref="N169" r:id="rId357" display="http://www.aneel.gov.br/scg/formacao_CEG.asp"/>
    <hyperlink ref="O169" r:id="rId358" display="http://www.aneel.gov.br/aplicacoes/Empreendimento/ResumoUsina.asp?lbxUsina=31436:Termoverde"/>
    <hyperlink ref="N173" r:id="rId359" display="http://www.aneel.gov.br/scg/formacao_CEG.asp"/>
    <hyperlink ref="O173" r:id="rId360" display="http://www.aneel.gov.br/aplicacoes/Empreendimento/ResumoUsina.asp?lbxUsina=31648:Triunfo"/>
    <hyperlink ref="N164" r:id="rId361" display="http://www.aneel.gov.br/scg/formacao_CEG.asp"/>
    <hyperlink ref="O164" r:id="rId362" display="http://www.aneel.gov.br/aplicacoes/Empreendimento/ResumoUsina.asp?lbxUsina=31739:Santa%20Cândida%20II"/>
    <hyperlink ref="N183" r:id="rId363" display="http://www.aneel.gov.br/scg/formacao_CEG.asp"/>
    <hyperlink ref="O183" r:id="rId364" display="http://www.aneel.gov.br/aplicacoes/Empreendimento/ResumoUsina.asp?lbxUsina=30150:Almirante%20Álvaro%20Alberto%20-%20Unidade%20III%20(Antiga%20Angra%20III)"/>
    <hyperlink ref="N4430" r:id="rId365" display="http://www.aneel.gov.br/scg/formacao_CEG.asp"/>
    <hyperlink ref="O4430" r:id="rId366" display="http://www.aneel.gov.br/aplicacoes/Empreendimento/ResumoUsina.asp?lbxUsina=476:Cachoeira%20do%20Feijó"/>
    <hyperlink ref="N4415" r:id="rId367" display="http://www.aneel.gov.br/scg/formacao_CEG.asp"/>
    <hyperlink ref="O4415" r:id="rId368" display="http://www.aneel.gov.br/aplicacoes/Empreendimento/ResumoUsina.asp?lbxUsina=28205:Santa%20Rosa"/>
    <hyperlink ref="N4431" r:id="rId369" display="http://www.aneel.gov.br/scg/formacao_CEG.asp"/>
    <hyperlink ref="O4431" r:id="rId370" display="http://www.aneel.gov.br/aplicacoes/Empreendimento/ResumoUsina.asp?lbxUsina=28229:Barrinha"/>
    <hyperlink ref="N4435" r:id="rId371" display="http://www.aneel.gov.br/scg/formacao_CEG.asp"/>
    <hyperlink ref="O4435" r:id="rId372" display="http://www.aneel.gov.br/aplicacoes/Empreendimento/ResumoUsina.asp?lbxUsina=28253:Cabo%20Verde"/>
    <hyperlink ref="N4439" r:id="rId373" display="http://www.aneel.gov.br/scg/formacao_CEG.asp"/>
    <hyperlink ref="O4439" r:id="rId374" display="http://www.aneel.gov.br/aplicacoes/Empreendimento/ResumoUsina.asp?lbxUsina=28449:MMCH%20Córrego%20da%20Cava"/>
    <hyperlink ref="N4401" r:id="rId375" display="http://www.aneel.gov.br/scg/formacao_CEG.asp"/>
    <hyperlink ref="O4401" r:id="rId376" display="http://www.aneel.gov.br/aplicacoes/Empreendimento/ResumoUsina.asp?lbxUsina=28502:Usina%20Bom%20Jardim"/>
    <hyperlink ref="N4421" r:id="rId377" display="http://www.aneel.gov.br/scg/formacao_CEG.asp"/>
    <hyperlink ref="O4421" r:id="rId378" display="http://www.aneel.gov.br/aplicacoes/Empreendimento/ResumoUsina.asp?lbxUsina=28590:Ribeirão%20do%20Lage"/>
    <hyperlink ref="N4441" r:id="rId379" display="http://www.aneel.gov.br/scg/formacao_CEG.asp"/>
    <hyperlink ref="O4441" r:id="rId380" display="http://www.aneel.gov.br/aplicacoes/Empreendimento/ResumoUsina.asp?lbxUsina=28598:Hotel%20Vale%20do%20Jiquiriçá"/>
    <hyperlink ref="N4402" r:id="rId381" display="http://www.aneel.gov.br/scg/formacao_CEG.asp"/>
    <hyperlink ref="O4402" r:id="rId382" display="http://www.aneel.gov.br/aplicacoes/Empreendimento/ResumoUsina.asp?lbxUsina=28682:Tozzo"/>
    <hyperlink ref="N4422" r:id="rId383" display="http://www.aneel.gov.br/scg/formacao_CEG.asp"/>
    <hyperlink ref="O4422" r:id="rId384" display="http://www.aneel.gov.br/aplicacoes/Empreendimento/ResumoUsina.asp?lbxUsina=28688:Carlos%20Bevilácqua"/>
    <hyperlink ref="N4434" r:id="rId385" display="http://www.aneel.gov.br/scg/formacao_CEG.asp"/>
    <hyperlink ref="O4434" r:id="rId386" display="http://www.aneel.gov.br/aplicacoes/Empreendimento/ResumoUsina.asp?lbxUsina=28689:Corredeira%20do%20Noronha"/>
    <hyperlink ref="N4416" r:id="rId387" display="http://www.aneel.gov.br/scg/formacao_CEG.asp"/>
    <hyperlink ref="O4416" r:id="rId388" display="http://www.aneel.gov.br/aplicacoes/Empreendimento/ResumoUsina.asp?lbxUsina=28710:Rio%20Verdinho"/>
    <hyperlink ref="N4432" r:id="rId389" display="http://www.aneel.gov.br/scg/formacao_CEG.asp"/>
    <hyperlink ref="O4432" r:id="rId390" display="http://www.aneel.gov.br/aplicacoes/Empreendimento/ResumoUsina.asp?lbxUsina=28721:UHEB%20II"/>
    <hyperlink ref="N4412" r:id="rId391" display="http://www.aneel.gov.br/scg/formacao_CEG.asp"/>
    <hyperlink ref="O4412" r:id="rId392" display="http://www.aneel.gov.br/aplicacoes/Empreendimento/ResumoUsina.asp?lbxUsina=28722:Sopasta%20II"/>
    <hyperlink ref="N4413" r:id="rId393" display="http://www.aneel.gov.br/scg/formacao_CEG.asp"/>
    <hyperlink ref="O4413" r:id="rId394" display="http://www.aneel.gov.br/aplicacoes/Empreendimento/ResumoUsina.asp?lbxUsina=28732:Joaquim%20Fernandes%20Luiz"/>
    <hyperlink ref="N4414" r:id="rId395" display="http://www.aneel.gov.br/scg/formacao_CEG.asp"/>
    <hyperlink ref="O4414" r:id="rId396" display="http://www.aneel.gov.br/aplicacoes/Empreendimento/ResumoUsina.asp?lbxUsina=28860:Cachoeira%20Serra%20D%20Água"/>
    <hyperlink ref="N4420" r:id="rId397" display="http://www.aneel.gov.br/scg/formacao_CEG.asp"/>
    <hyperlink ref="O4420" r:id="rId398" display="http://www.aneel.gov.br/aplicacoes/Empreendimento/ResumoUsina.asp?lbxUsina=28861:Scardoelli"/>
    <hyperlink ref="N4442" r:id="rId399" display="http://www.aneel.gov.br/scg/formacao_CEG.asp"/>
    <hyperlink ref="O4442" r:id="rId400" display="http://www.aneel.gov.br/aplicacoes/Empreendimento/ResumoUsina.asp?lbxUsina=28876:Salitre"/>
    <hyperlink ref="N4403" r:id="rId401" display="http://www.aneel.gov.br/scg/formacao_CEG.asp"/>
    <hyperlink ref="O4403" r:id="rId402" display="http://www.aneel.gov.br/aplicacoes/Empreendimento/ResumoUsina.asp?lbxUsina=28882:Cotia"/>
    <hyperlink ref="N4427" r:id="rId403" display="http://www.aneel.gov.br/scg/formacao_CEG.asp"/>
    <hyperlink ref="O4427" r:id="rId404" display="http://www.aneel.gov.br/aplicacoes/Empreendimento/ResumoUsina.asp?lbxUsina=28886:Galópolis"/>
    <hyperlink ref="N4424" r:id="rId405" display="http://www.aneel.gov.br/scg/formacao_CEG.asp"/>
    <hyperlink ref="O4424" r:id="rId406" display="http://www.aneel.gov.br/aplicacoes/Empreendimento/ResumoUsina.asp?lbxUsina=28902:Lontras"/>
    <hyperlink ref="N4428" r:id="rId407" display="http://www.aneel.gov.br/scg/formacao_CEG.asp"/>
    <hyperlink ref="O4428" r:id="rId408" display="http://www.aneel.gov.br/aplicacoes/Empreendimento/ResumoUsina.asp?lbxUsina=28903:Ribeirão%20do%20Inferno"/>
    <hyperlink ref="N4440" r:id="rId409" display="http://www.aneel.gov.br/scg/formacao_CEG.asp"/>
    <hyperlink ref="O4440" r:id="rId410" display="http://www.aneel.gov.br/aplicacoes/Empreendimento/ResumoUsina.asp?lbxUsina=28927:Chiquinho%20Barbosa"/>
    <hyperlink ref="N4429" r:id="rId411" display="http://www.aneel.gov.br/scg/formacao_CEG.asp"/>
    <hyperlink ref="O4429" r:id="rId412" display="http://www.aneel.gov.br/aplicacoes/Empreendimento/ResumoUsina.asp?lbxUsina=28928:Camifra%20II"/>
    <hyperlink ref="N4409" r:id="rId413" display="http://www.aneel.gov.br/scg/formacao_CEG.asp"/>
    <hyperlink ref="O4409" r:id="rId414" display="http://www.aneel.gov.br/aplicacoes/Empreendimento/ResumoUsina.asp?lbxUsina=29027:Paranorte"/>
    <hyperlink ref="N4408" r:id="rId415" display="http://www.aneel.gov.br/scg/formacao_CEG.asp"/>
    <hyperlink ref="O4408" r:id="rId416" display="http://www.aneel.gov.br/aplicacoes/Empreendimento/ResumoUsina.asp?lbxUsina=29176:Evangelista"/>
    <hyperlink ref="N4410" r:id="rId417" display="http://www.aneel.gov.br/scg/formacao_CEG.asp"/>
    <hyperlink ref="O4410" r:id="rId418" display="http://www.aneel.gov.br/aplicacoes/Empreendimento/ResumoUsina.asp?lbxUsina=29207:Usina%20dos%20Moinhos"/>
    <hyperlink ref="N4417" r:id="rId419" display="http://www.aneel.gov.br/scg/formacao_CEG.asp"/>
    <hyperlink ref="O4417" r:id="rId420" display="http://www.aneel.gov.br/aplicacoes/Empreendimento/ResumoUsina.asp?lbxUsina=29229:Fapar"/>
    <hyperlink ref="N4437" r:id="rId421" display="http://www.aneel.gov.br/scg/formacao_CEG.asp"/>
    <hyperlink ref="O4437" r:id="rId422" display="http://www.aneel.gov.br/aplicacoes/Empreendimento/ResumoUsina.asp?lbxUsina=29235:Limoeiro"/>
    <hyperlink ref="N4418" r:id="rId423" display="http://www.aneel.gov.br/scg/formacao_CEG.asp"/>
    <hyperlink ref="O4418" r:id="rId424" display="http://www.aneel.gov.br/aplicacoes/Empreendimento/ResumoUsina.asp?lbxUsina=29253:Fazenda%20São%20Luiz"/>
    <hyperlink ref="N4436" r:id="rId425" display="http://www.aneel.gov.br/scg/formacao_CEG.asp"/>
    <hyperlink ref="O4436" r:id="rId426" display="http://www.aneel.gov.br/aplicacoes/Empreendimento/ResumoUsina.asp?lbxUsina=29254:Prezzotto%201"/>
    <hyperlink ref="N4411" r:id="rId427" display="http://www.aneel.gov.br/scg/formacao_CEG.asp"/>
    <hyperlink ref="O4411" r:id="rId428" display="http://www.aneel.gov.br/aplicacoes/Empreendimento/ResumoUsina.asp?lbxUsina=29271:Dourados"/>
    <hyperlink ref="N4426" r:id="rId429" display="http://www.aneel.gov.br/scg/formacao_CEG.asp"/>
    <hyperlink ref="O4426" r:id="rId430" display="http://www.aneel.gov.br/aplicacoes/Empreendimento/ResumoUsina.asp?lbxUsina=29300:Canaã"/>
    <hyperlink ref="N4425" r:id="rId431" display="http://www.aneel.gov.br/scg/formacao_CEG.asp"/>
    <hyperlink ref="O4425" r:id="rId432" display="http://www.aneel.gov.br/aplicacoes/Empreendimento/ResumoUsina.asp?lbxUsina=29384:Wiggers"/>
    <hyperlink ref="N4404" r:id="rId433" display="http://www.aneel.gov.br/scg/formacao_CEG.asp"/>
    <hyperlink ref="O4404" r:id="rId434" display="http://www.aneel.gov.br/aplicacoes/Empreendimento/ResumoUsina.asp?lbxUsina=29389:Rio%20Funchal"/>
    <hyperlink ref="N4423" r:id="rId435" display="http://www.aneel.gov.br/scg/formacao_CEG.asp"/>
    <hyperlink ref="O4423" r:id="rId436" display="http://www.aneel.gov.br/aplicacoes/Empreendimento/ResumoUsina.asp?lbxUsina=29410:Crisólita"/>
    <hyperlink ref="N4405" r:id="rId437" display="http://www.aneel.gov.br/scg/formacao_CEG.asp"/>
    <hyperlink ref="O4405" r:id="rId438" display="http://www.aneel.gov.br/aplicacoes/Empreendimento/ResumoUsina.asp?lbxUsina=29504:Jangada%20II"/>
    <hyperlink ref="N4419" r:id="rId439" display="http://www.aneel.gov.br/scg/formacao_CEG.asp"/>
    <hyperlink ref="O4419" r:id="rId440" display="http://www.aneel.gov.br/aplicacoes/Empreendimento/ResumoUsina.asp?lbxUsina=29543:Salto%20Quatis"/>
    <hyperlink ref="N4406" r:id="rId441" display="http://www.aneel.gov.br/scg/formacao_CEG.asp"/>
    <hyperlink ref="O4406" r:id="rId442" display="http://www.aneel.gov.br/aplicacoes/Empreendimento/ResumoUsina.asp?lbxUsina=29647:Aliança"/>
    <hyperlink ref="N4438" r:id="rId443" display="http://www.aneel.gov.br/scg/formacao_CEG.asp"/>
    <hyperlink ref="O4438" r:id="rId444" display="http://www.aneel.gov.br/aplicacoes/Empreendimento/ResumoUsina.asp?lbxUsina=29660:Dr.%20Tito%20I"/>
    <hyperlink ref="N4433" r:id="rId445" display="http://www.aneel.gov.br/scg/formacao_CEG.asp"/>
    <hyperlink ref="O4433" r:id="rId446" display="http://www.aneel.gov.br/aplicacoes/Empreendimento/ResumoUsina.asp?lbxUsina=29661:Dr.%20Tito%20II"/>
    <hyperlink ref="N4407" r:id="rId447" display="http://www.aneel.gov.br/scg/formacao_CEG.asp"/>
    <hyperlink ref="O4407" r:id="rId448" display="http://www.aneel.gov.br/aplicacoes/Empreendimento/ResumoUsina.asp?lbxUsina=29695:Águas%20Claras"/>
    <hyperlink ref="N4443" r:id="rId449" display="http://www.aneel.gov.br/scg/formacao_CEG.asp"/>
    <hyperlink ref="O4443" r:id="rId450" display="http://www.aneel.gov.br/aplicacoes/Empreendimento/ResumoUsina.asp?lbxUsina=29533:Porto%20do%20Pecém"/>
    <hyperlink ref="N4788" r:id="rId451" display="http://www.aneel.gov.br/scg/formacao_CEG.asp"/>
    <hyperlink ref="O4788" r:id="rId452" display="http://www.aneel.gov.br/aplicacoes/Empreendimento/ResumoUsina.asp?lbxUsina=28890:Usina%20Eólica%20de%20Laguna"/>
    <hyperlink ref="N4767" r:id="rId453" display="http://www.aneel.gov.br/scg/formacao_CEG.asp"/>
    <hyperlink ref="O4767" r:id="rId454" display="http://www.aneel.gov.br/aplicacoes/Empreendimento/ResumoUsina.asp?lbxUsina=28989:Parque%20Eólico%20Giruá"/>
    <hyperlink ref="N4775" r:id="rId455" display="http://www.aneel.gov.br/scg/formacao_CEG.asp"/>
    <hyperlink ref="O4775" r:id="rId456" display="http://www.aneel.gov.br/aplicacoes/Empreendimento/ResumoUsina.asp?lbxUsina=29000:Parque%20Eólico%20Pinhal"/>
    <hyperlink ref="N4787" r:id="rId457" display="http://www.aneel.gov.br/scg/formacao_CEG.asp"/>
    <hyperlink ref="O4787" r:id="rId458" display="http://www.aneel.gov.br/aplicacoes/Empreendimento/ResumoUsina.asp?lbxUsina=29958:Enerce%20Pindoretama"/>
    <hyperlink ref="N4550" r:id="rId459" display="http://www.aneel.gov.br/scg/formacao_CEG.asp"/>
    <hyperlink ref="O4550" r:id="rId460" display="http://www.aneel.gov.br/aplicacoes/Empreendimento/ResumoUsina.asp?lbxUsina=30429:Miassaba%204"/>
    <hyperlink ref="N4551" r:id="rId461" display="http://www.aneel.gov.br/scg/formacao_CEG.asp"/>
    <hyperlink ref="O4551" r:id="rId462" display="http://www.aneel.gov.br/aplicacoes/Empreendimento/ResumoUsina.asp?lbxUsina=30470:Aratuá%203"/>
    <hyperlink ref="N4445" r:id="rId463" display="http://www.aneel.gov.br/scg/formacao_CEG.asp"/>
    <hyperlink ref="O4445" r:id="rId464" display="http://www.aneel.gov.br/aplicacoes/Empreendimento/ResumoUsina.asp?lbxUsina=30582:Ventos%20do%20Morro%20do%20Chapéu"/>
    <hyperlink ref="N4446" r:id="rId465" display="http://www.aneel.gov.br/scg/formacao_CEG.asp"/>
    <hyperlink ref="O4446" r:id="rId466" display="http://www.aneel.gov.br/aplicacoes/Empreendimento/ResumoUsina.asp?lbxUsina=30584:Ventos%20de%20Tianguá%20Norte"/>
    <hyperlink ref="N4447" r:id="rId467" display="http://www.aneel.gov.br/scg/formacao_CEG.asp"/>
    <hyperlink ref="O4447" r:id="rId468" display="http://www.aneel.gov.br/aplicacoes/Empreendimento/ResumoUsina.asp?lbxUsina=30585:Ventos%20de%20Tianguá"/>
    <hyperlink ref="N4448" r:id="rId469" display="http://www.aneel.gov.br/scg/formacao_CEG.asp"/>
    <hyperlink ref="O4448" r:id="rId470" display="http://www.aneel.gov.br/aplicacoes/Empreendimento/ResumoUsina.asp?lbxUsina=30595:Vento%20Formoso"/>
    <hyperlink ref="N4449" r:id="rId471" display="http://www.aneel.gov.br/scg/formacao_CEG.asp"/>
    <hyperlink ref="O4449" r:id="rId472" display="http://www.aneel.gov.br/aplicacoes/Empreendimento/ResumoUsina.asp?lbxUsina=30596:Ventos%20do%20Parazinho"/>
    <hyperlink ref="N4444" r:id="rId473" display="http://www.aneel.gov.br/scg/formacao_CEG.asp"/>
    <hyperlink ref="O4444" r:id="rId474" display="http://www.aneel.gov.br/aplicacoes/Empreendimento/ResumoUsina.asp?lbxUsina=30639:Porto%20do%20Delta"/>
    <hyperlink ref="N4723" r:id="rId475" display="http://www.aneel.gov.br/scg/formacao_CEG.asp"/>
    <hyperlink ref="O4723" r:id="rId476" display="http://www.aneel.gov.br/aplicacoes/Empreendimento/ResumoUsina.asp?lbxUsina=30646:Planalto%20de%20Taíba"/>
    <hyperlink ref="N4666" r:id="rId477" display="http://www.aneel.gov.br/scg/formacao_CEG.asp"/>
    <hyperlink ref="O4666" r:id="rId478" display="http://www.aneel.gov.br/aplicacoes/Empreendimento/ResumoUsina.asp?lbxUsina=30699:Dreen%20Guajiru"/>
    <hyperlink ref="N4450" r:id="rId479" display="http://www.aneel.gov.br/scg/formacao_CEG.asp"/>
    <hyperlink ref="O4450" r:id="rId480" display="http://www.aneel.gov.br/aplicacoes/Empreendimento/ResumoUsina.asp?lbxUsina=30700:GE%20Jangada"/>
    <hyperlink ref="N4622" r:id="rId481" display="http://www.aneel.gov.br/scg/formacao_CEG.asp"/>
    <hyperlink ref="O4622" r:id="rId482" display="http://www.aneel.gov.br/aplicacoes/Empreendimento/ResumoUsina.asp?lbxUsina=30701:Dreen%20Cutia"/>
    <hyperlink ref="N4451" r:id="rId483" display="http://www.aneel.gov.br/scg/formacao_CEG.asp"/>
    <hyperlink ref="O4451" r:id="rId484" display="http://www.aneel.gov.br/aplicacoes/Empreendimento/ResumoUsina.asp?lbxUsina=30702:GE%20Maria%20Helena"/>
    <hyperlink ref="N4552" r:id="rId485" display="http://www.aneel.gov.br/scg/formacao_CEG.asp"/>
    <hyperlink ref="O4552" r:id="rId486" display="http://www.aneel.gov.br/aplicacoes/Empreendimento/ResumoUsina.asp?lbxUsina=30703:Ventos%20do%20Norte%201"/>
    <hyperlink ref="N4553" r:id="rId487" display="http://www.aneel.gov.br/scg/formacao_CEG.asp"/>
    <hyperlink ref="O4553" r:id="rId488" display="http://www.aneel.gov.br/aplicacoes/Empreendimento/ResumoUsina.asp?lbxUsina=30704:Ventos%20do%20Norte%202"/>
    <hyperlink ref="N4554" r:id="rId489" display="http://www.aneel.gov.br/scg/formacao_CEG.asp"/>
    <hyperlink ref="O4554" r:id="rId490" display="http://www.aneel.gov.br/aplicacoes/Empreendimento/ResumoUsina.asp?lbxUsina=30705:Ventos%20do%20Norte%203"/>
    <hyperlink ref="N4555" r:id="rId491" display="http://www.aneel.gov.br/scg/formacao_CEG.asp"/>
    <hyperlink ref="O4555" r:id="rId492" display="http://www.aneel.gov.br/aplicacoes/Empreendimento/ResumoUsina.asp?lbxUsina=30707:Ventos%20do%20Norte%205"/>
    <hyperlink ref="N4556" r:id="rId493" display="http://www.aneel.gov.br/scg/formacao_CEG.asp"/>
    <hyperlink ref="O4556" r:id="rId494" display="http://www.aneel.gov.br/aplicacoes/Empreendimento/ResumoUsina.asp?lbxUsina=30708:Ventos%20do%20Norte%206"/>
    <hyperlink ref="N4557" r:id="rId495" display="http://www.aneel.gov.br/scg/formacao_CEG.asp"/>
    <hyperlink ref="O4557" r:id="rId496" display="http://www.aneel.gov.br/aplicacoes/Empreendimento/ResumoUsina.asp?lbxUsina=30709:Ventos%20do%20Norte%207"/>
    <hyperlink ref="N4558" r:id="rId497" display="http://www.aneel.gov.br/scg/formacao_CEG.asp"/>
    <hyperlink ref="O4558" r:id="rId498" display="http://www.aneel.gov.br/aplicacoes/Empreendimento/ResumoUsina.asp?lbxUsina=30711:Ventos%20do%20Norte%209"/>
    <hyperlink ref="N4559" r:id="rId499" display="http://www.aneel.gov.br/scg/formacao_CEG.asp"/>
    <hyperlink ref="O4559" r:id="rId500" display="http://www.aneel.gov.br/aplicacoes/Empreendimento/ResumoUsina.asp?lbxUsina=30713:Marco%20dos%20Ventos%201"/>
    <hyperlink ref="N4560" r:id="rId501" display="http://www.aneel.gov.br/scg/formacao_CEG.asp"/>
    <hyperlink ref="O4560" r:id="rId502" display="http://www.aneel.gov.br/aplicacoes/Empreendimento/ResumoUsina.asp?lbxUsina=30714:Marco%20dos%20Ventos%202"/>
    <hyperlink ref="N4452" r:id="rId503" display="http://www.aneel.gov.br/scg/formacao_CEG.asp"/>
    <hyperlink ref="O4452" r:id="rId504" display="http://www.aneel.gov.br/aplicacoes/Empreendimento/ResumoUsina.asp?lbxUsina=30783:Ventos%20de%20Santa%20Rosa"/>
    <hyperlink ref="N4453" r:id="rId505" display="http://www.aneel.gov.br/scg/formacao_CEG.asp"/>
    <hyperlink ref="O4453" r:id="rId506" display="http://www.aneel.gov.br/aplicacoes/Empreendimento/ResumoUsina.asp?lbxUsina=30785:Ventos%20de%20São%20Geraldo"/>
    <hyperlink ref="N4454" r:id="rId507" display="http://www.aneel.gov.br/scg/formacao_CEG.asp"/>
    <hyperlink ref="O4454" r:id="rId508" display="http://www.aneel.gov.br/aplicacoes/Empreendimento/ResumoUsina.asp?lbxUsina=30808:Ventos%20de%20Santo%20Inácio"/>
    <hyperlink ref="N4739" r:id="rId509" display="http://www.aneel.gov.br/scg/formacao_CEG.asp"/>
    <hyperlink ref="O4739" r:id="rId510" display="http://www.aneel.gov.br/aplicacoes/Empreendimento/ResumoUsina.asp?lbxUsina=30809:Pau%20Brasil"/>
    <hyperlink ref="N4721" r:id="rId511" display="http://www.aneel.gov.br/scg/formacao_CEG.asp"/>
    <hyperlink ref="O4721" r:id="rId512" display="http://www.aneel.gov.br/aplicacoes/Empreendimento/ResumoUsina.asp?lbxUsina=30815:São%20Paulo"/>
    <hyperlink ref="N4455" r:id="rId513" display="http://www.aneel.gov.br/scg/formacao_CEG.asp"/>
    <hyperlink ref="O4455" r:id="rId514" display="http://www.aneel.gov.br/aplicacoes/Empreendimento/ResumoUsina.asp?lbxUsina=30839:Ventos%20de%20Sebastião"/>
    <hyperlink ref="N4598" r:id="rId515" display="http://www.aneel.gov.br/scg/formacao_CEG.asp"/>
    <hyperlink ref="O4598" r:id="rId516" display="http://www.aneel.gov.br/aplicacoes/Empreendimento/ResumoUsina.asp?lbxUsina=30843:Reduto"/>
    <hyperlink ref="N4599" r:id="rId517" display="http://www.aneel.gov.br/scg/formacao_CEG.asp"/>
    <hyperlink ref="O4599" r:id="rId518" display="http://www.aneel.gov.br/aplicacoes/Empreendimento/ResumoUsina.asp?lbxUsina=30849:Santo%20Cristo"/>
    <hyperlink ref="N4561" r:id="rId519" display="http://www.aneel.gov.br/scg/formacao_CEG.asp"/>
    <hyperlink ref="O4561" r:id="rId520" display="http://www.aneel.gov.br/aplicacoes/Empreendimento/ResumoUsina.asp?lbxUsina=30858:Caiçara%202"/>
    <hyperlink ref="N4562" r:id="rId521" display="http://www.aneel.gov.br/scg/formacao_CEG.asp"/>
    <hyperlink ref="O4562" r:id="rId522" display="http://www.aneel.gov.br/aplicacoes/Empreendimento/ResumoUsina.asp?lbxUsina=30859:Caiçara%20do%20Norte%201"/>
    <hyperlink ref="N4563" r:id="rId523" display="http://www.aneel.gov.br/scg/formacao_CEG.asp"/>
    <hyperlink ref="O4563" r:id="rId524" display="http://www.aneel.gov.br/aplicacoes/Empreendimento/ResumoUsina.asp?lbxUsina=30876:Parque%20Eólico%20Cabeço%20Preto%20V"/>
    <hyperlink ref="N4621" r:id="rId525" display="http://www.aneel.gov.br/scg/formacao_CEG.asp"/>
    <hyperlink ref="O4621" r:id="rId526" display="http://www.aneel.gov.br/aplicacoes/Empreendimento/ResumoUsina.asp?lbxUsina=30877:Cabo%20Verde%203%20(AntigaForça%201)"/>
    <hyperlink ref="N4653" r:id="rId527" display="http://www.aneel.gov.br/scg/formacao_CEG.asp"/>
    <hyperlink ref="O4653" r:id="rId528" display="http://www.aneel.gov.br/aplicacoes/Empreendimento/ResumoUsina.asp?lbxUsina=30878:Famosa%20I"/>
    <hyperlink ref="N4522" r:id="rId529" display="http://www.aneel.gov.br/scg/formacao_CEG.asp"/>
    <hyperlink ref="O4522" r:id="rId530" display="http://www.aneel.gov.br/aplicacoes/Empreendimento/ResumoUsina.asp?lbxUsina=30883:Cabo%20Verde%202%20(Antiga%20Força%202)"/>
    <hyperlink ref="N4761" r:id="rId531" display="http://www.aneel.gov.br/scg/formacao_CEG.asp"/>
    <hyperlink ref="O4761" r:id="rId532" display="http://www.aneel.gov.br/aplicacoes/Empreendimento/ResumoUsina.asp?lbxUsina=30899:Cataventos%20Embuaca"/>
    <hyperlink ref="N4690" r:id="rId533" display="http://www.aneel.gov.br/scg/formacao_CEG.asp"/>
    <hyperlink ref="O4690" r:id="rId534" display="http://www.aneel.gov.br/aplicacoes/Empreendimento/ResumoUsina.asp?lbxUsina=30900:Parque%20Eólico%20Cabeço%20Preto%20VI"/>
    <hyperlink ref="N4691" r:id="rId535" display="http://www.aneel.gov.br/scg/formacao_CEG.asp"/>
    <hyperlink ref="O4691" r:id="rId536" display="http://www.aneel.gov.br/aplicacoes/Empreendimento/ResumoUsina.asp?lbxUsina=30907:Jandaia%20I"/>
    <hyperlink ref="N4650" r:id="rId537" display="http://www.aneel.gov.br/scg/formacao_CEG.asp"/>
    <hyperlink ref="O4650" r:id="rId538" display="http://www.aneel.gov.br/aplicacoes/Empreendimento/ResumoUsina.asp?lbxUsina=30908:Cabo%20Verde%20(Antiga%20Força%203)"/>
    <hyperlink ref="N4692" r:id="rId539" display="http://www.aneel.gov.br/scg/formacao_CEG.asp"/>
    <hyperlink ref="O4692" r:id="rId540" display="http://www.aneel.gov.br/aplicacoes/Empreendimento/ResumoUsina.asp?lbxUsina=30921:São%20Januário"/>
    <hyperlink ref="N4693" r:id="rId541" display="http://www.aneel.gov.br/scg/formacao_CEG.asp"/>
    <hyperlink ref="O4693" r:id="rId542" display="http://www.aneel.gov.br/aplicacoes/Empreendimento/ResumoUsina.asp?lbxUsina=30927:São%20Clemente"/>
    <hyperlink ref="N4564" r:id="rId543" display="http://www.aneel.gov.br/scg/formacao_CEG.asp"/>
    <hyperlink ref="O4564" r:id="rId544" display="http://www.aneel.gov.br/aplicacoes/Empreendimento/ResumoUsina.asp?lbxUsina=30929:Jandaia"/>
    <hyperlink ref="N4565" r:id="rId545" display="http://www.aneel.gov.br/scg/formacao_CEG.asp"/>
    <hyperlink ref="O4565" r:id="rId546" display="http://www.aneel.gov.br/aplicacoes/Empreendimento/ResumoUsina.asp?lbxUsina=30930:Nossa%20Senhora%20de%20Fátima"/>
    <hyperlink ref="N4566" r:id="rId547" display="http://www.aneel.gov.br/scg/formacao_CEG.asp"/>
    <hyperlink ref="O4566" r:id="rId548" display="http://www.aneel.gov.br/aplicacoes/Empreendimento/ResumoUsina.asp?lbxUsina=31015:Parque%20Eólico%20Cabeço%20Preto%20III"/>
    <hyperlink ref="N4681" r:id="rId549" display="http://www.aneel.gov.br/scg/formacao_CEG.asp"/>
    <hyperlink ref="O4681" r:id="rId550" display="http://www.aneel.gov.br/aplicacoes/Empreendimento/ResumoUsina.asp?lbxUsina=31025:Macambira%20I"/>
    <hyperlink ref="N4707" r:id="rId551" display="http://www.aneel.gov.br/scg/formacao_CEG.asp"/>
    <hyperlink ref="O4707" r:id="rId552" display="http://www.aneel.gov.br/aplicacoes/Empreendimento/ResumoUsina.asp?lbxUsina=31026:Macambira%20II"/>
    <hyperlink ref="N4623" r:id="rId553" display="http://www.aneel.gov.br/scg/formacao_CEG.asp"/>
    <hyperlink ref="O4623" r:id="rId554" display="http://www.aneel.gov.br/aplicacoes/Empreendimento/ResumoUsina.asp?lbxUsina=31069:Campo%20dos%20Ventos%20V"/>
    <hyperlink ref="N4624" r:id="rId555" display="http://www.aneel.gov.br/scg/formacao_CEG.asp"/>
    <hyperlink ref="O4624" r:id="rId556" display="http://www.aneel.gov.br/aplicacoes/Empreendimento/ResumoUsina.asp?lbxUsina=31071:Campo%20dos%20Ventos%20III"/>
    <hyperlink ref="N4625" r:id="rId557" display="http://www.aneel.gov.br/scg/formacao_CEG.asp"/>
    <hyperlink ref="O4625" r:id="rId558" display="http://www.aneel.gov.br/aplicacoes/Empreendimento/ResumoUsina.asp?lbxUsina=31072:Campo%20dos%20Ventos%20I"/>
    <hyperlink ref="N4594" r:id="rId559" display="http://www.aneel.gov.br/scg/formacao_CEG.asp"/>
    <hyperlink ref="O4594" r:id="rId560" display="http://www.aneel.gov.br/aplicacoes/Empreendimento/ResumoUsina.asp?lbxUsina=31102:Valência%20I"/>
    <hyperlink ref="N4651" r:id="rId561" display="http://www.aneel.gov.br/scg/formacao_CEG.asp"/>
    <hyperlink ref="O4651" r:id="rId562" display="http://www.aneel.gov.br/aplicacoes/Empreendimento/ResumoUsina.asp?lbxUsina=31103:Valência%20II"/>
    <hyperlink ref="N4678" r:id="rId563" display="http://www.aneel.gov.br/scg/formacao_CEG.asp"/>
    <hyperlink ref="O4678" r:id="rId564" display="http://www.aneel.gov.br/aplicacoes/Empreendimento/ResumoUsina.asp?lbxUsina=31104:Valência%20III"/>
    <hyperlink ref="N4655" r:id="rId565" display="http://www.aneel.gov.br/scg/formacao_CEG.asp"/>
    <hyperlink ref="O4655" r:id="rId566" display="http://www.aneel.gov.br/aplicacoes/Empreendimento/ResumoUsina.asp?lbxUsina=31120:São%20Salvador"/>
    <hyperlink ref="N4456" r:id="rId567" display="http://www.aneel.gov.br/scg/formacao_CEG.asp"/>
    <hyperlink ref="O4456" r:id="rId568" display="http://www.aneel.gov.br/aplicacoes/Empreendimento/ResumoUsina.asp?lbxUsina=31125:Rosada"/>
    <hyperlink ref="N4568" r:id="rId569" display="http://www.aneel.gov.br/scg/formacao_CEG.asp"/>
    <hyperlink ref="O4568" r:id="rId570" display="http://www.aneel.gov.br/aplicacoes/Empreendimento/ResumoUsina.asp?lbxUsina=31129:Granja%20Vargas%201"/>
    <hyperlink ref="N4457" r:id="rId571" display="http://www.aneel.gov.br/scg/formacao_CEG.asp"/>
    <hyperlink ref="O4457" r:id="rId572" display="http://www.aneel.gov.br/aplicacoes/Empreendimento/ResumoUsina.asp?lbxUsina=31220:Seridó%201"/>
    <hyperlink ref="N4458" r:id="rId573" display="http://www.aneel.gov.br/scg/formacao_CEG.asp"/>
    <hyperlink ref="O4458" r:id="rId574" display="http://www.aneel.gov.br/aplicacoes/Empreendimento/ResumoUsina.asp?lbxUsina=31221:Seridó%203"/>
    <hyperlink ref="N4459" r:id="rId575" display="http://www.aneel.gov.br/scg/formacao_CEG.asp"/>
    <hyperlink ref="O4459" r:id="rId576" display="http://www.aneel.gov.br/aplicacoes/Empreendimento/ResumoUsina.asp?lbxUsina=31222:Seridó%202"/>
    <hyperlink ref="N4524" r:id="rId577" display="http://www.aneel.gov.br/scg/formacao_CEG.asp"/>
    <hyperlink ref="O4524" r:id="rId578" display="http://www.aneel.gov.br/aplicacoes/Empreendimento/ResumoUsina.asp?lbxUsina=31270:Ventos%20de%20Santa%20Edwiges"/>
    <hyperlink ref="N4525" r:id="rId579" display="http://www.aneel.gov.br/scg/formacao_CEG.asp"/>
    <hyperlink ref="O4525" r:id="rId580" display="http://www.aneel.gov.br/aplicacoes/Empreendimento/ResumoUsina.asp?lbxUsina=31271:Ventos%20de%20Santo%20Adriano"/>
    <hyperlink ref="N4526" r:id="rId581" display="http://www.aneel.gov.br/scg/formacao_CEG.asp"/>
    <hyperlink ref="O4526" r:id="rId582" display="http://www.aneel.gov.br/aplicacoes/Empreendimento/ResumoUsina.asp?lbxUsina=31272:Ventos%20de%20Santo%20Albano"/>
    <hyperlink ref="N4527" r:id="rId583" display="http://www.aneel.gov.br/scg/formacao_CEG.asp"/>
    <hyperlink ref="O4527" r:id="rId584" display="http://www.aneel.gov.br/aplicacoes/Empreendimento/ResumoUsina.asp?lbxUsina=31273:Ventos%20de%20Santa%20Fátima"/>
    <hyperlink ref="N4528" r:id="rId585" display="http://www.aneel.gov.br/scg/formacao_CEG.asp"/>
    <hyperlink ref="O4528" r:id="rId586" display="http://www.aneel.gov.br/aplicacoes/Empreendimento/ResumoUsina.asp?lbxUsina=31274:Ventos%20de%20Santa%20Bárbara"/>
    <hyperlink ref="N4529" r:id="rId587" display="http://www.aneel.gov.br/scg/formacao_CEG.asp"/>
    <hyperlink ref="O4529" r:id="rId588" display="http://www.aneel.gov.br/aplicacoes/Empreendimento/ResumoUsina.asp?lbxUsina=31275:Ventos%20de%20Santa%20Angelina"/>
    <hyperlink ref="N4530" r:id="rId589" display="http://www.aneel.gov.br/scg/formacao_CEG.asp"/>
    <hyperlink ref="O4530" r:id="rId590" display="http://www.aneel.gov.br/aplicacoes/Empreendimento/ResumoUsina.asp?lbxUsina=31276:Ventos%20de%20Santa%20Regina"/>
    <hyperlink ref="N4569" r:id="rId591" display="http://www.aneel.gov.br/scg/formacao_CEG.asp"/>
    <hyperlink ref="O4569" r:id="rId592" display="http://www.aneel.gov.br/aplicacoes/Empreendimento/ResumoUsina.asp?lbxUsina=31355:Esperança"/>
    <hyperlink ref="N4460" r:id="rId593" display="http://www.aneel.gov.br/scg/formacao_CEG.asp"/>
    <hyperlink ref="O4460" r:id="rId594" display="http://www.aneel.gov.br/aplicacoes/Empreendimento/ResumoUsina.asp?lbxUsina=31368:Ventos%20de%20Santa%20Joana%20XIV"/>
    <hyperlink ref="N4542" r:id="rId595" display="http://www.aneel.gov.br/scg/formacao_CEG.asp"/>
    <hyperlink ref="O4542" r:id="rId596" display="http://www.aneel.gov.br/aplicacoes/Empreendimento/ResumoUsina.asp?lbxUsina=31372:Ventos%20de%20Santo%20Dimas"/>
    <hyperlink ref="N4543" r:id="rId597" display="http://www.aneel.gov.br/scg/formacao_CEG.asp"/>
    <hyperlink ref="O4543" r:id="rId598" display="http://www.aneel.gov.br/aplicacoes/Empreendimento/ResumoUsina.asp?lbxUsina=31373:Ventos%20de%20São%20Benedito"/>
    <hyperlink ref="N4777" r:id="rId599" display="http://www.aneel.gov.br/scg/formacao_CEG.asp"/>
    <hyperlink ref="O4777" r:id="rId600" display="http://www.aneel.gov.br/aplicacoes/Empreendimento/ResumoUsina.asp?lbxUsina=31404:Angico"/>
    <hyperlink ref="N4570" r:id="rId601" display="http://www.aneel.gov.br/scg/formacao_CEG.asp"/>
    <hyperlink ref="O4570" r:id="rId602" display="http://www.aneel.gov.br/aplicacoes/Empreendimento/ResumoUsina.asp?lbxUsina=31412:Ventos%20de%20São%20Martinho"/>
    <hyperlink ref="N4708" r:id="rId603" display="http://www.aneel.gov.br/scg/formacao_CEG.asp"/>
    <hyperlink ref="O4708" r:id="rId604" display="http://www.aneel.gov.br/aplicacoes/Empreendimento/ResumoUsina.asp?lbxUsina=31415:Pitimbu"/>
    <hyperlink ref="N4727" r:id="rId605" display="http://www.aneel.gov.br/scg/formacao_CEG.asp"/>
    <hyperlink ref="O4727" r:id="rId606" display="http://www.aneel.gov.br/aplicacoes/Empreendimento/ResumoUsina.asp?lbxUsina=31418:Acácia"/>
    <hyperlink ref="N4709" r:id="rId607" display="http://www.aneel.gov.br/scg/formacao_CEG.asp"/>
    <hyperlink ref="O4709" r:id="rId608" display="http://www.aneel.gov.br/aplicacoes/Empreendimento/ResumoUsina.asp?lbxUsina=31423:São%20Galvão"/>
    <hyperlink ref="N4461" r:id="rId609" display="http://www.aneel.gov.br/scg/formacao_CEG.asp"/>
    <hyperlink ref="O4461" r:id="rId610" display="http://www.aneel.gov.br/aplicacoes/Empreendimento/ResumoUsina.asp?lbxUsina=31425:Santa%20Úrsula"/>
    <hyperlink ref="N4544" r:id="rId611" display="http://www.aneel.gov.br/scg/formacao_CEG.asp"/>
    <hyperlink ref="O4544" r:id="rId612" display="http://www.aneel.gov.br/aplicacoes/Empreendimento/ResumoUsina.asp?lbxUsina=31427:Santa%20Mônica"/>
    <hyperlink ref="N4748" r:id="rId613" display="http://www.aneel.gov.br/scg/formacao_CEG.asp"/>
    <hyperlink ref="O4748" r:id="rId614" display="http://www.aneel.gov.br/aplicacoes/Empreendimento/ResumoUsina.asp?lbxUsina=31431:Teiú%202"/>
    <hyperlink ref="N4749" r:id="rId615" display="http://www.aneel.gov.br/scg/formacao_CEG.asp"/>
    <hyperlink ref="O4749" r:id="rId616" display="http://www.aneel.gov.br/aplicacoes/Empreendimento/ResumoUsina.asp?lbxUsina=31432:Caititu%202"/>
    <hyperlink ref="N4762" r:id="rId617" display="http://www.aneel.gov.br/scg/formacao_CEG.asp"/>
    <hyperlink ref="O4762" r:id="rId618" display="http://www.aneel.gov.br/aplicacoes/Empreendimento/ResumoUsina.asp?lbxUsina=31433:Acauã"/>
    <hyperlink ref="N4772" r:id="rId619" display="http://www.aneel.gov.br/scg/formacao_CEG.asp"/>
    <hyperlink ref="O4772" r:id="rId620" display="http://www.aneel.gov.br/aplicacoes/Empreendimento/ResumoUsina.asp?lbxUsina=31434:Arapapá"/>
    <hyperlink ref="N4750" r:id="rId621" display="http://www.aneel.gov.br/scg/formacao_CEG.asp"/>
    <hyperlink ref="O4750" r:id="rId622" display="http://www.aneel.gov.br/aplicacoes/Empreendimento/ResumoUsina.asp?lbxUsina=31435:Angical%202"/>
    <hyperlink ref="N4773" r:id="rId623" display="http://www.aneel.gov.br/scg/formacao_CEG.asp"/>
    <hyperlink ref="O4773" r:id="rId624" display="http://www.aneel.gov.br/aplicacoes/Empreendimento/ResumoUsina.asp?lbxUsina=31447:Carcará"/>
    <hyperlink ref="N4751" r:id="rId625" display="http://www.aneel.gov.br/scg/formacao_CEG.asp"/>
    <hyperlink ref="O4751" r:id="rId626" display="http://www.aneel.gov.br/aplicacoes/Empreendimento/ResumoUsina.asp?lbxUsina=31458:Corrupião%203"/>
    <hyperlink ref="N4752" r:id="rId627" display="http://www.aneel.gov.br/scg/formacao_CEG.asp"/>
    <hyperlink ref="O4752" r:id="rId628" display="http://www.aneel.gov.br/aplicacoes/Empreendimento/ResumoUsina.asp?lbxUsina=31459:Caititu%203"/>
    <hyperlink ref="N4763" r:id="rId629" display="http://www.aneel.gov.br/scg/formacao_CEG.asp"/>
    <hyperlink ref="O4763" r:id="rId630" display="http://www.aneel.gov.br/aplicacoes/Empreendimento/ResumoUsina.asp?lbxUsina=31463:Cachoeira"/>
    <hyperlink ref="N4710" r:id="rId631" display="http://www.aneel.gov.br/scg/formacao_CEG.asp"/>
    <hyperlink ref="O4710" r:id="rId632" display="http://www.aneel.gov.br/aplicacoes/Empreendimento/ResumoUsina.asp?lbxUsina=31464:Bom%20Jesus"/>
    <hyperlink ref="N4711" r:id="rId633" display="http://www.aneel.gov.br/scg/formacao_CEG.asp"/>
    <hyperlink ref="O4711" r:id="rId634" display="http://www.aneel.gov.br/aplicacoes/Empreendimento/ResumoUsina.asp?lbxUsina=31465:São%20Caetano%20I"/>
    <hyperlink ref="N4626" r:id="rId635" display="http://www.aneel.gov.br/scg/formacao_CEG.asp"/>
    <hyperlink ref="O4626" r:id="rId636" display="http://www.aneel.gov.br/aplicacoes/Empreendimento/ResumoUsina.asp?lbxUsina=31466:São%20Caetano"/>
    <hyperlink ref="N4673" r:id="rId637" display="http://www.aneel.gov.br/scg/formacao_CEG.asp"/>
    <hyperlink ref="O4673" r:id="rId638" display="http://www.aneel.gov.br/aplicacoes/Empreendimento/ResumoUsina.asp?lbxUsina=31482:Itarema%20V"/>
    <hyperlink ref="N4600" r:id="rId639" display="http://www.aneel.gov.br/scg/formacao_CEG.asp"/>
    <hyperlink ref="O4600" r:id="rId640" display="http://www.aneel.gov.br/aplicacoes/Empreendimento/ResumoUsina.asp?lbxUsina=31483:Itarema%20II"/>
    <hyperlink ref="N4740" r:id="rId641" display="http://www.aneel.gov.br/scg/formacao_CEG.asp"/>
    <hyperlink ref="O4740" r:id="rId642" display="http://www.aneel.gov.br/aplicacoes/Empreendimento/ResumoUsina.asp?lbxUsina=31484:Itarema%20III"/>
    <hyperlink ref="N4601" r:id="rId643" display="http://www.aneel.gov.br/scg/formacao_CEG.asp"/>
    <hyperlink ref="O4601" r:id="rId644" display="http://www.aneel.gov.br/aplicacoes/Empreendimento/ResumoUsina.asp?lbxUsina=31485:Itarema%20I"/>
    <hyperlink ref="N4712" r:id="rId645" display="http://www.aneel.gov.br/scg/formacao_CEG.asp"/>
    <hyperlink ref="O4712" r:id="rId646" display="http://www.aneel.gov.br/aplicacoes/Empreendimento/ResumoUsina.asp?lbxUsina=31511:Papagaio"/>
    <hyperlink ref="N4731" r:id="rId647" display="http://www.aneel.gov.br/scg/formacao_CEG.asp"/>
    <hyperlink ref="O4731" r:id="rId648" display="http://www.aneel.gov.br/aplicacoes/Empreendimento/ResumoUsina.asp?lbxUsina=31515:Cabo%20Verde%205"/>
    <hyperlink ref="N4523" r:id="rId649" display="http://www.aneel.gov.br/scg/formacao_CEG.asp"/>
    <hyperlink ref="O4523" r:id="rId650" display="http://www.aneel.gov.br/aplicacoes/Empreendimento/ResumoUsina.asp?lbxUsina=31516:Cabo%20Verde%204"/>
    <hyperlink ref="N4682" r:id="rId651" display="http://www.aneel.gov.br/scg/formacao_CEG.asp"/>
    <hyperlink ref="O4682" r:id="rId652" display="http://www.aneel.gov.br/aplicacoes/Empreendimento/ResumoUsina.asp?lbxUsina=31518:Coqueirinho%202"/>
    <hyperlink ref="N4571" r:id="rId653" display="http://www.aneel.gov.br/scg/formacao_CEG.asp"/>
    <hyperlink ref="O4571" r:id="rId654" display="http://www.aneel.gov.br/aplicacoes/Empreendimento/ResumoUsina.asp?lbxUsina=31519:Casa%20Nova%20II"/>
    <hyperlink ref="N4732" r:id="rId655" display="http://www.aneel.gov.br/scg/formacao_CEG.asp"/>
    <hyperlink ref="O4732" r:id="rId656" display="http://www.aneel.gov.br/aplicacoes/Empreendimento/ResumoUsina.asp?lbxUsina=31521:Granja%20Vargas%203"/>
    <hyperlink ref="N4706" r:id="rId657" display="http://www.aneel.gov.br/scg/formacao_CEG.asp"/>
    <hyperlink ref="O4706" r:id="rId658" display="http://www.aneel.gov.br/aplicacoes/Empreendimento/ResumoUsina.asp?lbxUsina=31522:Granja%20Vargas%202"/>
    <hyperlink ref="N4638" r:id="rId659" display="http://www.aneel.gov.br/scg/formacao_CEG.asp"/>
    <hyperlink ref="O4638" r:id="rId660" display="http://www.aneel.gov.br/aplicacoes/Empreendimento/ResumoUsina.asp?lbxUsina=31524:Casa%20Nova%20III"/>
    <hyperlink ref="N4629" r:id="rId661" display="http://www.aneel.gov.br/scg/formacao_CEG.asp"/>
    <hyperlink ref="O4629" r:id="rId662" display="http://www.aneel.gov.br/aplicacoes/Empreendimento/ResumoUsina.asp?lbxUsina=31535:Curupira"/>
    <hyperlink ref="N4654" r:id="rId663" display="http://www.aneel.gov.br/scg/formacao_CEG.asp"/>
    <hyperlink ref="O4654" r:id="rId664" display="http://www.aneel.gov.br/aplicacoes/Empreendimento/ResumoUsina.asp?lbxUsina=31536:Fazenda%20Vera%20Cruz"/>
    <hyperlink ref="N4462" r:id="rId665" display="http://www.aneel.gov.br/scg/formacao_CEG.asp"/>
    <hyperlink ref="O4462" r:id="rId666" display="http://www.aneel.gov.br/aplicacoes/Empreendimento/ResumoUsina.asp?lbxUsina=31540:Serra%20das%20Vacas%20II"/>
    <hyperlink ref="N4783" r:id="rId667" display="http://www.aneel.gov.br/scg/formacao_CEG.asp"/>
    <hyperlink ref="O4783" r:id="rId668" display="http://www.aneel.gov.br/aplicacoes/Empreendimento/ResumoUsina.asp?lbxUsina=31562:Povo%20Novo"/>
    <hyperlink ref="N4683" r:id="rId669" display="http://www.aneel.gov.br/scg/formacao_CEG.asp"/>
    <hyperlink ref="O4683" r:id="rId670" display="http://www.aneel.gov.br/aplicacoes/Empreendimento/ResumoUsina.asp?lbxUsina=31577:Curral%20de%20Pedras%20IV"/>
    <hyperlink ref="N4649" r:id="rId671" display="http://www.aneel.gov.br/scg/formacao_CEG.asp"/>
    <hyperlink ref="O4649" r:id="rId672" display="http://www.aneel.gov.br/aplicacoes/Empreendimento/ResumoUsina.asp?lbxUsina=31579:Bons%20Ventos%20Cacimbas%205"/>
    <hyperlink ref="N4463" r:id="rId673" display="http://www.aneel.gov.br/scg/formacao_CEG.asp"/>
    <hyperlink ref="O4463" r:id="rId674" display="http://www.aneel.gov.br/aplicacoes/Empreendimento/ResumoUsina.asp?lbxUsina=31580:Ventos%20de%20Santa%20Joana%20III"/>
    <hyperlink ref="N4464" r:id="rId675" display="http://www.aneel.gov.br/scg/formacao_CEG.asp"/>
    <hyperlink ref="O4464" r:id="rId676" display="http://www.aneel.gov.br/aplicacoes/Empreendimento/ResumoUsina.asp?lbxUsina=31603:Ventos%20de%20Santo%20Augusto%20IV"/>
    <hyperlink ref="N4465" r:id="rId677" display="http://www.aneel.gov.br/scg/formacao_CEG.asp"/>
    <hyperlink ref="O4465" r:id="rId678" display="http://www.aneel.gov.br/aplicacoes/Empreendimento/ResumoUsina.asp?lbxUsina=31604:Assuruá%20VI"/>
    <hyperlink ref="N4466" r:id="rId679" display="http://www.aneel.gov.br/scg/formacao_CEG.asp"/>
    <hyperlink ref="O4466" r:id="rId680" display="http://www.aneel.gov.br/aplicacoes/Empreendimento/ResumoUsina.asp?lbxUsina=31605:Catanduba%20I"/>
    <hyperlink ref="N4639" r:id="rId681" display="http://www.aneel.gov.br/scg/formacao_CEG.asp"/>
    <hyperlink ref="O4639" r:id="rId682" display="http://www.aneel.gov.br/aplicacoes/Empreendimento/ResumoUsina.asp?lbxUsina=31606:Tamanduá%20Mirim%202"/>
    <hyperlink ref="N4531" r:id="rId683" display="http://www.aneel.gov.br/scg/formacao_CEG.asp"/>
    <hyperlink ref="O4531" r:id="rId684" display="http://www.aneel.gov.br/aplicacoes/Empreendimento/ResumoUsina.asp?lbxUsina=31607:Banda%20de%20Couro"/>
    <hyperlink ref="N4467" r:id="rId685" display="http://www.aneel.gov.br/scg/formacao_CEG.asp"/>
    <hyperlink ref="O4467" r:id="rId686" display="http://www.aneel.gov.br/aplicacoes/Empreendimento/ResumoUsina.asp?lbxUsina=31608:Catanduba%20II"/>
    <hyperlink ref="N4468" r:id="rId687" display="http://www.aneel.gov.br/scg/formacao_CEG.asp"/>
    <hyperlink ref="O4468" r:id="rId688" display="http://www.aneel.gov.br/aplicacoes/Empreendimento/ResumoUsina.asp?lbxUsina=31609:Curral%20de%20Pedras%20III"/>
    <hyperlink ref="N4724" r:id="rId689" display="http://www.aneel.gov.br/scg/formacao_CEG.asp"/>
    <hyperlink ref="O4724" r:id="rId690" display="http://www.aneel.gov.br/aplicacoes/Empreendimento/ResumoUsina.asp?lbxUsina=31611:Bons%20Ventos%20Cacimbas%207"/>
    <hyperlink ref="N4469" r:id="rId691" display="http://www.aneel.gov.br/scg/formacao_CEG.asp"/>
    <hyperlink ref="O4469" r:id="rId692" display="http://www.aneel.gov.br/aplicacoes/Empreendimento/ResumoUsina.asp?lbxUsina=31615:Assuruá%20I"/>
    <hyperlink ref="N4771" r:id="rId693" display="http://www.aneel.gov.br/scg/formacao_CEG.asp"/>
    <hyperlink ref="O4771" r:id="rId694" display="http://www.aneel.gov.br/aplicacoes/Empreendimento/ResumoUsina.asp?lbxUsina=31621:Bons%20Ventos%20Cacimbas%204"/>
    <hyperlink ref="N4657" r:id="rId695" display="http://www.aneel.gov.br/scg/formacao_CEG.asp"/>
    <hyperlink ref="O4657" r:id="rId696" display="http://www.aneel.gov.br/aplicacoes/Empreendimento/ResumoUsina.asp?lbxUsina=31626:Carnaúba%20I"/>
    <hyperlink ref="N4743" r:id="rId697" display="http://www.aneel.gov.br/scg/formacao_CEG.asp"/>
    <hyperlink ref="O4743" r:id="rId698" display="http://www.aneel.gov.br/aplicacoes/Empreendimento/ResumoUsina.asp?lbxUsina=31627:Bons%20Ventos%20Cacimbas%203"/>
    <hyperlink ref="N4470" r:id="rId699" display="http://www.aneel.gov.br/scg/formacao_CEG.asp"/>
    <hyperlink ref="O4470" r:id="rId700" display="http://www.aneel.gov.br/aplicacoes/Empreendimento/ResumoUsina.asp?lbxUsina=31628:Capoeiras%20II"/>
    <hyperlink ref="N4640" r:id="rId701" display="http://www.aneel.gov.br/scg/formacao_CEG.asp"/>
    <hyperlink ref="O4640" r:id="rId702" display="http://www.aneel.gov.br/aplicacoes/Empreendimento/ResumoUsina.asp?lbxUsina=31629:Punaú%20I"/>
    <hyperlink ref="N4641" r:id="rId703" display="http://www.aneel.gov.br/scg/formacao_CEG.asp"/>
    <hyperlink ref="O4641" r:id="rId704" display="http://www.aneel.gov.br/aplicacoes/Empreendimento/ResumoUsina.asp?lbxUsina=31630:Carnaúba%20V"/>
    <hyperlink ref="N4713" r:id="rId705" display="http://www.aneel.gov.br/scg/formacao_CEG.asp"/>
    <hyperlink ref="O4713" r:id="rId706" display="http://www.aneel.gov.br/aplicacoes/Empreendimento/ResumoUsina.asp?lbxUsina=31631:Carnaúba%20II"/>
    <hyperlink ref="N4733" r:id="rId707" display="http://www.aneel.gov.br/scg/formacao_CEG.asp"/>
    <hyperlink ref="O4733" r:id="rId708" display="http://www.aneel.gov.br/aplicacoes/Empreendimento/ResumoUsina.asp?lbxUsina=31632:Carnaúba%20III"/>
    <hyperlink ref="N4764" r:id="rId709" display="http://www.aneel.gov.br/scg/formacao_CEG.asp"/>
    <hyperlink ref="O4764" r:id="rId710" display="http://www.aneel.gov.br/aplicacoes/Empreendimento/ResumoUsina.asp?lbxUsina=31633:Cervantes%20II"/>
    <hyperlink ref="N4734" r:id="rId711" display="http://www.aneel.gov.br/scg/formacao_CEG.asp"/>
    <hyperlink ref="O4734" r:id="rId712" display="http://www.aneel.gov.br/aplicacoes/Empreendimento/ResumoUsina.asp?lbxUsina=31634:Cervantes%20I"/>
    <hyperlink ref="N4471" r:id="rId713" display="http://www.aneel.gov.br/scg/formacao_CEG.asp"/>
    <hyperlink ref="O4471" r:id="rId714" display="http://www.aneel.gov.br/aplicacoes/Empreendimento/ResumoUsina.asp?lbxUsina=31642:União%20dos%20Ventos%2015"/>
    <hyperlink ref="N4656" r:id="rId715" display="http://www.aneel.gov.br/scg/formacao_CEG.asp"/>
    <hyperlink ref="O4656" r:id="rId716" display="http://www.aneel.gov.br/aplicacoes/Empreendimento/ResumoUsina.asp?lbxUsina=31643:União%20dos%20Ventos%2014"/>
    <hyperlink ref="N4627" r:id="rId717" display="http://www.aneel.gov.br/scg/formacao_CEG.asp"/>
    <hyperlink ref="O4627" r:id="rId718" display="http://www.aneel.gov.br/aplicacoes/Empreendimento/ResumoUsina.asp?lbxUsina=31644:Bons%20Ventos%20Cacimbas%202"/>
    <hyperlink ref="N4597" r:id="rId719" display="http://www.aneel.gov.br/scg/formacao_CEG.asp"/>
    <hyperlink ref="O4597" r:id="rId720" display="http://www.aneel.gov.br/aplicacoes/Empreendimento/ResumoUsina.asp?lbxUsina=31645:União%20dos%20Ventos%2012"/>
    <hyperlink ref="N4753" r:id="rId721" display="http://www.aneel.gov.br/scg/formacao_CEG.asp"/>
    <hyperlink ref="O4753" r:id="rId722" display="http://www.aneel.gov.br/aplicacoes/Empreendimento/ResumoUsina.asp?lbxUsina=31646:Aura%20Mangueira%20XIII"/>
    <hyperlink ref="N4714" r:id="rId723" display="http://www.aneel.gov.br/scg/formacao_CEG.asp"/>
    <hyperlink ref="O4714" r:id="rId724" display="http://www.aneel.gov.br/aplicacoes/Empreendimento/ResumoUsina.asp?lbxUsina=31647:Aura%20Mangueira%20XV"/>
    <hyperlink ref="N4612" r:id="rId725" display="http://www.aneel.gov.br/scg/formacao_CEG.asp"/>
    <hyperlink ref="O4612" r:id="rId726" display="http://www.aneel.gov.br/aplicacoes/Empreendimento/ResumoUsina.asp?lbxUsina=31650:Capoeiras%20I"/>
    <hyperlink ref="N4472" r:id="rId727" display="http://www.aneel.gov.br/scg/formacao_CEG.asp"/>
    <hyperlink ref="O4472" r:id="rId728" display="http://www.aneel.gov.br/aplicacoes/Empreendimento/ResumoUsina.asp?lbxUsina=31651:Cabeço%20Vermelho"/>
    <hyperlink ref="N4473" r:id="rId729" display="http://www.aneel.gov.br/scg/formacao_CEG.asp"/>
    <hyperlink ref="O4473" r:id="rId730" display="http://www.aneel.gov.br/aplicacoes/Empreendimento/ResumoUsina.asp?lbxUsina=31652:União%20dos%20Ventos%2016"/>
    <hyperlink ref="N4735" r:id="rId731" display="http://www.aneel.gov.br/scg/formacao_CEG.asp"/>
    <hyperlink ref="O4735" r:id="rId732" display="http://www.aneel.gov.br/aplicacoes/Empreendimento/ResumoUsina.asp?lbxUsina=31653:Aura%20Mangueira%20XII"/>
    <hyperlink ref="N4474" r:id="rId733" display="http://www.aneel.gov.br/scg/formacao_CEG.asp"/>
    <hyperlink ref="O4474" r:id="rId734" display="http://www.aneel.gov.br/aplicacoes/Empreendimento/ResumoUsina.asp?lbxUsina=31662:Ventos%20de%20Santo%20Augusto%20III"/>
    <hyperlink ref="N4754" r:id="rId735" display="http://www.aneel.gov.br/scg/formacao_CEG.asp"/>
    <hyperlink ref="O4754" r:id="rId736" display="http://www.aneel.gov.br/aplicacoes/Empreendimento/ResumoUsina.asp?lbxUsina=31663:Aura%20Mirim%20IV"/>
    <hyperlink ref="N4572" r:id="rId737" display="http://www.aneel.gov.br/scg/formacao_CEG.asp"/>
    <hyperlink ref="O4572" r:id="rId738" display="http://www.aneel.gov.br/aplicacoes/Empreendimento/ResumoUsina.asp?lbxUsina=31664:Serra%20do%20Mel%20I"/>
    <hyperlink ref="N4684" r:id="rId739" display="http://www.aneel.gov.br/scg/formacao_CEG.asp"/>
    <hyperlink ref="O4684" r:id="rId740" display="http://www.aneel.gov.br/aplicacoes/Empreendimento/ResumoUsina.asp?lbxUsina=31665:Cabeço%20Vermelho%20II"/>
    <hyperlink ref="N4475" r:id="rId741" display="http://www.aneel.gov.br/scg/formacao_CEG.asp"/>
    <hyperlink ref="O4475" r:id="rId742" display="http://www.aneel.gov.br/aplicacoes/Empreendimento/ResumoUsina.asp?lbxUsina=31666:Testa%20Branca%20I"/>
    <hyperlink ref="N4667" r:id="rId743" display="http://www.aneel.gov.br/scg/formacao_CEG.asp"/>
    <hyperlink ref="O4667" r:id="rId744" display="http://www.aneel.gov.br/aplicacoes/Empreendimento/ResumoUsina.asp?lbxUsina=31667:Baraúnas%20II"/>
    <hyperlink ref="N4532" r:id="rId745" display="http://www.aneel.gov.br/scg/formacao_CEG.asp"/>
    <hyperlink ref="O4532" r:id="rId746" display="http://www.aneel.gov.br/aplicacoes/Empreendimento/ResumoUsina.asp?lbxUsina=31685:Santa%20Veridiana"/>
    <hyperlink ref="N4533" r:id="rId747" display="http://www.aneel.gov.br/scg/formacao_CEG.asp"/>
    <hyperlink ref="O4533" r:id="rId748" display="http://www.aneel.gov.br/aplicacoes/Empreendimento/ResumoUsina.asp?lbxUsina=31686:Santa%20Verônica"/>
    <hyperlink ref="N4534" r:id="rId749" display="http://www.aneel.gov.br/scg/formacao_CEG.asp"/>
    <hyperlink ref="O4534" r:id="rId750" display="http://www.aneel.gov.br/aplicacoes/Empreendimento/ResumoUsina.asp?lbxUsina=31687:São%20Moisés"/>
    <hyperlink ref="N4535" r:id="rId751" display="http://www.aneel.gov.br/scg/formacao_CEG.asp"/>
    <hyperlink ref="O4535" r:id="rId752" display="http://www.aneel.gov.br/aplicacoes/Empreendimento/ResumoUsina.asp?lbxUsina=31688:São%20Felix"/>
    <hyperlink ref="N4536" r:id="rId753" display="http://www.aneel.gov.br/scg/formacao_CEG.asp"/>
    <hyperlink ref="O4536" r:id="rId754" display="http://www.aneel.gov.br/aplicacoes/Empreendimento/ResumoUsina.asp?lbxUsina=31689:São%20Basílio"/>
    <hyperlink ref="N4537" r:id="rId755" display="http://www.aneel.gov.br/scg/formacao_CEG.asp"/>
    <hyperlink ref="O4537" r:id="rId756" display="http://www.aneel.gov.br/aplicacoes/Empreendimento/ResumoUsina.asp?lbxUsina=31690:Santo%20Anastácio"/>
    <hyperlink ref="N4538" r:id="rId757" display="http://www.aneel.gov.br/scg/formacao_CEG.asp"/>
    <hyperlink ref="O4538" r:id="rId758" display="http://www.aneel.gov.br/aplicacoes/Empreendimento/ResumoUsina.asp?lbxUsina=31691:Santo%20Amaro%20do%20Piauí"/>
    <hyperlink ref="N4573" r:id="rId759" display="http://www.aneel.gov.br/scg/formacao_CEG.asp"/>
    <hyperlink ref="O4573" r:id="rId760" display="http://www.aneel.gov.br/aplicacoes/Empreendimento/ResumoUsina.asp?lbxUsina=31696:Aura%20Mangueira%20VI"/>
    <hyperlink ref="N4679" r:id="rId761" display="http://www.aneel.gov.br/scg/formacao_CEG.asp"/>
    <hyperlink ref="O4679" r:id="rId762" display="http://www.aneel.gov.br/aplicacoes/Empreendimento/ResumoUsina.asp?lbxUsina=31697:União%20dos%20Ventos%2013"/>
    <hyperlink ref="N4642" r:id="rId763" display="http://www.aneel.gov.br/scg/formacao_CEG.asp"/>
    <hyperlink ref="O4642" r:id="rId764" display="http://www.aneel.gov.br/aplicacoes/Empreendimento/ResumoUsina.asp?lbxUsina=31698:Pedra%20Cheirosa%20II"/>
    <hyperlink ref="N4781" r:id="rId765" display="http://www.aneel.gov.br/scg/formacao_CEG.asp"/>
    <hyperlink ref="O4781" r:id="rId766" display="http://www.aneel.gov.br/aplicacoes/Empreendimento/ResumoUsina.asp?lbxUsina=31699:Aura%20Mirim%20VIII"/>
    <hyperlink ref="N4658" r:id="rId767" display="http://www.aneel.gov.br/scg/formacao_CEG.asp"/>
    <hyperlink ref="O4658" r:id="rId768" display="http://www.aneel.gov.br/aplicacoes/Empreendimento/ResumoUsina.asp?lbxUsina=31700:Aura%20Mangueira%20IV"/>
    <hyperlink ref="N4782" r:id="rId769" display="http://www.aneel.gov.br/scg/formacao_CEG.asp"/>
    <hyperlink ref="O4782" r:id="rId770" display="http://www.aneel.gov.br/aplicacoes/Empreendimento/ResumoUsina.asp?lbxUsina=31701:Aura%20Mirim%20VI"/>
    <hyperlink ref="N4755" r:id="rId771" display="http://www.aneel.gov.br/scg/formacao_CEG.asp"/>
    <hyperlink ref="O4755" r:id="rId772" display="http://www.aneel.gov.br/aplicacoes/Empreendimento/ResumoUsina.asp?lbxUsina=31705:Aura%20Mangueira%20XVII"/>
    <hyperlink ref="N4774" r:id="rId773" display="http://www.aneel.gov.br/scg/formacao_CEG.asp"/>
    <hyperlink ref="O4774" r:id="rId774" display="http://www.aneel.gov.br/aplicacoes/Empreendimento/ResumoUsina.asp?lbxUsina=31719:Aura%20Mangueira%20XI"/>
    <hyperlink ref="N4695" r:id="rId775" display="http://www.aneel.gov.br/scg/formacao_CEG.asp"/>
    <hyperlink ref="O4695" r:id="rId776" display="http://www.aneel.gov.br/aplicacoes/Empreendimento/ResumoUsina.asp?lbxUsina=31725:Umburanas%204"/>
    <hyperlink ref="N4613" r:id="rId777" display="http://www.aneel.gov.br/scg/formacao_CEG.asp"/>
    <hyperlink ref="O4613" r:id="rId778" display="http://www.aneel.gov.br/aplicacoes/Empreendimento/ResumoUsina.asp?lbxUsina=31736:Pedra%20Cheirosa"/>
    <hyperlink ref="N4696" r:id="rId779" display="http://www.aneel.gov.br/scg/formacao_CEG.asp"/>
    <hyperlink ref="O4696" r:id="rId780" display="http://www.aneel.gov.br/aplicacoes/Empreendimento/ResumoUsina.asp?lbxUsina=31737:Umburanas%205"/>
    <hyperlink ref="N4602" r:id="rId781" display="http://www.aneel.gov.br/scg/formacao_CEG.asp"/>
    <hyperlink ref="O4602" r:id="rId782" display="http://www.aneel.gov.br/aplicacoes/Empreendimento/ResumoUsina.asp?lbxUsina=31738:Umburanas%201"/>
    <hyperlink ref="N4603" r:id="rId783" display="http://www.aneel.gov.br/scg/formacao_CEG.asp"/>
    <hyperlink ref="O4603" r:id="rId784" display="http://www.aneel.gov.br/aplicacoes/Empreendimento/ResumoUsina.asp?lbxUsina=31740:Umburanas%202"/>
    <hyperlink ref="N4697" r:id="rId785" display="http://www.aneel.gov.br/scg/formacao_CEG.asp"/>
    <hyperlink ref="O4697" r:id="rId786" display="http://www.aneel.gov.br/aplicacoes/Empreendimento/ResumoUsina.asp?lbxUsina=31741:Umburanas%203"/>
    <hyperlink ref="N4674" r:id="rId787" display="http://www.aneel.gov.br/scg/formacao_CEG.asp"/>
    <hyperlink ref="O4674" r:id="rId788" display="http://www.aneel.gov.br/aplicacoes/Empreendimento/ResumoUsina.asp?lbxUsina=31742:Umburanas%2010"/>
    <hyperlink ref="N4715" r:id="rId789" display="http://www.aneel.gov.br/scg/formacao_CEG.asp"/>
    <hyperlink ref="O4715" r:id="rId790" display="http://www.aneel.gov.br/aplicacoes/Empreendimento/ResumoUsina.asp?lbxUsina=31743:Umburanas%209"/>
    <hyperlink ref="N4741" r:id="rId791" display="http://www.aneel.gov.br/scg/formacao_CEG.asp"/>
    <hyperlink ref="O4741" r:id="rId792" display="http://www.aneel.gov.br/aplicacoes/Empreendimento/ResumoUsina.asp?lbxUsina=31744:Umburanas%2011"/>
    <hyperlink ref="N4736" r:id="rId793" display="http://www.aneel.gov.br/scg/formacao_CEG.asp"/>
    <hyperlink ref="O4736" r:id="rId794" display="http://www.aneel.gov.br/aplicacoes/Empreendimento/ResumoUsina.asp?lbxUsina=31746:Ventos%20de%20Santo%20Augusto%20I"/>
    <hyperlink ref="N4476" r:id="rId795" display="http://www.aneel.gov.br/scg/formacao_CEG.asp"/>
    <hyperlink ref="O4476" r:id="rId796" display="http://www.aneel.gov.br/aplicacoes/Empreendimento/ResumoUsina.asp?lbxUsina=31747:Ventos%20de%20Santo%20Augusto%20II"/>
    <hyperlink ref="N4737" r:id="rId797" display="http://www.aneel.gov.br/scg/formacao_CEG.asp"/>
    <hyperlink ref="O4737" r:id="rId798" display="http://www.aneel.gov.br/aplicacoes/Empreendimento/ResumoUsina.asp?lbxUsina=31749:Ventos%20de%20Santo%20Augusto%20VII"/>
    <hyperlink ref="N4477" r:id="rId799" display="http://www.aneel.gov.br/scg/formacao_CEG.asp"/>
    <hyperlink ref="O4477" r:id="rId800" display="http://www.aneel.gov.br/aplicacoes/Empreendimento/ResumoUsina.asp?lbxUsina=31750:Vila%20Amazonas%20V"/>
    <hyperlink ref="N4652" r:id="rId801" display="http://www.aneel.gov.br/scg/formacao_CEG.asp"/>
    <hyperlink ref="O4652" r:id="rId802" display="http://www.aneel.gov.br/aplicacoes/Empreendimento/ResumoUsina.asp?lbxUsina=31751:Umburanas%2012"/>
    <hyperlink ref="N4698" r:id="rId803" display="http://www.aneel.gov.br/scg/formacao_CEG.asp"/>
    <hyperlink ref="O4698" r:id="rId804" display="http://www.aneel.gov.br/aplicacoes/Empreendimento/ResumoUsina.asp?lbxUsina=31752:Umburanas%2013"/>
    <hyperlink ref="N4631" r:id="rId805" display="http://www.aneel.gov.br/scg/formacao_CEG.asp"/>
    <hyperlink ref="O4631" r:id="rId806" display="http://www.aneel.gov.br/aplicacoes/Empreendimento/ResumoUsina.asp?lbxUsina=31753:Umburanas%2014"/>
    <hyperlink ref="N4699" r:id="rId807" display="http://www.aneel.gov.br/scg/formacao_CEG.asp"/>
    <hyperlink ref="O4699" r:id="rId808" display="http://www.aneel.gov.br/aplicacoes/Empreendimento/ResumoUsina.asp?lbxUsina=31754:Umburanas%2015"/>
    <hyperlink ref="N4604" r:id="rId809" display="http://www.aneel.gov.br/scg/formacao_CEG.asp"/>
    <hyperlink ref="O4604" r:id="rId810" display="http://www.aneel.gov.br/aplicacoes/Empreendimento/ResumoUsina.asp?lbxUsina=31755:Umburanas%2016"/>
    <hyperlink ref="N4778" r:id="rId811" display="http://www.aneel.gov.br/scg/formacao_CEG.asp"/>
    <hyperlink ref="O4778" r:id="rId812" display="http://www.aneel.gov.br/aplicacoes/Empreendimento/ResumoUsina.asp?lbxUsina=31756:Umburanas%2018"/>
    <hyperlink ref="N4478" r:id="rId813" display="http://www.aneel.gov.br/scg/formacao_CEG.asp"/>
    <hyperlink ref="O4478" r:id="rId814" display="http://www.aneel.gov.br/aplicacoes/Empreendimento/ResumoUsina.asp?lbxUsina=31757:Vila%20Pará%20II"/>
    <hyperlink ref="N4479" r:id="rId815" display="http://www.aneel.gov.br/scg/formacao_CEG.asp"/>
    <hyperlink ref="O4479" r:id="rId816" display="http://www.aneel.gov.br/aplicacoes/Empreendimento/ResumoUsina.asp?lbxUsina=31758:Ventos%20da%20Bahia%20II"/>
    <hyperlink ref="N4480" r:id="rId817" display="http://www.aneel.gov.br/scg/formacao_CEG.asp"/>
    <hyperlink ref="O4480" r:id="rId818" display="http://www.aneel.gov.br/aplicacoes/Empreendimento/ResumoUsina.asp?lbxUsina=31759:Vila%20Pará%20I"/>
    <hyperlink ref="N4481" r:id="rId819" display="http://www.aneel.gov.br/scg/formacao_CEG.asp"/>
    <hyperlink ref="O4481" r:id="rId820" display="http://www.aneel.gov.br/aplicacoes/Empreendimento/ResumoUsina.asp?lbxUsina=31761:Ventos%20de%20Santo%20Estevão%20I"/>
    <hyperlink ref="N4482" r:id="rId821" display="http://www.aneel.gov.br/scg/formacao_CEG.asp"/>
    <hyperlink ref="O4482" r:id="rId822" display="http://www.aneel.gov.br/aplicacoes/Empreendimento/ResumoUsina.asp?lbxUsina=31762:Ventos%20de%20Santo%20Estevão%20II"/>
    <hyperlink ref="N4483" r:id="rId823" display="http://www.aneel.gov.br/scg/formacao_CEG.asp"/>
    <hyperlink ref="O4483" r:id="rId824" display="http://www.aneel.gov.br/aplicacoes/Empreendimento/ResumoUsina.asp?lbxUsina=31763:Ventos%20de%20Santo%20Estevão%20III"/>
    <hyperlink ref="N4484" r:id="rId825" display="http://www.aneel.gov.br/scg/formacao_CEG.asp"/>
    <hyperlink ref="O4484" r:id="rId826" display="http://www.aneel.gov.br/aplicacoes/Empreendimento/ResumoUsina.asp?lbxUsina=31764:Ventos%20de%20Santo%20Estevão%20V"/>
    <hyperlink ref="N4485" r:id="rId827" display="http://www.aneel.gov.br/scg/formacao_CEG.asp"/>
    <hyperlink ref="O4485" r:id="rId828" display="http://www.aneel.gov.br/aplicacoes/Empreendimento/ResumoUsina.asp?lbxUsina=31765:Vila%20Pará%20III"/>
    <hyperlink ref="N4486" r:id="rId829" display="http://www.aneel.gov.br/scg/formacao_CEG.asp"/>
    <hyperlink ref="O4486" r:id="rId830" display="http://www.aneel.gov.br/aplicacoes/Empreendimento/ResumoUsina.asp?lbxUsina=31766:Ventos%20de%20Santo%20Augusto%20VI"/>
    <hyperlink ref="N4738" r:id="rId831" display="http://www.aneel.gov.br/scg/formacao_CEG.asp"/>
    <hyperlink ref="O4738" r:id="rId832" display="http://www.aneel.gov.br/aplicacoes/Empreendimento/ResumoUsina.asp?lbxUsina=31767:Ventos%20de%20Santo%20Augusto%20VIII"/>
    <hyperlink ref="N4765" r:id="rId833" display="http://www.aneel.gov.br/scg/formacao_CEG.asp"/>
    <hyperlink ref="O4765" r:id="rId834" display="http://www.aneel.gov.br/aplicacoes/Empreendimento/ResumoUsina.asp?lbxUsina=31770:Ventos%20da%20Bahia%20IV"/>
    <hyperlink ref="N4487" r:id="rId835" display="http://www.aneel.gov.br/scg/formacao_CEG.asp"/>
    <hyperlink ref="O4487" r:id="rId836" display="http://www.aneel.gov.br/aplicacoes/Empreendimento/ResumoUsina.asp?lbxUsina=31771:Ventos%20da%20Bahia%20VIII"/>
    <hyperlink ref="N4574" r:id="rId837" display="http://www.aneel.gov.br/scg/formacao_CEG.asp"/>
    <hyperlink ref="O4574" r:id="rId838" display="http://www.aneel.gov.br/aplicacoes/Empreendimento/ResumoUsina.asp?lbxUsina=31772:Ventos%20de%20São%20Bento"/>
    <hyperlink ref="N4575" r:id="rId839" display="http://www.aneel.gov.br/scg/formacao_CEG.asp"/>
    <hyperlink ref="O4575" r:id="rId840" display="http://www.aneel.gov.br/aplicacoes/Empreendimento/ResumoUsina.asp?lbxUsina=31773:Ventos%20de%20Santa%20Madalena"/>
    <hyperlink ref="N4576" r:id="rId841" display="http://www.aneel.gov.br/scg/formacao_CEG.asp"/>
    <hyperlink ref="O4576" r:id="rId842" display="http://www.aneel.gov.br/aplicacoes/Empreendimento/ResumoUsina.asp?lbxUsina=31774:Ventos%20de%20Santa%20Vera"/>
    <hyperlink ref="N4577" r:id="rId843" display="http://www.aneel.gov.br/scg/formacao_CEG.asp"/>
    <hyperlink ref="O4577" r:id="rId844" display="http://www.aneel.gov.br/aplicacoes/Empreendimento/ResumoUsina.asp?lbxUsina=31775:Itaguaçu%20da%20Bahia"/>
    <hyperlink ref="N4578" r:id="rId845" display="http://www.aneel.gov.br/scg/formacao_CEG.asp"/>
    <hyperlink ref="O4578" r:id="rId846" display="http://www.aneel.gov.br/aplicacoes/Empreendimento/ResumoUsina.asp?lbxUsina=31794:Ventos%20de%20Santa%20Luiza"/>
    <hyperlink ref="N4668" r:id="rId847" display="http://www.aneel.gov.br/scg/formacao_CEG.asp"/>
    <hyperlink ref="O4668" r:id="rId848" display="http://www.aneel.gov.br/aplicacoes/Empreendimento/ResumoUsina.asp?lbxUsina=31796:Umburanas%206"/>
    <hyperlink ref="N4579" r:id="rId849" display="http://www.aneel.gov.br/scg/formacao_CEG.asp"/>
    <hyperlink ref="O4579" r:id="rId850" display="http://www.aneel.gov.br/aplicacoes/Empreendimento/ResumoUsina.asp?lbxUsina=31797:Ventos%20de%20Santa%20Marcella"/>
    <hyperlink ref="N4488" r:id="rId851" display="http://www.aneel.gov.br/scg/formacao_CEG.asp"/>
    <hyperlink ref="O4488" r:id="rId852" display="http://www.aneel.gov.br/aplicacoes/Empreendimento/ResumoUsina.asp?lbxUsina=31798:Seridó%204"/>
    <hyperlink ref="N4580" r:id="rId853" display="http://www.aneel.gov.br/scg/formacao_CEG.asp"/>
    <hyperlink ref="O4580" r:id="rId854" display="http://www.aneel.gov.br/aplicacoes/Empreendimento/ResumoUsina.asp?lbxUsina=31799:Ventos%20de%20São%20João"/>
    <hyperlink ref="N4581" r:id="rId855" display="http://www.aneel.gov.br/scg/formacao_CEG.asp"/>
    <hyperlink ref="O4581" r:id="rId856" display="http://www.aneel.gov.br/aplicacoes/Empreendimento/ResumoUsina.asp?lbxUsina=31800:Ventos%20de%20Santo%20Antônio"/>
    <hyperlink ref="N4489" r:id="rId857" display="http://www.aneel.gov.br/scg/formacao_CEG.asp"/>
    <hyperlink ref="O4489" r:id="rId858" display="http://www.aneel.gov.br/aplicacoes/Empreendimento/ResumoUsina.asp?lbxUsina=31801:Aroeira"/>
    <hyperlink ref="N4490" r:id="rId859" display="http://www.aneel.gov.br/scg/formacao_CEG.asp"/>
    <hyperlink ref="O4490" r:id="rId860" display="http://www.aneel.gov.br/aplicacoes/Empreendimento/ResumoUsina.asp?lbxUsina=31802:Jericó"/>
    <hyperlink ref="N4582" r:id="rId861" display="http://www.aneel.gov.br/scg/formacao_CEG.asp"/>
    <hyperlink ref="O4582" r:id="rId862" display="http://www.aneel.gov.br/aplicacoes/Empreendimento/ResumoUsina.asp?lbxUsina=31803:Ventos%20de%20São%20Rafael"/>
    <hyperlink ref="N4659" r:id="rId863" display="http://www.aneel.gov.br/scg/formacao_CEG.asp"/>
    <hyperlink ref="O4659" r:id="rId864" display="http://www.aneel.gov.br/aplicacoes/Empreendimento/ResumoUsina.asp?lbxUsina=31805:Aura%20Mangueira%20VII"/>
    <hyperlink ref="N4614" r:id="rId865" display="http://www.aneel.gov.br/scg/formacao_CEG.asp"/>
    <hyperlink ref="O4614" r:id="rId866" display="http://www.aneel.gov.br/aplicacoes/Empreendimento/ResumoUsina.asp?lbxUsina=31806:Aura%20Mirim%20II"/>
    <hyperlink ref="N4491" r:id="rId867" display="http://www.aneel.gov.br/scg/formacao_CEG.asp"/>
    <hyperlink ref="O4491" r:id="rId868" display="http://www.aneel.gov.br/aplicacoes/Empreendimento/ResumoUsina.asp?lbxUsina=31807:Ouro%20Branco%201"/>
    <hyperlink ref="N4492" r:id="rId869" display="http://www.aneel.gov.br/scg/formacao_CEG.asp"/>
    <hyperlink ref="O4492" r:id="rId870" display="http://www.aneel.gov.br/aplicacoes/Empreendimento/ResumoUsina.asp?lbxUsina=31808:Ouro%20Branco%202"/>
    <hyperlink ref="N4660" r:id="rId871" display="http://www.aneel.gov.br/scg/formacao_CEG.asp"/>
    <hyperlink ref="O4660" r:id="rId872" display="http://www.aneel.gov.br/aplicacoes/Empreendimento/ResumoUsina.asp?lbxUsina=31809:Quatro%20Ventos"/>
    <hyperlink ref="N4493" r:id="rId873" display="http://www.aneel.gov.br/scg/formacao_CEG.asp"/>
    <hyperlink ref="O4493" r:id="rId874" display="http://www.aneel.gov.br/aplicacoes/Empreendimento/ResumoUsina.asp?lbxUsina=31810:Santana%20I"/>
    <hyperlink ref="N4643" r:id="rId875" display="http://www.aneel.gov.br/scg/formacao_CEG.asp"/>
    <hyperlink ref="O4643" r:id="rId876" display="http://www.aneel.gov.br/aplicacoes/Empreendimento/ResumoUsina.asp?lbxUsina=31811:Santana%20II"/>
    <hyperlink ref="N4494" r:id="rId877" display="http://www.aneel.gov.br/scg/formacao_CEG.asp"/>
    <hyperlink ref="O4494" r:id="rId878" display="http://www.aneel.gov.br/aplicacoes/Empreendimento/ResumoUsina.asp?lbxUsina=31812:Calango%206"/>
    <hyperlink ref="N4675" r:id="rId879" display="http://www.aneel.gov.br/scg/formacao_CEG.asp"/>
    <hyperlink ref="O4675" r:id="rId880" display="http://www.aneel.gov.br/aplicacoes/Empreendimento/ResumoUsina.asp?lbxUsina=31813:Itarema%20IV"/>
    <hyperlink ref="N4495" r:id="rId881" display="http://www.aneel.gov.br/scg/formacao_CEG.asp"/>
    <hyperlink ref="O4495" r:id="rId882" display="http://www.aneel.gov.br/aplicacoes/Empreendimento/ResumoUsina.asp?lbxUsina=31814:Itarema%20IX"/>
    <hyperlink ref="N4644" r:id="rId883" display="http://www.aneel.gov.br/scg/formacao_CEG.asp"/>
    <hyperlink ref="O4644" r:id="rId884" display="http://www.aneel.gov.br/aplicacoes/Empreendimento/ResumoUsina.asp?lbxUsina=31815:Itarema%20VI"/>
    <hyperlink ref="N4676" r:id="rId885" display="http://www.aneel.gov.br/scg/formacao_CEG.asp"/>
    <hyperlink ref="O4676" r:id="rId886" display="http://www.aneel.gov.br/aplicacoes/Empreendimento/ResumoUsina.asp?lbxUsina=31816:Itarema%20VII"/>
    <hyperlink ref="N4677" r:id="rId887" display="http://www.aneel.gov.br/scg/formacao_CEG.asp"/>
    <hyperlink ref="O4677" r:id="rId888" display="http://www.aneel.gov.br/aplicacoes/Empreendimento/ResumoUsina.asp?lbxUsina=31817:Itarema%20VIII"/>
    <hyperlink ref="N4496" r:id="rId889" display="http://www.aneel.gov.br/scg/formacao_CEG.asp"/>
    <hyperlink ref="O4496" r:id="rId890" display="http://www.aneel.gov.br/aplicacoes/Empreendimento/ResumoUsina.asp?lbxUsina=31818:Ventos%20de%20São%20Clemente%201"/>
    <hyperlink ref="N4497" r:id="rId891" display="http://www.aneel.gov.br/scg/formacao_CEG.asp"/>
    <hyperlink ref="O4497" r:id="rId892" display="http://www.aneel.gov.br/aplicacoes/Empreendimento/ResumoUsina.asp?lbxUsina=31819:Ventos%20de%20São%20Clemente%202"/>
    <hyperlink ref="N4498" r:id="rId893" display="http://www.aneel.gov.br/scg/formacao_CEG.asp"/>
    <hyperlink ref="O4498" r:id="rId894" display="http://www.aneel.gov.br/aplicacoes/Empreendimento/ResumoUsina.asp?lbxUsina=31820:Ventos%20de%20São%20Clemente%203"/>
    <hyperlink ref="N4499" r:id="rId895" display="http://www.aneel.gov.br/scg/formacao_CEG.asp"/>
    <hyperlink ref="O4499" r:id="rId896" display="http://www.aneel.gov.br/aplicacoes/Empreendimento/ResumoUsina.asp?lbxUsina=31821:Ventos%20de%20São%20Clemente%204"/>
    <hyperlink ref="N4500" r:id="rId897" display="http://www.aneel.gov.br/scg/formacao_CEG.asp"/>
    <hyperlink ref="O4500" r:id="rId898" display="http://www.aneel.gov.br/aplicacoes/Empreendimento/ResumoUsina.asp?lbxUsina=31822:Ventos%20de%20São%20Clemente%205"/>
    <hyperlink ref="N4615" r:id="rId899" display="http://www.aneel.gov.br/scg/formacao_CEG.asp"/>
    <hyperlink ref="O4615" r:id="rId900" display="http://www.aneel.gov.br/aplicacoes/Empreendimento/ResumoUsina.asp?lbxUsina=31823:Ventos%20de%20São%20Clemente%206"/>
    <hyperlink ref="N4645" r:id="rId901" display="http://www.aneel.gov.br/scg/formacao_CEG.asp"/>
    <hyperlink ref="O4645" r:id="rId902" display="http://www.aneel.gov.br/aplicacoes/Empreendimento/ResumoUsina.asp?lbxUsina=31824:Ventos%20de%20São%20Clemente%207"/>
    <hyperlink ref="N4685" r:id="rId903" display="http://www.aneel.gov.br/scg/formacao_CEG.asp"/>
    <hyperlink ref="O4685" r:id="rId904" display="http://www.aneel.gov.br/aplicacoes/Empreendimento/ResumoUsina.asp?lbxUsina=31825:Ventos%20de%20São%20Clemente%208"/>
    <hyperlink ref="N4501" r:id="rId905" display="http://www.aneel.gov.br/scg/formacao_CEG.asp"/>
    <hyperlink ref="O4501" r:id="rId906" display="http://www.aneel.gov.br/aplicacoes/Empreendimento/ResumoUsina.asp?lbxUsina=31826:Umbuzeiros"/>
    <hyperlink ref="N4686" r:id="rId907" display="http://www.aneel.gov.br/scg/formacao_CEG.asp"/>
    <hyperlink ref="O4686" r:id="rId908" display="http://www.aneel.gov.br/aplicacoes/Empreendimento/ResumoUsina.asp?lbxUsina=31829:Santa%20Rosa"/>
    <hyperlink ref="N4583" r:id="rId909" display="http://www.aneel.gov.br/scg/formacao_CEG.asp"/>
    <hyperlink ref="O4583" r:id="rId910" display="http://www.aneel.gov.br/aplicacoes/Empreendimento/ResumoUsina.asp?lbxUsina=31830:Uirapuru"/>
    <hyperlink ref="N4632" r:id="rId911" display="http://www.aneel.gov.br/scg/formacao_CEG.asp"/>
    <hyperlink ref="O4632" r:id="rId912" display="http://www.aneel.gov.br/aplicacoes/Empreendimento/ResumoUsina.asp?lbxUsina=31831:Umburanas%207"/>
    <hyperlink ref="N4633" r:id="rId913" display="http://www.aneel.gov.br/scg/formacao_CEG.asp"/>
    <hyperlink ref="O4633" r:id="rId914" display="http://www.aneel.gov.br/aplicacoes/Empreendimento/ResumoUsina.asp?lbxUsina=31832:Umburanas%208"/>
    <hyperlink ref="N4584" r:id="rId915" display="http://www.aneel.gov.br/scg/formacao_CEG.asp"/>
    <hyperlink ref="O4584" r:id="rId916" display="http://www.aneel.gov.br/aplicacoes/Empreendimento/ResumoUsina.asp?lbxUsina=31833:Ventos%20de%20São%20Cirilo"/>
    <hyperlink ref="N4585" r:id="rId917" display="http://www.aneel.gov.br/scg/formacao_CEG.asp"/>
    <hyperlink ref="O4585" r:id="rId918" display="http://www.aneel.gov.br/aplicacoes/Empreendimento/ResumoUsina.asp?lbxUsina=31841:Serra%20do%20Mel%20II"/>
    <hyperlink ref="N4616" r:id="rId919" display="http://www.aneel.gov.br/scg/formacao_CEG.asp"/>
    <hyperlink ref="O4616" r:id="rId920" display="http://www.aneel.gov.br/aplicacoes/Empreendimento/ResumoUsina.asp?lbxUsina=31887:Aventura%20I"/>
    <hyperlink ref="N4595" r:id="rId921" display="http://www.aneel.gov.br/scg/formacao_CEG.asp"/>
    <hyperlink ref="O4595" r:id="rId922" display="http://www.aneel.gov.br/aplicacoes/Empreendimento/ResumoUsina.asp?lbxUsina=31998:Ouro%20Verde%20I"/>
    <hyperlink ref="N4742" r:id="rId923" display="http://www.aneel.gov.br/scg/formacao_CEG.asp"/>
    <hyperlink ref="O4742" r:id="rId924" display="http://www.aneel.gov.br/aplicacoes/Empreendimento/ResumoUsina.asp?lbxUsina=31999:Bentevi"/>
    <hyperlink ref="N4502" r:id="rId925" display="http://www.aneel.gov.br/scg/formacao_CEG.asp"/>
    <hyperlink ref="O4502" r:id="rId926" display="http://www.aneel.gov.br/aplicacoes/Empreendimento/ResumoUsina.asp?lbxUsina=32000:Ouro%20Verde%20II"/>
    <hyperlink ref="N4630" r:id="rId927" display="http://www.aneel.gov.br/scg/formacao_CEG.asp"/>
    <hyperlink ref="O4630" r:id="rId928" display="http://www.aneel.gov.br/aplicacoes/Empreendimento/ResumoUsina.asp?lbxUsina=32001:Ouro%20Verde%20III"/>
    <hyperlink ref="N4539" r:id="rId929" display="http://www.aneel.gov.br/scg/formacao_CEG.asp"/>
    <hyperlink ref="O4539" r:id="rId930" display="http://www.aneel.gov.br/aplicacoes/Empreendimento/ResumoUsina.asp?lbxUsina=32010:Estrela"/>
    <hyperlink ref="N4700" r:id="rId931" display="http://www.aneel.gov.br/scg/formacao_CEG.asp"/>
    <hyperlink ref="O4700" r:id="rId932" display="http://www.aneel.gov.br/aplicacoes/Empreendimento/ResumoUsina.asp?lbxUsina=32011:Cacimbas%201"/>
    <hyperlink ref="N4540" r:id="rId933" display="http://www.aneel.gov.br/scg/formacao_CEG.asp"/>
    <hyperlink ref="O4540" r:id="rId934" display="http://www.aneel.gov.br/aplicacoes/Empreendimento/ResumoUsina.asp?lbxUsina=32012:Ouro%20Verde"/>
    <hyperlink ref="N4701" r:id="rId935" display="http://www.aneel.gov.br/scg/formacao_CEG.asp"/>
    <hyperlink ref="O4701" r:id="rId936" display="http://www.aneel.gov.br/aplicacoes/Empreendimento/ResumoUsina.asp?lbxUsina=32013:Santa%20Mônica%20I"/>
    <hyperlink ref="N4596" r:id="rId937" display="http://www.aneel.gov.br/scg/formacao_CEG.asp"/>
    <hyperlink ref="O4596" r:id="rId938" display="http://www.aneel.gov.br/aplicacoes/Empreendimento/ResumoUsina.asp?lbxUsina=32014:Arara%20Azul"/>
    <hyperlink ref="N4646" r:id="rId939" display="http://www.aneel.gov.br/scg/formacao_CEG.asp"/>
    <hyperlink ref="O4646" r:id="rId940" display="http://www.aneel.gov.br/aplicacoes/Empreendimento/ResumoUsina.asp?lbxUsina=32015:Ventos%20de%20Angelim"/>
    <hyperlink ref="N4586" r:id="rId941" display="http://www.aneel.gov.br/scg/formacao_CEG.asp"/>
    <hyperlink ref="O4586" r:id="rId942" display="http://www.aneel.gov.br/aplicacoes/Empreendimento/ResumoUsina.asp?lbxUsina=32040:Serra%20do%20Mel%20III"/>
    <hyperlink ref="N4756" r:id="rId943" display="http://www.aneel.gov.br/scg/formacao_CEG.asp"/>
    <hyperlink ref="O4756" r:id="rId944" display="http://www.aneel.gov.br/aplicacoes/Empreendimento/ResumoUsina.asp?lbxUsina=32090:Amescla"/>
    <hyperlink ref="N4669" r:id="rId945" display="http://www.aneel.gov.br/scg/formacao_CEG.asp"/>
    <hyperlink ref="O4669" r:id="rId946" display="http://www.aneel.gov.br/aplicacoes/Empreendimento/ResumoUsina.asp?lbxUsina=32091:Angelim"/>
    <hyperlink ref="N4757" r:id="rId947" display="http://www.aneel.gov.br/scg/formacao_CEG.asp"/>
    <hyperlink ref="O4757" r:id="rId948" display="http://www.aneel.gov.br/aplicacoes/Empreendimento/ResumoUsina.asp?lbxUsina=32092:Anísio%20Teixeira"/>
    <hyperlink ref="N4728" r:id="rId949" display="http://www.aneel.gov.br/scg/formacao_CEG.asp"/>
    <hyperlink ref="O4728" r:id="rId950" display="http://www.aneel.gov.br/aplicacoes/Empreendimento/ResumoUsina.asp?lbxUsina=32093:Barbatimão"/>
    <hyperlink ref="N4670" r:id="rId951" display="http://www.aneel.gov.br/scg/formacao_CEG.asp"/>
    <hyperlink ref="O4670" r:id="rId952" display="http://www.aneel.gov.br/aplicacoes/Empreendimento/ResumoUsina.asp?lbxUsina=32094:Botuquara"/>
    <hyperlink ref="N4786" r:id="rId953" display="http://www.aneel.gov.br/scg/formacao_CEG.asp"/>
    <hyperlink ref="O4786" r:id="rId954" display="http://www.aneel.gov.br/aplicacoes/Empreendimento/ResumoUsina.asp?lbxUsina=32095:Cabeça%20de%20Frade"/>
    <hyperlink ref="N4784" r:id="rId955" display="http://www.aneel.gov.br/scg/formacao_CEG.asp"/>
    <hyperlink ref="O4784" r:id="rId956" display="http://www.aneel.gov.br/aplicacoes/Empreendimento/ResumoUsina.asp?lbxUsina=32096:Canjoão"/>
    <hyperlink ref="N4702" r:id="rId957" display="http://www.aneel.gov.br/scg/formacao_CEG.asp"/>
    <hyperlink ref="O4702" r:id="rId958" display="http://www.aneel.gov.br/aplicacoes/Empreendimento/ResumoUsina.asp?lbxUsina=32097:Carrancudo"/>
    <hyperlink ref="N4634" r:id="rId959" display="http://www.aneel.gov.br/scg/formacao_CEG.asp"/>
    <hyperlink ref="O4634" r:id="rId960" display="http://www.aneel.gov.br/aplicacoes/Empreendimento/ResumoUsina.asp?lbxUsina=32099:Conquista"/>
    <hyperlink ref="N4694" r:id="rId961" display="http://www.aneel.gov.br/scg/formacao_CEG.asp"/>
    <hyperlink ref="O4694" r:id="rId962" display="http://www.aneel.gov.br/aplicacoes/Empreendimento/ResumoUsina.asp?lbxUsina=32100:Coxilha%20Alta"/>
    <hyperlink ref="N4725" r:id="rId963" display="http://www.aneel.gov.br/scg/formacao_CEG.asp"/>
    <hyperlink ref="O4725" r:id="rId964" display="http://www.aneel.gov.br/aplicacoes/Empreendimento/ResumoUsina.asp?lbxUsina=32101:Facheio"/>
    <hyperlink ref="N4729" r:id="rId965" display="http://www.aneel.gov.br/scg/formacao_CEG.asp"/>
    <hyperlink ref="O4729" r:id="rId966" display="http://www.aneel.gov.br/aplicacoes/Empreendimento/ResumoUsina.asp?lbxUsina=32102:Imburana%20Macho"/>
    <hyperlink ref="N4716" r:id="rId967" display="http://www.aneel.gov.br/scg/formacao_CEG.asp"/>
    <hyperlink ref="O4716" r:id="rId968" display="http://www.aneel.gov.br/aplicacoes/Empreendimento/ResumoUsina.asp?lbxUsina=32103:Ipê%20Amarelo"/>
    <hyperlink ref="N4730" r:id="rId969" display="http://www.aneel.gov.br/scg/formacao_CEG.asp"/>
    <hyperlink ref="O4730" r:id="rId970" display="http://www.aneel.gov.br/aplicacoes/Empreendimento/ResumoUsina.asp?lbxUsina=32104:Jataí"/>
    <hyperlink ref="N4779" r:id="rId971" display="http://www.aneel.gov.br/scg/formacao_CEG.asp"/>
    <hyperlink ref="O4779" r:id="rId972" display="http://www.aneel.gov.br/aplicacoes/Empreendimento/ResumoUsina.asp?lbxUsina=32105:Jequitibá"/>
    <hyperlink ref="N4703" r:id="rId973" display="http://www.aneel.gov.br/scg/formacao_CEG.asp"/>
    <hyperlink ref="O4703" r:id="rId974" display="http://www.aneel.gov.br/aplicacoes/Empreendimento/ResumoUsina.asp?lbxUsina=32106:Juazeiro"/>
    <hyperlink ref="N4671" r:id="rId975" display="http://www.aneel.gov.br/scg/formacao_CEG.asp"/>
    <hyperlink ref="O4671" r:id="rId976" display="http://www.aneel.gov.br/aplicacoes/Empreendimento/ResumoUsina.asp?lbxUsina=32107:Macambira"/>
    <hyperlink ref="N4758" r:id="rId977" display="http://www.aneel.gov.br/scg/formacao_CEG.asp"/>
    <hyperlink ref="O4758" r:id="rId978" display="http://www.aneel.gov.br/aplicacoes/Empreendimento/ResumoUsina.asp?lbxUsina=32108:Sabiu"/>
    <hyperlink ref="N4605" r:id="rId979" display="http://www.aneel.gov.br/scg/formacao_CEG.asp"/>
    <hyperlink ref="O4605" r:id="rId980" display="http://www.aneel.gov.br/aplicacoes/Empreendimento/ResumoUsina.asp?lbxUsina=32109:Tamboril"/>
    <hyperlink ref="N4704" r:id="rId981" display="http://www.aneel.gov.br/scg/formacao_CEG.asp"/>
    <hyperlink ref="O4704" r:id="rId982" display="http://www.aneel.gov.br/aplicacoes/Empreendimento/ResumoUsina.asp?lbxUsina=32110:Tingui"/>
    <hyperlink ref="N4672" r:id="rId983" display="http://www.aneel.gov.br/scg/formacao_CEG.asp"/>
    <hyperlink ref="O4672" r:id="rId984" display="http://www.aneel.gov.br/aplicacoes/Empreendimento/ResumoUsina.asp?lbxUsina=32111:Umbuzeiro"/>
    <hyperlink ref="N4759" r:id="rId985" display="http://www.aneel.gov.br/scg/formacao_CEG.asp"/>
    <hyperlink ref="O4759" r:id="rId986" display="http://www.aneel.gov.br/aplicacoes/Empreendimento/ResumoUsina.asp?lbxUsina=32112:Unha%20d''Anta"/>
    <hyperlink ref="N4665" r:id="rId987" display="http://www.aneel.gov.br/scg/formacao_CEG.asp"/>
    <hyperlink ref="O4665" r:id="rId988" display="http://www.aneel.gov.br/aplicacoes/Empreendimento/ResumoUsina.asp?lbxUsina=32113:Vellozia"/>
    <hyperlink ref="N4628" r:id="rId989" display="http://www.aneel.gov.br/scg/formacao_CEG.asp"/>
    <hyperlink ref="O4628" r:id="rId990" display="http://www.aneel.gov.br/aplicacoes/Empreendimento/ResumoUsina.asp?lbxUsina=32215:São%20Domingos"/>
    <hyperlink ref="N4705" r:id="rId991" display="http://www.aneel.gov.br/scg/formacao_CEG.asp"/>
    <hyperlink ref="O4705" r:id="rId992" display="http://www.aneel.gov.br/aplicacoes/Empreendimento/ResumoUsina.asp?lbxUsina=32238:Alcaçuz"/>
    <hyperlink ref="N4744" r:id="rId993" display="http://www.aneel.gov.br/scg/formacao_CEG.asp"/>
    <hyperlink ref="O4744" r:id="rId994" display="http://www.aneel.gov.br/aplicacoes/Empreendimento/ResumoUsina.asp?lbxUsina=32240:Cansanção"/>
    <hyperlink ref="N4785" r:id="rId995" display="http://www.aneel.gov.br/scg/formacao_CEG.asp"/>
    <hyperlink ref="O4785" r:id="rId996" display="http://www.aneel.gov.br/aplicacoes/Empreendimento/ResumoUsina.asp?lbxUsina=32241:Embiruçu"/>
    <hyperlink ref="N4768" r:id="rId997" display="http://www.aneel.gov.br/scg/formacao_CEG.asp"/>
    <hyperlink ref="O4768" r:id="rId998" display="http://www.aneel.gov.br/aplicacoes/Empreendimento/ResumoUsina.asp?lbxUsina=32242:Ico"/>
    <hyperlink ref="N4680" r:id="rId999" display="http://www.aneel.gov.br/scg/formacao_CEG.asp"/>
    <hyperlink ref="O4680" r:id="rId1000" display="http://www.aneel.gov.br/aplicacoes/Empreendimento/ResumoUsina.asp?lbxUsina=32243:Imburana%20de%20Cabão"/>
    <hyperlink ref="N4780" r:id="rId1001" display="http://www.aneel.gov.br/scg/formacao_CEG.asp"/>
    <hyperlink ref="O4780" r:id="rId1002" display="http://www.aneel.gov.br/aplicacoes/Empreendimento/ResumoUsina.asp?lbxUsina=32244:Jurema%20Preta"/>
    <hyperlink ref="N4747" r:id="rId1003" display="http://www.aneel.gov.br/scg/formacao_CEG.asp"/>
    <hyperlink ref="O4747" r:id="rId1004" display="http://www.aneel.gov.br/aplicacoes/Empreendimento/ResumoUsina.asp?lbxUsina=32245:Manineiro"/>
    <hyperlink ref="N4717" r:id="rId1005" display="http://www.aneel.gov.br/scg/formacao_CEG.asp"/>
    <hyperlink ref="O4717" r:id="rId1006" display="http://www.aneel.gov.br/aplicacoes/Empreendimento/ResumoUsina.asp?lbxUsina=32246:Pau%20D''Água"/>
    <hyperlink ref="N4745" r:id="rId1007" display="http://www.aneel.gov.br/scg/formacao_CEG.asp"/>
    <hyperlink ref="O4745" r:id="rId1008" display="http://www.aneel.gov.br/aplicacoes/Empreendimento/ResumoUsina.asp?lbxUsina=32247:Putumuju"/>
    <hyperlink ref="N4760" r:id="rId1009" display="http://www.aneel.gov.br/scg/formacao_CEG.asp"/>
    <hyperlink ref="O4760" r:id="rId1010" display="http://www.aneel.gov.br/aplicacoes/Empreendimento/ResumoUsina.asp?lbxUsina=32248:Saboeiro"/>
    <hyperlink ref="N4769" r:id="rId1011" display="http://www.aneel.gov.br/scg/formacao_CEG.asp"/>
    <hyperlink ref="O4769" r:id="rId1012" display="http://www.aneel.gov.br/aplicacoes/Empreendimento/ResumoUsina.asp?lbxUsina=32268:Lençóis"/>
    <hyperlink ref="N4766" r:id="rId1013" display="http://www.aneel.gov.br/scg/formacao_CEG.asp"/>
    <hyperlink ref="O4766" r:id="rId1014" display="http://www.aneel.gov.br/aplicacoes/Empreendimento/ResumoUsina.asp?lbxUsina=32342:Assuruá%20III"/>
    <hyperlink ref="N4503" r:id="rId1015" display="http://www.aneel.gov.br/scg/formacao_CEG.asp"/>
    <hyperlink ref="O4503" r:id="rId1016" display="http://www.aneel.gov.br/aplicacoes/Empreendimento/ResumoUsina.asp?lbxUsina=32343:Assuruá%20IV"/>
    <hyperlink ref="N4587" r:id="rId1017" display="http://www.aneel.gov.br/scg/formacao_CEG.asp"/>
    <hyperlink ref="O4587" r:id="rId1018" display="http://www.aneel.gov.br/aplicacoes/Empreendimento/ResumoUsina.asp?lbxUsina=32344:Capoeiras%20III"/>
    <hyperlink ref="N4687" r:id="rId1019" display="http://www.aneel.gov.br/scg/formacao_CEG.asp"/>
    <hyperlink ref="O4687" r:id="rId1020" display="http://www.aneel.gov.br/aplicacoes/Empreendimento/ResumoUsina.asp?lbxUsina=32345:Curral%20de%20Pedras%20I"/>
    <hyperlink ref="N4504" r:id="rId1021" display="http://www.aneel.gov.br/scg/formacao_CEG.asp"/>
    <hyperlink ref="O4504" r:id="rId1022" display="http://www.aneel.gov.br/aplicacoes/Empreendimento/ResumoUsina.asp?lbxUsina=32346:Curral%20de%20Pedras%20II"/>
    <hyperlink ref="N4718" r:id="rId1023" display="http://www.aneel.gov.br/scg/formacao_CEG.asp"/>
    <hyperlink ref="O4718" r:id="rId1024" display="http://www.aneel.gov.br/aplicacoes/Empreendimento/ResumoUsina.asp?lbxUsina=32347:Diamante%20II"/>
    <hyperlink ref="N4719" r:id="rId1025" display="http://www.aneel.gov.br/scg/formacao_CEG.asp"/>
    <hyperlink ref="O4719" r:id="rId1026" display="http://www.aneel.gov.br/aplicacoes/Empreendimento/ResumoUsina.asp?lbxUsina=32348:Diamante%20III"/>
    <hyperlink ref="N4588" r:id="rId1027" display="http://www.aneel.gov.br/scg/formacao_CEG.asp"/>
    <hyperlink ref="O4588" r:id="rId1028" display="http://www.aneel.gov.br/aplicacoes/Empreendimento/ResumoUsina.asp?lbxUsina=32349:Laranjeiras%20I"/>
    <hyperlink ref="N4505" r:id="rId1029" display="http://www.aneel.gov.br/scg/formacao_CEG.asp"/>
    <hyperlink ref="O4505" r:id="rId1030" display="http://www.aneel.gov.br/aplicacoes/Empreendimento/ResumoUsina.asp?lbxUsina=32350:Laranjeiras%20II"/>
    <hyperlink ref="N4617" r:id="rId1031" display="http://www.aneel.gov.br/scg/formacao_CEG.asp"/>
    <hyperlink ref="O4617" r:id="rId1032" display="http://www.aneel.gov.br/aplicacoes/Empreendimento/ResumoUsina.asp?lbxUsina=32351:Laranjeiras%20V"/>
    <hyperlink ref="N4688" r:id="rId1033" display="http://www.aneel.gov.br/scg/formacao_CEG.asp"/>
    <hyperlink ref="O4688" r:id="rId1034" display="http://www.aneel.gov.br/aplicacoes/Empreendimento/ResumoUsina.asp?lbxUsina=32352:Pedra%20Rajada"/>
    <hyperlink ref="N4689" r:id="rId1035" display="http://www.aneel.gov.br/scg/formacao_CEG.asp"/>
    <hyperlink ref="O4689" r:id="rId1036" display="http://www.aneel.gov.br/aplicacoes/Empreendimento/ResumoUsina.asp?lbxUsina=32353:Pedra%20Rajada%20II"/>
    <hyperlink ref="N4506" r:id="rId1037" display="http://www.aneel.gov.br/scg/formacao_CEG.asp"/>
    <hyperlink ref="O4506" r:id="rId1038" display="http://www.aneel.gov.br/aplicacoes/Empreendimento/ResumoUsina.asp?lbxUsina=32354:Esperança%20do%20Nordeste"/>
    <hyperlink ref="N4507" r:id="rId1039" display="http://www.aneel.gov.br/scg/formacao_CEG.asp"/>
    <hyperlink ref="O4507" r:id="rId1040" display="http://www.aneel.gov.br/aplicacoes/Empreendimento/ResumoUsina.asp?lbxUsina=32355:Paraíso%20dos%20Ventos%20do%20Nordeste"/>
    <hyperlink ref="N4567" r:id="rId1041" display="http://www.aneel.gov.br/scg/formacao_CEG.asp"/>
    <hyperlink ref="O4567" r:id="rId1042" display="http://www.aneel.gov.br/aplicacoes/Empreendimento/ResumoUsina.asp?lbxUsina=32356:Potiguar"/>
    <hyperlink ref="N4508" r:id="rId1043" display="http://www.aneel.gov.br/scg/formacao_CEG.asp"/>
    <hyperlink ref="O4508" r:id="rId1044" display="http://www.aneel.gov.br/aplicacoes/Empreendimento/ResumoUsina.asp?lbxUsina=32357:Delfina%20I"/>
    <hyperlink ref="N4509" r:id="rId1045" display="http://www.aneel.gov.br/scg/formacao_CEG.asp"/>
    <hyperlink ref="O4509" r:id="rId1046" display="http://www.aneel.gov.br/aplicacoes/Empreendimento/ResumoUsina.asp?lbxUsina=32358:Delfina%20II"/>
    <hyperlink ref="N4510" r:id="rId1047" display="http://www.aneel.gov.br/scg/formacao_CEG.asp"/>
    <hyperlink ref="O4510" r:id="rId1048" display="http://www.aneel.gov.br/aplicacoes/Empreendimento/ResumoUsina.asp?lbxUsina=32359:Delfina%20V"/>
    <hyperlink ref="N4511" r:id="rId1049" display="http://www.aneel.gov.br/scg/formacao_CEG.asp"/>
    <hyperlink ref="O4511" r:id="rId1050" display="http://www.aneel.gov.br/aplicacoes/Empreendimento/ResumoUsina.asp?lbxUsina=32360:Serra%20das%20Vacas%20V"/>
    <hyperlink ref="N4618" r:id="rId1051" display="http://www.aneel.gov.br/scg/formacao_CEG.asp"/>
    <hyperlink ref="O4618" r:id="rId1052" display="http://www.aneel.gov.br/aplicacoes/Empreendimento/ResumoUsina.asp?lbxUsina=32361:Serra%20das%20Vacas%20VII"/>
    <hyperlink ref="N4746" r:id="rId1053" display="http://www.aneel.gov.br/scg/formacao_CEG.asp"/>
    <hyperlink ref="O4746" r:id="rId1054" display="http://www.aneel.gov.br/aplicacoes/Empreendimento/ResumoUsina.asp?lbxUsina=32362:Mulungu"/>
    <hyperlink ref="N4770" r:id="rId1055" display="http://www.aneel.gov.br/scg/formacao_CEG.asp"/>
    <hyperlink ref="O4770" r:id="rId1056" display="http://www.aneel.gov.br/aplicacoes/Empreendimento/ResumoUsina.asp?lbxUsina=32364:Quina"/>
    <hyperlink ref="N4512" r:id="rId1057" display="http://www.aneel.gov.br/scg/formacao_CEG.asp"/>
    <hyperlink ref="O4512" r:id="rId1058" display="http://www.aneel.gov.br/aplicacoes/Empreendimento/ResumoUsina.asp?lbxUsina=32365:Ventos%20de%20Santo%20Estevão%20IV"/>
    <hyperlink ref="N4513" r:id="rId1059" display="http://www.aneel.gov.br/scg/formacao_CEG.asp"/>
    <hyperlink ref="O4513" r:id="rId1060" display="http://www.aneel.gov.br/aplicacoes/Empreendimento/ResumoUsina.asp?lbxUsina=32366:Ventos%20de%20Santo%20Onofre%20IV"/>
    <hyperlink ref="N4514" r:id="rId1061" display="http://www.aneel.gov.br/scg/formacao_CEG.asp"/>
    <hyperlink ref="O4514" r:id="rId1062" display="http://www.aneel.gov.br/aplicacoes/Empreendimento/ResumoUsina.asp?lbxUsina=32367:Ventos%20de%20São%20Virgílio%2001"/>
    <hyperlink ref="N4720" r:id="rId1063" display="http://www.aneel.gov.br/scg/formacao_CEG.asp"/>
    <hyperlink ref="O4720" r:id="rId1064" display="http://www.aneel.gov.br/aplicacoes/Empreendimento/ResumoUsina.asp?lbxUsina=32368:Ventos%20de%20São%20Virgílio%2003"/>
    <hyperlink ref="N4515" r:id="rId1065" display="http://www.aneel.gov.br/scg/formacao_CEG.asp"/>
    <hyperlink ref="O4515" r:id="rId1066" display="http://www.aneel.gov.br/aplicacoes/Empreendimento/ResumoUsina.asp?lbxUsina=32521:Delfina%20III"/>
    <hyperlink ref="N4516" r:id="rId1067" display="http://www.aneel.gov.br/scg/formacao_CEG.asp"/>
    <hyperlink ref="O4516" r:id="rId1068" display="http://www.aneel.gov.br/aplicacoes/Empreendimento/ResumoUsina.asp?lbxUsina=32522:Delfina%20IV"/>
    <hyperlink ref="N4517" r:id="rId1069" display="http://www.aneel.gov.br/scg/formacao_CEG.asp"/>
    <hyperlink ref="O4517" r:id="rId1070" display="http://www.aneel.gov.br/aplicacoes/Empreendimento/ResumoUsina.asp?lbxUsina=32523:Delfina%20VI"/>
    <hyperlink ref="N4518" r:id="rId1071" display="http://www.aneel.gov.br/scg/formacao_CEG.asp"/>
    <hyperlink ref="O4518" r:id="rId1072" display="http://www.aneel.gov.br/aplicacoes/Empreendimento/ResumoUsina.asp?lbxUsina=32524:Delfina%20VII"/>
    <hyperlink ref="N4589" r:id="rId1073" display="http://www.aneel.gov.br/scg/formacao_CEG.asp"/>
    <hyperlink ref="O4589" r:id="rId1074" display="http://www.aneel.gov.br/aplicacoes/Empreendimento/ResumoUsina.asp?lbxUsina=32884:Ventos%20de%20Santo%20Abraão"/>
    <hyperlink ref="N4606" r:id="rId1075" display="http://www.aneel.gov.br/scg/formacao_CEG.asp"/>
    <hyperlink ref="O4606" r:id="rId1076" display="http://www.aneel.gov.br/aplicacoes/Empreendimento/ResumoUsina.asp?lbxUsina=33618:Aura%20Lagoa%20do%20Barro%2007"/>
    <hyperlink ref="N4607" r:id="rId1077" display="http://www.aneel.gov.br/scg/formacao_CEG.asp"/>
    <hyperlink ref="O4607" r:id="rId1078" display="http://www.aneel.gov.br/aplicacoes/Empreendimento/ResumoUsina.asp?lbxUsina=33619:Aura%20Lagoa%20do%20Barro%2003"/>
    <hyperlink ref="N4608" r:id="rId1079" display="http://www.aneel.gov.br/scg/formacao_CEG.asp"/>
    <hyperlink ref="O4608" r:id="rId1080" display="http://www.aneel.gov.br/aplicacoes/Empreendimento/ResumoUsina.asp?lbxUsina=33620:Aura%20Lagoa%20do%20Barro%2004"/>
    <hyperlink ref="N4609" r:id="rId1081" display="http://www.aneel.gov.br/scg/formacao_CEG.asp"/>
    <hyperlink ref="O4609" r:id="rId1082" display="http://www.aneel.gov.br/aplicacoes/Empreendimento/ResumoUsina.asp?lbxUsina=33621:Aura%20Lagoa%20do%20Barro%2001"/>
    <hyperlink ref="N4610" r:id="rId1083" display="http://www.aneel.gov.br/scg/formacao_CEG.asp"/>
    <hyperlink ref="O4610" r:id="rId1084" display="http://www.aneel.gov.br/aplicacoes/Empreendimento/ResumoUsina.asp?lbxUsina=33622:Aura%20Lagoa%20do%20Barro%2002"/>
    <hyperlink ref="N4647" r:id="rId1085" display="http://www.aneel.gov.br/scg/formacao_CEG.asp"/>
    <hyperlink ref="O4647" r:id="rId1086" display="http://www.aneel.gov.br/aplicacoes/Empreendimento/ResumoUsina.asp?lbxUsina=33623:Aura%20Lagoa%20do%20Barro%2005"/>
    <hyperlink ref="N4611" r:id="rId1087" display="http://www.aneel.gov.br/scg/formacao_CEG.asp"/>
    <hyperlink ref="O4611" r:id="rId1088" display="http://www.aneel.gov.br/aplicacoes/Empreendimento/ResumoUsina.asp?lbxUsina=33624:Aura%20Lagoa%20do%20Barro%2006"/>
    <hyperlink ref="N4776" r:id="rId1089" display="http://www.aneel.gov.br/scg/formacao_CEG.asp"/>
    <hyperlink ref="O4776" r:id="rId1090" display="http://www.aneel.gov.br/aplicacoes/Empreendimento/ResumoUsina.asp?lbxUsina=33625:Aura%20Queimada%20Nova%2003"/>
    <hyperlink ref="N4619" r:id="rId1091" display="http://www.aneel.gov.br/scg/formacao_CEG.asp"/>
    <hyperlink ref="O4619" r:id="rId1092" display="http://www.aneel.gov.br/aplicacoes/Empreendimento/ResumoUsina.asp?lbxUsina=33626:Laranjeiras%20III"/>
    <hyperlink ref="N4648" r:id="rId1093" display="http://www.aneel.gov.br/scg/formacao_CEG.asp"/>
    <hyperlink ref="O4648" r:id="rId1094" display="http://www.aneel.gov.br/aplicacoes/Empreendimento/ResumoUsina.asp?lbxUsina=33627:Laranjeiras%20IX"/>
    <hyperlink ref="N4545" r:id="rId1095" display="http://www.aneel.gov.br/scg/formacao_CEG.asp"/>
    <hyperlink ref="O4545" r:id="rId1096" display="http://www.aneel.gov.br/aplicacoes/Empreendimento/ResumoUsina.asp?lbxUsina=33628:Campo%20Largo%20III"/>
    <hyperlink ref="N4546" r:id="rId1097" display="http://www.aneel.gov.br/scg/formacao_CEG.asp"/>
    <hyperlink ref="O4546" r:id="rId1098" display="http://www.aneel.gov.br/aplicacoes/Empreendimento/ResumoUsina.asp?lbxUsina=33629:Campo%20Largo%20IV"/>
    <hyperlink ref="N4547" r:id="rId1099" display="http://www.aneel.gov.br/scg/formacao_CEG.asp"/>
    <hyperlink ref="O4547" r:id="rId1100" display="http://www.aneel.gov.br/aplicacoes/Empreendimento/ResumoUsina.asp?lbxUsina=33630:Campo%20Largo%20V"/>
    <hyperlink ref="N4548" r:id="rId1101" display="http://www.aneel.gov.br/scg/formacao_CEG.asp"/>
    <hyperlink ref="O4548" r:id="rId1102" display="http://www.aneel.gov.br/aplicacoes/Empreendimento/ResumoUsina.asp?lbxUsina=33631:Campo%20Largo%20VI"/>
    <hyperlink ref="N4549" r:id="rId1103" display="http://www.aneel.gov.br/scg/formacao_CEG.asp"/>
    <hyperlink ref="O4549" r:id="rId1104" display="http://www.aneel.gov.br/aplicacoes/Empreendimento/ResumoUsina.asp?lbxUsina=33632:Campo%20Largo%20VII"/>
    <hyperlink ref="N4541" r:id="rId1105" display="http://www.aneel.gov.br/scg/formacao_CEG.asp"/>
    <hyperlink ref="O4541" r:id="rId1106" display="http://www.aneel.gov.br/aplicacoes/Empreendimento/ResumoUsina.asp?lbxUsina=33633:Campo%20Largo%20XXI"/>
    <hyperlink ref="N4635" r:id="rId1107" display="http://www.aneel.gov.br/scg/formacao_CEG.asp"/>
    <hyperlink ref="O4635" r:id="rId1108" display="http://www.aneel.gov.br/aplicacoes/Empreendimento/ResumoUsina.asp?lbxUsina=33634:Umburanas%2017"/>
    <hyperlink ref="N4620" r:id="rId1109" display="http://www.aneel.gov.br/scg/formacao_CEG.asp"/>
    <hyperlink ref="O4620" r:id="rId1110" display="http://www.aneel.gov.br/aplicacoes/Empreendimento/ResumoUsina.asp?lbxUsina=33635:Umburanas%2019"/>
    <hyperlink ref="N4636" r:id="rId1111" display="http://www.aneel.gov.br/scg/formacao_CEG.asp"/>
    <hyperlink ref="O4636" r:id="rId1112" display="http://www.aneel.gov.br/aplicacoes/Empreendimento/ResumoUsina.asp?lbxUsina=33636:Umburanas%2021"/>
    <hyperlink ref="N4726" r:id="rId1113" display="http://www.aneel.gov.br/scg/formacao_CEG.asp"/>
    <hyperlink ref="O4726" r:id="rId1114" display="http://www.aneel.gov.br/aplicacoes/Empreendimento/ResumoUsina.asp?lbxUsina=33637:Umburanas%2023"/>
    <hyperlink ref="N4722" r:id="rId1115" display="http://www.aneel.gov.br/scg/formacao_CEG.asp"/>
    <hyperlink ref="O4722" r:id="rId1116" display="http://www.aneel.gov.br/aplicacoes/Empreendimento/ResumoUsina.asp?lbxUsina=33639:Umburanas%2025"/>
    <hyperlink ref="N4637" r:id="rId1117" display="http://www.aneel.gov.br/scg/formacao_CEG.asp"/>
    <hyperlink ref="O4637" r:id="rId1118" display="http://www.aneel.gov.br/aplicacoes/Empreendimento/ResumoUsina.asp?lbxUsina=33642:São%20Bento%20do%20Norte%20II"/>
    <hyperlink ref="N4661" r:id="rId1119" display="http://www.aneel.gov.br/scg/formacao_CEG.asp"/>
    <hyperlink ref="O4661" r:id="rId1120" display="http://www.aneel.gov.br/aplicacoes/Empreendimento/ResumoUsina.asp?lbxUsina=33643:São%20Bento%20do%20Norte%20III"/>
    <hyperlink ref="N4662" r:id="rId1121" display="http://www.aneel.gov.br/scg/formacao_CEG.asp"/>
    <hyperlink ref="O4662" r:id="rId1122" display="http://www.aneel.gov.br/aplicacoes/Empreendimento/ResumoUsina.asp?lbxUsina=33644:São%20Miguel%20I"/>
    <hyperlink ref="N4663" r:id="rId1123" display="http://www.aneel.gov.br/scg/formacao_CEG.asp"/>
    <hyperlink ref="O4663" r:id="rId1124" display="http://www.aneel.gov.br/aplicacoes/Empreendimento/ResumoUsina.asp?lbxUsina=33645:São%20Miguel%20II"/>
    <hyperlink ref="N4664" r:id="rId1125" display="http://www.aneel.gov.br/scg/formacao_CEG.asp"/>
    <hyperlink ref="O4664" r:id="rId1126" display="http://www.aneel.gov.br/aplicacoes/Empreendimento/ResumoUsina.asp?lbxUsina=33647:São%20Miguel%20III"/>
    <hyperlink ref="N4590" r:id="rId1127" display="http://www.aneel.gov.br/scg/formacao_CEG.asp"/>
    <hyperlink ref="O4590" r:id="rId1128" display="http://www.aneel.gov.br/aplicacoes/Empreendimento/ResumoUsina.asp?lbxUsina=33648:Ventos%20da%20Santa%20Dulce"/>
    <hyperlink ref="N4591" r:id="rId1129" display="http://www.aneel.gov.br/scg/formacao_CEG.asp"/>
    <hyperlink ref="O4591" r:id="rId1130" display="http://www.aneel.gov.br/aplicacoes/Empreendimento/ResumoUsina.asp?lbxUsina=33649:Ventos%20da%20Santa%20Esperança"/>
    <hyperlink ref="N4592" r:id="rId1131" display="http://www.aneel.gov.br/scg/formacao_CEG.asp"/>
    <hyperlink ref="O4592" r:id="rId1132" display="http://www.aneel.gov.br/aplicacoes/Empreendimento/ResumoUsina.asp?lbxUsina=33650:Ventos%20do%20São%20Mário"/>
    <hyperlink ref="N4593" r:id="rId1133" display="http://www.aneel.gov.br/scg/formacao_CEG.asp"/>
    <hyperlink ref="O4593" r:id="rId1134" display="http://www.aneel.gov.br/aplicacoes/Empreendimento/ResumoUsina.asp?lbxUsina=33652:Ventos%20do%20São%20Paulo"/>
    <hyperlink ref="N4519" r:id="rId1135" display="http://www.aneel.gov.br/scg/formacao_CEG.asp"/>
    <hyperlink ref="O4519" r:id="rId1136" display="http://www.aneel.gov.br/aplicacoes/Empreendimento/ResumoUsina.asp?lbxUsina=33663:Canoas"/>
    <hyperlink ref="N4520" r:id="rId1137" display="http://www.aneel.gov.br/scg/formacao_CEG.asp"/>
    <hyperlink ref="O4520" r:id="rId1138" display="http://www.aneel.gov.br/aplicacoes/Empreendimento/ResumoUsina.asp?lbxUsina=33664:Lagoa%201"/>
    <hyperlink ref="N4521" r:id="rId1139" display="http://www.aneel.gov.br/scg/formacao_CEG.asp"/>
    <hyperlink ref="O4521" r:id="rId1140" display="http://www.aneel.gov.br/aplicacoes/Empreendimento/ResumoUsina.asp?lbxUsina=33665:Lagoa%202"/>
    <hyperlink ref="N4866" r:id="rId1141" display="http://www.aneel.gov.br/scg/formacao_CEG.asp"/>
    <hyperlink ref="O4866" r:id="rId1142" display="http://www.aneel.gov.br/aplicacoes/Empreendimento/ResumoUsina.asp?lbxUsina=331:Buriti"/>
    <hyperlink ref="N4843" r:id="rId1143" display="http://www.aneel.gov.br/scg/formacao_CEG.asp"/>
    <hyperlink ref="O4843" r:id="rId1144" display="http://www.aneel.gov.br/aplicacoes/Empreendimento/ResumoUsina.asp?lbxUsina=601:Caldeirões"/>
    <hyperlink ref="N4863" r:id="rId1145" display="http://www.aneel.gov.br/scg/formacao_CEG.asp"/>
    <hyperlink ref="O4863" r:id="rId1146" display="http://www.aneel.gov.br/aplicacoes/Empreendimento/ResumoUsina.asp?lbxUsina=1358:Machadinho%20I"/>
    <hyperlink ref="N4887" r:id="rId1147" display="http://www.aneel.gov.br/scg/formacao_CEG.asp"/>
    <hyperlink ref="O4887" r:id="rId1148" display="http://www.aneel.gov.br/aplicacoes/Empreendimento/ResumoUsina.asp?lbxUsina=1455:Melo%20Viana"/>
    <hyperlink ref="N4884" r:id="rId1149" display="http://www.aneel.gov.br/scg/formacao_CEG.asp"/>
    <hyperlink ref="O4884" r:id="rId1150" display="http://www.aneel.gov.br/aplicacoes/Empreendimento/ResumoUsina.asp?lbxUsina=2586:Salto%20Cafesoca"/>
    <hyperlink ref="N4838" r:id="rId1151" display="http://www.aneel.gov.br/scg/formacao_CEG.asp"/>
    <hyperlink ref="O4838" r:id="rId1152" display="http://www.aneel.gov.br/aplicacoes/Empreendimento/ResumoUsina.asp?lbxUsina=27732:Aiuruoca"/>
    <hyperlink ref="N4904" r:id="rId1153" display="http://www.aneel.gov.br/scg/formacao_CEG.asp"/>
    <hyperlink ref="O4904" r:id="rId1154" display="http://www.aneel.gov.br/aplicacoes/Empreendimento/ResumoUsina.asp?lbxUsina=27982:Cascata"/>
    <hyperlink ref="N4899" r:id="rId1155" display="http://www.aneel.gov.br/scg/formacao_CEG.asp"/>
    <hyperlink ref="O4899" r:id="rId1156" display="http://www.aneel.gov.br/aplicacoes/Empreendimento/ResumoUsina.asp?lbxUsina=27983:Guaraú"/>
    <hyperlink ref="N4855" r:id="rId1157" display="http://www.aneel.gov.br/scg/formacao_CEG.asp"/>
    <hyperlink ref="O4855" r:id="rId1158" display="http://www.aneel.gov.br/aplicacoes/Empreendimento/ResumoUsina.asp?lbxUsina=28194:Cachoeira%20Formosa"/>
    <hyperlink ref="N4789" r:id="rId1159" display="http://www.aneel.gov.br/scg/formacao_CEG.asp"/>
    <hyperlink ref="O4789" r:id="rId1160" display="http://www.aneel.gov.br/aplicacoes/Empreendimento/ResumoUsina.asp?lbxUsina=28386:Ibituruna"/>
    <hyperlink ref="N4790" r:id="rId1161" display="http://www.aneel.gov.br/scg/formacao_CEG.asp"/>
    <hyperlink ref="O4790" r:id="rId1162" display="http://www.aneel.gov.br/aplicacoes/Empreendimento/ResumoUsina.asp?lbxUsina=28387:Pirapetinga"/>
    <hyperlink ref="N4831" r:id="rId1163" display="http://www.aneel.gov.br/scg/formacao_CEG.asp"/>
    <hyperlink ref="O4831" r:id="rId1164" display="http://www.aneel.gov.br/aplicacoes/Empreendimento/ResumoUsina.asp?lbxUsina=28394:Santa%20Rosa%20I"/>
    <hyperlink ref="N4854" r:id="rId1165" display="http://www.aneel.gov.br/scg/formacao_CEG.asp"/>
    <hyperlink ref="O4854" r:id="rId1166" display="http://www.aneel.gov.br/aplicacoes/Empreendimento/ResumoUsina.asp?lbxUsina=28616:Sumidouro"/>
    <hyperlink ref="N4830" r:id="rId1167" display="http://www.aneel.gov.br/scg/formacao_CEG.asp"/>
    <hyperlink ref="O4830" r:id="rId1168" display="http://www.aneel.gov.br/aplicacoes/Empreendimento/ResumoUsina.asp?lbxUsina=28617:Rancho%20Grande"/>
    <hyperlink ref="N4798" r:id="rId1169" display="http://www.aneel.gov.br/scg/formacao_CEG.asp"/>
    <hyperlink ref="O4798" r:id="rId1170" display="http://www.aneel.gov.br/aplicacoes/Empreendimento/ResumoUsina.asp?lbxUsina=28624:Foz%20do%20Curucaca"/>
    <hyperlink ref="N4844" r:id="rId1171" display="http://www.aneel.gov.br/scg/formacao_CEG.asp"/>
    <hyperlink ref="O4844" r:id="rId1172" display="http://www.aneel.gov.br/aplicacoes/Empreendimento/ResumoUsina.asp?lbxUsina=28629:Monjolo"/>
    <hyperlink ref="N4809" r:id="rId1173" display="http://www.aneel.gov.br/scg/formacao_CEG.asp"/>
    <hyperlink ref="O4809" r:id="rId1174" display="http://www.aneel.gov.br/aplicacoes/Empreendimento/ResumoUsina.asp?lbxUsina=28647:Marechal%20Floriano"/>
    <hyperlink ref="N4846" r:id="rId1175" display="http://www.aneel.gov.br/scg/formacao_CEG.asp"/>
    <hyperlink ref="O4846" r:id="rId1176" display="http://www.aneel.gov.br/aplicacoes/Empreendimento/ResumoUsina.asp?lbxUsina=28784:Do%20Sal"/>
    <hyperlink ref="N4807" r:id="rId1177" display="http://www.aneel.gov.br/scg/formacao_CEG.asp"/>
    <hyperlink ref="O4807" r:id="rId1178" display="http://www.aneel.gov.br/aplicacoes/Empreendimento/ResumoUsina.asp?lbxUsina=28785:Palma"/>
    <hyperlink ref="N4873" r:id="rId1179" display="http://www.aneel.gov.br/scg/formacao_CEG.asp"/>
    <hyperlink ref="O4873" r:id="rId1180" display="http://www.aneel.gov.br/aplicacoes/Empreendimento/ResumoUsina.asp?lbxUsina=28786:Muçungo"/>
    <hyperlink ref="N4847" r:id="rId1181" display="http://www.aneel.gov.br/scg/formacao_CEG.asp"/>
    <hyperlink ref="O4847" r:id="rId1182" display="http://www.aneel.gov.br/aplicacoes/Empreendimento/ResumoUsina.asp?lbxUsina=28790:Quinquim"/>
    <hyperlink ref="N4845" r:id="rId1183" display="http://www.aneel.gov.br/scg/formacao_CEG.asp"/>
    <hyperlink ref="O4845" r:id="rId1184" display="http://www.aneel.gov.br/aplicacoes/Empreendimento/ResumoUsina.asp?lbxUsina=28791:São%20Jerônimo"/>
    <hyperlink ref="N4860" r:id="rId1185" display="http://www.aneel.gov.br/scg/formacao_CEG.asp"/>
    <hyperlink ref="O4860" r:id="rId1186" display="http://www.aneel.gov.br/aplicacoes/Empreendimento/ResumoUsina.asp?lbxUsina=28792:Brejaúba"/>
    <hyperlink ref="N4848" r:id="rId1187" display="http://www.aneel.gov.br/scg/formacao_CEG.asp"/>
    <hyperlink ref="O4848" r:id="rId1188" display="http://www.aneel.gov.br/aplicacoes/Empreendimento/ResumoUsina.asp?lbxUsina=28795:Santa%20Cruz"/>
    <hyperlink ref="N4867" r:id="rId1189" display="http://www.aneel.gov.br/scg/formacao_CEG.asp"/>
    <hyperlink ref="O4867" r:id="rId1190" display="http://www.aneel.gov.br/aplicacoes/Empreendimento/ResumoUsina.asp?lbxUsina=28809:Burro%20Branco"/>
    <hyperlink ref="N4815" r:id="rId1191" display="http://www.aneel.gov.br/scg/formacao_CEG.asp"/>
    <hyperlink ref="O4815" r:id="rId1192" display="http://www.aneel.gov.br/aplicacoes/Empreendimento/ResumoUsina.asp?lbxUsina=28818:Jesuíta"/>
    <hyperlink ref="N4881" r:id="rId1193" display="http://www.aneel.gov.br/scg/formacao_CEG.asp"/>
    <hyperlink ref="O4881" r:id="rId1194" display="http://www.aneel.gov.br/aplicacoes/Empreendimento/ResumoUsina.asp?lbxUsina=28824:Foz%20do%20Turvo"/>
    <hyperlink ref="N4816" r:id="rId1195" display="http://www.aneel.gov.br/scg/formacao_CEG.asp"/>
    <hyperlink ref="O4816" r:id="rId1196" display="http://www.aneel.gov.br/aplicacoes/Empreendimento/ResumoUsina.asp?lbxUsina=28833:Paranatinga%20I"/>
    <hyperlink ref="N4842" r:id="rId1197" display="http://www.aneel.gov.br/scg/formacao_CEG.asp"/>
    <hyperlink ref="O4842" r:id="rId1198" display="http://www.aneel.gov.br/aplicacoes/Empreendimento/ResumoUsina.asp?lbxUsina=28841:Posse"/>
    <hyperlink ref="N4791" r:id="rId1199" display="http://www.aneel.gov.br/scg/formacao_CEG.asp"/>
    <hyperlink ref="O4791" r:id="rId1200" display="http://www.aneel.gov.br/aplicacoes/Empreendimento/ResumoUsina.asp?lbxUsina=28843:Monte%20Cuco"/>
    <hyperlink ref="N4839" r:id="rId1201" display="http://www.aneel.gov.br/scg/formacao_CEG.asp"/>
    <hyperlink ref="O4839" r:id="rId1202" display="http://www.aneel.gov.br/aplicacoes/Empreendimento/ResumoUsina.asp?lbxUsina=28851:Quebrada%20Funda"/>
    <hyperlink ref="N4820" r:id="rId1203" display="http://www.aneel.gov.br/scg/formacao_CEG.asp"/>
    <hyperlink ref="O4820" r:id="rId1204" display="http://www.aneel.gov.br/aplicacoes/Empreendimento/ResumoUsina.asp?lbxUsina=28970:Cachoeira%20Grande"/>
    <hyperlink ref="N4862" r:id="rId1205" display="http://www.aneel.gov.br/scg/formacao_CEG.asp"/>
    <hyperlink ref="O4862" r:id="rId1206" display="http://www.aneel.gov.br/aplicacoes/Empreendimento/ResumoUsina.asp?lbxUsina=28976:Pinhalzinho"/>
    <hyperlink ref="N4797" r:id="rId1207" display="http://www.aneel.gov.br/scg/formacao_CEG.asp"/>
    <hyperlink ref="O4797" r:id="rId1208" display="http://www.aneel.gov.br/aplicacoes/Empreendimento/ResumoUsina.asp?lbxUsina=28998:Foz%20do%20Estrela"/>
    <hyperlink ref="N4901" r:id="rId1209" display="http://www.aneel.gov.br/scg/formacao_CEG.asp"/>
    <hyperlink ref="O4901" r:id="rId1210" display="http://www.aneel.gov.br/aplicacoes/Empreendimento/ResumoUsina.asp?lbxUsina=29042:Água%20Clara"/>
    <hyperlink ref="N4868" r:id="rId1211" display="http://www.aneel.gov.br/scg/formacao_CEG.asp"/>
    <hyperlink ref="O4868" r:id="rId1212" display="http://www.aneel.gov.br/aplicacoes/Empreendimento/ResumoUsina.asp?lbxUsina=29043:Água%20Branca"/>
    <hyperlink ref="N4852" r:id="rId1213" display="http://www.aneel.gov.br/scg/formacao_CEG.asp"/>
    <hyperlink ref="O4852" r:id="rId1214" display="http://www.aneel.gov.br/aplicacoes/Empreendimento/ResumoUsina.asp?lbxUsina=29044:Água%20Prata"/>
    <hyperlink ref="N4853" r:id="rId1215" display="http://www.aneel.gov.br/scg/formacao_CEG.asp"/>
    <hyperlink ref="O4853" r:id="rId1216" display="http://www.aneel.gov.br/aplicacoes/Empreendimento/ResumoUsina.asp?lbxUsina=29045:Água%20Brava"/>
    <hyperlink ref="N4821" r:id="rId1217" display="http://www.aneel.gov.br/scg/formacao_CEG.asp"/>
    <hyperlink ref="O4821" r:id="rId1218" display="http://www.aneel.gov.br/aplicacoes/Empreendimento/ResumoUsina.asp?lbxUsina=29068:Confluência"/>
    <hyperlink ref="N4819" r:id="rId1219" display="http://www.aneel.gov.br/scg/formacao_CEG.asp"/>
    <hyperlink ref="O4819" r:id="rId1220" display="http://www.aneel.gov.br/aplicacoes/Empreendimento/ResumoUsina.asp?lbxUsina=29073:Alto%20Chopim"/>
    <hyperlink ref="N4902" r:id="rId1221" display="http://www.aneel.gov.br/scg/formacao_CEG.asp"/>
    <hyperlink ref="O4902" r:id="rId1222" display="http://www.aneel.gov.br/aplicacoes/Empreendimento/ResumoUsina.asp?lbxUsina=29169:Clayton%20Ferreira"/>
    <hyperlink ref="N4914" r:id="rId1223" display="http://www.aneel.gov.br/scg/formacao_CEG.asp"/>
    <hyperlink ref="O4914" r:id="rId1224" display="http://www.aneel.gov.br/aplicacoes/Empreendimento/ResumoUsina.asp?lbxUsina=29170:Lajinha"/>
    <hyperlink ref="N4792" r:id="rId1225" display="http://www.aneel.gov.br/scg/formacao_CEG.asp"/>
    <hyperlink ref="O4792" r:id="rId1226" display="http://www.aneel.gov.br/aplicacoes/Empreendimento/ResumoUsina.asp?lbxUsina=29177:Primavera%20do%20Rio%20Turvo"/>
    <hyperlink ref="N4910" r:id="rId1227" display="http://www.aneel.gov.br/scg/formacao_CEG.asp"/>
    <hyperlink ref="O4910" r:id="rId1228" display="http://www.aneel.gov.br/aplicacoes/Empreendimento/ResumoUsina.asp?lbxUsina=29178:Imbé%20I"/>
    <hyperlink ref="N4836" r:id="rId1229" display="http://www.aneel.gov.br/scg/formacao_CEG.asp"/>
    <hyperlink ref="O4836" r:id="rId1230" display="http://www.aneel.gov.br/aplicacoes/Empreendimento/ResumoUsina.asp?lbxUsina=29221:Bebedouro"/>
    <hyperlink ref="N4801" r:id="rId1231" display="http://www.aneel.gov.br/scg/formacao_CEG.asp"/>
    <hyperlink ref="O4801" r:id="rId1232" display="http://www.aneel.gov.br/aplicacoes/Empreendimento/ResumoUsina.asp?lbxUsina=29226:Pontal"/>
    <hyperlink ref="N4841" r:id="rId1233" display="http://www.aneel.gov.br/scg/formacao_CEG.asp"/>
    <hyperlink ref="O4841" r:id="rId1234" display="http://www.aneel.gov.br/aplicacoes/Empreendimento/ResumoUsina.asp?lbxUsina=29256:Jubinha%20II"/>
    <hyperlink ref="N4900" r:id="rId1235" display="http://www.aneel.gov.br/scg/formacao_CEG.asp"/>
    <hyperlink ref="O4900" r:id="rId1236" display="http://www.aneel.gov.br/aplicacoes/Empreendimento/ResumoUsina.asp?lbxUsina=29257:Jubinha%20III"/>
    <hyperlink ref="N4885" r:id="rId1237" display="http://www.aneel.gov.br/scg/formacao_CEG.asp"/>
    <hyperlink ref="O4885" r:id="rId1238" display="http://www.aneel.gov.br/aplicacoes/Empreendimento/ResumoUsina.asp?lbxUsina=29258:Juba%20IV"/>
    <hyperlink ref="N4826" r:id="rId1239" display="http://www.aneel.gov.br/scg/formacao_CEG.asp"/>
    <hyperlink ref="O4826" r:id="rId1240" display="http://www.aneel.gov.br/aplicacoes/Empreendimento/ResumoUsina.asp?lbxUsina=29260:Verde%204"/>
    <hyperlink ref="N4804" r:id="rId1241" display="http://www.aneel.gov.br/scg/formacao_CEG.asp"/>
    <hyperlink ref="O4804" r:id="rId1242" display="http://www.aneel.gov.br/aplicacoes/Empreendimento/ResumoUsina.asp?lbxUsina=29261:Verde%204A"/>
    <hyperlink ref="N4859" r:id="rId1243" display="http://www.aneel.gov.br/scg/formacao_CEG.asp"/>
    <hyperlink ref="O4859" r:id="rId1244" display="http://www.aneel.gov.br/aplicacoes/Empreendimento/ResumoUsina.asp?lbxUsina=29267:Covanca"/>
    <hyperlink ref="N4827" r:id="rId1245" display="http://www.aneel.gov.br/scg/formacao_CEG.asp"/>
    <hyperlink ref="O4827" r:id="rId1246" display="http://www.aneel.gov.br/aplicacoes/Empreendimento/ResumoUsina.asp?lbxUsina=29333:Costa"/>
    <hyperlink ref="N4908" r:id="rId1247" display="http://www.aneel.gov.br/scg/formacao_CEG.asp"/>
    <hyperlink ref="O4908" r:id="rId1248" display="http://www.aneel.gov.br/aplicacoes/Empreendimento/ResumoUsina.asp?lbxUsina=29372:Laranjinha"/>
    <hyperlink ref="N4875" r:id="rId1249" display="http://www.aneel.gov.br/scg/formacao_CEG.asp"/>
    <hyperlink ref="O4875" r:id="rId1250" display="http://www.aneel.gov.br/aplicacoes/Empreendimento/ResumoUsina.asp?lbxUsina=29374:Bonanza"/>
    <hyperlink ref="N4895" r:id="rId1251" display="http://www.aneel.gov.br/scg/formacao_CEG.asp"/>
    <hyperlink ref="O4895" r:id="rId1252" display="http://www.aneel.gov.br/aplicacoes/Empreendimento/ResumoUsina.asp?lbxUsina=29411:Covó"/>
    <hyperlink ref="N4858" r:id="rId1253" display="http://www.aneel.gov.br/scg/formacao_CEG.asp"/>
    <hyperlink ref="O4858" r:id="rId1254" display="http://www.aneel.gov.br/aplicacoes/Empreendimento/ResumoUsina.asp?lbxUsina=29414:Foz%20da%20Anta"/>
    <hyperlink ref="N4832" r:id="rId1255" display="http://www.aneel.gov.br/scg/formacao_CEG.asp"/>
    <hyperlink ref="O4832" r:id="rId1256" display="http://www.aneel.gov.br/aplicacoes/Empreendimento/ResumoUsina.asp?lbxUsina=29433:Jambo"/>
    <hyperlink ref="N4869" r:id="rId1257" display="http://www.aneel.gov.br/scg/formacao_CEG.asp"/>
    <hyperlink ref="O4869" r:id="rId1258" display="http://www.aneel.gov.br/aplicacoes/Empreendimento/ResumoUsina.asp?lbxUsina=29505:Córrego%20Fundo"/>
    <hyperlink ref="N4817" r:id="rId1259" display="http://www.aneel.gov.br/scg/formacao_CEG.asp"/>
    <hyperlink ref="O4817" r:id="rId1260" display="http://www.aneel.gov.br/aplicacoes/Empreendimento/ResumoUsina.asp?lbxUsina=29526:Urubu"/>
    <hyperlink ref="N4802" r:id="rId1261" display="http://www.aneel.gov.br/scg/formacao_CEG.asp"/>
    <hyperlink ref="O4802" r:id="rId1262" display="http://www.aneel.gov.br/aplicacoes/Empreendimento/ResumoUsina.asp?lbxUsina=29576:Bela%20Vista"/>
    <hyperlink ref="N4793" r:id="rId1263" display="http://www.aneel.gov.br/scg/formacao_CEG.asp"/>
    <hyperlink ref="O4793" r:id="rId1264" display="http://www.aneel.gov.br/aplicacoes/Empreendimento/ResumoUsina.asp?lbxUsina=29656:Santa%20Mônica"/>
    <hyperlink ref="N4849" r:id="rId1265" display="http://www.aneel.gov.br/scg/formacao_CEG.asp"/>
    <hyperlink ref="O4849" r:id="rId1266" display="http://www.aneel.gov.br/aplicacoes/Empreendimento/ResumoUsina.asp?lbxUsina=29682:São%20Paulo%20do%20Pimenta%20Bueno"/>
    <hyperlink ref="N4898" r:id="rId1267" display="http://www.aneel.gov.br/scg/formacao_CEG.asp"/>
    <hyperlink ref="O4898" r:id="rId1268" display="http://www.aneel.gov.br/aplicacoes/Empreendimento/ResumoUsina.asp?lbxUsina=29686:Salto%20Bandeirantes"/>
    <hyperlink ref="N4812" r:id="rId1269" display="http://www.aneel.gov.br/scg/formacao_CEG.asp"/>
    <hyperlink ref="O4812" r:id="rId1270" display="http://www.aneel.gov.br/aplicacoes/Empreendimento/ResumoUsina.asp?lbxUsina=29692:Água%20Limpa%20Multifase"/>
    <hyperlink ref="N4917" r:id="rId1271" display="http://www.aneel.gov.br/scg/formacao_CEG.asp"/>
    <hyperlink ref="O4917" r:id="rId1272" display="http://www.aneel.gov.br/aplicacoes/Empreendimento/ResumoUsina.asp?lbxUsina=30081:Cortês%20I"/>
    <hyperlink ref="N4897" r:id="rId1273" display="http://www.aneel.gov.br/scg/formacao_CEG.asp"/>
    <hyperlink ref="O4897" r:id="rId1274" display="http://www.aneel.gov.br/aplicacoes/Empreendimento/ResumoUsina.asp?lbxUsina=30082:Cortês%20II"/>
    <hyperlink ref="N4913" r:id="rId1275" display="http://www.aneel.gov.br/scg/formacao_CEG.asp"/>
    <hyperlink ref="O4913" r:id="rId1276" display="http://www.aneel.gov.br/aplicacoes/Empreendimento/ResumoUsina.asp?lbxUsina=30083:Cortês%20III"/>
    <hyperlink ref="N4918" r:id="rId1277" display="http://www.aneel.gov.br/scg/formacao_CEG.asp"/>
    <hyperlink ref="O4918" r:id="rId1278" display="http://www.aneel.gov.br/aplicacoes/Empreendimento/ResumoUsina.asp?lbxUsina=30084:Cachoeira%20da%20Prata"/>
    <hyperlink ref="N4907" r:id="rId1279" display="http://www.aneel.gov.br/scg/formacao_CEG.asp"/>
    <hyperlink ref="O4907" r:id="rId1280" display="http://www.aneel.gov.br/aplicacoes/Empreendimento/ResumoUsina.asp?lbxUsina=30085:Cachoeira%20da%20Onça"/>
    <hyperlink ref="N4915" r:id="rId1281" display="http://www.aneel.gov.br/scg/formacao_CEG.asp"/>
    <hyperlink ref="O4915" r:id="rId1282" display="http://www.aneel.gov.br/aplicacoes/Empreendimento/ResumoUsina.asp?lbxUsina=30086:Cachoeira%20Alegre"/>
    <hyperlink ref="N4883" r:id="rId1283" display="http://www.aneel.gov.br/scg/formacao_CEG.asp"/>
    <hyperlink ref="O4883" r:id="rId1284" display="http://www.aneel.gov.br/aplicacoes/Empreendimento/ResumoUsina.asp?lbxUsina=30087:Ilha%20das%20Flores"/>
    <hyperlink ref="N4808" r:id="rId1285" display="http://www.aneel.gov.br/scg/formacao_CEG.asp"/>
    <hyperlink ref="O4808" r:id="rId1286" display="http://www.aneel.gov.br/aplicacoes/Empreendimento/ResumoUsina.asp?lbxUsina=30101:Estação%20Indaial"/>
    <hyperlink ref="N4822" r:id="rId1287" display="http://www.aneel.gov.br/scg/formacao_CEG.asp"/>
    <hyperlink ref="O4822" r:id="rId1288" display="http://www.aneel.gov.br/aplicacoes/Empreendimento/ResumoUsina.asp?lbxUsina=30131:Arrozeira%20Meyer"/>
    <hyperlink ref="N4851" r:id="rId1289" display="http://www.aneel.gov.br/scg/formacao_CEG.asp"/>
    <hyperlink ref="O4851" r:id="rId1290" display="http://www.aneel.gov.br/aplicacoes/Empreendimento/ResumoUsina.asp?lbxUsina=30239:Presente%20de%20Deus"/>
    <hyperlink ref="N4865" r:id="rId1291" display="http://www.aneel.gov.br/scg/formacao_CEG.asp"/>
    <hyperlink ref="O4865" r:id="rId1292" display="http://www.aneel.gov.br/aplicacoes/Empreendimento/ResumoUsina.asp?lbxUsina=30255:Comodoro"/>
    <hyperlink ref="N4857" r:id="rId1293" display="http://www.aneel.gov.br/scg/formacao_CEG.asp"/>
    <hyperlink ref="O4857" r:id="rId1294" display="http://www.aneel.gov.br/aplicacoes/Empreendimento/ResumoUsina.asp?lbxUsina=30386:Mangueira%20de%20Pedra"/>
    <hyperlink ref="N4837" r:id="rId1295" display="http://www.aneel.gov.br/scg/formacao_CEG.asp"/>
    <hyperlink ref="O4837" r:id="rId1296" display="http://www.aneel.gov.br/aplicacoes/Empreendimento/ResumoUsina.asp?lbxUsina=30390:Cachoeira%20do%20Miné"/>
    <hyperlink ref="N4889" r:id="rId1297" display="http://www.aneel.gov.br/scg/formacao_CEG.asp"/>
    <hyperlink ref="O4889" r:id="rId1298" display="http://www.aneel.gov.br/aplicacoes/Empreendimento/ResumoUsina.asp?lbxUsina=30408:Rio%20do%20Sapo"/>
    <hyperlink ref="N4840" r:id="rId1299" display="http://www.aneel.gov.br/scg/formacao_CEG.asp"/>
    <hyperlink ref="O4840" r:id="rId1300" display="http://www.aneel.gov.br/aplicacoes/Empreendimento/ResumoUsina.asp?lbxUsina=30410:Tamanduá"/>
    <hyperlink ref="N4835" r:id="rId1301" display="http://www.aneel.gov.br/scg/formacao_CEG.asp"/>
    <hyperlink ref="O4835" r:id="rId1302" display="http://www.aneel.gov.br/aplicacoes/Empreendimento/ResumoUsina.asp?lbxUsina=30432:Portão"/>
    <hyperlink ref="N4890" r:id="rId1303" display="http://www.aneel.gov.br/scg/formacao_CEG.asp"/>
    <hyperlink ref="O4890" r:id="rId1304" display="http://www.aneel.gov.br/aplicacoes/Empreendimento/ResumoUsina.asp?lbxUsina=30572:Manopla"/>
    <hyperlink ref="N4893" r:id="rId1305" display="http://www.aneel.gov.br/scg/formacao_CEG.asp"/>
    <hyperlink ref="O4893" r:id="rId1306" display="http://www.aneel.gov.br/aplicacoes/Empreendimento/ResumoUsina.asp?lbxUsina=30575:Das%20Pedras"/>
    <hyperlink ref="N4850" r:id="rId1307" display="http://www.aneel.gov.br/scg/formacao_CEG.asp"/>
    <hyperlink ref="O4850" r:id="rId1308" display="http://www.aneel.gov.br/aplicacoes/Empreendimento/ResumoUsina.asp?lbxUsina=30600:Poço%20Fundo"/>
    <hyperlink ref="N4794" r:id="rId1309" display="http://www.aneel.gov.br/scg/formacao_CEG.asp"/>
    <hyperlink ref="O4794" r:id="rId1310" display="http://www.aneel.gov.br/aplicacoes/Empreendimento/ResumoUsina.asp?lbxUsina=30616:Quartel%201"/>
    <hyperlink ref="N4795" r:id="rId1311" display="http://www.aneel.gov.br/scg/formacao_CEG.asp"/>
    <hyperlink ref="O4795" r:id="rId1312" display="http://www.aneel.gov.br/aplicacoes/Empreendimento/ResumoUsina.asp?lbxUsina=30617:Quartel%202"/>
    <hyperlink ref="N4796" r:id="rId1313" display="http://www.aneel.gov.br/scg/formacao_CEG.asp"/>
    <hyperlink ref="O4796" r:id="rId1314" display="http://www.aneel.gov.br/aplicacoes/Empreendimento/ResumoUsina.asp?lbxUsina=30618:Quartel%203"/>
    <hyperlink ref="N4810" r:id="rId1315" display="http://www.aneel.gov.br/scg/formacao_CEG.asp"/>
    <hyperlink ref="O4810" r:id="rId1316" display="http://www.aneel.gov.br/aplicacoes/Empreendimento/ResumoUsina.asp?lbxUsina=30636:Linha%20Aparecida"/>
    <hyperlink ref="N4829" r:id="rId1317" display="http://www.aneel.gov.br/scg/formacao_CEG.asp"/>
    <hyperlink ref="O4829" r:id="rId1318" display="http://www.aneel.gov.br/aplicacoes/Empreendimento/ResumoUsina.asp?lbxUsina=30637:Linha%20Jacinto"/>
    <hyperlink ref="N4911" r:id="rId1319" display="http://www.aneel.gov.br/scg/formacao_CEG.asp"/>
    <hyperlink ref="O4911" r:id="rId1320" display="http://www.aneel.gov.br/aplicacoes/Empreendimento/ResumoUsina.asp?lbxUsina=30675:Alto%20Garcia"/>
    <hyperlink ref="N4880" r:id="rId1321" display="http://www.aneel.gov.br/scg/formacao_CEG.asp"/>
    <hyperlink ref="O4880" r:id="rId1322" display="http://www.aneel.gov.br/aplicacoes/Empreendimento/ResumoUsina.asp?lbxUsina=30887:Jardim"/>
    <hyperlink ref="N4877" r:id="rId1323" display="http://www.aneel.gov.br/scg/formacao_CEG.asp"/>
    <hyperlink ref="O4877" r:id="rId1324" display="http://www.aneel.gov.br/aplicacoes/Empreendimento/ResumoUsina.asp?lbxUsina=30950:Morro%20Grande"/>
    <hyperlink ref="N4806" r:id="rId1325" display="http://www.aneel.gov.br/scg/formacao_CEG.asp"/>
    <hyperlink ref="O4806" r:id="rId1326" display="http://www.aneel.gov.br/aplicacoes/Empreendimento/ResumoUsina.asp?lbxUsina=30962:Paredão%20de%20Minas"/>
    <hyperlink ref="N4803" r:id="rId1327" display="http://www.aneel.gov.br/scg/formacao_CEG.asp"/>
    <hyperlink ref="O4803" r:id="rId1328" display="http://www.aneel.gov.br/aplicacoes/Empreendimento/ResumoUsina.asp?lbxUsina=30973:Verde%208"/>
    <hyperlink ref="N4828" r:id="rId1329" display="http://www.aneel.gov.br/scg/formacao_CEG.asp"/>
    <hyperlink ref="O4828" r:id="rId1330" display="http://www.aneel.gov.br/aplicacoes/Empreendimento/ResumoUsina.asp?lbxUsina=30981:Coxilha%20Rica"/>
    <hyperlink ref="N4823" r:id="rId1331" display="http://www.aneel.gov.br/scg/formacao_CEG.asp"/>
    <hyperlink ref="O4823" r:id="rId1332" display="http://www.aneel.gov.br/aplicacoes/Empreendimento/ResumoUsina.asp?lbxUsina=30982:Santo%20Cristo"/>
    <hyperlink ref="N4912" r:id="rId1333" display="http://www.aneel.gov.br/scg/formacao_CEG.asp"/>
    <hyperlink ref="O4912" r:id="rId1334" display="http://www.aneel.gov.br/aplicacoes/Empreendimento/ResumoUsina.asp?lbxUsina=31005:Pacheco"/>
    <hyperlink ref="N4894" r:id="rId1335" display="http://www.aneel.gov.br/scg/formacao_CEG.asp"/>
    <hyperlink ref="O4894" r:id="rId1336" display="http://www.aneel.gov.br/aplicacoes/Empreendimento/ResumoUsina.asp?lbxUsina=31016:Bela%20Vista"/>
    <hyperlink ref="N4878" r:id="rId1337" display="http://www.aneel.gov.br/scg/formacao_CEG.asp"/>
    <hyperlink ref="O4878" r:id="rId1338" display="http://www.aneel.gov.br/aplicacoes/Empreendimento/ResumoUsina.asp?lbxUsina=31029:Rincão%20São%20Miguel"/>
    <hyperlink ref="N4834" r:id="rId1339" display="http://www.aneel.gov.br/scg/formacao_CEG.asp"/>
    <hyperlink ref="O4834" r:id="rId1340" display="http://www.aneel.gov.br/aplicacoes/Empreendimento/ResumoUsina.asp?lbxUsina=31030:Cachoeira%20Cinco%20Veados"/>
    <hyperlink ref="N4814" r:id="rId1341" display="http://www.aneel.gov.br/scg/formacao_CEG.asp"/>
    <hyperlink ref="O4814" r:id="rId1342" display="http://www.aneel.gov.br/aplicacoes/Empreendimento/ResumoUsina.asp?lbxUsina=31035:Quebra%20Dentes"/>
    <hyperlink ref="N4800" r:id="rId1343" display="http://www.aneel.gov.br/scg/formacao_CEG.asp"/>
    <hyperlink ref="O4800" r:id="rId1344" display="http://www.aneel.gov.br/aplicacoes/Empreendimento/ResumoUsina.asp?lbxUsina=31039:Oswaldo%20Vicitin"/>
    <hyperlink ref="N4856" r:id="rId1345" display="http://www.aneel.gov.br/scg/formacao_CEG.asp"/>
    <hyperlink ref="O4856" r:id="rId1346" display="http://www.aneel.gov.br/aplicacoes/Empreendimento/ResumoUsina.asp?lbxUsina=31049:Salto%20Guassupi"/>
    <hyperlink ref="N4888" r:id="rId1347" display="http://www.aneel.gov.br/scg/formacao_CEG.asp"/>
    <hyperlink ref="O4888" r:id="rId1348" display="http://www.aneel.gov.br/aplicacoes/Empreendimento/ResumoUsina.asp?lbxUsina=31059:Garça%20Branca"/>
    <hyperlink ref="N4879" r:id="rId1349" display="http://www.aneel.gov.br/scg/formacao_CEG.asp"/>
    <hyperlink ref="O4879" r:id="rId1350" display="http://www.aneel.gov.br/aplicacoes/Empreendimento/ResumoUsina.asp?lbxUsina=31064:Painel"/>
    <hyperlink ref="N4864" r:id="rId1351" display="http://www.aneel.gov.br/scg/formacao_CEG.asp"/>
    <hyperlink ref="O4864" r:id="rId1352" display="http://www.aneel.gov.br/aplicacoes/Empreendimento/ResumoUsina.asp?lbxUsina=31107:Ponte%20Branca"/>
    <hyperlink ref="N4870" r:id="rId1353" display="http://www.aneel.gov.br/scg/formacao_CEG.asp"/>
    <hyperlink ref="O4870" r:id="rId1354" display="http://www.aneel.gov.br/aplicacoes/Empreendimento/ResumoUsina.asp?lbxUsina=31124:Timbuí%20Seco"/>
    <hyperlink ref="N4886" r:id="rId1355" display="http://www.aneel.gov.br/scg/formacao_CEG.asp"/>
    <hyperlink ref="O4886" r:id="rId1356" display="http://www.aneel.gov.br/aplicacoes/Empreendimento/ResumoUsina.asp?lbxUsina=31126:São%20Francisco"/>
    <hyperlink ref="N4799" r:id="rId1357" display="http://www.aneel.gov.br/scg/formacao_CEG.asp"/>
    <hyperlink ref="O4799" r:id="rId1358" display="http://www.aneel.gov.br/aplicacoes/Empreendimento/ResumoUsina.asp?lbxUsina=31327:Ypê"/>
    <hyperlink ref="N4903" r:id="rId1359" display="http://www.aneel.gov.br/scg/formacao_CEG.asp"/>
    <hyperlink ref="O4903" r:id="rId1360" display="http://www.aneel.gov.br/aplicacoes/Empreendimento/ResumoUsina.asp?lbxUsina=31411:Mutum%20I"/>
    <hyperlink ref="N4876" r:id="rId1361" display="http://www.aneel.gov.br/scg/formacao_CEG.asp"/>
    <hyperlink ref="O4876" r:id="rId1362" display="http://www.aneel.gov.br/aplicacoes/Empreendimento/ResumoUsina.asp?lbxUsina=31437:Saudade"/>
    <hyperlink ref="N4896" r:id="rId1363" display="http://www.aneel.gov.br/scg/formacao_CEG.asp"/>
    <hyperlink ref="O4896" r:id="rId1364" display="http://www.aneel.gov.br/aplicacoes/Empreendimento/ResumoUsina.asp?lbxUsina=31439:Boa%20Vista"/>
    <hyperlink ref="N4916" r:id="rId1365" display="http://www.aneel.gov.br/scg/formacao_CEG.asp"/>
    <hyperlink ref="O4916" r:id="rId1366" display="http://www.aneel.gov.br/aplicacoes/Empreendimento/ResumoUsina.asp?lbxUsina=31467:Couro%20do%20Cervo"/>
    <hyperlink ref="N4874" r:id="rId1367" display="http://www.aneel.gov.br/scg/formacao_CEG.asp"/>
    <hyperlink ref="O4874" r:id="rId1368" display="http://www.aneel.gov.br/aplicacoes/Empreendimento/ResumoUsina.asp?lbxUsina=31498:Campo%20Belo"/>
    <hyperlink ref="N4833" r:id="rId1369" display="http://www.aneel.gov.br/scg/formacao_CEG.asp"/>
    <hyperlink ref="O4833" r:id="rId1370" display="http://www.aneel.gov.br/aplicacoes/Empreendimento/ResumoUsina.asp?lbxUsina=31575:Fazenda%20Velha"/>
    <hyperlink ref="N4824" r:id="rId1371" display="http://www.aneel.gov.br/scg/formacao_CEG.asp"/>
    <hyperlink ref="O4824" r:id="rId1372" display="http://www.aneel.gov.br/aplicacoes/Empreendimento/ResumoUsina.asp?lbxUsina=31598:Ado%20Popinhaki"/>
    <hyperlink ref="N4813" r:id="rId1373" display="http://www.aneel.gov.br/scg/formacao_CEG.asp"/>
    <hyperlink ref="O4813" r:id="rId1374" display="http://www.aneel.gov.br/aplicacoes/Empreendimento/ResumoUsina.asp?lbxUsina=31668:Antônio%20Dias%20(Antiga%20Água%20Limpa)"/>
    <hyperlink ref="N4825" r:id="rId1375" display="http://www.aneel.gov.br/scg/formacao_CEG.asp"/>
    <hyperlink ref="O4825" r:id="rId1376" display="http://www.aneel.gov.br/aplicacoes/Empreendimento/ResumoUsina.asp?lbxUsina=31768:Verde%2002%20Baixo"/>
    <hyperlink ref="N4871" r:id="rId1377" display="http://www.aneel.gov.br/scg/formacao_CEG.asp"/>
    <hyperlink ref="O4871" r:id="rId1378" display="http://www.aneel.gov.br/aplicacoes/Empreendimento/ResumoUsina.asp?lbxUsina=31956:Rincão"/>
    <hyperlink ref="N4906" r:id="rId1379" display="http://www.aneel.gov.br/scg/formacao_CEG.asp"/>
    <hyperlink ref="O4906" r:id="rId1380" display="http://www.aneel.gov.br/aplicacoes/Empreendimento/ResumoUsina.asp?lbxUsina=32151:Caramujo"/>
    <hyperlink ref="N4905" r:id="rId1381" display="http://www.aneel.gov.br/scg/formacao_CEG.asp"/>
    <hyperlink ref="O4905" r:id="rId1382" display="http://www.aneel.gov.br/aplicacoes/Empreendimento/ResumoUsina.asp?lbxUsina=32162:Barra%20do%20Leão"/>
    <hyperlink ref="N4805" r:id="rId1383" display="http://www.aneel.gov.br/scg/formacao_CEG.asp"/>
    <hyperlink ref="O4805" r:id="rId1384" display="http://www.aneel.gov.br/aplicacoes/Empreendimento/ResumoUsina.asp?lbxUsina=32163:Bandeirante"/>
    <hyperlink ref="N4872" r:id="rId1385" display="http://www.aneel.gov.br/scg/formacao_CEG.asp"/>
    <hyperlink ref="O4872" r:id="rId1386" display="http://www.aneel.gov.br/aplicacoes/Empreendimento/ResumoUsina.asp?lbxUsina=32187:Capão%20Alto"/>
    <hyperlink ref="N4882" r:id="rId1387" display="http://www.aneel.gov.br/scg/formacao_CEG.asp"/>
    <hyperlink ref="O4882" r:id="rId1388" display="http://www.aneel.gov.br/aplicacoes/Empreendimento/ResumoUsina.asp?lbxUsina=32264:Rio%20Natal%20I"/>
    <hyperlink ref="N4892" r:id="rId1389" display="http://www.aneel.gov.br/scg/formacao_CEG.asp"/>
    <hyperlink ref="O4892" r:id="rId1390" display="http://www.aneel.gov.br/aplicacoes/Empreendimento/ResumoUsina.asp?lbxUsina=32305:Rabo%20do%20Macaco"/>
    <hyperlink ref="N4909" r:id="rId1391" display="http://www.aneel.gov.br/scg/formacao_CEG.asp"/>
    <hyperlink ref="O4909" r:id="rId1392" display="http://www.aneel.gov.br/aplicacoes/Empreendimento/ResumoUsina.asp?lbxUsina=32520:Escola%20Rio%20Natal"/>
    <hyperlink ref="N4818" r:id="rId1393" display="http://www.aneel.gov.br/scg/formacao_CEG.asp"/>
    <hyperlink ref="O4818" r:id="rId1394" display="http://www.aneel.gov.br/aplicacoes/Empreendimento/ResumoUsina.asp?lbxUsina=33386:LAJARI"/>
    <hyperlink ref="N4891" r:id="rId1395" display="http://www.aneel.gov.br/scg/formacao_CEG.asp"/>
    <hyperlink ref="O4891" r:id="rId1396" display="http://www.aneel.gov.br/aplicacoes/Empreendimento/ResumoUsina.asp?lbxUsina=33830:Touros%20IV"/>
    <hyperlink ref="N4861" r:id="rId1397" display="http://www.aneel.gov.br/scg/formacao_CEG.asp"/>
    <hyperlink ref="O4861" r:id="rId1398" display="http://www.aneel.gov.br/aplicacoes/Empreendimento/ResumoUsina.asp?lbxUsina=33901:Candengo"/>
    <hyperlink ref="N4811" r:id="rId1399" display="http://www.aneel.gov.br/scg/formacao_CEG.asp"/>
    <hyperlink ref="O4811" r:id="rId1400" display="http://www.aneel.gov.br/aplicacoes/Empreendimento/ResumoUsina.asp?lbxUsina=33975:Dois%20Saltos"/>
    <hyperlink ref="N4919" r:id="rId1401" display="http://www.aneel.gov.br/scg/formacao_CEG.asp"/>
    <hyperlink ref="O4919" r:id="rId1402" display="http://www.aneel.gov.br/aplicacoes/Empreendimento/ResumoUsina.asp?lbxUsina=31624:São%20Francisco"/>
    <hyperlink ref="N4953" r:id="rId1403" display="http://www.aneel.gov.br/scg/formacao_CEG.asp"/>
    <hyperlink ref="O4953" r:id="rId1404" display="http://www.aneel.gov.br/aplicacoes/Empreendimento/ResumoUsina.asp?lbxUsina=31870:São%20Pedro%20e%20Paulo%20I"/>
    <hyperlink ref="N4920" r:id="rId1405" display="http://www.aneel.gov.br/scg/formacao_CEG.asp"/>
    <hyperlink ref="O4920" r:id="rId1406" display="http://www.aneel.gov.br/aplicacoes/Empreendimento/ResumoUsina.asp?lbxUsina=32002:Cedro%20I"/>
    <hyperlink ref="N4921" r:id="rId1407" display="http://www.aneel.gov.br/scg/formacao_CEG.asp"/>
    <hyperlink ref="O4921" r:id="rId1408" display="http://www.aneel.gov.br/aplicacoes/Empreendimento/ResumoUsina.asp?lbxUsina=32311:Coremas%20I"/>
    <hyperlink ref="N4922" r:id="rId1409" display="http://www.aneel.gov.br/scg/formacao_CEG.asp"/>
    <hyperlink ref="O4922" r:id="rId1410" display="http://www.aneel.gov.br/aplicacoes/Empreendimento/ResumoUsina.asp?lbxUsina=32312:Dracena%201"/>
    <hyperlink ref="N4923" r:id="rId1411" display="http://www.aneel.gov.br/scg/formacao_CEG.asp"/>
    <hyperlink ref="O4923" r:id="rId1412" display="http://www.aneel.gov.br/aplicacoes/Empreendimento/ResumoUsina.asp?lbxUsina=32313:Dracena%202"/>
    <hyperlink ref="N4924" r:id="rId1413" display="http://www.aneel.gov.br/scg/formacao_CEG.asp"/>
    <hyperlink ref="O4924" r:id="rId1414" display="http://www.aneel.gov.br/aplicacoes/Empreendimento/ResumoUsina.asp?lbxUsina=32314:Dracena%203"/>
    <hyperlink ref="N4925" r:id="rId1415" display="http://www.aneel.gov.br/scg/formacao_CEG.asp"/>
    <hyperlink ref="O4925" r:id="rId1416" display="http://www.aneel.gov.br/aplicacoes/Empreendimento/ResumoUsina.asp?lbxUsina=32315:Dracena%204"/>
    <hyperlink ref="N4926" r:id="rId1417" display="http://www.aneel.gov.br/scg/formacao_CEG.asp"/>
    <hyperlink ref="O4926" r:id="rId1418" display="http://www.aneel.gov.br/aplicacoes/Empreendimento/ResumoUsina.asp?lbxUsina=32316:Ituverava%201"/>
    <hyperlink ref="N4927" r:id="rId1419" display="http://www.aneel.gov.br/scg/formacao_CEG.asp"/>
    <hyperlink ref="O4927" r:id="rId1420" display="http://www.aneel.gov.br/aplicacoes/Empreendimento/ResumoUsina.asp?lbxUsina=32317:Ituverava%202"/>
    <hyperlink ref="N4928" r:id="rId1421" display="http://www.aneel.gov.br/scg/formacao_CEG.asp"/>
    <hyperlink ref="O4928" r:id="rId1422" display="http://www.aneel.gov.br/aplicacoes/Empreendimento/ResumoUsina.asp?lbxUsina=32318:Ituverava%203"/>
    <hyperlink ref="N4929" r:id="rId1423" display="http://www.aneel.gov.br/scg/formacao_CEG.asp"/>
    <hyperlink ref="O4929" r:id="rId1424" display="http://www.aneel.gov.br/aplicacoes/Empreendimento/ResumoUsina.asp?lbxUsina=32319:Ituverava%204"/>
    <hyperlink ref="N4930" r:id="rId1425" display="http://www.aneel.gov.br/scg/formacao_CEG.asp"/>
    <hyperlink ref="O4930" r:id="rId1426" display="http://www.aneel.gov.br/aplicacoes/Empreendimento/ResumoUsina.asp?lbxUsina=32320:Ituverava%205"/>
    <hyperlink ref="N4931" r:id="rId1427" display="http://www.aneel.gov.br/scg/formacao_CEG.asp"/>
    <hyperlink ref="O4931" r:id="rId1428" display="http://www.aneel.gov.br/aplicacoes/Empreendimento/ResumoUsina.asp?lbxUsina=32321:Ituverava%206"/>
    <hyperlink ref="N4932" r:id="rId1429" display="http://www.aneel.gov.br/scg/formacao_CEG.asp"/>
    <hyperlink ref="O4932" r:id="rId1430" display="http://www.aneel.gov.br/aplicacoes/Empreendimento/ResumoUsina.asp?lbxUsina=32322:Ituverava%207"/>
    <hyperlink ref="N4956" r:id="rId1431" display="http://www.aneel.gov.br/scg/formacao_CEG.asp"/>
    <hyperlink ref="O4956" r:id="rId1432" display="http://www.aneel.gov.br/aplicacoes/Empreendimento/ResumoUsina.asp?lbxUsina=32323:FCR%20III%20Itapuranga"/>
    <hyperlink ref="N4933" r:id="rId1433" display="http://www.aneel.gov.br/scg/formacao_CEG.asp"/>
    <hyperlink ref="O4933" r:id="rId1434" display="http://www.aneel.gov.br/aplicacoes/Empreendimento/ResumoUsina.asp?lbxUsina=32324:FRV%20Banabuiú"/>
    <hyperlink ref="N4934" r:id="rId1435" display="http://www.aneel.gov.br/scg/formacao_CEG.asp"/>
    <hyperlink ref="O4934" r:id="rId1436" display="http://www.aneel.gov.br/aplicacoes/Empreendimento/ResumoUsina.asp?lbxUsina=32325:FRV%20Massapê"/>
    <hyperlink ref="N4935" r:id="rId1437" display="http://www.aneel.gov.br/scg/formacao_CEG.asp"/>
    <hyperlink ref="O4935" r:id="rId1438" display="http://www.aneel.gov.br/aplicacoes/Empreendimento/ResumoUsina.asp?lbxUsina=32326:Guaimbé%201"/>
    <hyperlink ref="N4936" r:id="rId1439" display="http://www.aneel.gov.br/scg/formacao_CEG.asp"/>
    <hyperlink ref="O4936" r:id="rId1440" display="http://www.aneel.gov.br/aplicacoes/Empreendimento/ResumoUsina.asp?lbxUsina=32327:Guaimbé%202"/>
    <hyperlink ref="N4937" r:id="rId1441" display="http://www.aneel.gov.br/scg/formacao_CEG.asp"/>
    <hyperlink ref="O4937" r:id="rId1442" display="http://www.aneel.gov.br/aplicacoes/Empreendimento/ResumoUsina.asp?lbxUsina=32328:Guaimbé%203"/>
    <hyperlink ref="N4938" r:id="rId1443" display="http://www.aneel.gov.br/scg/formacao_CEG.asp"/>
    <hyperlink ref="O4938" r:id="rId1444" display="http://www.aneel.gov.br/aplicacoes/Empreendimento/ResumoUsina.asp?lbxUsina=32329:Guaimbé%204"/>
    <hyperlink ref="N4939" r:id="rId1445" display="http://www.aneel.gov.br/scg/formacao_CEG.asp"/>
    <hyperlink ref="O4939" r:id="rId1446" display="http://www.aneel.gov.br/aplicacoes/Empreendimento/ResumoUsina.asp?lbxUsina=32331:Inharé%20I"/>
    <hyperlink ref="N4947" r:id="rId1447" display="http://www.aneel.gov.br/scg/formacao_CEG.asp"/>
    <hyperlink ref="O4947" r:id="rId1448" display="http://www.aneel.gov.br/aplicacoes/Empreendimento/ResumoUsina.asp?lbxUsina=32332:Solar%20Caetité%201"/>
    <hyperlink ref="N4948" r:id="rId1449" display="http://www.aneel.gov.br/scg/formacao_CEG.asp"/>
    <hyperlink ref="O4948" r:id="rId1450" display="http://www.aneel.gov.br/aplicacoes/Empreendimento/ResumoUsina.asp?lbxUsina=32333:Solar%20Caetité%202"/>
    <hyperlink ref="N4949" r:id="rId1451" display="http://www.aneel.gov.br/scg/formacao_CEG.asp"/>
    <hyperlink ref="O4949" r:id="rId1452" display="http://www.aneel.gov.br/aplicacoes/Empreendimento/ResumoUsina.asp?lbxUsina=32334:Solar%20Caetité%203"/>
    <hyperlink ref="N4950" r:id="rId1453" display="http://www.aneel.gov.br/scg/formacao_CEG.asp"/>
    <hyperlink ref="O4950" r:id="rId1454" display="http://www.aneel.gov.br/aplicacoes/Empreendimento/ResumoUsina.asp?lbxUsina=32335:Caetité%20I"/>
    <hyperlink ref="N4951" r:id="rId1455" display="http://www.aneel.gov.br/scg/formacao_CEG.asp"/>
    <hyperlink ref="O4951" r:id="rId1456" display="http://www.aneel.gov.br/aplicacoes/Empreendimento/ResumoUsina.asp?lbxUsina=32336:Caetité%20II"/>
    <hyperlink ref="N4952" r:id="rId1457" display="http://www.aneel.gov.br/scg/formacao_CEG.asp"/>
    <hyperlink ref="O4952" r:id="rId1458" display="http://www.aneel.gov.br/aplicacoes/Empreendimento/ResumoUsina.asp?lbxUsina=32337:Caetité%20IV"/>
    <hyperlink ref="N4955" r:id="rId1459" display="http://www.aneel.gov.br/scg/formacao_CEG.asp"/>
    <hyperlink ref="O4955" r:id="rId1460" display="http://www.aneel.gov.br/aplicacoes/Empreendimento/ResumoUsina.asp?lbxUsina=32338:Caetité%20V"/>
    <hyperlink ref="N4940" r:id="rId1461" display="http://www.aneel.gov.br/scg/formacao_CEG.asp"/>
    <hyperlink ref="O4940" r:id="rId1462" display="http://www.aneel.gov.br/aplicacoes/Empreendimento/ResumoUsina.asp?lbxUsina=32339:Vazante%201"/>
    <hyperlink ref="N4941" r:id="rId1463" display="http://www.aneel.gov.br/scg/formacao_CEG.asp"/>
    <hyperlink ref="O4941" r:id="rId1464" display="http://www.aneel.gov.br/aplicacoes/Empreendimento/ResumoUsina.asp?lbxUsina=32340:Vazante%202"/>
    <hyperlink ref="N4942" r:id="rId1465" display="http://www.aneel.gov.br/scg/formacao_CEG.asp"/>
    <hyperlink ref="O4942" r:id="rId1466" display="http://www.aneel.gov.br/aplicacoes/Empreendimento/ResumoUsina.asp?lbxUsina=32341:Vazante%203"/>
    <hyperlink ref="N4957" r:id="rId1467" display="http://www.aneel.gov.br/scg/formacao_CEG.asp"/>
    <hyperlink ref="O4957" r:id="rId1468" display="http://www.aneel.gov.br/aplicacoes/Empreendimento/ResumoUsina.asp?lbxUsina=32372:Fontes%20Solar%20I"/>
    <hyperlink ref="N4958" r:id="rId1469" display="http://www.aneel.gov.br/scg/formacao_CEG.asp"/>
    <hyperlink ref="O4958" r:id="rId1470" display="http://www.aneel.gov.br/aplicacoes/Empreendimento/ResumoUsina.asp?lbxUsina=32373:Fontes%20Solar%20II"/>
    <hyperlink ref="N4943" r:id="rId1471" display="http://www.aneel.gov.br/scg/formacao_CEG.asp"/>
    <hyperlink ref="O4943" r:id="rId1472" display="http://www.aneel.gov.br/aplicacoes/Empreendimento/ResumoUsina.asp?lbxUsina=32553:Etesa%203%20-%20Manga%20de%20Baixo%20-%20Belém%20de%20São%20Francisco%20I"/>
    <hyperlink ref="N4944" r:id="rId1473" display="http://www.aneel.gov.br/scg/formacao_CEG.asp"/>
    <hyperlink ref="O4944" r:id="rId1474" display="http://www.aneel.gov.br/aplicacoes/Empreendimento/ResumoUsina.asp?lbxUsina=32554:Etesa%204%20-%20Manga%20de%20Baixo%20-%20Belém%20de%20São%20Francisco%20II"/>
    <hyperlink ref="N4945" r:id="rId1475" display="http://www.aneel.gov.br/scg/formacao_CEG.asp"/>
    <hyperlink ref="O4945" r:id="rId1476" display="http://www.aneel.gov.br/aplicacoes/Empreendimento/ResumoUsina.asp?lbxUsina=32555:Etesa%205%20-%20Manga%20de%20Baixo%20-%20Belém%20de%20São%20Francisco%20III"/>
    <hyperlink ref="N4946" r:id="rId1477" display="http://www.aneel.gov.br/scg/formacao_CEG.asp"/>
    <hyperlink ref="O4946" r:id="rId1478" display="http://www.aneel.gov.br/aplicacoes/Empreendimento/ResumoUsina.asp?lbxUsina=32556:Etesa%206%20-%20Manga%20de%20Baixo%20-%20Belém%20de%20São%20Francisco%20IV"/>
    <hyperlink ref="N4954" r:id="rId1479" display="http://www.aneel.gov.br/scg/formacao_CEG.asp"/>
    <hyperlink ref="O4954" r:id="rId1480" display="http://www.aneel.gov.br/aplicacoes/Empreendimento/ResumoUsina.asp?lbxUsina=33837:São%20Pedro%20e%20Paulo%20II"/>
    <hyperlink ref="N4961" r:id="rId1481" display="http://www.aneel.gov.br/scg/formacao_CEG.asp"/>
    <hyperlink ref="O4961" r:id="rId1482" display="http://www.aneel.gov.br/aplicacoes/Empreendimento/ResumoUsina.asp?lbxUsina=1195:Itumirim"/>
    <hyperlink ref="N4960" r:id="rId1483" display="http://www.aneel.gov.br/scg/formacao_CEG.asp"/>
    <hyperlink ref="O4960" r:id="rId1484" display="http://www.aneel.gov.br/aplicacoes/Empreendimento/ResumoUsina.asp?lbxUsina=28559:São%20João"/>
    <hyperlink ref="N4962" r:id="rId1485" display="http://www.aneel.gov.br/scg/formacao_CEG.asp"/>
    <hyperlink ref="O4962" r:id="rId1486" display="http://www.aneel.gov.br/aplicacoes/Empreendimento/ResumoUsina.asp?lbxUsina=28560:Cachoeirinha"/>
    <hyperlink ref="N4959" r:id="rId1487" display="http://www.aneel.gov.br/scg/formacao_CEG.asp"/>
    <hyperlink ref="O4959" r:id="rId1488" display="http://www.aneel.gov.br/aplicacoes/Empreendimento/ResumoUsina.asp?lbxUsina=28563:Pai%20Querê"/>
    <hyperlink ref="N4993" r:id="rId1489" display="http://www.aneel.gov.br/scg/formacao_CEG.asp"/>
    <hyperlink ref="O4993" r:id="rId1490" display="http://www.aneel.gov.br/aplicacoes/Empreendimento/ResumoUsina.asp?lbxUsina=962:Florevale"/>
    <hyperlink ref="N5038" r:id="rId1491" display="http://www.aneel.gov.br/scg/formacao_CEG.asp"/>
    <hyperlink ref="O5038" r:id="rId1492" display="http://www.aneel.gov.br/aplicacoes/Empreendimento/ResumoUsina.asp?lbxUsina=3013:Vila%20de%20Extrema"/>
    <hyperlink ref="N4981" r:id="rId1493" display="http://www.aneel.gov.br/scg/formacao_CEG.asp"/>
    <hyperlink ref="O4981" r:id="rId1494" display="http://www.aneel.gov.br/aplicacoes/Empreendimento/ResumoUsina.asp?lbxUsina=27320:Boituva"/>
    <hyperlink ref="N4967" r:id="rId1495" display="http://www.aneel.gov.br/scg/formacao_CEG.asp"/>
    <hyperlink ref="O4967" r:id="rId1496" display="http://www.aneel.gov.br/aplicacoes/Empreendimento/ResumoUsina.asp?lbxUsina=27385:Sonora"/>
    <hyperlink ref="N5065" r:id="rId1497" display="http://www.aneel.gov.br/scg/formacao_CEG.asp"/>
    <hyperlink ref="O5065" r:id="rId1498" display="http://www.aneel.gov.br/aplicacoes/Empreendimento/ResumoUsina.asp?lbxUsina=27550:Fordlândia"/>
    <hyperlink ref="N5091" r:id="rId1499" display="http://www.aneel.gov.br/scg/formacao_CEG.asp"/>
    <hyperlink ref="O5091" r:id="rId1500" display="http://www.aneel.gov.br/aplicacoes/Empreendimento/ResumoUsina.asp?lbxUsina=27552:Vila%20dos%20Palmares"/>
    <hyperlink ref="N5053" r:id="rId1501" display="http://www.aneel.gov.br/scg/formacao_CEG.asp"/>
    <hyperlink ref="O5053" r:id="rId1502" display="http://www.aneel.gov.br/aplicacoes/Empreendimento/ResumoUsina.asp?lbxUsina=27964:Ulianópolis"/>
    <hyperlink ref="N5012" r:id="rId1503" display="http://www.aneel.gov.br/scg/formacao_CEG.asp"/>
    <hyperlink ref="O5012" r:id="rId1504" display="http://www.aneel.gov.br/aplicacoes/Empreendimento/ResumoUsina.asp?lbxUsina=28005:S.%20A.%20V.%20-%20Unisinos"/>
    <hyperlink ref="N4980" r:id="rId1505" display="http://www.aneel.gov.br/scg/formacao_CEG.asp"/>
    <hyperlink ref="O4980" r:id="rId1506" display="http://www.aneel.gov.br/aplicacoes/Empreendimento/ResumoUsina.asp?lbxUsina=28179:Jatiboca"/>
    <hyperlink ref="N5013" r:id="rId1507" display="http://www.aneel.gov.br/scg/formacao_CEG.asp"/>
    <hyperlink ref="O5013" r:id="rId1508" display="http://www.aneel.gov.br/aplicacoes/Empreendimento/ResumoUsina.asp?lbxUsina=28216:Praia%20da%20Costa"/>
    <hyperlink ref="N4986" r:id="rId1509" display="http://www.aneel.gov.br/scg/formacao_CEG.asp"/>
    <hyperlink ref="O4986" r:id="rId1510" display="http://www.aneel.gov.br/aplicacoes/Empreendimento/ResumoUsina.asp?lbxUsina=28223:PCT%20Barueri%20Biogás"/>
    <hyperlink ref="N5057" r:id="rId1511" display="http://www.aneel.gov.br/scg/formacao_CEG.asp"/>
    <hyperlink ref="O5057" r:id="rId1512" display="http://www.aneel.gov.br/aplicacoes/Empreendimento/ResumoUsina.asp?lbxUsina=28224:Grendene%20Fortaleza"/>
    <hyperlink ref="N5042" r:id="rId1513" display="http://www.aneel.gov.br/scg/formacao_CEG.asp"/>
    <hyperlink ref="O5042" r:id="rId1514" display="http://www.aneel.gov.br/aplicacoes/Empreendimento/ResumoUsina.asp?lbxUsina=28235:Grendene%20Sobral"/>
    <hyperlink ref="N5056" r:id="rId1515" display="http://www.aneel.gov.br/scg/formacao_CEG.asp"/>
    <hyperlink ref="O5056" r:id="rId1516" display="http://www.aneel.gov.br/aplicacoes/Empreendimento/ResumoUsina.asp?lbxUsina=28278:Kaiser%20-%20%20Feira%20de%20Santana"/>
    <hyperlink ref="N5014" r:id="rId1517" display="http://www.aneel.gov.br/scg/formacao_CEG.asp"/>
    <hyperlink ref="O5014" r:id="rId1518" display="http://www.aneel.gov.br/aplicacoes/Empreendimento/ResumoUsina.asp?lbxUsina=28340:Salinas%20Perynas"/>
    <hyperlink ref="N5011" r:id="rId1519" display="http://www.aneel.gov.br/scg/formacao_CEG.asp"/>
    <hyperlink ref="O5011" r:id="rId1520" display="http://www.aneel.gov.br/aplicacoes/Empreendimento/ResumoUsina.asp?lbxUsina=28365:Rio%20de%20Janeiro%20Refrescos%20Coca%20Cola"/>
    <hyperlink ref="N5010" r:id="rId1521" display="http://www.aneel.gov.br/scg/formacao_CEG.asp"/>
    <hyperlink ref="O5010" r:id="rId1522" display="http://www.aneel.gov.br/aplicacoes/Empreendimento/ResumoUsina.asp?lbxUsina=28450:CEG"/>
    <hyperlink ref="N4998" r:id="rId1523" display="http://www.aneel.gov.br/scg/formacao_CEG.asp"/>
    <hyperlink ref="O4998" r:id="rId1524" display="http://www.aneel.gov.br/aplicacoes/Empreendimento/ResumoUsina.asp?lbxUsina=28451:Sul%20Catarinense"/>
    <hyperlink ref="N4999" r:id="rId1525" display="http://www.aneel.gov.br/scg/formacao_CEG.asp"/>
    <hyperlink ref="O4999" r:id="rId1526" display="http://www.aneel.gov.br/aplicacoes/Empreendimento/ResumoUsina.asp?lbxUsina=28484:Jacuí"/>
    <hyperlink ref="N5004" r:id="rId1527" display="http://www.aneel.gov.br/scg/formacao_CEG.asp"/>
    <hyperlink ref="O5004" r:id="rId1528" display="http://www.aneel.gov.br/aplicacoes/Empreendimento/ResumoUsina.asp?lbxUsina=28486:Mat-Prima"/>
    <hyperlink ref="N4975" r:id="rId1529" display="http://www.aneel.gov.br/scg/formacao_CEG.asp"/>
    <hyperlink ref="O4975" r:id="rId1530" display="http://www.aneel.gov.br/aplicacoes/Empreendimento/ResumoUsina.asp?lbxUsina=28580:Alvorada"/>
    <hyperlink ref="N5063" r:id="rId1531" display="http://www.aneel.gov.br/scg/formacao_CEG.asp"/>
    <hyperlink ref="O5063" r:id="rId1532" display="http://www.aneel.gov.br/aplicacoes/Empreendimento/ResumoUsina.asp?lbxUsina=28587:RVR"/>
    <hyperlink ref="N5002" r:id="rId1533" display="http://www.aneel.gov.br/scg/formacao_CEG.asp"/>
    <hyperlink ref="O5002" r:id="rId1534" display="http://www.aneel.gov.br/aplicacoes/Empreendimento/ResumoUsina.asp?lbxUsina=28658:Pitangui"/>
    <hyperlink ref="N4992" r:id="rId1535" display="http://www.aneel.gov.br/scg/formacao_CEG.asp"/>
    <hyperlink ref="O4992" r:id="rId1536" display="http://www.aneel.gov.br/aplicacoes/Empreendimento/ResumoUsina.asp?lbxUsina=28659:Fazenda%20Santa%20Marta"/>
    <hyperlink ref="N5001" r:id="rId1537" display="http://www.aneel.gov.br/scg/formacao_CEG.asp"/>
    <hyperlink ref="O5001" r:id="rId1538" display="http://www.aneel.gov.br/aplicacoes/Empreendimento/ResumoUsina.asp?lbxUsina=28718:Concórdia"/>
    <hyperlink ref="N4996" r:id="rId1539" display="http://www.aneel.gov.br/scg/formacao_CEG.asp"/>
    <hyperlink ref="O4996" r:id="rId1540" display="http://www.aneel.gov.br/aplicacoes/Empreendimento/ResumoUsina.asp?lbxUsina=28733:Gaseifamaz%20II"/>
    <hyperlink ref="N4991" r:id="rId1541" display="http://www.aneel.gov.br/scg/formacao_CEG.asp"/>
    <hyperlink ref="O4991" r:id="rId1542" display="http://www.aneel.gov.br/aplicacoes/Empreendimento/ResumoUsina.asp?lbxUsina=28741:Chapecó"/>
    <hyperlink ref="N5015" r:id="rId1543" display="http://www.aneel.gov.br/scg/formacao_CEG.asp"/>
    <hyperlink ref="O5015" r:id="rId1544" display="http://www.aneel.gov.br/aplicacoes/Empreendimento/ResumoUsina.asp?lbxUsina=28794:Engevix-Blu%201"/>
    <hyperlink ref="N4985" r:id="rId1545" display="http://www.aneel.gov.br/scg/formacao_CEG.asp"/>
    <hyperlink ref="O4985" r:id="rId1546" display="http://www.aneel.gov.br/aplicacoes/Empreendimento/ResumoUsina.asp?lbxUsina=28870:Novagerar"/>
    <hyperlink ref="N5060" r:id="rId1547" display="http://www.aneel.gov.br/scg/formacao_CEG.asp"/>
    <hyperlink ref="O5060" r:id="rId1548" display="http://www.aneel.gov.br/aplicacoes/Empreendimento/ResumoUsina.asp?lbxUsina=28936:Ribeirão%20Shopping"/>
    <hyperlink ref="N4994" r:id="rId1549" display="http://www.aneel.gov.br/scg/formacao_CEG.asp"/>
    <hyperlink ref="O4994" r:id="rId1550" display="http://www.aneel.gov.br/aplicacoes/Empreendimento/ResumoUsina.asp?lbxUsina=28939:Cisam"/>
    <hyperlink ref="N5081" r:id="rId1551" display="http://www.aneel.gov.br/scg/formacao_CEG.asp"/>
    <hyperlink ref="O5081" r:id="rId1552" display="http://www.aneel.gov.br/aplicacoes/Empreendimento/ResumoUsina.asp?lbxUsina=29031:Alphaville"/>
    <hyperlink ref="N5072" r:id="rId1553" display="http://www.aneel.gov.br/scg/formacao_CEG.asp"/>
    <hyperlink ref="O5072" r:id="rId1554" display="http://www.aneel.gov.br/aplicacoes/Empreendimento/ResumoUsina.asp?lbxUsina=29040:Kopenhagen"/>
    <hyperlink ref="N5064" r:id="rId1555" display="http://www.aneel.gov.br/scg/formacao_CEG.asp"/>
    <hyperlink ref="O5064" r:id="rId1556" display="http://www.aneel.gov.br/aplicacoes/Empreendimento/ResumoUsina.asp?lbxUsina=29129:Organon"/>
    <hyperlink ref="N4968" r:id="rId1557" display="http://www.aneel.gov.br/scg/formacao_CEG.asp"/>
    <hyperlink ref="O4968" r:id="rId1558" display="http://www.aneel.gov.br/aplicacoes/Empreendimento/ResumoUsina.asp?lbxUsina=29194:Eldorado%20Unidade%20Nova%20Andradina"/>
    <hyperlink ref="N5108" r:id="rId1559" display="http://www.aneel.gov.br/scg/formacao_CEG.asp"/>
    <hyperlink ref="O5108" r:id="rId1560" display="http://www.aneel.gov.br/aplicacoes/Empreendimento/ResumoUsina.asp?lbxUsina=29227:Aga%20Te"/>
    <hyperlink ref="N5062" r:id="rId1561" display="http://www.aneel.gov.br/scg/formacao_CEG.asp"/>
    <hyperlink ref="O5062" r:id="rId1562" display="http://www.aneel.gov.br/aplicacoes/Empreendimento/ResumoUsina.asp?lbxUsina=29233:Bonsucesso"/>
    <hyperlink ref="N5003" r:id="rId1563" display="http://www.aneel.gov.br/scg/formacao_CEG.asp"/>
    <hyperlink ref="O5003" r:id="rId1564" display="http://www.aneel.gov.br/aplicacoes/Empreendimento/ResumoUsina.asp?lbxUsina=29250:Divigusa"/>
    <hyperlink ref="N5005" r:id="rId1565" display="http://www.aneel.gov.br/scg/formacao_CEG.asp"/>
    <hyperlink ref="O5005" r:id="rId1566" display="http://www.aneel.gov.br/aplicacoes/Empreendimento/ResumoUsina.asp?lbxUsina=29263:Mat-Prima%20II"/>
    <hyperlink ref="N5082" r:id="rId1567" display="http://www.aneel.gov.br/scg/formacao_CEG.asp"/>
    <hyperlink ref="O5082" r:id="rId1568" display="http://www.aneel.gov.br/aplicacoes/Empreendimento/ResumoUsina.asp?lbxUsina=29278:Stollberg"/>
    <hyperlink ref="N4997" r:id="rId1569" display="http://www.aneel.gov.br/scg/formacao_CEG.asp"/>
    <hyperlink ref="O4997" r:id="rId1570" display="http://www.aneel.gov.br/aplicacoes/Empreendimento/ResumoUsina.asp?lbxUsina=29285:CTSUL"/>
    <hyperlink ref="N5083" r:id="rId1571" display="http://www.aneel.gov.br/scg/formacao_CEG.asp"/>
    <hyperlink ref="O5083" r:id="rId1572" display="http://www.aneel.gov.br/aplicacoes/Empreendimento/ResumoUsina.asp?lbxUsina=29427:Marchiori"/>
    <hyperlink ref="N5098" r:id="rId1573" display="http://www.aneel.gov.br/scg/formacao_CEG.asp"/>
    <hyperlink ref="O5098" r:id="rId1574" display="http://www.aneel.gov.br/aplicacoes/Empreendimento/ResumoUsina.asp?lbxUsina=29488:Freguesia%20do%20Andirá"/>
    <hyperlink ref="N5104" r:id="rId1575" display="http://www.aneel.gov.br/scg/formacao_CEG.asp"/>
    <hyperlink ref="O5104" r:id="rId1576" display="http://www.aneel.gov.br/aplicacoes/Empreendimento/ResumoUsina.asp?lbxUsina=29490:Lago%20do%20Beruri"/>
    <hyperlink ref="N5075" r:id="rId1577" display="http://www.aneel.gov.br/scg/formacao_CEG.asp"/>
    <hyperlink ref="O5075" r:id="rId1578" display="http://www.aneel.gov.br/aplicacoes/Empreendimento/ResumoUsina.asp?lbxUsina=29492:Juçara"/>
    <hyperlink ref="N5099" r:id="rId1579" display="http://www.aneel.gov.br/scg/formacao_CEG.asp"/>
    <hyperlink ref="O5099" r:id="rId1580" display="http://www.aneel.gov.br/aplicacoes/Empreendimento/ResumoUsina.asp?lbxUsina=29493:Codajás%20Mirim"/>
    <hyperlink ref="N5101" r:id="rId1581" display="http://www.aneel.gov.br/scg/formacao_CEG.asp"/>
    <hyperlink ref="O5101" r:id="rId1582" display="http://www.aneel.gov.br/aplicacoes/Empreendimento/ResumoUsina.asp?lbxUsina=29519:Estação%20Clube%20Atlético%20Ypiranga"/>
    <hyperlink ref="N5102" r:id="rId1583" display="http://www.aneel.gov.br/scg/formacao_CEG.asp"/>
    <hyperlink ref="O5102" r:id="rId1584" display="http://www.aneel.gov.br/aplicacoes/Empreendimento/ResumoUsina.asp?lbxUsina=29520:Estação%20Pedro%20II"/>
    <hyperlink ref="N5103" r:id="rId1585" display="http://www.aneel.gov.br/scg/formacao_CEG.asp"/>
    <hyperlink ref="O5103" r:id="rId1586" display="http://www.aneel.gov.br/aplicacoes/Empreendimento/ResumoUsina.asp?lbxUsina=29521:Estação%20Ana%20Neri"/>
    <hyperlink ref="N5086" r:id="rId1587" display="http://www.aneel.gov.br/scg/formacao_CEG.asp"/>
    <hyperlink ref="O5086" r:id="rId1588" display="http://www.aneel.gov.br/aplicacoes/Empreendimento/ResumoUsina.asp?lbxUsina=29522:Terminal%20Sacomã"/>
    <hyperlink ref="N5105" r:id="rId1589" display="http://www.aneel.gov.br/scg/formacao_CEG.asp"/>
    <hyperlink ref="O5105" r:id="rId1590" display="http://www.aneel.gov.br/aplicacoes/Empreendimento/ResumoUsina.asp?lbxUsina=29523:Terminal%20Teotônio"/>
    <hyperlink ref="N5106" r:id="rId1591" display="http://www.aneel.gov.br/scg/formacao_CEG.asp"/>
    <hyperlink ref="O5106" r:id="rId1592" display="http://www.aneel.gov.br/aplicacoes/Empreendimento/ResumoUsina.asp?lbxUsina=29524:Estação%20Rua%20do%20Grito"/>
    <hyperlink ref="N5094" r:id="rId1593" display="http://www.aneel.gov.br/scg/formacao_CEG.asp"/>
    <hyperlink ref="O5094" r:id="rId1594" display="http://www.aneel.gov.br/aplicacoes/Empreendimento/ResumoUsina.asp?lbxUsina=29525:Expresso%20Tiradentes%20-%20Terminal%20Mercado%20Municipal"/>
    <hyperlink ref="N4995" r:id="rId1595" display="http://www.aneel.gov.br/scg/formacao_CEG.asp"/>
    <hyperlink ref="O4995" r:id="rId1596" display="http://www.aneel.gov.br/aplicacoes/Empreendimento/ResumoUsina.asp?lbxUsina=29528:Centro%20Tecnológico%20Usinaverde"/>
    <hyperlink ref="N5079" r:id="rId1597" display="http://www.aneel.gov.br/scg/formacao_CEG.asp"/>
    <hyperlink ref="O5079" r:id="rId1598" display="http://www.aneel.gov.br/aplicacoes/Empreendimento/ResumoUsina.asp?lbxUsina=29530:Aeroporto%20de%20Vitória"/>
    <hyperlink ref="N5096" r:id="rId1599" display="http://www.aneel.gov.br/scg/formacao_CEG.asp"/>
    <hyperlink ref="O5096" r:id="rId1600" display="http://www.aneel.gov.br/aplicacoes/Empreendimento/ResumoUsina.asp?lbxUsina=29534:Camaruã"/>
    <hyperlink ref="N5085" r:id="rId1601" display="http://www.aneel.gov.br/scg/formacao_CEG.asp"/>
    <hyperlink ref="O5085" r:id="rId1602" display="http://www.aneel.gov.br/aplicacoes/Empreendimento/ResumoUsina.asp?lbxUsina=29536:Parauá"/>
    <hyperlink ref="N5076" r:id="rId1603" display="http://www.aneel.gov.br/scg/formacao_CEG.asp"/>
    <hyperlink ref="O5076" r:id="rId1604" display="http://www.aneel.gov.br/aplicacoes/Empreendimento/ResumoUsina.asp?lbxUsina=29540:Frascomar"/>
    <hyperlink ref="N5080" r:id="rId1605" display="http://www.aneel.gov.br/scg/formacao_CEG.asp"/>
    <hyperlink ref="O5080" r:id="rId1606" display="http://www.aneel.gov.br/aplicacoes/Empreendimento/ResumoUsina.asp?lbxUsina=29541:Bompreço%20Supermercado%20Jardins"/>
    <hyperlink ref="N4979" r:id="rId1607" display="http://www.aneel.gov.br/scg/formacao_CEG.asp"/>
    <hyperlink ref="O4979" r:id="rId1608" display="http://www.aneel.gov.br/aplicacoes/Empreendimento/ResumoUsina.asp?lbxUsina=29548:Vale%20do%20Verdão%202"/>
    <hyperlink ref="N5093" r:id="rId1609" display="http://www.aneel.gov.br/scg/formacao_CEG.asp"/>
    <hyperlink ref="O5093" r:id="rId1610" display="http://www.aneel.gov.br/aplicacoes/Empreendimento/ResumoUsina.asp?lbxUsina=29549:Honolulu"/>
    <hyperlink ref="N4982" r:id="rId1611" display="http://www.aneel.gov.br/scg/formacao_CEG.asp"/>
    <hyperlink ref="O4982" r:id="rId1612" display="http://www.aneel.gov.br/aplicacoes/Empreendimento/ResumoUsina.asp?lbxUsina=29550:Frigorífico%20D%20talia"/>
    <hyperlink ref="N5087" r:id="rId1613" display="http://www.aneel.gov.br/scg/formacao_CEG.asp"/>
    <hyperlink ref="O5087" r:id="rId1614" display="http://www.aneel.gov.br/aplicacoes/Empreendimento/ResumoUsina.asp?lbxUsina=29552:Costa%20do%20Ambé"/>
    <hyperlink ref="N5095" r:id="rId1615" display="http://www.aneel.gov.br/scg/formacao_CEG.asp"/>
    <hyperlink ref="O5095" r:id="rId1616" display="http://www.aneel.gov.br/aplicacoes/Empreendimento/ResumoUsina.asp?lbxUsina=29553:Cará%20-%20Açú"/>
    <hyperlink ref="N5077" r:id="rId1617" display="http://www.aneel.gov.br/scg/formacao_CEG.asp"/>
    <hyperlink ref="O5077" r:id="rId1618" display="http://www.aneel.gov.br/aplicacoes/Empreendimento/ResumoUsina.asp?lbxUsina=29563:C&amp;C%20Casa%20e%20Construção%20São%20Vicente"/>
    <hyperlink ref="N5073" r:id="rId1619" display="http://www.aneel.gov.br/scg/formacao_CEG.asp"/>
    <hyperlink ref="O5073" r:id="rId1620" display="http://www.aneel.gov.br/aplicacoes/Empreendimento/ResumoUsina.asp?lbxUsina=29594:DTCEA-TRM"/>
    <hyperlink ref="N5074" r:id="rId1621" display="http://www.aneel.gov.br/scg/formacao_CEG.asp"/>
    <hyperlink ref="O5074" r:id="rId1622" display="http://www.aneel.gov.br/aplicacoes/Empreendimento/ResumoUsina.asp?lbxUsina=29596:Supermercado%20Shibata%20Taubaté"/>
    <hyperlink ref="N5067" r:id="rId1623" display="http://www.aneel.gov.br/scg/formacao_CEG.asp"/>
    <hyperlink ref="O5067" r:id="rId1624" display="http://www.aneel.gov.br/aplicacoes/Empreendimento/ResumoUsina.asp?lbxUsina=29603:R.%20B.%20A.%20Portuguesa%20de%20Beneficência"/>
    <hyperlink ref="N5066" r:id="rId1625" display="http://www.aneel.gov.br/scg/formacao_CEG.asp"/>
    <hyperlink ref="O5066" r:id="rId1626" display="http://www.aneel.gov.br/aplicacoes/Empreendimento/ResumoUsina.asp?lbxUsina=29617:Construtora%20F%20Rozental"/>
    <hyperlink ref="N5107" r:id="rId1627" display="http://www.aneel.gov.br/scg/formacao_CEG.asp"/>
    <hyperlink ref="O5107" r:id="rId1628" display="http://www.aneel.gov.br/aplicacoes/Empreendimento/ResumoUsina.asp?lbxUsina=29621:Central%20de%20Vendas%20em%20Informática"/>
    <hyperlink ref="N5043" r:id="rId1629" display="http://www.aneel.gov.br/scg/formacao_CEG.asp"/>
    <hyperlink ref="O5043" r:id="rId1630" display="http://www.aneel.gov.br/aplicacoes/Empreendimento/ResumoUsina.asp?lbxUsina=29673:Itapissuma"/>
    <hyperlink ref="N5097" r:id="rId1631" display="http://www.aneel.gov.br/scg/formacao_CEG.asp"/>
    <hyperlink ref="O5097" r:id="rId1632" display="http://www.aneel.gov.br/aplicacoes/Empreendimento/ResumoUsina.asp?lbxUsina=29702:Copatana"/>
    <hyperlink ref="N5016" r:id="rId1633" display="http://www.aneel.gov.br/scg/formacao_CEG.asp"/>
    <hyperlink ref="O5016" r:id="rId1634" display="http://www.aneel.gov.br/aplicacoes/Empreendimento/ResumoUsina.asp?lbxUsina=29760:Bangu%20Shopping"/>
    <hyperlink ref="N4963" r:id="rId1635" display="http://www.aneel.gov.br/scg/formacao_CEG.asp"/>
    <hyperlink ref="O4963" r:id="rId1636" display="http://www.aneel.gov.br/aplicacoes/Empreendimento/ResumoUsina.asp?lbxUsina=30114:Cerona"/>
    <hyperlink ref="N4964" r:id="rId1637" display="http://www.aneel.gov.br/scg/formacao_CEG.asp"/>
    <hyperlink ref="O4964" r:id="rId1638" display="http://www.aneel.gov.br/aplicacoes/Empreendimento/ResumoUsina.asp?lbxUsina=30173:Santa%20Helena"/>
    <hyperlink ref="N5018" r:id="rId1639" display="http://www.aneel.gov.br/scg/formacao_CEG.asp"/>
    <hyperlink ref="O5018" r:id="rId1640" display="http://www.aneel.gov.br/aplicacoes/Empreendimento/ResumoUsina.asp?lbxUsina=30200:MC2%20Camaçari%203"/>
    <hyperlink ref="N5019" r:id="rId1641" display="http://www.aneel.gov.br/scg/formacao_CEG.asp"/>
    <hyperlink ref="O5019" r:id="rId1642" display="http://www.aneel.gov.br/aplicacoes/Empreendimento/ResumoUsina.asp?lbxUsina=30231:MC2%20Camaçari%202"/>
    <hyperlink ref="N5020" r:id="rId1643" display="http://www.aneel.gov.br/scg/formacao_CEG.asp"/>
    <hyperlink ref="O5020" r:id="rId1644" display="http://www.aneel.gov.br/aplicacoes/Empreendimento/ResumoUsina.asp?lbxUsina=30233:MC2%20Sapeaçu"/>
    <hyperlink ref="N5021" r:id="rId1645" display="http://www.aneel.gov.br/scg/formacao_CEG.asp"/>
    <hyperlink ref="O5021" r:id="rId1646" display="http://www.aneel.gov.br/aplicacoes/Empreendimento/ResumoUsina.asp?lbxUsina=30234:MC2%20Santo%20Antônio%20de%20Jesus"/>
    <hyperlink ref="N5022" r:id="rId1647" display="http://www.aneel.gov.br/scg/formacao_CEG.asp"/>
    <hyperlink ref="O5022" r:id="rId1648" display="http://www.aneel.gov.br/aplicacoes/Empreendimento/ResumoUsina.asp?lbxUsina=30235:MC2%20Governador%20Mangabeira"/>
    <hyperlink ref="N5017" r:id="rId1649" display="http://www.aneel.gov.br/scg/formacao_CEG.asp"/>
    <hyperlink ref="O5017" r:id="rId1650" display="http://www.aneel.gov.br/aplicacoes/Empreendimento/ResumoUsina.asp?lbxUsina=30237:MC2%20Pecém%202"/>
    <hyperlink ref="N4972" r:id="rId1651" display="http://www.aneel.gov.br/scg/formacao_CEG.asp"/>
    <hyperlink ref="O4972" r:id="rId1652" display="http://www.aneel.gov.br/aplicacoes/Empreendimento/ResumoUsina.asp?lbxUsina=30538:Guarani%20-%20Andrade"/>
    <hyperlink ref="N4983" r:id="rId1653" display="http://www.aneel.gov.br/scg/formacao_CEG.asp"/>
    <hyperlink ref="O4983" r:id="rId1654" display="http://www.aneel.gov.br/aplicacoes/Empreendimento/ResumoUsina.asp?lbxUsina=30576:Sapopemba"/>
    <hyperlink ref="N4965" r:id="rId1655" display="http://www.aneel.gov.br/scg/formacao_CEG.asp"/>
    <hyperlink ref="O4965" r:id="rId1656" display="http://www.aneel.gov.br/aplicacoes/Empreendimento/ResumoUsina.asp?lbxUsina=30611:Agroerg%20das%20Minas%20Gerais"/>
    <hyperlink ref="N4974" r:id="rId1657" display="http://www.aneel.gov.br/scg/formacao_CEG.asp"/>
    <hyperlink ref="O4974" r:id="rId1658" display="http://www.aneel.gov.br/aplicacoes/Empreendimento/ResumoUsina.asp?lbxUsina=30619:Paranapanema%20Nahandiba"/>
    <hyperlink ref="N5023" r:id="rId1659" display="http://www.aneel.gov.br/scg/formacao_CEG.asp"/>
    <hyperlink ref="O5023" r:id="rId1660" display="http://www.aneel.gov.br/aplicacoes/Empreendimento/ResumoUsina.asp?lbxUsina=30623:MC2%20Nossa%20Senhora%20do%20Socorro"/>
    <hyperlink ref="N5028" r:id="rId1661" display="http://www.aneel.gov.br/scg/formacao_CEG.asp"/>
    <hyperlink ref="O5028" r:id="rId1662" display="http://www.aneel.gov.br/aplicacoes/Empreendimento/ResumoUsina.asp?lbxUsina=30638:Distrito"/>
    <hyperlink ref="N4973" r:id="rId1663" display="http://www.aneel.gov.br/scg/formacao_CEG.asp"/>
    <hyperlink ref="O4973" r:id="rId1664" display="http://www.aneel.gov.br/aplicacoes/Empreendimento/ResumoUsina.asp?lbxUsina=30724:Geo%20Elétrica%20Tamboara"/>
    <hyperlink ref="N4966" r:id="rId1665" display="http://www.aneel.gov.br/scg/formacao_CEG.asp"/>
    <hyperlink ref="O4966" r:id="rId1666" display="http://www.aneel.gov.br/aplicacoes/Empreendimento/ResumoUsina.asp?lbxUsina=30770:Sykué%20II"/>
    <hyperlink ref="N4978" r:id="rId1667" display="http://www.aneel.gov.br/scg/formacao_CEG.asp"/>
    <hyperlink ref="O4978" r:id="rId1668" display="http://www.aneel.gov.br/aplicacoes/Empreendimento/ResumoUsina.asp?lbxUsina=30890:Lins"/>
    <hyperlink ref="N5033" r:id="rId1669" display="http://www.aneel.gov.br/scg/formacao_CEG.asp"/>
    <hyperlink ref="O5033" r:id="rId1670" display="http://www.aneel.gov.br/aplicacoes/Empreendimento/ResumoUsina.asp?lbxUsina=30974:Cooperativa%20Agroindustrial%20LAR"/>
    <hyperlink ref="N5034" r:id="rId1671" display="http://www.aneel.gov.br/scg/formacao_CEG.asp"/>
    <hyperlink ref="O5034" r:id="rId1672" display="http://www.aneel.gov.br/aplicacoes/Empreendimento/ResumoUsina.asp?lbxUsina=31105:Coquepar"/>
    <hyperlink ref="N5026" r:id="rId1673" display="http://www.aneel.gov.br/scg/formacao_CEG.asp"/>
    <hyperlink ref="O5026" r:id="rId1674" display="http://www.aneel.gov.br/aplicacoes/Empreendimento/ResumoUsina.asp?lbxUsina=31106:Pilar"/>
    <hyperlink ref="N5009" r:id="rId1675" display="http://www.aneel.gov.br/scg/formacao_CEG.asp"/>
    <hyperlink ref="O5009" r:id="rId1676" display="http://www.aneel.gov.br/aplicacoes/Empreendimento/ResumoUsina.asp?lbxUsina=31227:UFN%20III"/>
    <hyperlink ref="N4977" r:id="rId1677" display="http://www.aneel.gov.br/scg/formacao_CEG.asp"/>
    <hyperlink ref="O4977" r:id="rId1678" display="http://www.aneel.gov.br/aplicacoes/Empreendimento/ResumoUsina.asp?lbxUsina=31300:Granol"/>
    <hyperlink ref="N5024" r:id="rId1679" display="http://www.aneel.gov.br/scg/formacao_CEG.asp"/>
    <hyperlink ref="O5024" r:id="rId1680" display="http://www.aneel.gov.br/aplicacoes/Empreendimento/ResumoUsina.asp?lbxUsina=31303:Pecém%20II"/>
    <hyperlink ref="N5025" r:id="rId1681" display="http://www.aneel.gov.br/scg/formacao_CEG.asp"/>
    <hyperlink ref="O5025" r:id="rId1682" display="http://www.aneel.gov.br/aplicacoes/Empreendimento/ResumoUsina.asp?lbxUsina=31304:Camaçari%20Muricy%20II"/>
    <hyperlink ref="N4988" r:id="rId1683" display="http://www.aneel.gov.br/scg/formacao_CEG.asp"/>
    <hyperlink ref="O4988" r:id="rId1684" display="http://www.aneel.gov.br/aplicacoes/Empreendimento/ResumoUsina.asp?lbxUsina=31326:Campo%20Grande"/>
    <hyperlink ref="N4989" r:id="rId1685" display="http://www.aneel.gov.br/scg/formacao_CEG.asp"/>
    <hyperlink ref="O4989" r:id="rId1686" display="http://www.aneel.gov.br/aplicacoes/Empreendimento/ResumoUsina.asp?lbxUsina=31347:Canto%20do%20Buriti"/>
    <hyperlink ref="N4984" r:id="rId1687" display="http://www.aneel.gov.br/scg/formacao_CEG.asp"/>
    <hyperlink ref="O4984" r:id="rId1688" display="http://www.aneel.gov.br/aplicacoes/Empreendimento/ResumoUsina.asp?lbxUsina=31440:Guatapará"/>
    <hyperlink ref="N4976" r:id="rId1689" display="http://www.aneel.gov.br/scg/formacao_CEG.asp"/>
    <hyperlink ref="O4976" r:id="rId1690" display="http://www.aneel.gov.br/aplicacoes/Empreendimento/ResumoUsina.asp?lbxUsina=31446:Continental"/>
    <hyperlink ref="N5008" r:id="rId1691" display="http://www.aneel.gov.br/scg/formacao_CEG.asp"/>
    <hyperlink ref="O5008" r:id="rId1692" display="http://www.aneel.gov.br/aplicacoes/Empreendimento/ResumoUsina.asp?lbxUsina=31888:Mauá%203"/>
    <hyperlink ref="N4971" r:id="rId1693" display="http://www.aneel.gov.br/scg/formacao_CEG.asp"/>
    <hyperlink ref="O4971" r:id="rId1694" display="http://www.aneel.gov.br/aplicacoes/Empreendimento/ResumoUsina.asp?lbxUsina=31903:J.%20A.%20Konzen%20-%20São%20Miguel"/>
    <hyperlink ref="N4970" r:id="rId1695" display="http://www.aneel.gov.br/scg/formacao_CEG.asp"/>
    <hyperlink ref="O4970" r:id="rId1696" display="http://www.aneel.gov.br/aplicacoes/Empreendimento/ResumoUsina.asp?lbxUsina=31905:Rio%20Claro%20de%20Goiás"/>
    <hyperlink ref="N4990" r:id="rId1697" display="http://www.aneel.gov.br/scg/formacao_CEG.asp"/>
    <hyperlink ref="O4990" r:id="rId1698" display="http://www.aneel.gov.br/aplicacoes/Empreendimento/ResumoUsina.asp?lbxUsina=32116:Floraplac"/>
    <hyperlink ref="N5000" r:id="rId1699" display="http://www.aneel.gov.br/scg/formacao_CEG.asp"/>
    <hyperlink ref="O5000" r:id="rId1700" display="http://www.aneel.gov.br/aplicacoes/Empreendimento/ResumoUsina.asp?lbxUsina=32282:Pampa%20Sul"/>
    <hyperlink ref="N5045" r:id="rId1701" display="http://www.aneel.gov.br/scg/formacao_CEG.asp"/>
    <hyperlink ref="O5045" r:id="rId1702" display="http://www.aneel.gov.br/aplicacoes/Empreendimento/ResumoUsina.asp?lbxUsina=32283:CNH%20Distrito%20de%20Triunfo"/>
    <hyperlink ref="N5058" r:id="rId1703" display="http://www.aneel.gov.br/scg/formacao_CEG.asp"/>
    <hyperlink ref="O5058" r:id="rId1704" display="http://www.aneel.gov.br/aplicacoes/Empreendimento/ResumoUsina.asp?lbxUsina=32284:CNH%20União%20Bandeirantes"/>
    <hyperlink ref="N5040" r:id="rId1705" display="http://www.aneel.gov.br/scg/formacao_CEG.asp"/>
    <hyperlink ref="O5040" r:id="rId1706" display="http://www.aneel.gov.br/aplicacoes/Empreendimento/ResumoUsina.asp?lbxUsina=32285:CNH%20Alvorada%20do%20Oeste"/>
    <hyperlink ref="N5029" r:id="rId1707" display="http://www.aneel.gov.br/scg/formacao_CEG.asp"/>
    <hyperlink ref="O5029" r:id="rId1708" display="http://www.aneel.gov.br/aplicacoes/Empreendimento/ResumoUsina.asp?lbxUsina=32286:CNH%20Buritis"/>
    <hyperlink ref="N5049" r:id="rId1709" display="http://www.aneel.gov.br/scg/formacao_CEG.asp"/>
    <hyperlink ref="O5049" r:id="rId1710" display="http://www.aneel.gov.br/aplicacoes/Empreendimento/ResumoUsina.asp?lbxUsina=32287:CNH%20Campo%20Novo"/>
    <hyperlink ref="N5071" r:id="rId1711" display="http://www.aneel.gov.br/scg/formacao_CEG.asp"/>
    <hyperlink ref="O5071" r:id="rId1712" display="http://www.aneel.gov.br/aplicacoes/Empreendimento/ResumoUsina.asp?lbxUsina=32289:CNH%20Costa%20Marques"/>
    <hyperlink ref="N5032" r:id="rId1713" display="http://www.aneel.gov.br/scg/formacao_CEG.asp"/>
    <hyperlink ref="O5032" r:id="rId1714" display="http://www.aneel.gov.br/aplicacoes/Empreendimento/ResumoUsina.asp?lbxUsina=32290:CNH%20Cujubim"/>
    <hyperlink ref="N5030" r:id="rId1715" display="http://www.aneel.gov.br/scg/formacao_CEG.asp"/>
    <hyperlink ref="O5030" r:id="rId1716" display="http://www.aneel.gov.br/aplicacoes/Empreendimento/ResumoUsina.asp?lbxUsina=32291:CNH%20Machadinho"/>
    <hyperlink ref="N5052" r:id="rId1717" display="http://www.aneel.gov.br/scg/formacao_CEG.asp"/>
    <hyperlink ref="O5052" r:id="rId1718" display="http://www.aneel.gov.br/aplicacoes/Empreendimento/ResumoUsina.asp?lbxUsina=32292:CNH%20Nova%20Califórnia"/>
    <hyperlink ref="N5037" r:id="rId1719" display="http://www.aneel.gov.br/scg/formacao_CEG.asp"/>
    <hyperlink ref="O5037" r:id="rId1720" display="http://www.aneel.gov.br/aplicacoes/Empreendimento/ResumoUsina.asp?lbxUsina=32293:CNH%20São%20Francisco"/>
    <hyperlink ref="N5044" r:id="rId1721" display="http://www.aneel.gov.br/scg/formacao_CEG.asp"/>
    <hyperlink ref="O5044" r:id="rId1722" display="http://www.aneel.gov.br/aplicacoes/Empreendimento/ResumoUsina.asp?lbxUsina=32294:CNH%20Vale%20do%20Anari"/>
    <hyperlink ref="N5047" r:id="rId1723" display="http://www.aneel.gov.br/scg/formacao_CEG.asp"/>
    <hyperlink ref="O5047" r:id="rId1724" display="http://www.aneel.gov.br/aplicacoes/Empreendimento/ResumoUsina.asp?lbxUsina=32296:CNH%20Vila%20Extrema"/>
    <hyperlink ref="N5041" r:id="rId1725" display="http://www.aneel.gov.br/scg/formacao_CEG.asp"/>
    <hyperlink ref="O5041" r:id="rId1726" display="http://www.aneel.gov.br/aplicacoes/Empreendimento/ResumoUsina.asp?lbxUsina=32297:CNH%20Vista%20Alegre"/>
    <hyperlink ref="N5084" r:id="rId1727" display="http://www.aneel.gov.br/scg/formacao_CEG.asp"/>
    <hyperlink ref="O5084" r:id="rId1728" display="http://www.aneel.gov.br/aplicacoes/Empreendimento/ResumoUsina.asp?lbxUsina=32298:CNH%20Urucumacuã"/>
    <hyperlink ref="N5078" r:id="rId1729" display="http://www.aneel.gov.br/scg/formacao_CEG.asp"/>
    <hyperlink ref="O5078" r:id="rId1730" display="http://www.aneel.gov.br/aplicacoes/Empreendimento/ResumoUsina.asp?lbxUsina=32299:CNH%20Izidolandia"/>
    <hyperlink ref="N5059" r:id="rId1731" display="http://www.aneel.gov.br/scg/formacao_CEG.asp"/>
    <hyperlink ref="O5059" r:id="rId1732" display="http://www.aneel.gov.br/aplicacoes/Empreendimento/ResumoUsina.asp?lbxUsina=32300:CNH%20Pacarana"/>
    <hyperlink ref="N5031" r:id="rId1733" display="http://www.aneel.gov.br/scg/formacao_CEG.asp"/>
    <hyperlink ref="O5031" r:id="rId1734" display="http://www.aneel.gov.br/aplicacoes/Empreendimento/ResumoUsina.asp?lbxUsina=32304:Oiapoque%20COEN"/>
    <hyperlink ref="N4969" r:id="rId1735" display="http://www.aneel.gov.br/scg/formacao_CEG.asp"/>
    <hyperlink ref="O4969" r:id="rId1736" display="http://www.aneel.gov.br/aplicacoes/Empreendimento/ResumoUsina.asp?lbxUsina=32677:Agropéu"/>
    <hyperlink ref="N5006" r:id="rId1737" display="http://www.aneel.gov.br/scg/formacao_CEG.asp"/>
    <hyperlink ref="O5006" r:id="rId1738" display="http://www.aneel.gov.br/aplicacoes/Empreendimento/ResumoUsina.asp?lbxUsina=32955:Novo%20Tempo"/>
    <hyperlink ref="N5007" r:id="rId1739" display="http://www.aneel.gov.br/scg/formacao_CEG.asp"/>
    <hyperlink ref="O5007" r:id="rId1740" display="http://www.aneel.gov.br/aplicacoes/Empreendimento/ResumoUsina.asp?lbxUsina=32956:Rio%20Grande"/>
    <hyperlink ref="N4987" r:id="rId1741" display="http://www.aneel.gov.br/scg/formacao_CEG.asp"/>
    <hyperlink ref="O4987" r:id="rId1742" display="http://www.aneel.gov.br/aplicacoes/Empreendimento/ResumoUsina.asp?lbxUsina=33377:Acre"/>
    <hyperlink ref="N5035" r:id="rId1743" display="http://www.aneel.gov.br/scg/formacao_CEG.asp"/>
    <hyperlink ref="O5035" r:id="rId1744" display="http://www.aneel.gov.br/aplicacoes/Empreendimento/ResumoUsina.asp?lbxUsina=33734:Laticínios%20Bela%20Vista"/>
    <hyperlink ref="N5027" r:id="rId1745" display="http://www.aneel.gov.br/scg/formacao_CEG.asp"/>
    <hyperlink ref="O5027" r:id="rId1746" display="http://www.aneel.gov.br/aplicacoes/Empreendimento/ResumoUsina.asp?lbxUsina=34372:Cruzeiro%20do%20Sul%20–%20CEA"/>
    <hyperlink ref="N5036" r:id="rId1747" display="http://www.aneel.gov.br/scg/formacao_CEG.asp"/>
    <hyperlink ref="O5036" r:id="rId1748" display="http://www.aneel.gov.br/aplicacoes/Empreendimento/ResumoUsina.asp?lbxUsina=34373:Tarauacá%20–%20CEA"/>
    <hyperlink ref="N5039" r:id="rId1749" display="http://www.aneel.gov.br/scg/formacao_CEG.asp"/>
    <hyperlink ref="O5039" r:id="rId1750" display="http://www.aneel.gov.br/aplicacoes/Empreendimento/ResumoUsina.asp?lbxUsina=34374:Feijó%20–%20CEA"/>
    <hyperlink ref="N5051" r:id="rId1751" display="http://www.aneel.gov.br/scg/formacao_CEG.asp"/>
    <hyperlink ref="O5051" r:id="rId1752" display="http://www.aneel.gov.br/aplicacoes/Empreendimento/ResumoUsina.asp?lbxUsina=34375:Assis%20Brasil%20-%20TECG"/>
    <hyperlink ref="N5050" r:id="rId1753" display="http://www.aneel.gov.br/scg/formacao_CEG.asp"/>
    <hyperlink ref="O5050" r:id="rId1754" display="http://www.aneel.gov.br/aplicacoes/Empreendimento/ResumoUsina.asp?lbxUsina=34376:Manoel%20Urbano%20-%20TECG"/>
    <hyperlink ref="N5046" r:id="rId1755" display="http://www.aneel.gov.br/scg/formacao_CEG.asp"/>
    <hyperlink ref="O5046" r:id="rId1756" display="http://www.aneel.gov.br/aplicacoes/Empreendimento/ResumoUsina.asp?lbxUsina=34412:Marechal%20Thaumaturgo%20–%20BBF%20Acre"/>
    <hyperlink ref="N5048" r:id="rId1757" display="http://www.aneel.gov.br/scg/formacao_CEG.asp"/>
    <hyperlink ref="O5048" r:id="rId1758" display="http://www.aneel.gov.br/aplicacoes/Empreendimento/ResumoUsina.asp?lbxUsina=34413:Porto%20Walter%20–%20BBF%20acre"/>
    <hyperlink ref="N5054" r:id="rId1759" display="http://www.aneel.gov.br/scg/formacao_CEG.asp"/>
    <hyperlink ref="O5054" r:id="rId1760" display="http://www.aneel.gov.br/aplicacoes/Empreendimento/ResumoUsina.asp?lbxUsina=34414:Jordão%20–%20BBF%20Acre"/>
    <hyperlink ref="N5055" r:id="rId1761" display="http://www.aneel.gov.br/scg/formacao_CEG.asp"/>
    <hyperlink ref="O5055" r:id="rId1762" display="http://www.aneel.gov.br/aplicacoes/Empreendimento/ResumoUsina.asp?lbxUsina=34415:Santa%20Rosa%20do%20Purus%20–%20BBF%20Acre"/>
    <hyperlink ref="N5092" r:id="rId1763" display="http://www.aneel.gov.br/scg/formacao_CEG.asp"/>
    <hyperlink ref="O5092" r:id="rId1764" display="http://www.aneel.gov.br/aplicacoes/Empreendimento/ResumoUsina.asp?lbxUsina=34417:Conceição%20da%20Galera%20–%20BBF%20RO"/>
    <hyperlink ref="N5089" r:id="rId1765" display="http://www.aneel.gov.br/scg/formacao_CEG.asp"/>
    <hyperlink ref="O5089" r:id="rId1766" display="http://www.aneel.gov.br/aplicacoes/Empreendimento/ResumoUsina.asp?lbxUsina=34418:Demarcação%20–%20BBF%20RO"/>
    <hyperlink ref="N5100" r:id="rId1767" display="http://www.aneel.gov.br/scg/formacao_CEG.asp"/>
    <hyperlink ref="O5100" r:id="rId1768" display="http://www.aneel.gov.br/aplicacoes/Empreendimento/ResumoUsina.asp?lbxUsina=34419:Maici%20–%20BBF%20RO"/>
    <hyperlink ref="N5068" r:id="rId1769" display="http://www.aneel.gov.br/scg/formacao_CEG.asp"/>
    <hyperlink ref="O5068" r:id="rId1770" display="http://www.aneel.gov.br/aplicacoes/Empreendimento/ResumoUsina.asp?lbxUsina=34420:Nazaré%20–%20BBF%20RO"/>
    <hyperlink ref="N5088" r:id="rId1771" display="http://www.aneel.gov.br/scg/formacao_CEG.asp"/>
    <hyperlink ref="O5088" r:id="rId1772" display="http://www.aneel.gov.br/aplicacoes/Empreendimento/ResumoUsina.asp?lbxUsina=34421:Santa%20Catarina%20–%20BBF%20RO"/>
    <hyperlink ref="N5061" r:id="rId1773" display="http://www.aneel.gov.br/scg/formacao_CEG.asp"/>
    <hyperlink ref="O5061" r:id="rId1774" display="http://www.aneel.gov.br/aplicacoes/Empreendimento/ResumoUsina.asp?lbxUsina=34422:São%20Carlos%20–%20BBF%20RO"/>
    <hyperlink ref="N5090" r:id="rId1775" display="http://www.aneel.gov.br/scg/formacao_CEG.asp"/>
    <hyperlink ref="O5090" r:id="rId1776" display="http://www.aneel.gov.br/aplicacoes/Empreendimento/ResumoUsina.asp?lbxUsina=34423:Pedras%20Negras%20–%20BBF%20RO"/>
    <hyperlink ref="N5069" r:id="rId1777" display="http://www.aneel.gov.br/scg/formacao_CEG.asp"/>
    <hyperlink ref="O5069" r:id="rId1778" display="http://www.aneel.gov.br/aplicacoes/Empreendimento/ResumoUsina.asp?lbxUsina=34424:Rolim%20de%20Moura%20do%20Guaporé%20–%20BBF%20RO"/>
    <hyperlink ref="N5070" r:id="rId1779" display="http://www.aneel.gov.br/scg/formacao_CEG.asp"/>
    <hyperlink ref="O5070" r:id="rId1780" display="http://www.aneel.gov.br/aplicacoes/Empreendimento/ResumoUsina.asp?lbxUsina=34425:Surpresa%20–%20BBF%20RO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5"/>
  <sheetViews>
    <sheetView workbookViewId="0"/>
  </sheetViews>
  <sheetFormatPr defaultRowHeight="15" x14ac:dyDescent="0.25"/>
  <cols>
    <col min="2" max="2" width="4.7109375" bestFit="1" customWidth="1"/>
    <col min="3" max="3" width="32.85546875" bestFit="1" customWidth="1"/>
    <col min="5" max="5" width="3.85546875" bestFit="1" customWidth="1"/>
    <col min="6" max="6" width="99.85546875" bestFit="1" customWidth="1"/>
    <col min="7" max="7" width="12.42578125" bestFit="1" customWidth="1"/>
    <col min="8" max="9" width="23.5703125" bestFit="1" customWidth="1"/>
    <col min="10" max="10" width="3.85546875" bestFit="1" customWidth="1"/>
    <col min="11" max="11" width="29.140625" bestFit="1" customWidth="1"/>
  </cols>
  <sheetData>
    <row r="2" spans="2:8" ht="45" customHeight="1" x14ac:dyDescent="0.25">
      <c r="B2" s="6" t="s">
        <v>14564</v>
      </c>
      <c r="C2" s="7"/>
      <c r="D2" s="7"/>
      <c r="E2" s="7"/>
      <c r="F2" s="7"/>
      <c r="G2" s="7"/>
      <c r="H2" s="8"/>
    </row>
    <row r="4" spans="2:8" x14ac:dyDescent="0.25">
      <c r="B4" s="2" t="s">
        <v>14561</v>
      </c>
      <c r="C4" s="2"/>
      <c r="E4" s="2" t="s">
        <v>14560</v>
      </c>
      <c r="F4" s="2"/>
      <c r="G4" s="2"/>
      <c r="H4" s="2"/>
    </row>
    <row r="5" spans="2:8" x14ac:dyDescent="0.25">
      <c r="B5" s="3" t="s">
        <v>857</v>
      </c>
      <c r="C5" s="3" t="s">
        <v>856</v>
      </c>
      <c r="E5" s="3" t="s">
        <v>4708</v>
      </c>
      <c r="F5" s="3" t="s">
        <v>14555</v>
      </c>
      <c r="G5" s="3" t="s">
        <v>14516</v>
      </c>
      <c r="H5" s="3" t="s">
        <v>14522</v>
      </c>
    </row>
    <row r="6" spans="2:8" x14ac:dyDescent="0.25">
      <c r="B6" s="3" t="s">
        <v>12740</v>
      </c>
      <c r="C6" s="3" t="s">
        <v>12739</v>
      </c>
      <c r="E6" s="3" t="s">
        <v>8819</v>
      </c>
      <c r="F6" s="3" t="s">
        <v>14554</v>
      </c>
      <c r="G6" s="3" t="s">
        <v>14516</v>
      </c>
      <c r="H6" s="3" t="s">
        <v>14521</v>
      </c>
    </row>
    <row r="7" spans="2:8" x14ac:dyDescent="0.25">
      <c r="B7" s="3" t="s">
        <v>14</v>
      </c>
      <c r="C7" s="3" t="s">
        <v>13</v>
      </c>
      <c r="E7" s="3" t="s">
        <v>12741</v>
      </c>
      <c r="F7" s="3" t="s">
        <v>14550</v>
      </c>
      <c r="G7" s="3" t="s">
        <v>14549</v>
      </c>
      <c r="H7" s="3" t="s">
        <v>14550</v>
      </c>
    </row>
    <row r="8" spans="2:8" x14ac:dyDescent="0.25">
      <c r="B8" s="3" t="s">
        <v>2640</v>
      </c>
      <c r="C8" s="3" t="s">
        <v>2639</v>
      </c>
      <c r="E8" s="3" t="s">
        <v>4692</v>
      </c>
      <c r="F8" s="3" t="s">
        <v>14557</v>
      </c>
      <c r="G8" s="3" t="s">
        <v>14525</v>
      </c>
      <c r="H8" s="3" t="s">
        <v>14532</v>
      </c>
    </row>
    <row r="9" spans="2:8" x14ac:dyDescent="0.25">
      <c r="B9" s="3" t="s">
        <v>4046</v>
      </c>
      <c r="C9" s="3" t="s">
        <v>4045</v>
      </c>
      <c r="E9" s="3" t="s">
        <v>15</v>
      </c>
      <c r="F9" s="3" t="s">
        <v>14524</v>
      </c>
      <c r="G9" s="3" t="s">
        <v>14523</v>
      </c>
      <c r="H9" s="3" t="s">
        <v>14524</v>
      </c>
    </row>
    <row r="10" spans="2:8" x14ac:dyDescent="0.25">
      <c r="B10" s="3" t="s">
        <v>4128</v>
      </c>
      <c r="C10" s="3" t="s">
        <v>4127</v>
      </c>
      <c r="E10" s="3" t="s">
        <v>4744</v>
      </c>
      <c r="F10" s="3" t="s">
        <v>14553</v>
      </c>
      <c r="G10" s="3" t="s">
        <v>14516</v>
      </c>
      <c r="H10" s="3" t="s">
        <v>2496</v>
      </c>
    </row>
    <row r="11" spans="2:8" x14ac:dyDescent="0.25">
      <c r="B11" s="3" t="s">
        <v>4688</v>
      </c>
      <c r="C11" s="3" t="s">
        <v>4687</v>
      </c>
      <c r="E11" s="3" t="s">
        <v>4730</v>
      </c>
      <c r="F11" s="3" t="s">
        <v>14558</v>
      </c>
      <c r="G11" s="3" t="s">
        <v>14525</v>
      </c>
      <c r="H11" s="3" t="s">
        <v>14536</v>
      </c>
    </row>
    <row r="12" spans="2:8" x14ac:dyDescent="0.25">
      <c r="B12" s="3" t="s">
        <v>4679</v>
      </c>
      <c r="C12" s="3" t="s">
        <v>4678</v>
      </c>
      <c r="E12" s="3" t="s">
        <v>6999</v>
      </c>
      <c r="F12" s="3" t="s">
        <v>14559</v>
      </c>
      <c r="G12" s="3" t="s">
        <v>14525</v>
      </c>
      <c r="H12" s="3" t="s">
        <v>14539</v>
      </c>
    </row>
    <row r="13" spans="2:8" x14ac:dyDescent="0.25">
      <c r="E13" s="3" t="s">
        <v>58</v>
      </c>
      <c r="F13" s="3" t="s">
        <v>14556</v>
      </c>
      <c r="G13" s="3" t="s">
        <v>14525</v>
      </c>
      <c r="H13" s="3" t="s">
        <v>14526</v>
      </c>
    </row>
    <row r="14" spans="2:8" ht="15" customHeight="1" x14ac:dyDescent="0.25">
      <c r="E14" s="3" t="s">
        <v>858</v>
      </c>
      <c r="F14" s="3" t="s">
        <v>14544</v>
      </c>
      <c r="G14" s="3" t="s">
        <v>14543</v>
      </c>
      <c r="H14" s="3" t="s">
        <v>14544</v>
      </c>
    </row>
    <row r="15" spans="2:8" x14ac:dyDescent="0.25">
      <c r="E15" s="3" t="s">
        <v>8192</v>
      </c>
      <c r="F15" s="3" t="s">
        <v>14520</v>
      </c>
      <c r="G15" s="3" t="s">
        <v>14516</v>
      </c>
      <c r="H15" s="3" t="s">
        <v>14519</v>
      </c>
    </row>
    <row r="16" spans="2:8" x14ac:dyDescent="0.25">
      <c r="E16" s="3" t="s">
        <v>93</v>
      </c>
      <c r="F16" s="3" t="s">
        <v>14548</v>
      </c>
      <c r="G16" s="3" t="s">
        <v>14547</v>
      </c>
      <c r="H16" s="3" t="s">
        <v>14548</v>
      </c>
    </row>
    <row r="17" spans="5:8" x14ac:dyDescent="0.25">
      <c r="E17" s="3" t="s">
        <v>5311</v>
      </c>
      <c r="F17" s="3" t="s">
        <v>14518</v>
      </c>
      <c r="G17" s="3" t="s">
        <v>14516</v>
      </c>
      <c r="H17" s="3" t="s">
        <v>14517</v>
      </c>
    </row>
    <row r="18" spans="5:8" x14ac:dyDescent="0.25">
      <c r="E18" s="3" t="s">
        <v>4680</v>
      </c>
      <c r="F18" s="3" t="s">
        <v>14546</v>
      </c>
      <c r="G18" s="3" t="s">
        <v>14545</v>
      </c>
      <c r="H18" s="3" t="s">
        <v>14546</v>
      </c>
    </row>
    <row r="38" spans="5:6" x14ac:dyDescent="0.25">
      <c r="E38" s="3" t="s">
        <v>15</v>
      </c>
      <c r="F38" s="3" t="s">
        <v>14524</v>
      </c>
    </row>
    <row r="39" spans="5:6" x14ac:dyDescent="0.25">
      <c r="E39" s="3" t="s">
        <v>58</v>
      </c>
      <c r="F39" s="3" t="s">
        <v>14527</v>
      </c>
    </row>
    <row r="40" spans="5:6" x14ac:dyDescent="0.25">
      <c r="E40" s="3"/>
      <c r="F40" s="3" t="s">
        <v>14528</v>
      </c>
    </row>
    <row r="41" spans="5:6" x14ac:dyDescent="0.25">
      <c r="E41" s="3"/>
      <c r="F41" s="3" t="s">
        <v>14529</v>
      </c>
    </row>
    <row r="42" spans="5:6" x14ac:dyDescent="0.25">
      <c r="E42" s="3"/>
      <c r="F42" s="3" t="s">
        <v>14530</v>
      </c>
    </row>
    <row r="43" spans="5:6" x14ac:dyDescent="0.25">
      <c r="E43" s="3"/>
      <c r="F43" s="3" t="s">
        <v>14531</v>
      </c>
    </row>
    <row r="44" spans="5:6" x14ac:dyDescent="0.25">
      <c r="E44" s="3" t="s">
        <v>4692</v>
      </c>
      <c r="F44" s="3" t="s">
        <v>14533</v>
      </c>
    </row>
    <row r="45" spans="5:6" x14ac:dyDescent="0.25">
      <c r="E45" s="3"/>
      <c r="F45" s="3" t="s">
        <v>14534</v>
      </c>
    </row>
    <row r="46" spans="5:6" x14ac:dyDescent="0.25">
      <c r="E46" s="3"/>
      <c r="F46" s="3" t="s">
        <v>14535</v>
      </c>
    </row>
    <row r="47" spans="5:6" x14ac:dyDescent="0.25">
      <c r="E47" s="3" t="s">
        <v>4730</v>
      </c>
      <c r="F47" s="3" t="s">
        <v>14537</v>
      </c>
    </row>
    <row r="48" spans="5:6" x14ac:dyDescent="0.25">
      <c r="E48" s="3"/>
      <c r="F48" s="3" t="s">
        <v>14538</v>
      </c>
    </row>
    <row r="49" spans="5:6" x14ac:dyDescent="0.25">
      <c r="E49" s="3" t="s">
        <v>6999</v>
      </c>
      <c r="F49" s="3" t="s">
        <v>14540</v>
      </c>
    </row>
    <row r="50" spans="5:6" x14ac:dyDescent="0.25">
      <c r="E50" s="3"/>
      <c r="F50" s="3" t="s">
        <v>14541</v>
      </c>
    </row>
    <row r="51" spans="5:6" x14ac:dyDescent="0.25">
      <c r="E51" s="3"/>
      <c r="F51" s="3" t="s">
        <v>14542</v>
      </c>
    </row>
    <row r="52" spans="5:6" x14ac:dyDescent="0.25">
      <c r="E52" s="3" t="s">
        <v>858</v>
      </c>
      <c r="F52" s="3" t="s">
        <v>14544</v>
      </c>
    </row>
    <row r="53" spans="5:6" x14ac:dyDescent="0.25">
      <c r="E53" s="3" t="s">
        <v>4680</v>
      </c>
      <c r="F53" s="3" t="s">
        <v>14546</v>
      </c>
    </row>
    <row r="54" spans="5:6" x14ac:dyDescent="0.25">
      <c r="E54" s="3" t="s">
        <v>93</v>
      </c>
      <c r="F54" s="3" t="s">
        <v>14548</v>
      </c>
    </row>
    <row r="55" spans="5:6" x14ac:dyDescent="0.25">
      <c r="E55" s="3" t="s">
        <v>12741</v>
      </c>
      <c r="F55" s="3" t="s">
        <v>14550</v>
      </c>
    </row>
  </sheetData>
  <sortState ref="E5:H18">
    <sortCondition ref="E5:E18"/>
  </sortState>
  <mergeCells count="3">
    <mergeCell ref="E4:H4"/>
    <mergeCell ref="B2:H2"/>
    <mergeCell ref="B4:C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H27" sqref="H27"/>
    </sheetView>
  </sheetViews>
  <sheetFormatPr defaultRowHeight="15" x14ac:dyDescent="0.25"/>
  <cols>
    <col min="2" max="2" width="10.7109375" bestFit="1" customWidth="1"/>
  </cols>
  <sheetData>
    <row r="1" spans="1:2" x14ac:dyDescent="0.25">
      <c r="A1" t="s">
        <v>14513</v>
      </c>
      <c r="B1" t="s">
        <v>14514</v>
      </c>
    </row>
    <row r="2" spans="1:2" x14ac:dyDescent="0.25">
      <c r="A2" t="s">
        <v>14515</v>
      </c>
      <c r="B2" s="1">
        <v>42137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CapacidadeDeGeração</vt:lpstr>
      <vt:lpstr>Códigos</vt:lpstr>
      <vt:lpstr>Fonte da Informação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estraviznote</dc:creator>
  <cp:lastModifiedBy>estraviznote</cp:lastModifiedBy>
  <dcterms:created xsi:type="dcterms:W3CDTF">2015-08-14T03:29:14Z</dcterms:created>
  <dcterms:modified xsi:type="dcterms:W3CDTF">2015-08-14T11:56:02Z</dcterms:modified>
</cp:coreProperties>
</file>