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Aulas\PSI2662 Bis\2016\pré-projeto\"/>
    </mc:Choice>
  </mc:AlternateContent>
  <bookViews>
    <workbookView xWindow="0" yWindow="0" windowWidth="27870" windowHeight="12795" activeTab="1"/>
  </bookViews>
  <sheets>
    <sheet name="Planilha1" sheetId="1" r:id="rId1"/>
    <sheet name="Notas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J3" i="2"/>
  <c r="I5" i="2"/>
  <c r="J5" i="2"/>
  <c r="I6" i="2"/>
  <c r="J6" i="2"/>
  <c r="I7" i="2"/>
  <c r="J7" i="2"/>
  <c r="I9" i="2"/>
  <c r="J9" i="2"/>
  <c r="I10" i="2"/>
  <c r="J10" i="2"/>
  <c r="I12" i="2"/>
  <c r="J12" i="2"/>
  <c r="I13" i="2"/>
  <c r="J13" i="2"/>
  <c r="I15" i="2"/>
  <c r="J15" i="2"/>
  <c r="I16" i="2"/>
  <c r="J16" i="2"/>
  <c r="I18" i="2"/>
  <c r="J18" i="2"/>
  <c r="I19" i="2"/>
  <c r="J19" i="2"/>
  <c r="I21" i="2"/>
  <c r="J21" i="2"/>
  <c r="I22" i="2"/>
  <c r="J22" i="2"/>
  <c r="I24" i="2"/>
  <c r="J24" i="2"/>
  <c r="I25" i="2"/>
  <c r="I26" i="2"/>
  <c r="J26" i="2"/>
  <c r="I28" i="2"/>
  <c r="J28" i="2"/>
  <c r="I29" i="2"/>
  <c r="J29" i="2"/>
  <c r="I31" i="2"/>
  <c r="J31" i="2"/>
  <c r="I32" i="2"/>
  <c r="J32" i="2"/>
  <c r="I2" i="2"/>
  <c r="J2" i="2"/>
</calcChain>
</file>

<file path=xl/sharedStrings.xml><?xml version="1.0" encoding="utf-8"?>
<sst xmlns="http://schemas.openxmlformats.org/spreadsheetml/2006/main" count="75" uniqueCount="52">
  <si>
    <t>Adriano Goetz Zenzen</t>
  </si>
  <si>
    <t>João Francisco Goes Braga Takayanagi</t>
  </si>
  <si>
    <t>Aluno</t>
  </si>
  <si>
    <t>Nota</t>
  </si>
  <si>
    <t xml:space="preserve">o fluxograma do software precisa ser melhorado levando em conta os modos de funcionamento, que tipo de configuração que será feita. Este fluxograma não leva em conta o monitoramento da temperatura a não ser que haja um problema. </t>
  </si>
  <si>
    <t>Daniel Cavallaro Lin</t>
  </si>
  <si>
    <t>Raphael Gil Camargo</t>
  </si>
  <si>
    <t>Walter Gonçalez Filho</t>
  </si>
  <si>
    <t>Caso tenham dificuldade em fazer a FFT do sinal, podem fazer de uma maneira mais simples usando um hardware (LM2907) que converte a frequência em tensão.</t>
  </si>
  <si>
    <t>Como será programada a senha musical? Para que serve a cápsula piezoelétrica? Talvez vocês precisem de um display ou usar LED para indicar o status para o usuário.</t>
  </si>
  <si>
    <t>Daniel Ferreira Silva</t>
  </si>
  <si>
    <t>Gabriel C.R.T. Almeida</t>
  </si>
  <si>
    <t>Mesmo que o trabalho seja dividido igualmente, é importante que cada tarefa tenha um responsável.</t>
  </si>
  <si>
    <t xml:space="preserve">Formatação: Justificar, não deixar páginas em branco, </t>
  </si>
  <si>
    <t>Caio Vinícius Batista Pereira</t>
  </si>
  <si>
    <t>Fabrício Ribeiro Toloczko</t>
  </si>
  <si>
    <t>Faltou um desenho esquemático do produto</t>
  </si>
  <si>
    <t>Faltou o fluxograma do software e o diagrama do hardware, além de um desenho esquemático do produto.</t>
  </si>
  <si>
    <t xml:space="preserve">Como vai ser feita a interface no computador que fará o processamento (programa, linguagem, etc). Vocês mostraram o fluxograma do programa do computador, não do microcontrolador. No diagrama de hardware, faltou uma concexão entre o microcontrolador e a bobina de acionamento. Cada etapa do conograma deveria ter um responsável, ambos podem trabalhar na etapa. Apesar de estar bem feito, o cronograma não é fácil de visualizar e não está bem apresentado. Deveria ser reduzido e simplificado para o pré-projeto. </t>
  </si>
  <si>
    <t>Felipe Barcellos e Silva</t>
  </si>
  <si>
    <t>Rodolpho Cury Iwano</t>
  </si>
  <si>
    <t xml:space="preserve">Qual sensor de temperatura e umidade que vocês vão usar? Qual borrifador? Para que serve o LCD? Cada tarefa deve ter um único responsável. Os dois podem trabalhar na mesma tarefa, mas um deve responder por ela. </t>
  </si>
  <si>
    <t>Para que serve o servo motor? Porque o preço da lâmpada é tão alto? Seria interessante poder colocar o setpoint da temperatura e umidade pelo labiew. Talvez algo do tipo seja melhor que o borrifador http://produto.mercadolivre.com.br/MLB-783903120-mini-umidificador-de-ar-portatil-usb-led-abajur-azul-e-rosa-_JM</t>
  </si>
  <si>
    <t>Sam Jeong</t>
  </si>
  <si>
    <t>Diego Domingues</t>
  </si>
  <si>
    <t xml:space="preserve">Justificar texto! Não é possível entender como o produto será pela ilustração do produto. O fluxograma não está muito claro. O diagrama de hardware esta incoerente, vocês usam uma fonte chaveada de 9 V, mas na descrição do vocês falam em bateria. O cronograma está incompleto, você devem colocar um responsável por tarefa. Faltou o custo dos componentes. </t>
  </si>
  <si>
    <t xml:space="preserve">"possam estar acompanhando (sic)" não é português correto! De uma forma geral achei que o projeto está muito simples. </t>
  </si>
  <si>
    <t>Carlos Augusto Prete Junior</t>
  </si>
  <si>
    <t>Carlos Eduardo Grivol Júnior</t>
  </si>
  <si>
    <t>Apesar do pré-projeto estar um pouco longo, está bem definido e coerente.</t>
  </si>
  <si>
    <t>Alan Anis Lahoud</t>
  </si>
  <si>
    <t>Eric Nozomi Tatsuka</t>
  </si>
  <si>
    <t>Raphaël Queinnec</t>
  </si>
  <si>
    <t xml:space="preserve">Faltou o diagram de hardware e um desenho esquemático do produto. </t>
  </si>
  <si>
    <t>Como será feita a programação da senha?</t>
  </si>
  <si>
    <t>Felipe Yukio Asano</t>
  </si>
  <si>
    <t>Mateus Bernardes Duarte</t>
  </si>
  <si>
    <t>nRF24L01 não vai conectar na internet. Ele só faz comunicação ponto-a-ponto.</t>
  </si>
  <si>
    <t>Faltou o diagrama de hardware e o fluxograma de software. Você precisam definir melhor o que vai se o produto. Você propuseram muitas coisas, limetem.</t>
  </si>
  <si>
    <t>Douglas Navarro</t>
  </si>
  <si>
    <t>Renan Yuri Lino</t>
  </si>
  <si>
    <t xml:space="preserve">Sempre justificar o texto. O Kl25Z já tem um RTC. No fluxograma, faltou a parte do ar condicionado. </t>
  </si>
  <si>
    <t>Cada tarefa só pode ter 1 responsável</t>
  </si>
  <si>
    <t>Pré-projeto</t>
  </si>
  <si>
    <t>Hardware</t>
  </si>
  <si>
    <t>Provinha 1</t>
  </si>
  <si>
    <t>Provinha 2</t>
  </si>
  <si>
    <t>Projeto</t>
  </si>
  <si>
    <t>Prova</t>
  </si>
  <si>
    <t>Nota Projeto</t>
  </si>
  <si>
    <t>Nota Final</t>
  </si>
  <si>
    <t xml:space="preserve">Relatório + Caderno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</si>
</sst>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B1" sqref="B1:C32"/>
    </sheetView>
  </sheetViews>
  <sheetFormatPr defaultRowHeight="15"/>
  <cols>
    <col min="2" max="2" width="50.85546875" bestFit="1" customWidth="1"/>
    <col min="3" max="3" width="9.140625" style="1"/>
  </cols>
  <sheetData>
    <row r="1" spans="2:4">
      <c r="B1" t="s">
        <v>2</v>
      </c>
      <c r="C1" s="1" t="s">
        <v>3</v>
      </c>
    </row>
    <row r="2" spans="2:4">
      <c r="B2" t="s">
        <v>0</v>
      </c>
      <c r="C2" s="2">
        <v>8</v>
      </c>
      <c r="D2" t="s">
        <v>4</v>
      </c>
    </row>
    <row r="3" spans="2:4">
      <c r="B3" t="s">
        <v>1</v>
      </c>
      <c r="C3" s="2">
        <v>8</v>
      </c>
    </row>
    <row r="4" spans="2:4">
      <c r="C4" s="2"/>
    </row>
    <row r="5" spans="2:4">
      <c r="B5" t="s">
        <v>5</v>
      </c>
      <c r="C5" s="2">
        <v>7.5</v>
      </c>
      <c r="D5" t="s">
        <v>8</v>
      </c>
    </row>
    <row r="6" spans="2:4">
      <c r="B6" t="s">
        <v>6</v>
      </c>
      <c r="C6" s="2">
        <v>7.5</v>
      </c>
      <c r="D6" t="s">
        <v>9</v>
      </c>
    </row>
    <row r="7" spans="2:4">
      <c r="B7" t="s">
        <v>7</v>
      </c>
      <c r="C7" s="2">
        <v>7.5</v>
      </c>
      <c r="D7" t="s">
        <v>16</v>
      </c>
    </row>
    <row r="8" spans="2:4">
      <c r="C8" s="2"/>
    </row>
    <row r="9" spans="2:4">
      <c r="B9" t="s">
        <v>10</v>
      </c>
      <c r="C9" s="2">
        <v>5</v>
      </c>
      <c r="D9" t="s">
        <v>12</v>
      </c>
    </row>
    <row r="10" spans="2:4">
      <c r="B10" t="s">
        <v>11</v>
      </c>
      <c r="C10" s="2">
        <v>5</v>
      </c>
      <c r="D10" t="s">
        <v>17</v>
      </c>
    </row>
    <row r="11" spans="2:4">
      <c r="C11" s="2"/>
    </row>
    <row r="12" spans="2:4">
      <c r="B12" t="s">
        <v>14</v>
      </c>
      <c r="C12" s="2">
        <v>7</v>
      </c>
      <c r="D12" t="s">
        <v>13</v>
      </c>
    </row>
    <row r="13" spans="2:4">
      <c r="B13" t="s">
        <v>15</v>
      </c>
      <c r="C13" s="2">
        <v>7</v>
      </c>
      <c r="D13" t="s">
        <v>18</v>
      </c>
    </row>
    <row r="14" spans="2:4">
      <c r="C14" s="2"/>
    </row>
    <row r="15" spans="2:4">
      <c r="B15" s="4" t="s">
        <v>19</v>
      </c>
      <c r="C15" s="2">
        <v>8</v>
      </c>
      <c r="D15" t="s">
        <v>21</v>
      </c>
    </row>
    <row r="16" spans="2:4">
      <c r="B16" s="4" t="s">
        <v>20</v>
      </c>
      <c r="C16" s="2">
        <v>8</v>
      </c>
      <c r="D16" t="s">
        <v>22</v>
      </c>
    </row>
    <row r="17" spans="2:4">
      <c r="C17" s="2"/>
    </row>
    <row r="18" spans="2:4">
      <c r="B18" t="s">
        <v>23</v>
      </c>
      <c r="C18" s="2">
        <v>5.5</v>
      </c>
      <c r="D18" t="s">
        <v>25</v>
      </c>
    </row>
    <row r="19" spans="2:4">
      <c r="B19" t="s">
        <v>24</v>
      </c>
      <c r="C19" s="2">
        <v>5.5</v>
      </c>
      <c r="D19" s="5" t="s">
        <v>26</v>
      </c>
    </row>
    <row r="20" spans="2:4">
      <c r="C20" s="2"/>
    </row>
    <row r="21" spans="2:4">
      <c r="B21" t="s">
        <v>27</v>
      </c>
      <c r="C21" s="2">
        <v>9</v>
      </c>
      <c r="D21" t="s">
        <v>29</v>
      </c>
    </row>
    <row r="22" spans="2:4">
      <c r="B22" t="s">
        <v>28</v>
      </c>
      <c r="C22" s="2">
        <v>9</v>
      </c>
    </row>
    <row r="23" spans="2:4">
      <c r="C23" s="2"/>
    </row>
    <row r="24" spans="2:4">
      <c r="B24" t="s">
        <v>30</v>
      </c>
      <c r="C24" s="2">
        <v>7.5</v>
      </c>
      <c r="D24" t="s">
        <v>33</v>
      </c>
    </row>
    <row r="25" spans="2:4">
      <c r="B25" t="s">
        <v>31</v>
      </c>
      <c r="C25" s="2">
        <v>7.5</v>
      </c>
      <c r="D25" t="s">
        <v>34</v>
      </c>
    </row>
    <row r="26" spans="2:4">
      <c r="B26" t="s">
        <v>32</v>
      </c>
      <c r="C26" s="2">
        <v>7.5</v>
      </c>
    </row>
    <row r="27" spans="2:4">
      <c r="C27" s="2"/>
    </row>
    <row r="28" spans="2:4">
      <c r="B28" t="s">
        <v>35</v>
      </c>
      <c r="C28" s="2">
        <v>6</v>
      </c>
      <c r="D28" t="s">
        <v>37</v>
      </c>
    </row>
    <row r="29" spans="2:4">
      <c r="B29" t="s">
        <v>36</v>
      </c>
      <c r="C29" s="3">
        <v>6</v>
      </c>
      <c r="D29" t="s">
        <v>38</v>
      </c>
    </row>
    <row r="30" spans="2:4">
      <c r="C30" s="3"/>
    </row>
    <row r="31" spans="2:4">
      <c r="B31" s="5" t="s">
        <v>39</v>
      </c>
      <c r="C31" s="2">
        <v>8.5</v>
      </c>
      <c r="D31" t="s">
        <v>41</v>
      </c>
    </row>
    <row r="32" spans="2:4">
      <c r="B32" s="5" t="s">
        <v>40</v>
      </c>
      <c r="C32" s="2">
        <v>8.5</v>
      </c>
      <c r="D32" t="s">
        <v>42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J26" sqref="J26"/>
    </sheetView>
  </sheetViews>
  <sheetFormatPr defaultRowHeight="15"/>
  <cols>
    <col min="1" max="1" width="34.7109375" style="9" bestFit="1" customWidth="1"/>
    <col min="2" max="2" width="6" bestFit="1" customWidth="1"/>
    <col min="3" max="3" width="11.28515625" style="1" bestFit="1" customWidth="1"/>
    <col min="4" max="4" width="9.140625" style="1"/>
    <col min="5" max="6" width="10.28515625" style="1" bestFit="1" customWidth="1"/>
    <col min="7" max="7" width="9.140625" style="6"/>
    <col min="8" max="8" width="5.7109375" style="6" customWidth="1"/>
    <col min="9" max="9" width="12.28515625" style="1" bestFit="1" customWidth="1"/>
    <col min="10" max="10" width="10" bestFit="1" customWidth="1"/>
  </cols>
  <sheetData>
    <row r="1" spans="1:10">
      <c r="A1" s="9" t="s">
        <v>2</v>
      </c>
      <c r="B1" s="1" t="s">
        <v>48</v>
      </c>
      <c r="C1" s="1" t="s">
        <v>43</v>
      </c>
      <c r="D1" s="1" t="s">
        <v>44</v>
      </c>
      <c r="E1" s="1" t="s">
        <v>45</v>
      </c>
      <c r="F1" s="1" t="s">
        <v>46</v>
      </c>
      <c r="G1" s="6" t="s">
        <v>47</v>
      </c>
      <c r="H1" s="6" t="s">
        <v>51</v>
      </c>
      <c r="I1" s="1" t="s">
        <v>49</v>
      </c>
      <c r="J1" s="1" t="s">
        <v>50</v>
      </c>
    </row>
    <row r="2" spans="1:10">
      <c r="A2" s="9" t="s">
        <v>0</v>
      </c>
      <c r="B2" s="1">
        <v>10</v>
      </c>
      <c r="C2" s="2">
        <v>8</v>
      </c>
      <c r="D2" s="1">
        <v>10</v>
      </c>
      <c r="E2" s="1">
        <v>9</v>
      </c>
      <c r="F2" s="1">
        <v>10</v>
      </c>
      <c r="G2" s="6">
        <v>10</v>
      </c>
      <c r="H2" s="6">
        <v>8</v>
      </c>
      <c r="I2" s="1">
        <f>C2*0.2+0.2*D2+0.4*G2+0.2*H2</f>
        <v>9.1999999999999993</v>
      </c>
      <c r="J2" s="2">
        <f>(I2+2*B2+(E2+F2)/2)/4</f>
        <v>9.6750000000000007</v>
      </c>
    </row>
    <row r="3" spans="1:10">
      <c r="A3" s="9" t="s">
        <v>1</v>
      </c>
      <c r="B3" s="1">
        <v>9.6999999999999993</v>
      </c>
      <c r="C3" s="2">
        <v>8</v>
      </c>
      <c r="D3" s="1">
        <v>10</v>
      </c>
      <c r="E3" s="1">
        <v>10</v>
      </c>
      <c r="F3" s="1">
        <v>8</v>
      </c>
      <c r="G3" s="6">
        <v>10</v>
      </c>
      <c r="H3" s="6">
        <v>8</v>
      </c>
      <c r="I3" s="1">
        <f t="shared" ref="I3:I33" si="0">C3*0.2+0.2*D3+0.4*G3+0.2*H3</f>
        <v>9.1999999999999993</v>
      </c>
      <c r="J3" s="2">
        <f t="shared" ref="J3:J33" si="1">(I3+2*B3+(E3+F3)/2)/4</f>
        <v>9.3999999999999986</v>
      </c>
    </row>
    <row r="4" spans="1:10">
      <c r="B4" s="1"/>
      <c r="C4" s="2"/>
      <c r="J4" s="2"/>
    </row>
    <row r="5" spans="1:10">
      <c r="A5" s="9" t="s">
        <v>5</v>
      </c>
      <c r="B5" s="1">
        <v>10</v>
      </c>
      <c r="C5" s="2">
        <v>7.5</v>
      </c>
      <c r="D5" s="1">
        <v>8</v>
      </c>
      <c r="E5" s="1">
        <v>8</v>
      </c>
      <c r="F5" s="1">
        <v>8</v>
      </c>
      <c r="G5" s="6">
        <v>7</v>
      </c>
      <c r="H5" s="6">
        <v>8</v>
      </c>
      <c r="I5" s="1">
        <f t="shared" si="0"/>
        <v>7.5</v>
      </c>
      <c r="J5" s="2">
        <f t="shared" si="1"/>
        <v>8.875</v>
      </c>
    </row>
    <row r="6" spans="1:10">
      <c r="A6" s="9" t="s">
        <v>6</v>
      </c>
      <c r="B6" s="1">
        <v>8.3000000000000007</v>
      </c>
      <c r="C6" s="2">
        <v>7.5</v>
      </c>
      <c r="D6" s="1">
        <v>8</v>
      </c>
      <c r="E6" s="1">
        <v>5.5</v>
      </c>
      <c r="F6" s="1">
        <v>10</v>
      </c>
      <c r="G6" s="6">
        <v>7</v>
      </c>
      <c r="H6" s="6">
        <v>8</v>
      </c>
      <c r="I6" s="1">
        <f t="shared" si="0"/>
        <v>7.5</v>
      </c>
      <c r="J6" s="2">
        <f t="shared" si="1"/>
        <v>7.9625000000000004</v>
      </c>
    </row>
    <row r="7" spans="1:10">
      <c r="A7" s="9" t="s">
        <v>7</v>
      </c>
      <c r="B7" s="1">
        <v>3.7</v>
      </c>
      <c r="C7" s="2">
        <v>7.5</v>
      </c>
      <c r="D7" s="1">
        <v>8</v>
      </c>
      <c r="E7" s="1">
        <v>6</v>
      </c>
      <c r="F7" s="1">
        <v>7</v>
      </c>
      <c r="G7" s="6">
        <v>7</v>
      </c>
      <c r="H7" s="6">
        <v>8</v>
      </c>
      <c r="I7" s="1">
        <f t="shared" si="0"/>
        <v>7.5</v>
      </c>
      <c r="J7" s="2">
        <f t="shared" si="1"/>
        <v>5.35</v>
      </c>
    </row>
    <row r="8" spans="1:10">
      <c r="B8" s="1"/>
      <c r="C8" s="2"/>
      <c r="J8" s="2"/>
    </row>
    <row r="9" spans="1:10">
      <c r="A9" s="9" t="s">
        <v>10</v>
      </c>
      <c r="B9" s="1">
        <v>6</v>
      </c>
      <c r="C9" s="2">
        <v>5</v>
      </c>
      <c r="D9" s="1">
        <v>8</v>
      </c>
      <c r="E9" s="1">
        <v>3.5</v>
      </c>
      <c r="F9" s="1">
        <v>5</v>
      </c>
      <c r="G9" s="6">
        <v>6</v>
      </c>
      <c r="H9" s="6">
        <v>8.5</v>
      </c>
      <c r="I9" s="1">
        <f t="shared" si="0"/>
        <v>6.7</v>
      </c>
      <c r="J9" s="2">
        <f t="shared" si="1"/>
        <v>5.7374999999999998</v>
      </c>
    </row>
    <row r="10" spans="1:10">
      <c r="A10" s="9" t="s">
        <v>11</v>
      </c>
      <c r="B10" s="1">
        <v>9.5</v>
      </c>
      <c r="C10" s="2">
        <v>5</v>
      </c>
      <c r="D10" s="1">
        <v>8</v>
      </c>
      <c r="E10" s="1">
        <v>5.5</v>
      </c>
      <c r="F10" s="1">
        <v>7</v>
      </c>
      <c r="G10" s="6">
        <v>6</v>
      </c>
      <c r="H10" s="6">
        <v>8.5</v>
      </c>
      <c r="I10" s="1">
        <f t="shared" si="0"/>
        <v>6.7</v>
      </c>
      <c r="J10" s="2">
        <f t="shared" si="1"/>
        <v>7.9874999999999998</v>
      </c>
    </row>
    <row r="11" spans="1:10">
      <c r="B11" s="1"/>
      <c r="C11" s="2"/>
      <c r="J11" s="2"/>
    </row>
    <row r="12" spans="1:10">
      <c r="A12" s="9" t="s">
        <v>14</v>
      </c>
      <c r="B12" s="1">
        <v>8</v>
      </c>
      <c r="C12" s="2">
        <v>7</v>
      </c>
      <c r="D12" s="1">
        <v>8</v>
      </c>
      <c r="E12" s="1">
        <v>8</v>
      </c>
      <c r="F12" s="1">
        <v>3</v>
      </c>
      <c r="G12" s="6">
        <v>7.5</v>
      </c>
      <c r="H12" s="6">
        <v>7.5</v>
      </c>
      <c r="I12" s="1">
        <f t="shared" si="0"/>
        <v>7.5</v>
      </c>
      <c r="J12" s="2">
        <f t="shared" si="1"/>
        <v>7.25</v>
      </c>
    </row>
    <row r="13" spans="1:10">
      <c r="A13" s="9" t="s">
        <v>15</v>
      </c>
      <c r="B13" s="1">
        <v>7.2</v>
      </c>
      <c r="C13" s="2">
        <v>7</v>
      </c>
      <c r="D13" s="1">
        <v>8</v>
      </c>
      <c r="E13" s="1">
        <v>7.5</v>
      </c>
      <c r="F13" s="1">
        <v>10</v>
      </c>
      <c r="G13" s="6">
        <v>7.5</v>
      </c>
      <c r="H13" s="6">
        <v>7.5</v>
      </c>
      <c r="I13" s="1">
        <f t="shared" si="0"/>
        <v>7.5</v>
      </c>
      <c r="J13" s="2">
        <f t="shared" si="1"/>
        <v>7.6624999999999996</v>
      </c>
    </row>
    <row r="14" spans="1:10">
      <c r="B14" s="1"/>
      <c r="C14" s="2"/>
      <c r="J14" s="2"/>
    </row>
    <row r="15" spans="1:10">
      <c r="A15" s="10" t="s">
        <v>19</v>
      </c>
      <c r="B15" s="7">
        <v>3.7</v>
      </c>
      <c r="C15" s="2">
        <v>8</v>
      </c>
      <c r="D15" s="1">
        <v>9</v>
      </c>
      <c r="E15" s="1">
        <v>7.5</v>
      </c>
      <c r="F15" s="1">
        <v>3</v>
      </c>
      <c r="G15" s="6">
        <v>8</v>
      </c>
      <c r="H15" s="6">
        <v>9</v>
      </c>
      <c r="I15" s="1">
        <f t="shared" si="0"/>
        <v>8.4</v>
      </c>
      <c r="J15" s="2">
        <f t="shared" si="1"/>
        <v>5.2625000000000002</v>
      </c>
    </row>
    <row r="16" spans="1:10">
      <c r="A16" s="10" t="s">
        <v>20</v>
      </c>
      <c r="B16" s="7">
        <v>8</v>
      </c>
      <c r="C16" s="2">
        <v>8</v>
      </c>
      <c r="D16" s="1">
        <v>9</v>
      </c>
      <c r="E16" s="1">
        <v>5</v>
      </c>
      <c r="F16" s="1">
        <v>10</v>
      </c>
      <c r="G16" s="6">
        <v>8</v>
      </c>
      <c r="H16" s="6">
        <v>9</v>
      </c>
      <c r="I16" s="1">
        <f t="shared" si="0"/>
        <v>8.4</v>
      </c>
      <c r="J16" s="2">
        <f t="shared" si="1"/>
        <v>7.9749999999999996</v>
      </c>
    </row>
    <row r="17" spans="1:10">
      <c r="B17" s="1"/>
      <c r="C17" s="2"/>
      <c r="J17" s="2"/>
    </row>
    <row r="18" spans="1:10">
      <c r="A18" s="9" t="s">
        <v>23</v>
      </c>
      <c r="B18" s="1">
        <v>9</v>
      </c>
      <c r="C18" s="2">
        <v>5.5</v>
      </c>
      <c r="D18" s="1">
        <v>8</v>
      </c>
      <c r="E18" s="1">
        <v>9</v>
      </c>
      <c r="F18" s="1">
        <v>7</v>
      </c>
      <c r="G18" s="6">
        <v>6.5</v>
      </c>
      <c r="H18" s="6">
        <v>7.5</v>
      </c>
      <c r="I18" s="1">
        <f t="shared" si="0"/>
        <v>6.8000000000000007</v>
      </c>
      <c r="J18" s="2">
        <f t="shared" si="1"/>
        <v>8.1999999999999993</v>
      </c>
    </row>
    <row r="19" spans="1:10">
      <c r="A19" s="9" t="s">
        <v>24</v>
      </c>
      <c r="B19" s="1">
        <v>7.1</v>
      </c>
      <c r="C19" s="2">
        <v>5.5</v>
      </c>
      <c r="D19" s="1">
        <v>8</v>
      </c>
      <c r="E19" s="1">
        <v>9</v>
      </c>
      <c r="F19" s="1">
        <v>8</v>
      </c>
      <c r="G19" s="6">
        <v>6.5</v>
      </c>
      <c r="H19" s="6">
        <v>7.5</v>
      </c>
      <c r="I19" s="1">
        <f t="shared" si="0"/>
        <v>6.8000000000000007</v>
      </c>
      <c r="J19" s="2">
        <f t="shared" si="1"/>
        <v>7.375</v>
      </c>
    </row>
    <row r="20" spans="1:10">
      <c r="B20" s="1"/>
      <c r="C20" s="2"/>
      <c r="J20" s="2"/>
    </row>
    <row r="21" spans="1:10">
      <c r="A21" s="9" t="s">
        <v>27</v>
      </c>
      <c r="B21" s="1">
        <v>10</v>
      </c>
      <c r="C21" s="2">
        <v>9</v>
      </c>
      <c r="D21" s="1">
        <v>8</v>
      </c>
      <c r="E21" s="1">
        <v>8.5</v>
      </c>
      <c r="F21" s="1">
        <v>10</v>
      </c>
      <c r="G21" s="6">
        <v>9</v>
      </c>
      <c r="H21" s="6">
        <v>8.5</v>
      </c>
      <c r="I21" s="1">
        <f t="shared" si="0"/>
        <v>8.6999999999999993</v>
      </c>
      <c r="J21" s="2">
        <f t="shared" si="1"/>
        <v>9.4875000000000007</v>
      </c>
    </row>
    <row r="22" spans="1:10">
      <c r="A22" s="9" t="s">
        <v>28</v>
      </c>
      <c r="B22" s="1">
        <v>9.5</v>
      </c>
      <c r="C22" s="2">
        <v>9</v>
      </c>
      <c r="D22" s="1">
        <v>8</v>
      </c>
      <c r="E22" s="1">
        <v>9</v>
      </c>
      <c r="F22" s="1">
        <v>8</v>
      </c>
      <c r="G22" s="6">
        <v>9</v>
      </c>
      <c r="H22" s="6">
        <v>8.5</v>
      </c>
      <c r="I22" s="1">
        <f t="shared" si="0"/>
        <v>8.6999999999999993</v>
      </c>
      <c r="J22" s="2">
        <f t="shared" si="1"/>
        <v>9.0500000000000007</v>
      </c>
    </row>
    <row r="23" spans="1:10">
      <c r="B23" s="1"/>
      <c r="C23" s="2"/>
      <c r="J23" s="2"/>
    </row>
    <row r="24" spans="1:10">
      <c r="A24" s="9" t="s">
        <v>30</v>
      </c>
      <c r="B24" s="1">
        <v>6.2</v>
      </c>
      <c r="C24" s="2">
        <v>7.5</v>
      </c>
      <c r="D24" s="1">
        <v>8</v>
      </c>
      <c r="E24" s="1">
        <v>5.5</v>
      </c>
      <c r="F24" s="1">
        <v>3</v>
      </c>
      <c r="G24" s="6">
        <v>8</v>
      </c>
      <c r="H24" s="6">
        <v>8</v>
      </c>
      <c r="I24" s="1">
        <f t="shared" si="0"/>
        <v>7.9</v>
      </c>
      <c r="J24" s="2">
        <f t="shared" si="1"/>
        <v>6.1375000000000002</v>
      </c>
    </row>
    <row r="25" spans="1:10">
      <c r="A25" s="9" t="s">
        <v>31</v>
      </c>
      <c r="B25" s="1">
        <v>3.7</v>
      </c>
      <c r="C25" s="2">
        <v>7.5</v>
      </c>
      <c r="D25" s="1">
        <v>8</v>
      </c>
      <c r="E25" s="1">
        <v>4.5</v>
      </c>
      <c r="F25" s="1">
        <v>4</v>
      </c>
      <c r="G25" s="6">
        <v>8</v>
      </c>
      <c r="H25" s="6">
        <v>8</v>
      </c>
      <c r="I25" s="1">
        <f t="shared" si="0"/>
        <v>7.9</v>
      </c>
      <c r="J25" s="2">
        <v>5</v>
      </c>
    </row>
    <row r="26" spans="1:10">
      <c r="A26" s="9" t="s">
        <v>32</v>
      </c>
      <c r="B26" s="1">
        <v>8.5</v>
      </c>
      <c r="C26" s="2">
        <v>7.5</v>
      </c>
      <c r="D26" s="1">
        <v>8</v>
      </c>
      <c r="E26" s="1">
        <v>7.5</v>
      </c>
      <c r="F26" s="1">
        <v>7</v>
      </c>
      <c r="G26" s="6">
        <v>8</v>
      </c>
      <c r="H26" s="6">
        <v>8</v>
      </c>
      <c r="I26" s="1">
        <f t="shared" si="0"/>
        <v>7.9</v>
      </c>
      <c r="J26" s="2">
        <f t="shared" si="1"/>
        <v>8.0374999999999996</v>
      </c>
    </row>
    <row r="27" spans="1:10">
      <c r="B27" s="1"/>
      <c r="C27" s="2"/>
      <c r="J27" s="2"/>
    </row>
    <row r="28" spans="1:10">
      <c r="A28" s="9" t="s">
        <v>35</v>
      </c>
      <c r="B28" s="1">
        <v>10</v>
      </c>
      <c r="C28" s="2">
        <v>6</v>
      </c>
      <c r="D28" s="1">
        <v>8</v>
      </c>
      <c r="E28" s="1">
        <v>10</v>
      </c>
      <c r="F28" s="1">
        <v>7</v>
      </c>
      <c r="G28" s="6">
        <v>8.5</v>
      </c>
      <c r="H28" s="6">
        <v>8.5</v>
      </c>
      <c r="I28" s="1">
        <f t="shared" si="0"/>
        <v>7.9000000000000012</v>
      </c>
      <c r="J28" s="2">
        <f t="shared" si="1"/>
        <v>9.1000000000000014</v>
      </c>
    </row>
    <row r="29" spans="1:10">
      <c r="A29" s="9" t="s">
        <v>36</v>
      </c>
      <c r="B29" s="1">
        <v>7.1</v>
      </c>
      <c r="C29" s="3">
        <v>6</v>
      </c>
      <c r="D29" s="1">
        <v>8</v>
      </c>
      <c r="E29" s="1">
        <v>8</v>
      </c>
      <c r="F29" s="1">
        <v>8</v>
      </c>
      <c r="G29" s="6">
        <v>8.5</v>
      </c>
      <c r="H29" s="6">
        <v>8.5</v>
      </c>
      <c r="I29" s="1">
        <f t="shared" si="0"/>
        <v>7.9000000000000012</v>
      </c>
      <c r="J29" s="2">
        <f t="shared" si="1"/>
        <v>7.5250000000000004</v>
      </c>
    </row>
    <row r="30" spans="1:10">
      <c r="B30" s="1"/>
      <c r="C30" s="3"/>
      <c r="J30" s="2"/>
    </row>
    <row r="31" spans="1:10">
      <c r="A31" s="11" t="s">
        <v>39</v>
      </c>
      <c r="B31" s="8">
        <v>5.2</v>
      </c>
      <c r="C31" s="2">
        <v>8.5</v>
      </c>
      <c r="D31" s="1">
        <v>8</v>
      </c>
      <c r="E31" s="1">
        <v>6.5</v>
      </c>
      <c r="F31" s="1">
        <v>5</v>
      </c>
      <c r="G31" s="6">
        <v>10</v>
      </c>
      <c r="H31" s="6">
        <v>8</v>
      </c>
      <c r="I31" s="1">
        <f t="shared" si="0"/>
        <v>8.9</v>
      </c>
      <c r="J31" s="2">
        <f t="shared" si="1"/>
        <v>6.2625000000000002</v>
      </c>
    </row>
    <row r="32" spans="1:10">
      <c r="A32" s="11" t="s">
        <v>40</v>
      </c>
      <c r="B32" s="8">
        <v>6.5</v>
      </c>
      <c r="C32" s="2">
        <v>8.5</v>
      </c>
      <c r="D32" s="1">
        <v>8</v>
      </c>
      <c r="E32" s="1">
        <v>4.5</v>
      </c>
      <c r="F32" s="1">
        <v>10</v>
      </c>
      <c r="G32" s="6">
        <v>10</v>
      </c>
      <c r="H32" s="6">
        <v>8</v>
      </c>
      <c r="I32" s="1">
        <f t="shared" si="0"/>
        <v>8.9</v>
      </c>
      <c r="J32" s="2">
        <f t="shared" si="1"/>
        <v>7.2874999999999996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Planilha1</vt:lpstr>
      <vt:lpstr>Notas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Rehder</dc:creator>
  <cp:lastModifiedBy>Gustavo Rehder</cp:lastModifiedBy>
  <dcterms:created xsi:type="dcterms:W3CDTF">2016-08-17T11:47:04Z</dcterms:created>
  <dcterms:modified xsi:type="dcterms:W3CDTF">2016-12-09T09:54:51Z</dcterms:modified>
</cp:coreProperties>
</file>