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9120"/>
  </bookViews>
  <sheets>
    <sheet name="430015647" sheetId="1" r:id="rId1"/>
  </sheets>
  <calcPr calcId="145621"/>
</workbook>
</file>

<file path=xl/calcChain.xml><?xml version="1.0" encoding="utf-8"?>
<calcChain xmlns="http://schemas.openxmlformats.org/spreadsheetml/2006/main">
  <c r="L94" i="1" l="1"/>
  <c r="L82" i="1"/>
  <c r="L83" i="1"/>
  <c r="L84" i="1"/>
  <c r="L85" i="1"/>
  <c r="L86" i="1"/>
  <c r="L87" i="1"/>
  <c r="L88" i="1"/>
  <c r="L89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0" i="1" l="1"/>
  <c r="L9" i="1"/>
  <c r="L8" i="1"/>
  <c r="L7" i="1"/>
  <c r="L6" i="1"/>
  <c r="L5" i="1"/>
  <c r="L3" i="1"/>
  <c r="L4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2" i="1"/>
  <c r="M123" i="1" l="1"/>
  <c r="M119" i="1"/>
  <c r="M115" i="1"/>
  <c r="M111" i="1"/>
  <c r="M103" i="1"/>
  <c r="M58" i="1"/>
  <c r="M34" i="1"/>
  <c r="M25" i="1"/>
  <c r="M13" i="1"/>
  <c r="M5" i="1"/>
  <c r="M118" i="1"/>
  <c r="M90" i="1"/>
  <c r="M86" i="1"/>
  <c r="M73" i="1"/>
  <c r="M49" i="1"/>
  <c r="M29" i="1"/>
  <c r="M113" i="1"/>
  <c r="M105" i="1"/>
  <c r="M68" i="1"/>
  <c r="M36" i="1"/>
  <c r="M23" i="1"/>
  <c r="M124" i="1"/>
  <c r="M112" i="1"/>
  <c r="M108" i="1"/>
  <c r="M104" i="1"/>
  <c r="M100" i="1"/>
  <c r="M75" i="1"/>
  <c r="M14" i="1"/>
  <c r="M27" i="1"/>
  <c r="M122" i="1"/>
  <c r="M121" i="1"/>
  <c r="M120" i="1"/>
  <c r="M117" i="1"/>
  <c r="M116" i="1"/>
  <c r="M114" i="1"/>
  <c r="M110" i="1"/>
  <c r="M109" i="1"/>
  <c r="M107" i="1"/>
  <c r="M106" i="1"/>
  <c r="M102" i="1"/>
  <c r="M101" i="1"/>
  <c r="M99" i="1"/>
  <c r="M98" i="1"/>
  <c r="M97" i="1"/>
  <c r="M96" i="1"/>
  <c r="M95" i="1"/>
  <c r="M94" i="1"/>
  <c r="M91" i="1"/>
  <c r="M92" i="1"/>
  <c r="M93" i="1"/>
  <c r="M89" i="1"/>
  <c r="M87" i="1"/>
  <c r="M88" i="1"/>
  <c r="M85" i="1"/>
  <c r="M84" i="1"/>
  <c r="M82" i="1"/>
  <c r="M83" i="1"/>
  <c r="M48" i="1"/>
  <c r="M80" i="1"/>
  <c r="M79" i="1"/>
  <c r="M78" i="1"/>
  <c r="M77" i="1"/>
  <c r="M76" i="1"/>
  <c r="M74" i="1"/>
  <c r="M72" i="1"/>
  <c r="M71" i="1"/>
  <c r="M70" i="1"/>
  <c r="M69" i="1"/>
  <c r="M67" i="1"/>
  <c r="M66" i="1"/>
  <c r="M65" i="1"/>
  <c r="M64" i="1"/>
  <c r="M63" i="1"/>
  <c r="M62" i="1"/>
  <c r="M61" i="1"/>
  <c r="M59" i="1"/>
  <c r="M60" i="1"/>
  <c r="M57" i="1"/>
  <c r="M54" i="1"/>
  <c r="M55" i="1"/>
  <c r="M56" i="1"/>
  <c r="M53" i="1"/>
  <c r="M52" i="1"/>
  <c r="M51" i="1"/>
  <c r="M50" i="1"/>
  <c r="M47" i="1"/>
  <c r="M46" i="1"/>
  <c r="M44" i="1"/>
  <c r="M45" i="1"/>
  <c r="M43" i="1"/>
  <c r="M42" i="1"/>
  <c r="M41" i="1"/>
  <c r="M40" i="1"/>
  <c r="M39" i="1"/>
  <c r="M38" i="1"/>
  <c r="M37" i="1"/>
  <c r="M35" i="1"/>
  <c r="M33" i="1"/>
  <c r="M32" i="1"/>
  <c r="M31" i="1"/>
  <c r="M30" i="1"/>
  <c r="M26" i="1"/>
  <c r="M22" i="1"/>
  <c r="M21" i="1"/>
  <c r="M19" i="1"/>
  <c r="M15" i="1"/>
  <c r="M11" i="1"/>
  <c r="M10" i="1"/>
  <c r="M9" i="1"/>
  <c r="M12" i="1"/>
  <c r="M20" i="1"/>
  <c r="M18" i="1"/>
  <c r="M17" i="1"/>
  <c r="M16" i="1"/>
  <c r="M8" i="1"/>
  <c r="M7" i="1"/>
  <c r="M6" i="1"/>
  <c r="M4" i="1"/>
  <c r="M3" i="1"/>
  <c r="M2" i="1"/>
  <c r="M24" i="1"/>
  <c r="M28" i="1"/>
</calcChain>
</file>

<file path=xl/sharedStrings.xml><?xml version="1.0" encoding="utf-8"?>
<sst xmlns="http://schemas.openxmlformats.org/spreadsheetml/2006/main" count="137" uniqueCount="137">
  <si>
    <t>Leonardo Correia Mota</t>
  </si>
  <si>
    <t>Daniel Dantas Barreto</t>
  </si>
  <si>
    <t>Ricardo Pereira de Sousa</t>
  </si>
  <si>
    <t>Clevison Inada Kanasiro</t>
  </si>
  <si>
    <t>Mayara Busnello</t>
  </si>
  <si>
    <t>Thais Fernanda Linhaci Canalle</t>
  </si>
  <si>
    <t>Fabio Moura da Gloria</t>
  </si>
  <si>
    <t>Flavio Matos Garbin</t>
  </si>
  <si>
    <t>Caio Vinicius Claudino Medeiros</t>
  </si>
  <si>
    <t>Marjorie Tomy Takai</t>
  </si>
  <si>
    <t>Marcelo Augusto dos Santos Filho</t>
  </si>
  <si>
    <t>Cleberson Henrique de Moura</t>
  </si>
  <si>
    <t>Amanda Christoffolete</t>
  </si>
  <si>
    <t>Vinicius Izidoro Barbosa</t>
  </si>
  <si>
    <t>Roberto Kishita Watanabe</t>
  </si>
  <si>
    <t>Tamyres Vercosa Gobetti</t>
  </si>
  <si>
    <t>Ayrton Douglas Freitas Guimarães</t>
  </si>
  <si>
    <t>Eudes Santos Silva</t>
  </si>
  <si>
    <t>Alexandre Roberto Carrer</t>
  </si>
  <si>
    <t>Bruna Ribeiro Franco</t>
  </si>
  <si>
    <t>Felipe de Oliveira Gabriel</t>
  </si>
  <si>
    <t>Paulo Alexandre de Souza Maria</t>
  </si>
  <si>
    <t>Rodrigo Farias de Oliveira</t>
  </si>
  <si>
    <t>Zheng Zhangzhe</t>
  </si>
  <si>
    <t>Rodrigo Castanho</t>
  </si>
  <si>
    <t>Gabriel Valente Camarero</t>
  </si>
  <si>
    <t>Clayton Lopes Fonseca</t>
  </si>
  <si>
    <t>Rodolfo da Silva Campos</t>
  </si>
  <si>
    <t>Cleber Ribeiro Cruz</t>
  </si>
  <si>
    <t>David da Silva Marinho</t>
  </si>
  <si>
    <t>Leonardo Delbo Nezeiro</t>
  </si>
  <si>
    <t>Tauã Gomes Silvério</t>
  </si>
  <si>
    <t>Chen Chun Te</t>
  </si>
  <si>
    <t>Eduardo Rene Rejani</t>
  </si>
  <si>
    <t>Ricardo José de Souza</t>
  </si>
  <si>
    <t>Larissa Siviero dos Santos</t>
  </si>
  <si>
    <t>Gustavo Kazuo Hashizume</t>
  </si>
  <si>
    <t>Fabio Luiz da Silva</t>
  </si>
  <si>
    <t>Frederico Ribeiro de Santana</t>
  </si>
  <si>
    <t>Ricardo Augusto Fernandes</t>
  </si>
  <si>
    <t>Rodolfo Fabiano Lisboa Malavasi</t>
  </si>
  <si>
    <t>Iroan Tadeu Porto de Lima</t>
  </si>
  <si>
    <t>Derneval Ribeiro Rodrigues da Cunha</t>
  </si>
  <si>
    <t>Hugo Vicente de Albuquerque Cunha</t>
  </si>
  <si>
    <t>Ligia Went Rosa Mota</t>
  </si>
  <si>
    <t>Michel Lisboa Castilho de Brito</t>
  </si>
  <si>
    <t>Thais Cristina dos Santos Silva</t>
  </si>
  <si>
    <t>Marcelo Reis Sanches</t>
  </si>
  <si>
    <t>Guilherme Muniz da Costa</t>
  </si>
  <si>
    <t>Marcia Rodrigues Cordeiro</t>
  </si>
  <si>
    <t>Diego Rocha Santos</t>
  </si>
  <si>
    <t>Adriana Evangelista de Almeida</t>
  </si>
  <si>
    <t>Lucas Rafael dos Santos</t>
  </si>
  <si>
    <t>Fabian Lucio Fontoura</t>
  </si>
  <si>
    <t>Nathalia Oliveira Queichada</t>
  </si>
  <si>
    <t>Arthur Candido Rocha dos Santos</t>
  </si>
  <si>
    <t>Fernando Queiroz dos Santos Munhoz</t>
  </si>
  <si>
    <t>Daniel da Silva Barros</t>
  </si>
  <si>
    <t>Fernando Carvalheira</t>
  </si>
  <si>
    <t>Mariana Santos Alves</t>
  </si>
  <si>
    <t>Humberto Borges Sanjinez</t>
  </si>
  <si>
    <t>Bernardo Hohne</t>
  </si>
  <si>
    <t>Lucas Makoto Miura</t>
  </si>
  <si>
    <t>Ellen Caroline Sanches</t>
  </si>
  <si>
    <t>Jovandyr Nascimento de Moraes</t>
  </si>
  <si>
    <t>Mayara da Fonseca Lessa</t>
  </si>
  <si>
    <t>Luciano Tavares da Silva</t>
  </si>
  <si>
    <t>Jackson Nascimento Santos</t>
  </si>
  <si>
    <t>Rosanny Rafhaelli Araujo Cavalcanti</t>
  </si>
  <si>
    <t>Daniela Costa Santana</t>
  </si>
  <si>
    <t>Henrique Corsi dos Santos</t>
  </si>
  <si>
    <t>Luciano Yuji Nakamura</t>
  </si>
  <si>
    <t>Dionatas Pereira Silva</t>
  </si>
  <si>
    <t>Fabio Luis Teixeira</t>
  </si>
  <si>
    <t>Carla Jamilly Oliveira de Castro</t>
  </si>
  <si>
    <t>Alexandre Souza de Oliveira</t>
  </si>
  <si>
    <t>Lucas Requejo do Nascimento</t>
  </si>
  <si>
    <t>Márcio Henrique Bernardes Martins</t>
  </si>
  <si>
    <t>Emerson Izidoro dos Santos</t>
  </si>
  <si>
    <t>Beatriz Laiate</t>
  </si>
  <si>
    <t>Hugo Henrique Hirata</t>
  </si>
  <si>
    <t>Alexandre Goncalves</t>
  </si>
  <si>
    <t>Caio do Carmo Carlos</t>
  </si>
  <si>
    <t>Andréa de Cássia Alarcon Santos</t>
  </si>
  <si>
    <t>Adauto Amaro da Silva</t>
  </si>
  <si>
    <t>Fernanda Veloso Saraiva</t>
  </si>
  <si>
    <t>Dario Nobuyoshi Fukuzawa</t>
  </si>
  <si>
    <t>Kelly de Oliveira Alves Cunha</t>
  </si>
  <si>
    <t>Felipe Cavalcante Gatti</t>
  </si>
  <si>
    <t>Jader Henrique Rosa da Cunha</t>
  </si>
  <si>
    <t>Guilherme Napchan Gomes</t>
  </si>
  <si>
    <t>Jacqueline Andrade dos Santos</t>
  </si>
  <si>
    <t>Maycon Roberto Caiado</t>
  </si>
  <si>
    <t>William Moises Gonçalves</t>
  </si>
  <si>
    <t>Marcelo Inacio Vieira</t>
  </si>
  <si>
    <t>Hamilton Kazuyuki Tateoka</t>
  </si>
  <si>
    <t>Neusa Moura Lima</t>
  </si>
  <si>
    <t>Diogo José de Sousa Silva</t>
  </si>
  <si>
    <t>Ricardo Angelo Monteiro Canale</t>
  </si>
  <si>
    <t>Luiz Antonio Rodrigues Junior</t>
  </si>
  <si>
    <t>Rafael Romero de Campos</t>
  </si>
  <si>
    <t>Carolinne Serrano Coutinho</t>
  </si>
  <si>
    <t>Felipe Carvalho Montagnoli</t>
  </si>
  <si>
    <t>Paulo Ricardo Melo de Lima</t>
  </si>
  <si>
    <t>Hugo Martins Bezerra</t>
  </si>
  <si>
    <t>Loren Bonilha Moreira</t>
  </si>
  <si>
    <t>Marcus de Freitas</t>
  </si>
  <si>
    <t>Rayssa da Costa Freire</t>
  </si>
  <si>
    <t>Arthur Ferreira da Silva</t>
  </si>
  <si>
    <t>Cesar Pereira de Resende</t>
  </si>
  <si>
    <t>Christian Lariguet Taques Bittencourt</t>
  </si>
  <si>
    <t>Netanias Costa da Silva</t>
  </si>
  <si>
    <t>Andre Ferreira e Silva</t>
  </si>
  <si>
    <t>Matias Brito Sobrinho</t>
  </si>
  <si>
    <t>Cleonice Nonato Pimenta</t>
  </si>
  <si>
    <t>Paulo Eduardo Galvão Sobral</t>
  </si>
  <si>
    <t>Marisa Nascimento de Alvarenga</t>
  </si>
  <si>
    <t>Marcelo Nunes da Silva</t>
  </si>
  <si>
    <t>Carlos Gabriel Fernandes Cunha</t>
  </si>
  <si>
    <t>Natalia Gimenes Soares</t>
  </si>
  <si>
    <t>Anderson Luis Amaral</t>
  </si>
  <si>
    <t>Nomes turma 47</t>
  </si>
  <si>
    <t>Nomes turma 48</t>
  </si>
  <si>
    <t>1ª Atividade</t>
  </si>
  <si>
    <t>2ª Atividade</t>
  </si>
  <si>
    <t xml:space="preserve"> </t>
  </si>
  <si>
    <t>Geovana Lopes Batista</t>
  </si>
  <si>
    <t>3ª Atividade</t>
  </si>
  <si>
    <t>4ª Atividade</t>
  </si>
  <si>
    <t>5º Atividade</t>
  </si>
  <si>
    <t>6º Atividade</t>
  </si>
  <si>
    <t>P1</t>
  </si>
  <si>
    <t>P2</t>
  </si>
  <si>
    <t>Sub</t>
  </si>
  <si>
    <t>Nota final</t>
  </si>
  <si>
    <t>Média</t>
  </si>
  <si>
    <t>MédiaP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</si>
</sst>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0" xfId="0" applyNumberFormat="1" applyFont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Border="1"/>
    <xf numFmtId="164" fontId="0" fillId="0" borderId="0" xfId="0" applyNumberFormat="1"/>
    <xf numFmtId="164" fontId="0" fillId="0" borderId="0" xfId="0" applyNumberFormat="1" applyProtection="1">
      <protection locked="0"/>
    </xf>
    <xf numFmtId="164" fontId="1" fillId="0" borderId="0" xfId="0" applyNumberFormat="1" applyFont="1"/>
    <xf numFmtId="164" fontId="0" fillId="0" borderId="0" xfId="0" applyNumberFormat="1" applyFill="1" applyBorder="1"/>
    <xf numFmtId="164" fontId="2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topLeftCell="A72" workbookViewId="0">
      <selection activeCell="L95" sqref="L95"/>
    </sheetView>
  </sheetViews>
  <sheetFormatPr defaultColWidth="11.42578125" defaultRowHeight="12.75" x14ac:dyDescent="0.2"/>
  <cols>
    <col min="1" max="1" width="37.42578125" style="4" customWidth="1"/>
    <col min="2" max="2" width="12.42578125" style="4" customWidth="1"/>
    <col min="3" max="3" width="12.28515625" style="4" customWidth="1"/>
    <col min="4" max="4" width="11.5703125" style="4" customWidth="1"/>
    <col min="5" max="12" width="11.42578125" style="4"/>
    <col min="13" max="13" width="11.42578125" style="1"/>
    <col min="14" max="16384" width="11.42578125" style="4"/>
  </cols>
  <sheetData>
    <row r="1" spans="1:13" ht="14.25" customHeight="1" x14ac:dyDescent="0.2">
      <c r="A1" s="2" t="s">
        <v>121</v>
      </c>
      <c r="B1" s="1" t="s">
        <v>123</v>
      </c>
      <c r="C1" s="1" t="s">
        <v>124</v>
      </c>
      <c r="D1" s="1" t="s">
        <v>127</v>
      </c>
      <c r="E1" s="1" t="s">
        <v>128</v>
      </c>
      <c r="F1" s="3" t="s">
        <v>129</v>
      </c>
      <c r="G1" s="3" t="s">
        <v>130</v>
      </c>
      <c r="H1" s="3" t="s">
        <v>135</v>
      </c>
      <c r="I1" s="3" t="s">
        <v>131</v>
      </c>
      <c r="J1" s="3" t="s">
        <v>132</v>
      </c>
      <c r="K1" s="3" t="s">
        <v>133</v>
      </c>
      <c r="L1" s="3" t="s">
        <v>136</v>
      </c>
      <c r="M1" s="3" t="s">
        <v>134</v>
      </c>
    </row>
    <row r="2" spans="1:13" x14ac:dyDescent="0.2">
      <c r="A2" s="5" t="s">
        <v>51</v>
      </c>
      <c r="B2" s="4">
        <v>0</v>
      </c>
      <c r="C2" s="6">
        <v>0</v>
      </c>
      <c r="D2" s="4">
        <v>0</v>
      </c>
      <c r="E2" s="4">
        <v>0</v>
      </c>
      <c r="F2" s="4">
        <v>0</v>
      </c>
      <c r="G2" s="4">
        <v>0</v>
      </c>
      <c r="H2" s="4">
        <f>(SUM(B2:G2)-SMALL(B2:G2,1))/5</f>
        <v>0</v>
      </c>
      <c r="I2" s="4">
        <v>0</v>
      </c>
      <c r="J2" s="4">
        <v>0</v>
      </c>
      <c r="K2" s="4">
        <v>0</v>
      </c>
      <c r="L2" s="4">
        <f>(I2+2*J2)/3</f>
        <v>0</v>
      </c>
      <c r="M2" s="1">
        <f>0.2*H2+0.8*L2</f>
        <v>0</v>
      </c>
    </row>
    <row r="3" spans="1:13" x14ac:dyDescent="0.2">
      <c r="A3" s="5" t="s">
        <v>18</v>
      </c>
      <c r="B3" s="4">
        <v>0</v>
      </c>
      <c r="C3" s="6">
        <v>0</v>
      </c>
      <c r="D3" s="4">
        <v>0</v>
      </c>
      <c r="E3" s="4">
        <v>0</v>
      </c>
      <c r="F3" s="4">
        <v>0</v>
      </c>
      <c r="G3" s="4">
        <v>0</v>
      </c>
      <c r="H3" s="4">
        <f t="shared" ref="H3:H66" si="0">(SUM(B3:G3)-SMALL(B3:G3,1))/5</f>
        <v>0</v>
      </c>
      <c r="I3" s="4">
        <v>0</v>
      </c>
      <c r="J3" s="4">
        <v>0</v>
      </c>
      <c r="K3" s="4">
        <v>0</v>
      </c>
      <c r="L3" s="4">
        <f t="shared" ref="L3:L66" si="1">(I3+2*J3)/3</f>
        <v>0</v>
      </c>
      <c r="M3" s="1">
        <f t="shared" ref="M3:M66" si="2">0.2*H3+0.8*L3</f>
        <v>0</v>
      </c>
    </row>
    <row r="4" spans="1:13" x14ac:dyDescent="0.2">
      <c r="A4" s="5" t="s">
        <v>75</v>
      </c>
      <c r="B4" s="7">
        <v>0</v>
      </c>
      <c r="C4" s="6">
        <v>2.5</v>
      </c>
      <c r="D4" s="4">
        <v>0</v>
      </c>
      <c r="F4" s="4">
        <v>10</v>
      </c>
      <c r="G4" s="4">
        <v>0</v>
      </c>
      <c r="H4" s="4">
        <f t="shared" si="0"/>
        <v>2.5</v>
      </c>
      <c r="I4" s="4">
        <v>1.5</v>
      </c>
      <c r="J4" s="4">
        <v>2</v>
      </c>
      <c r="K4" s="4">
        <v>0</v>
      </c>
      <c r="L4" s="4">
        <f t="shared" si="1"/>
        <v>1.8333333333333333</v>
      </c>
      <c r="M4" s="1">
        <f t="shared" si="2"/>
        <v>1.9666666666666668</v>
      </c>
    </row>
    <row r="5" spans="1:13" x14ac:dyDescent="0.2">
      <c r="A5" s="5" t="s">
        <v>12</v>
      </c>
      <c r="B5" s="7">
        <v>10</v>
      </c>
      <c r="C5" s="6">
        <v>8.5</v>
      </c>
      <c r="D5" s="4">
        <v>10</v>
      </c>
      <c r="E5" s="4">
        <v>9.5</v>
      </c>
      <c r="F5" s="4">
        <v>9.5</v>
      </c>
      <c r="G5" s="4">
        <v>9.5</v>
      </c>
      <c r="H5" s="4">
        <f t="shared" si="0"/>
        <v>9.6999999999999993</v>
      </c>
      <c r="I5" s="4">
        <v>8</v>
      </c>
      <c r="J5" s="4">
        <v>0</v>
      </c>
      <c r="K5" s="4">
        <v>0</v>
      </c>
      <c r="L5" s="4">
        <f t="shared" ref="L5:L10" si="3">(I5+2*J5)/3</f>
        <v>2.6666666666666665</v>
      </c>
      <c r="M5" s="1">
        <f t="shared" si="2"/>
        <v>4.0733333333333333</v>
      </c>
    </row>
    <row r="6" spans="1:13" x14ac:dyDescent="0.2">
      <c r="A6" s="5" t="s">
        <v>55</v>
      </c>
      <c r="B6" s="7">
        <v>0</v>
      </c>
      <c r="C6" s="6">
        <v>3.5</v>
      </c>
      <c r="D6" s="4">
        <v>10</v>
      </c>
      <c r="E6" s="4">
        <v>0</v>
      </c>
      <c r="F6" s="4">
        <v>0</v>
      </c>
      <c r="G6" s="4">
        <v>0</v>
      </c>
      <c r="H6" s="4">
        <f t="shared" si="0"/>
        <v>2.7</v>
      </c>
      <c r="I6" s="4">
        <v>2.5</v>
      </c>
      <c r="J6" s="4">
        <v>2</v>
      </c>
      <c r="K6" s="4">
        <v>0</v>
      </c>
      <c r="L6" s="4">
        <f t="shared" si="3"/>
        <v>2.1666666666666665</v>
      </c>
      <c r="M6" s="1">
        <f t="shared" si="2"/>
        <v>2.2733333333333334</v>
      </c>
    </row>
    <row r="7" spans="1:13" x14ac:dyDescent="0.2">
      <c r="A7" s="5" t="s">
        <v>16</v>
      </c>
      <c r="B7" s="7">
        <v>0</v>
      </c>
      <c r="C7" s="6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si="0"/>
        <v>0</v>
      </c>
      <c r="I7" s="4">
        <v>7</v>
      </c>
      <c r="J7" s="4">
        <v>5</v>
      </c>
      <c r="K7" s="4">
        <v>0</v>
      </c>
      <c r="L7" s="4">
        <f t="shared" si="3"/>
        <v>5.666666666666667</v>
      </c>
      <c r="M7" s="1">
        <f t="shared" si="2"/>
        <v>4.5333333333333341</v>
      </c>
    </row>
    <row r="8" spans="1:13" x14ac:dyDescent="0.2">
      <c r="A8" s="5" t="s">
        <v>61</v>
      </c>
      <c r="B8" s="7">
        <v>0</v>
      </c>
      <c r="C8" s="6">
        <v>0</v>
      </c>
      <c r="D8" s="4">
        <v>7.5</v>
      </c>
      <c r="E8" s="4">
        <v>0</v>
      </c>
      <c r="F8" s="4">
        <v>0</v>
      </c>
      <c r="G8" s="4">
        <v>0</v>
      </c>
      <c r="H8" s="4">
        <f t="shared" si="0"/>
        <v>1.5</v>
      </c>
      <c r="I8" s="4">
        <v>1</v>
      </c>
      <c r="J8" s="4">
        <v>0</v>
      </c>
      <c r="K8" s="4">
        <v>0</v>
      </c>
      <c r="L8" s="4">
        <f t="shared" si="3"/>
        <v>0.33333333333333331</v>
      </c>
      <c r="M8" s="1">
        <f t="shared" si="2"/>
        <v>0.56666666666666665</v>
      </c>
    </row>
    <row r="9" spans="1:13" x14ac:dyDescent="0.2">
      <c r="A9" s="5" t="s">
        <v>19</v>
      </c>
      <c r="B9" s="4">
        <v>9.5</v>
      </c>
      <c r="C9" s="6">
        <v>9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3.7</v>
      </c>
      <c r="I9" s="4">
        <v>8.5</v>
      </c>
      <c r="J9" s="4">
        <v>4</v>
      </c>
      <c r="K9" s="4">
        <v>0</v>
      </c>
      <c r="L9" s="4">
        <f t="shared" si="3"/>
        <v>5.5</v>
      </c>
      <c r="M9" s="1">
        <f t="shared" si="2"/>
        <v>5.1400000000000006</v>
      </c>
    </row>
    <row r="10" spans="1:13" x14ac:dyDescent="0.2">
      <c r="A10" s="5" t="s">
        <v>8</v>
      </c>
      <c r="B10" s="4">
        <v>10</v>
      </c>
      <c r="C10" s="6">
        <v>4.5</v>
      </c>
      <c r="D10" s="4">
        <v>0</v>
      </c>
      <c r="E10" s="4">
        <v>9.5</v>
      </c>
      <c r="F10" s="4">
        <v>0</v>
      </c>
      <c r="G10" s="4">
        <v>10</v>
      </c>
      <c r="H10" s="4">
        <f t="shared" si="0"/>
        <v>6.8</v>
      </c>
      <c r="I10" s="4">
        <v>2.5</v>
      </c>
      <c r="J10" s="4">
        <v>4</v>
      </c>
      <c r="K10" s="4">
        <v>0</v>
      </c>
      <c r="L10" s="4">
        <f t="shared" si="3"/>
        <v>3.5</v>
      </c>
      <c r="M10" s="1">
        <f t="shared" si="2"/>
        <v>4.16</v>
      </c>
    </row>
    <row r="11" spans="1:13" x14ac:dyDescent="0.2">
      <c r="A11" s="5" t="s">
        <v>74</v>
      </c>
      <c r="B11" s="4">
        <v>8.5</v>
      </c>
      <c r="C11" s="6">
        <v>3.5</v>
      </c>
      <c r="D11" s="4">
        <v>7</v>
      </c>
      <c r="E11" s="4">
        <v>0</v>
      </c>
      <c r="F11" s="4">
        <v>0</v>
      </c>
      <c r="G11" s="4">
        <v>0</v>
      </c>
      <c r="H11" s="4">
        <f t="shared" si="0"/>
        <v>3.8</v>
      </c>
      <c r="I11" s="4">
        <v>0</v>
      </c>
      <c r="J11" s="4">
        <v>0</v>
      </c>
      <c r="K11" s="4">
        <v>0</v>
      </c>
      <c r="L11" s="4">
        <f t="shared" si="1"/>
        <v>0</v>
      </c>
      <c r="M11" s="1">
        <f t="shared" si="2"/>
        <v>0.76</v>
      </c>
    </row>
    <row r="12" spans="1:13" x14ac:dyDescent="0.2">
      <c r="A12" s="5" t="s">
        <v>32</v>
      </c>
      <c r="B12" s="4">
        <v>8</v>
      </c>
      <c r="C12" s="6">
        <v>0</v>
      </c>
      <c r="D12" s="4">
        <v>10</v>
      </c>
      <c r="E12" s="4">
        <v>8</v>
      </c>
      <c r="F12" s="4">
        <v>8</v>
      </c>
      <c r="G12" s="4">
        <v>0</v>
      </c>
      <c r="H12" s="4">
        <f t="shared" si="0"/>
        <v>6.8</v>
      </c>
      <c r="I12" s="4">
        <v>6</v>
      </c>
      <c r="J12" s="4">
        <v>2.5</v>
      </c>
      <c r="K12" s="4">
        <v>0</v>
      </c>
      <c r="L12" s="4">
        <f t="shared" si="1"/>
        <v>3.6666666666666665</v>
      </c>
      <c r="M12" s="1">
        <f t="shared" si="2"/>
        <v>4.2933333333333339</v>
      </c>
    </row>
    <row r="13" spans="1:13" x14ac:dyDescent="0.2">
      <c r="A13" s="5" t="s">
        <v>26</v>
      </c>
      <c r="B13" s="4">
        <v>10</v>
      </c>
      <c r="C13" s="6">
        <v>8.5</v>
      </c>
      <c r="D13" s="4">
        <v>10</v>
      </c>
      <c r="E13" s="4">
        <v>9</v>
      </c>
      <c r="F13" s="4">
        <v>10</v>
      </c>
      <c r="G13" s="4">
        <v>8</v>
      </c>
      <c r="H13" s="4">
        <f t="shared" si="0"/>
        <v>9.5</v>
      </c>
      <c r="I13" s="4">
        <v>5.5</v>
      </c>
      <c r="J13" s="4">
        <v>3.5</v>
      </c>
      <c r="K13" s="4">
        <v>0</v>
      </c>
      <c r="L13" s="4">
        <f t="shared" si="1"/>
        <v>4.166666666666667</v>
      </c>
      <c r="M13" s="1">
        <f t="shared" si="2"/>
        <v>5.2333333333333343</v>
      </c>
    </row>
    <row r="14" spans="1:13" x14ac:dyDescent="0.2">
      <c r="A14" s="5" t="s">
        <v>28</v>
      </c>
      <c r="B14" s="4">
        <v>7.5</v>
      </c>
      <c r="C14" s="6">
        <v>3.5</v>
      </c>
      <c r="D14" s="4">
        <v>10</v>
      </c>
      <c r="E14" s="4">
        <v>10</v>
      </c>
      <c r="F14" s="4">
        <v>10</v>
      </c>
      <c r="G14" s="4">
        <v>8</v>
      </c>
      <c r="H14" s="4">
        <f t="shared" si="0"/>
        <v>9.1</v>
      </c>
      <c r="I14" s="4">
        <v>9</v>
      </c>
      <c r="J14" s="4">
        <v>3.5</v>
      </c>
      <c r="K14" s="4">
        <v>0</v>
      </c>
      <c r="L14" s="4">
        <f t="shared" si="1"/>
        <v>5.333333333333333</v>
      </c>
      <c r="M14" s="1">
        <f t="shared" si="2"/>
        <v>6.0866666666666669</v>
      </c>
    </row>
    <row r="15" spans="1:13" x14ac:dyDescent="0.2">
      <c r="A15" s="5" t="s">
        <v>11</v>
      </c>
      <c r="B15" s="4">
        <v>9</v>
      </c>
      <c r="C15" s="6">
        <v>6</v>
      </c>
      <c r="D15" s="4">
        <v>9</v>
      </c>
      <c r="E15" s="4">
        <v>10</v>
      </c>
      <c r="F15" s="4">
        <v>0</v>
      </c>
      <c r="G15" s="4">
        <v>0</v>
      </c>
      <c r="H15" s="4">
        <f t="shared" si="0"/>
        <v>6.8</v>
      </c>
      <c r="I15" s="4">
        <v>0</v>
      </c>
      <c r="J15" s="4">
        <v>0</v>
      </c>
      <c r="K15" s="4">
        <v>0</v>
      </c>
      <c r="L15" s="4">
        <f t="shared" si="1"/>
        <v>0</v>
      </c>
      <c r="M15" s="1">
        <f t="shared" si="2"/>
        <v>1.36</v>
      </c>
    </row>
    <row r="16" spans="1:13" x14ac:dyDescent="0.2">
      <c r="A16" s="5" t="s">
        <v>3</v>
      </c>
      <c r="B16" s="4">
        <v>0</v>
      </c>
      <c r="C16" s="6">
        <v>0</v>
      </c>
      <c r="D16" s="4">
        <v>0</v>
      </c>
      <c r="E16" s="4">
        <v>9.5</v>
      </c>
      <c r="F16" s="4">
        <v>0</v>
      </c>
      <c r="G16" s="4">
        <v>0</v>
      </c>
      <c r="H16" s="4">
        <f t="shared" si="0"/>
        <v>1.9</v>
      </c>
      <c r="I16" s="4">
        <v>7</v>
      </c>
      <c r="J16" s="4">
        <v>3.5</v>
      </c>
      <c r="K16" s="4">
        <v>0</v>
      </c>
      <c r="L16" s="4">
        <f t="shared" si="1"/>
        <v>4.666666666666667</v>
      </c>
      <c r="M16" s="1">
        <f t="shared" si="2"/>
        <v>4.1133333333333342</v>
      </c>
    </row>
    <row r="17" spans="1:13" x14ac:dyDescent="0.2">
      <c r="A17" s="5" t="s">
        <v>57</v>
      </c>
      <c r="B17" s="4">
        <v>0</v>
      </c>
      <c r="C17" s="6">
        <v>0</v>
      </c>
      <c r="D17" s="4">
        <v>8</v>
      </c>
      <c r="E17" s="4">
        <v>10</v>
      </c>
      <c r="F17" s="4">
        <v>8.5</v>
      </c>
      <c r="G17" s="4">
        <v>8.5</v>
      </c>
      <c r="H17" s="4">
        <f t="shared" si="0"/>
        <v>7</v>
      </c>
      <c r="I17" s="4">
        <v>3.5</v>
      </c>
      <c r="J17" s="4">
        <v>1</v>
      </c>
      <c r="K17" s="4">
        <v>0</v>
      </c>
      <c r="L17" s="4">
        <f t="shared" si="1"/>
        <v>1.8333333333333333</v>
      </c>
      <c r="M17" s="1">
        <f t="shared" si="2"/>
        <v>2.8666666666666671</v>
      </c>
    </row>
    <row r="18" spans="1:13" x14ac:dyDescent="0.2">
      <c r="A18" s="5" t="s">
        <v>1</v>
      </c>
      <c r="B18" s="4">
        <v>0</v>
      </c>
      <c r="C18" s="6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  <c r="I18" s="4">
        <v>0</v>
      </c>
      <c r="J18" s="4">
        <v>0</v>
      </c>
      <c r="K18" s="4">
        <v>0</v>
      </c>
      <c r="L18" s="4">
        <f t="shared" si="1"/>
        <v>0</v>
      </c>
      <c r="M18" s="1">
        <f t="shared" si="2"/>
        <v>0</v>
      </c>
    </row>
    <row r="19" spans="1:13" x14ac:dyDescent="0.2">
      <c r="A19" s="5" t="s">
        <v>69</v>
      </c>
      <c r="B19" s="4">
        <v>7</v>
      </c>
      <c r="C19" s="6">
        <v>5</v>
      </c>
      <c r="D19" s="4">
        <v>10</v>
      </c>
      <c r="E19" s="4">
        <v>9.5</v>
      </c>
      <c r="F19" s="4">
        <v>9.5</v>
      </c>
      <c r="G19" s="4">
        <v>0</v>
      </c>
      <c r="H19" s="4">
        <f t="shared" si="0"/>
        <v>8.1999999999999993</v>
      </c>
      <c r="I19" s="4">
        <v>2.5</v>
      </c>
      <c r="J19" s="4">
        <v>2.5</v>
      </c>
      <c r="K19" s="4">
        <v>0</v>
      </c>
      <c r="L19" s="4">
        <f t="shared" si="1"/>
        <v>2.5</v>
      </c>
      <c r="M19" s="1">
        <f t="shared" si="2"/>
        <v>3.6399999999999997</v>
      </c>
    </row>
    <row r="20" spans="1:13" x14ac:dyDescent="0.2">
      <c r="A20" s="5" t="s">
        <v>29</v>
      </c>
      <c r="B20" s="4">
        <v>0</v>
      </c>
      <c r="C20" s="6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  <c r="I20" s="4">
        <v>0</v>
      </c>
      <c r="J20" s="4">
        <v>0</v>
      </c>
      <c r="K20" s="4">
        <v>0</v>
      </c>
      <c r="L20" s="4">
        <f t="shared" si="1"/>
        <v>0</v>
      </c>
      <c r="M20" s="1">
        <f t="shared" si="2"/>
        <v>0</v>
      </c>
    </row>
    <row r="21" spans="1:13" x14ac:dyDescent="0.2">
      <c r="A21" s="5" t="s">
        <v>42</v>
      </c>
      <c r="B21" s="4">
        <v>8</v>
      </c>
      <c r="C21" s="6">
        <v>0</v>
      </c>
      <c r="D21" s="4">
        <v>7.5</v>
      </c>
      <c r="E21" s="4">
        <v>7</v>
      </c>
      <c r="F21" s="4">
        <v>9.5</v>
      </c>
      <c r="G21" s="4">
        <v>7</v>
      </c>
      <c r="H21" s="4">
        <f t="shared" si="0"/>
        <v>7.8</v>
      </c>
      <c r="I21" s="4">
        <v>6.5</v>
      </c>
      <c r="J21" s="4">
        <v>5</v>
      </c>
      <c r="K21" s="4">
        <v>0</v>
      </c>
      <c r="L21" s="4">
        <f t="shared" si="1"/>
        <v>5.5</v>
      </c>
      <c r="M21" s="1">
        <f t="shared" si="2"/>
        <v>5.9600000000000009</v>
      </c>
    </row>
    <row r="22" spans="1:13" x14ac:dyDescent="0.2">
      <c r="A22" s="5" t="s">
        <v>50</v>
      </c>
      <c r="B22" s="4">
        <v>0</v>
      </c>
      <c r="C22" s="6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4">
        <v>0</v>
      </c>
      <c r="J22" s="4">
        <v>0</v>
      </c>
      <c r="K22" s="4">
        <v>0</v>
      </c>
      <c r="L22" s="4">
        <f t="shared" si="1"/>
        <v>0</v>
      </c>
      <c r="M22" s="1">
        <f t="shared" si="2"/>
        <v>0</v>
      </c>
    </row>
    <row r="23" spans="1:13" x14ac:dyDescent="0.2">
      <c r="A23" s="5" t="s">
        <v>72</v>
      </c>
      <c r="B23" s="4">
        <v>10</v>
      </c>
      <c r="C23" s="6">
        <v>6</v>
      </c>
      <c r="D23" s="4">
        <v>8</v>
      </c>
      <c r="E23" s="4">
        <v>9</v>
      </c>
      <c r="F23" s="4">
        <v>10</v>
      </c>
      <c r="G23" s="4">
        <v>10</v>
      </c>
      <c r="H23" s="4">
        <f t="shared" si="0"/>
        <v>9.4</v>
      </c>
      <c r="I23" s="4">
        <v>7.5</v>
      </c>
      <c r="J23" s="4">
        <v>3.5</v>
      </c>
      <c r="K23" s="4">
        <v>0</v>
      </c>
      <c r="L23" s="4">
        <f t="shared" si="1"/>
        <v>4.833333333333333</v>
      </c>
      <c r="M23" s="1">
        <f t="shared" si="2"/>
        <v>5.746666666666667</v>
      </c>
    </row>
    <row r="24" spans="1:13" x14ac:dyDescent="0.2">
      <c r="A24" s="5" t="s">
        <v>33</v>
      </c>
      <c r="B24" s="4">
        <v>0</v>
      </c>
      <c r="C24" s="6">
        <v>0</v>
      </c>
      <c r="D24" s="4">
        <v>0</v>
      </c>
      <c r="E24" s="4">
        <v>0</v>
      </c>
      <c r="F24" s="4">
        <v>8.5</v>
      </c>
      <c r="G24" s="4">
        <v>8</v>
      </c>
      <c r="H24" s="4">
        <f t="shared" si="0"/>
        <v>3.3</v>
      </c>
      <c r="I24" s="4">
        <v>0</v>
      </c>
      <c r="J24" s="4">
        <v>6.5</v>
      </c>
      <c r="K24" s="4">
        <v>0</v>
      </c>
      <c r="L24" s="4">
        <f t="shared" si="1"/>
        <v>4.333333333333333</v>
      </c>
      <c r="M24" s="1">
        <f t="shared" si="2"/>
        <v>4.1266666666666669</v>
      </c>
    </row>
    <row r="25" spans="1:13" x14ac:dyDescent="0.2">
      <c r="A25" s="5" t="s">
        <v>63</v>
      </c>
      <c r="B25" s="4">
        <v>10</v>
      </c>
      <c r="C25" s="6">
        <v>6.5</v>
      </c>
      <c r="D25" s="4">
        <v>10</v>
      </c>
      <c r="E25" s="4">
        <v>10</v>
      </c>
      <c r="F25" s="4">
        <v>10</v>
      </c>
      <c r="G25" s="4">
        <v>10</v>
      </c>
      <c r="H25" s="4">
        <f t="shared" si="0"/>
        <v>10</v>
      </c>
      <c r="I25" s="4">
        <v>4.5</v>
      </c>
      <c r="J25" s="4">
        <v>1.5</v>
      </c>
      <c r="K25" s="4">
        <v>0</v>
      </c>
      <c r="L25" s="4">
        <f t="shared" si="1"/>
        <v>2.5</v>
      </c>
      <c r="M25" s="1">
        <f t="shared" si="2"/>
        <v>4</v>
      </c>
    </row>
    <row r="26" spans="1:13" x14ac:dyDescent="0.2">
      <c r="A26" s="5" t="s">
        <v>17</v>
      </c>
      <c r="B26" s="4">
        <v>8.5</v>
      </c>
      <c r="C26" s="6">
        <v>3.5</v>
      </c>
      <c r="D26" s="4">
        <v>0</v>
      </c>
      <c r="E26" s="4">
        <v>0</v>
      </c>
      <c r="F26" s="4">
        <v>0</v>
      </c>
      <c r="G26" s="4">
        <v>10</v>
      </c>
      <c r="H26" s="4">
        <f t="shared" si="0"/>
        <v>4.4000000000000004</v>
      </c>
      <c r="I26" s="4">
        <v>1</v>
      </c>
      <c r="J26" s="4">
        <v>2</v>
      </c>
      <c r="K26" s="4">
        <v>0</v>
      </c>
      <c r="L26" s="4">
        <f t="shared" si="1"/>
        <v>1.6666666666666667</v>
      </c>
      <c r="M26" s="1">
        <f t="shared" si="2"/>
        <v>2.2133333333333338</v>
      </c>
    </row>
    <row r="27" spans="1:13" x14ac:dyDescent="0.2">
      <c r="A27" s="5" t="s">
        <v>53</v>
      </c>
      <c r="B27" s="4">
        <v>10</v>
      </c>
      <c r="C27" s="6">
        <v>8.5</v>
      </c>
      <c r="D27" s="4">
        <v>10</v>
      </c>
      <c r="E27" s="4">
        <v>10</v>
      </c>
      <c r="F27" s="4">
        <v>10</v>
      </c>
      <c r="G27" s="4">
        <v>10</v>
      </c>
      <c r="H27" s="4">
        <f t="shared" si="0"/>
        <v>10</v>
      </c>
      <c r="I27" s="4">
        <v>10</v>
      </c>
      <c r="J27" s="4">
        <v>9</v>
      </c>
      <c r="K27" s="4">
        <v>0</v>
      </c>
      <c r="L27" s="4">
        <f t="shared" si="1"/>
        <v>9.3333333333333339</v>
      </c>
      <c r="M27" s="1">
        <f t="shared" si="2"/>
        <v>9.4666666666666686</v>
      </c>
    </row>
    <row r="28" spans="1:13" x14ac:dyDescent="0.2">
      <c r="A28" s="5" t="s">
        <v>73</v>
      </c>
      <c r="B28" s="4">
        <v>8</v>
      </c>
      <c r="C28" s="6">
        <v>8</v>
      </c>
      <c r="D28" s="4">
        <v>10</v>
      </c>
      <c r="E28" s="4">
        <v>7</v>
      </c>
      <c r="F28" s="4">
        <v>9</v>
      </c>
      <c r="G28" s="4">
        <v>0</v>
      </c>
      <c r="H28" s="4">
        <f t="shared" si="0"/>
        <v>8.4</v>
      </c>
      <c r="I28" s="4">
        <v>8</v>
      </c>
      <c r="J28" s="4">
        <v>9</v>
      </c>
      <c r="K28" s="4">
        <v>0</v>
      </c>
      <c r="L28" s="4">
        <f t="shared" si="1"/>
        <v>8.6666666666666661</v>
      </c>
      <c r="M28" s="1">
        <f t="shared" si="2"/>
        <v>8.6133333333333333</v>
      </c>
    </row>
    <row r="29" spans="1:13" x14ac:dyDescent="0.2">
      <c r="A29" s="5" t="s">
        <v>37</v>
      </c>
      <c r="B29" s="4">
        <v>9</v>
      </c>
      <c r="C29" s="6">
        <v>8.5</v>
      </c>
      <c r="D29" s="4">
        <v>9.5</v>
      </c>
      <c r="E29" s="4">
        <v>9</v>
      </c>
      <c r="F29" s="4">
        <v>9</v>
      </c>
      <c r="G29" s="4">
        <v>10</v>
      </c>
      <c r="H29" s="4">
        <f t="shared" si="0"/>
        <v>9.3000000000000007</v>
      </c>
      <c r="I29" s="4">
        <v>9</v>
      </c>
      <c r="J29" s="4">
        <v>9</v>
      </c>
      <c r="K29" s="4">
        <v>0</v>
      </c>
      <c r="L29" s="4">
        <f t="shared" si="1"/>
        <v>9</v>
      </c>
      <c r="M29" s="1">
        <f t="shared" si="2"/>
        <v>9.06</v>
      </c>
    </row>
    <row r="30" spans="1:13" x14ac:dyDescent="0.2">
      <c r="A30" s="5" t="s">
        <v>6</v>
      </c>
      <c r="B30" s="4">
        <v>0</v>
      </c>
      <c r="C30" s="6">
        <v>5.5</v>
      </c>
      <c r="D30" s="4">
        <v>9.5</v>
      </c>
      <c r="E30" s="4">
        <v>0</v>
      </c>
      <c r="F30" s="4">
        <v>0</v>
      </c>
      <c r="G30" s="4">
        <v>0</v>
      </c>
      <c r="H30" s="4">
        <f t="shared" si="0"/>
        <v>3</v>
      </c>
      <c r="I30" s="4">
        <v>8</v>
      </c>
      <c r="J30" s="4">
        <v>5</v>
      </c>
      <c r="K30" s="4">
        <v>0</v>
      </c>
      <c r="L30" s="4">
        <f t="shared" si="1"/>
        <v>6</v>
      </c>
      <c r="M30" s="1">
        <f t="shared" si="2"/>
        <v>5.4</v>
      </c>
    </row>
    <row r="31" spans="1:13" x14ac:dyDescent="0.2">
      <c r="A31" s="5" t="s">
        <v>20</v>
      </c>
      <c r="B31" s="4">
        <v>0</v>
      </c>
      <c r="C31" s="6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  <c r="I31" s="4">
        <v>3</v>
      </c>
      <c r="J31" s="4">
        <v>2.5</v>
      </c>
      <c r="K31" s="4">
        <v>0</v>
      </c>
      <c r="L31" s="4">
        <f t="shared" si="1"/>
        <v>2.6666666666666665</v>
      </c>
      <c r="M31" s="1">
        <f t="shared" si="2"/>
        <v>2.1333333333333333</v>
      </c>
    </row>
    <row r="32" spans="1:13" x14ac:dyDescent="0.2">
      <c r="A32" s="5" t="s">
        <v>58</v>
      </c>
      <c r="B32" s="4">
        <v>0</v>
      </c>
      <c r="C32" s="6">
        <v>0</v>
      </c>
      <c r="D32" s="4">
        <v>0</v>
      </c>
      <c r="E32" s="4">
        <v>0</v>
      </c>
      <c r="F32" s="4">
        <v>0</v>
      </c>
      <c r="G32" s="4">
        <v>0</v>
      </c>
      <c r="H32" s="4">
        <f t="shared" si="0"/>
        <v>0</v>
      </c>
      <c r="I32" s="4">
        <v>5.5</v>
      </c>
      <c r="J32" s="4">
        <v>4</v>
      </c>
      <c r="K32" s="4">
        <v>0</v>
      </c>
      <c r="L32" s="4">
        <f t="shared" si="1"/>
        <v>4.5</v>
      </c>
      <c r="M32" s="1">
        <f t="shared" si="2"/>
        <v>3.6</v>
      </c>
    </row>
    <row r="33" spans="1:13" x14ac:dyDescent="0.2">
      <c r="A33" s="5" t="s">
        <v>56</v>
      </c>
      <c r="B33" s="4">
        <v>10</v>
      </c>
      <c r="C33" s="6">
        <v>3.5</v>
      </c>
      <c r="D33" s="4">
        <v>9.5</v>
      </c>
      <c r="E33" s="4">
        <v>0</v>
      </c>
      <c r="F33" s="4">
        <v>8</v>
      </c>
      <c r="G33" s="4">
        <v>0</v>
      </c>
      <c r="H33" s="4">
        <f t="shared" si="0"/>
        <v>6.2</v>
      </c>
      <c r="I33" s="4">
        <v>5</v>
      </c>
      <c r="J33" s="4">
        <v>1</v>
      </c>
      <c r="K33" s="4">
        <v>0</v>
      </c>
      <c r="L33" s="4">
        <f t="shared" si="1"/>
        <v>2.3333333333333335</v>
      </c>
      <c r="M33" s="1">
        <f t="shared" si="2"/>
        <v>3.1066666666666674</v>
      </c>
    </row>
    <row r="34" spans="1:13" x14ac:dyDescent="0.2">
      <c r="A34" s="5" t="s">
        <v>7</v>
      </c>
      <c r="B34" s="4">
        <v>10</v>
      </c>
      <c r="C34" s="6">
        <v>4.5</v>
      </c>
      <c r="D34" s="4">
        <v>10</v>
      </c>
      <c r="E34" s="4">
        <v>10</v>
      </c>
      <c r="F34" s="4">
        <v>10</v>
      </c>
      <c r="G34" s="4">
        <v>10</v>
      </c>
      <c r="H34" s="4">
        <f t="shared" si="0"/>
        <v>10</v>
      </c>
      <c r="I34" s="4">
        <v>7</v>
      </c>
      <c r="J34" s="4">
        <v>5</v>
      </c>
      <c r="K34" s="4">
        <v>0</v>
      </c>
      <c r="L34" s="4">
        <f t="shared" si="1"/>
        <v>5.666666666666667</v>
      </c>
      <c r="M34" s="1">
        <f t="shared" si="2"/>
        <v>6.5333333333333341</v>
      </c>
    </row>
    <row r="35" spans="1:13" x14ac:dyDescent="0.2">
      <c r="A35" s="5" t="s">
        <v>38</v>
      </c>
      <c r="B35" s="4">
        <v>0</v>
      </c>
      <c r="C35" s="6">
        <v>0</v>
      </c>
      <c r="D35" s="4">
        <v>0</v>
      </c>
      <c r="E35" s="4">
        <v>0</v>
      </c>
      <c r="F35" s="4">
        <v>0</v>
      </c>
      <c r="G35" s="4">
        <v>0</v>
      </c>
      <c r="H35" s="4">
        <f t="shared" si="0"/>
        <v>0</v>
      </c>
      <c r="I35" s="4">
        <v>0</v>
      </c>
      <c r="J35" s="4">
        <v>0</v>
      </c>
      <c r="K35" s="4">
        <v>0</v>
      </c>
      <c r="L35" s="4">
        <f t="shared" si="1"/>
        <v>0</v>
      </c>
      <c r="M35" s="1">
        <f t="shared" si="2"/>
        <v>0</v>
      </c>
    </row>
    <row r="36" spans="1:13" x14ac:dyDescent="0.2">
      <c r="A36" s="5" t="s">
        <v>25</v>
      </c>
      <c r="B36" s="4">
        <v>5</v>
      </c>
      <c r="C36" s="6">
        <v>1</v>
      </c>
      <c r="D36" s="4">
        <v>9.5</v>
      </c>
      <c r="E36" s="4">
        <v>7.5</v>
      </c>
      <c r="F36" s="4">
        <v>10</v>
      </c>
      <c r="G36" s="4">
        <v>9.5</v>
      </c>
      <c r="H36" s="4">
        <f t="shared" si="0"/>
        <v>8.3000000000000007</v>
      </c>
      <c r="I36" s="4">
        <v>3</v>
      </c>
      <c r="J36" s="4">
        <v>4.5</v>
      </c>
      <c r="K36" s="4">
        <v>0</v>
      </c>
      <c r="L36" s="4">
        <f t="shared" si="1"/>
        <v>4</v>
      </c>
      <c r="M36" s="1">
        <f t="shared" si="2"/>
        <v>4.8600000000000003</v>
      </c>
    </row>
    <row r="37" spans="1:13" x14ac:dyDescent="0.2">
      <c r="A37" s="5" t="s">
        <v>126</v>
      </c>
      <c r="B37" s="4">
        <v>9.5</v>
      </c>
      <c r="C37" s="6">
        <v>0</v>
      </c>
      <c r="D37" s="4">
        <v>7</v>
      </c>
      <c r="E37" s="4">
        <v>0</v>
      </c>
      <c r="F37" s="4">
        <v>8</v>
      </c>
      <c r="G37" s="4">
        <v>8</v>
      </c>
      <c r="H37" s="4">
        <f t="shared" si="0"/>
        <v>6.5</v>
      </c>
      <c r="I37" s="4">
        <v>0.5</v>
      </c>
      <c r="J37" s="4">
        <v>2.5</v>
      </c>
      <c r="K37" s="4">
        <v>0</v>
      </c>
      <c r="L37" s="4">
        <f t="shared" si="1"/>
        <v>1.8333333333333333</v>
      </c>
      <c r="M37" s="1">
        <f t="shared" si="2"/>
        <v>2.7666666666666666</v>
      </c>
    </row>
    <row r="38" spans="1:13" x14ac:dyDescent="0.2">
      <c r="A38" s="5" t="s">
        <v>48</v>
      </c>
      <c r="B38" s="4">
        <v>8.5</v>
      </c>
      <c r="C38" s="6">
        <v>6</v>
      </c>
      <c r="D38" s="4">
        <v>8</v>
      </c>
      <c r="E38" s="4">
        <v>10</v>
      </c>
      <c r="F38" s="4">
        <v>0</v>
      </c>
      <c r="G38" s="4">
        <v>0</v>
      </c>
      <c r="H38" s="4">
        <f t="shared" si="0"/>
        <v>6.5</v>
      </c>
      <c r="I38" s="4">
        <v>9</v>
      </c>
      <c r="J38" s="4">
        <v>4.5</v>
      </c>
      <c r="K38" s="4">
        <v>0</v>
      </c>
      <c r="L38" s="4">
        <f t="shared" si="1"/>
        <v>6</v>
      </c>
      <c r="M38" s="1">
        <f t="shared" si="2"/>
        <v>6.1000000000000005</v>
      </c>
    </row>
    <row r="39" spans="1:13" x14ac:dyDescent="0.2">
      <c r="A39" s="5" t="s">
        <v>36</v>
      </c>
      <c r="B39" s="4">
        <v>0</v>
      </c>
      <c r="C39" s="6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0"/>
        <v>0</v>
      </c>
      <c r="I39" s="4">
        <v>3.5</v>
      </c>
      <c r="J39" s="4">
        <v>5</v>
      </c>
      <c r="K39" s="4">
        <v>0</v>
      </c>
      <c r="L39" s="4">
        <f t="shared" si="1"/>
        <v>4.5</v>
      </c>
      <c r="M39" s="1">
        <f t="shared" si="2"/>
        <v>3.6</v>
      </c>
    </row>
    <row r="40" spans="1:13" x14ac:dyDescent="0.2">
      <c r="A40" s="5" t="s">
        <v>70</v>
      </c>
      <c r="B40" s="4">
        <v>0</v>
      </c>
      <c r="C40" s="6">
        <v>0</v>
      </c>
      <c r="D40" s="4">
        <v>0</v>
      </c>
      <c r="E40" s="4">
        <v>0</v>
      </c>
      <c r="F40" s="4">
        <v>0</v>
      </c>
      <c r="G40" s="4">
        <v>0</v>
      </c>
      <c r="H40" s="4">
        <f t="shared" si="0"/>
        <v>0</v>
      </c>
      <c r="I40" s="4">
        <v>0</v>
      </c>
      <c r="J40" s="4">
        <v>0</v>
      </c>
      <c r="K40" s="4">
        <v>0</v>
      </c>
      <c r="L40" s="4">
        <f t="shared" si="1"/>
        <v>0</v>
      </c>
      <c r="M40" s="1">
        <f t="shared" si="2"/>
        <v>0</v>
      </c>
    </row>
    <row r="41" spans="1:13" x14ac:dyDescent="0.2">
      <c r="A41" s="5" t="s">
        <v>43</v>
      </c>
      <c r="B41" s="4">
        <v>0</v>
      </c>
      <c r="C41" s="6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0"/>
        <v>0</v>
      </c>
      <c r="I41" s="4">
        <v>5</v>
      </c>
      <c r="J41" s="4">
        <v>4</v>
      </c>
      <c r="K41" s="4">
        <v>0</v>
      </c>
      <c r="L41" s="4">
        <f t="shared" si="1"/>
        <v>4.333333333333333</v>
      </c>
      <c r="M41" s="1">
        <f t="shared" si="2"/>
        <v>3.4666666666666668</v>
      </c>
    </row>
    <row r="42" spans="1:13" x14ac:dyDescent="0.2">
      <c r="A42" s="5" t="s">
        <v>60</v>
      </c>
      <c r="B42" s="4">
        <v>0</v>
      </c>
      <c r="C42" s="6">
        <v>0</v>
      </c>
      <c r="D42" s="4">
        <v>0</v>
      </c>
      <c r="E42" s="4">
        <v>8</v>
      </c>
      <c r="F42" s="4">
        <v>5</v>
      </c>
      <c r="G42" s="4">
        <v>8</v>
      </c>
      <c r="H42" s="4">
        <f t="shared" si="0"/>
        <v>4.2</v>
      </c>
      <c r="I42" s="4">
        <v>1</v>
      </c>
      <c r="J42" s="4">
        <v>2.5</v>
      </c>
      <c r="K42" s="4">
        <v>0</v>
      </c>
      <c r="L42" s="4">
        <f t="shared" si="1"/>
        <v>2</v>
      </c>
      <c r="M42" s="1">
        <f t="shared" si="2"/>
        <v>2.4400000000000004</v>
      </c>
    </row>
    <row r="43" spans="1:13" x14ac:dyDescent="0.2">
      <c r="A43" s="5" t="s">
        <v>41</v>
      </c>
      <c r="B43" s="4">
        <v>0</v>
      </c>
      <c r="C43" s="6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0"/>
        <v>0</v>
      </c>
      <c r="I43" s="4">
        <v>0</v>
      </c>
      <c r="J43" s="4">
        <v>0</v>
      </c>
      <c r="K43" s="4">
        <v>0</v>
      </c>
      <c r="L43" s="4">
        <f t="shared" si="1"/>
        <v>0</v>
      </c>
      <c r="M43" s="1">
        <f t="shared" si="2"/>
        <v>0</v>
      </c>
    </row>
    <row r="44" spans="1:13" x14ac:dyDescent="0.2">
      <c r="A44" s="5" t="s">
        <v>67</v>
      </c>
      <c r="B44" s="4">
        <v>0</v>
      </c>
      <c r="C44" s="6">
        <v>0.5</v>
      </c>
      <c r="D44" s="4">
        <v>8</v>
      </c>
      <c r="E44" s="4">
        <v>7.5</v>
      </c>
      <c r="F44" s="4">
        <v>9.5</v>
      </c>
      <c r="G44" s="4">
        <v>10</v>
      </c>
      <c r="H44" s="4">
        <f t="shared" si="0"/>
        <v>7.1</v>
      </c>
      <c r="I44" s="4">
        <v>2</v>
      </c>
      <c r="J44" s="4">
        <v>2.5</v>
      </c>
      <c r="K44" s="4">
        <v>0</v>
      </c>
      <c r="L44" s="4">
        <f t="shared" si="1"/>
        <v>2.3333333333333335</v>
      </c>
      <c r="M44" s="1">
        <f t="shared" si="2"/>
        <v>3.2866666666666671</v>
      </c>
    </row>
    <row r="45" spans="1:13" x14ac:dyDescent="0.2">
      <c r="A45" s="5" t="s">
        <v>64</v>
      </c>
      <c r="B45" s="4">
        <v>0</v>
      </c>
      <c r="C45" s="6">
        <v>0</v>
      </c>
      <c r="D45" s="4">
        <v>0</v>
      </c>
      <c r="E45" s="4">
        <v>0</v>
      </c>
      <c r="F45" s="4">
        <v>0</v>
      </c>
      <c r="G45" s="4">
        <v>0</v>
      </c>
      <c r="H45" s="4">
        <f t="shared" si="0"/>
        <v>0</v>
      </c>
      <c r="I45" s="4">
        <v>5</v>
      </c>
      <c r="J45" s="4">
        <v>0</v>
      </c>
      <c r="K45" s="4">
        <v>0</v>
      </c>
      <c r="L45" s="4">
        <f t="shared" si="1"/>
        <v>1.6666666666666667</v>
      </c>
      <c r="M45" s="1">
        <f t="shared" si="2"/>
        <v>1.3333333333333335</v>
      </c>
    </row>
    <row r="46" spans="1:13" x14ac:dyDescent="0.2">
      <c r="A46" s="5" t="s">
        <v>35</v>
      </c>
      <c r="B46" s="4">
        <v>0</v>
      </c>
      <c r="C46" s="6">
        <v>0</v>
      </c>
      <c r="D46" s="4">
        <v>0</v>
      </c>
      <c r="E46" s="4">
        <v>0</v>
      </c>
      <c r="F46" s="4">
        <v>0</v>
      </c>
      <c r="G46" s="4">
        <v>0</v>
      </c>
      <c r="H46" s="4">
        <f t="shared" si="0"/>
        <v>0</v>
      </c>
      <c r="I46" s="4">
        <v>0</v>
      </c>
      <c r="J46" s="4">
        <v>0</v>
      </c>
      <c r="K46" s="4">
        <v>0</v>
      </c>
      <c r="L46" s="4">
        <f t="shared" si="1"/>
        <v>0</v>
      </c>
      <c r="M46" s="1">
        <f t="shared" si="2"/>
        <v>0</v>
      </c>
    </row>
    <row r="47" spans="1:13" x14ac:dyDescent="0.2">
      <c r="A47" s="5" t="s">
        <v>0</v>
      </c>
      <c r="B47" s="4">
        <v>0</v>
      </c>
      <c r="C47" s="6">
        <v>0</v>
      </c>
      <c r="D47" s="4">
        <v>0</v>
      </c>
      <c r="E47" s="4">
        <v>9.5</v>
      </c>
      <c r="F47" s="4">
        <v>9.5</v>
      </c>
      <c r="G47" s="4">
        <v>7.5</v>
      </c>
      <c r="H47" s="4">
        <f t="shared" si="0"/>
        <v>5.3</v>
      </c>
      <c r="I47" s="4">
        <v>6.5</v>
      </c>
      <c r="J47" s="4">
        <v>5</v>
      </c>
      <c r="K47" s="4">
        <v>0</v>
      </c>
      <c r="L47" s="4">
        <f t="shared" si="1"/>
        <v>5.5</v>
      </c>
      <c r="M47" s="1">
        <f t="shared" si="2"/>
        <v>5.4600000000000009</v>
      </c>
    </row>
    <row r="48" spans="1:13" x14ac:dyDescent="0.2">
      <c r="A48" s="5" t="s">
        <v>30</v>
      </c>
      <c r="B48" s="4">
        <v>10</v>
      </c>
      <c r="C48" s="6">
        <v>3.5</v>
      </c>
      <c r="D48" s="4">
        <v>10</v>
      </c>
      <c r="E48" s="4">
        <v>9</v>
      </c>
      <c r="F48" s="4">
        <v>0</v>
      </c>
      <c r="G48" s="4">
        <v>9.5</v>
      </c>
      <c r="H48" s="4">
        <f t="shared" si="0"/>
        <v>8.4</v>
      </c>
      <c r="I48" s="4">
        <v>10</v>
      </c>
      <c r="J48" s="4">
        <v>3.5</v>
      </c>
      <c r="K48" s="4">
        <v>0</v>
      </c>
      <c r="L48" s="4">
        <f t="shared" si="1"/>
        <v>5.666666666666667</v>
      </c>
      <c r="M48" s="1">
        <f t="shared" si="2"/>
        <v>6.2133333333333347</v>
      </c>
    </row>
    <row r="49" spans="1:13" x14ac:dyDescent="0.2">
      <c r="A49" s="5" t="s">
        <v>44</v>
      </c>
      <c r="B49" s="4">
        <v>10</v>
      </c>
      <c r="C49" s="6">
        <v>3</v>
      </c>
      <c r="D49" s="4">
        <v>10</v>
      </c>
      <c r="E49" s="4">
        <v>9.5</v>
      </c>
      <c r="F49" s="4">
        <v>9.5</v>
      </c>
      <c r="G49" s="4">
        <v>10</v>
      </c>
      <c r="H49" s="4">
        <f t="shared" si="0"/>
        <v>9.8000000000000007</v>
      </c>
      <c r="I49" s="4">
        <v>2</v>
      </c>
      <c r="J49" s="4">
        <v>1.5</v>
      </c>
      <c r="K49" s="4">
        <v>0</v>
      </c>
      <c r="L49" s="4">
        <f t="shared" si="1"/>
        <v>1.6666666666666667</v>
      </c>
      <c r="M49" s="1">
        <f t="shared" si="2"/>
        <v>3.2933333333333339</v>
      </c>
    </row>
    <row r="50" spans="1:13" x14ac:dyDescent="0.2">
      <c r="A50" s="5" t="s">
        <v>62</v>
      </c>
      <c r="B50" s="4">
        <v>0</v>
      </c>
      <c r="C50" s="6">
        <v>0</v>
      </c>
      <c r="D50" s="4">
        <v>9.5</v>
      </c>
      <c r="E50" s="4">
        <v>9.5</v>
      </c>
      <c r="F50" s="4">
        <v>10</v>
      </c>
      <c r="G50" s="4">
        <v>0</v>
      </c>
      <c r="H50" s="4">
        <f t="shared" si="0"/>
        <v>5.8</v>
      </c>
      <c r="I50" s="4">
        <v>3.5</v>
      </c>
      <c r="J50" s="4">
        <v>4.5</v>
      </c>
      <c r="K50" s="4">
        <v>0</v>
      </c>
      <c r="L50" s="4">
        <f t="shared" si="1"/>
        <v>4.166666666666667</v>
      </c>
      <c r="M50" s="1">
        <f t="shared" si="2"/>
        <v>4.4933333333333341</v>
      </c>
    </row>
    <row r="51" spans="1:13" x14ac:dyDescent="0.2">
      <c r="A51" s="5" t="s">
        <v>52</v>
      </c>
      <c r="B51" s="4">
        <v>0</v>
      </c>
      <c r="C51" s="6">
        <v>0</v>
      </c>
      <c r="D51" s="4">
        <v>0</v>
      </c>
      <c r="E51" s="4">
        <v>0</v>
      </c>
      <c r="F51" s="4">
        <v>0</v>
      </c>
      <c r="G51" s="4">
        <v>0</v>
      </c>
      <c r="H51" s="4">
        <f t="shared" si="0"/>
        <v>0</v>
      </c>
      <c r="I51" s="4">
        <v>2.5</v>
      </c>
      <c r="J51" s="4">
        <v>0</v>
      </c>
      <c r="K51" s="4">
        <v>0</v>
      </c>
      <c r="L51" s="4">
        <f t="shared" si="1"/>
        <v>0.83333333333333337</v>
      </c>
      <c r="M51" s="1">
        <f t="shared" si="2"/>
        <v>0.66666666666666674</v>
      </c>
    </row>
    <row r="52" spans="1:13" x14ac:dyDescent="0.2">
      <c r="A52" s="5" t="s">
        <v>76</v>
      </c>
      <c r="B52" s="4">
        <v>0</v>
      </c>
      <c r="C52" s="6">
        <v>0</v>
      </c>
      <c r="D52" s="4">
        <v>9.5</v>
      </c>
      <c r="E52" s="4">
        <v>9.5</v>
      </c>
      <c r="F52" s="4">
        <v>9.5</v>
      </c>
      <c r="G52" s="4">
        <v>7.5</v>
      </c>
      <c r="H52" s="4">
        <f t="shared" si="0"/>
        <v>7.2</v>
      </c>
      <c r="I52" s="4">
        <v>0.5</v>
      </c>
      <c r="J52" s="4">
        <v>1</v>
      </c>
      <c r="K52" s="4">
        <v>0</v>
      </c>
      <c r="L52" s="4">
        <f t="shared" si="1"/>
        <v>0.83333333333333337</v>
      </c>
      <c r="M52" s="1">
        <f t="shared" si="2"/>
        <v>2.1066666666666669</v>
      </c>
    </row>
    <row r="53" spans="1:13" x14ac:dyDescent="0.2">
      <c r="A53" s="5" t="s">
        <v>66</v>
      </c>
      <c r="B53" s="4">
        <v>0</v>
      </c>
      <c r="C53" s="6">
        <v>2</v>
      </c>
      <c r="D53" s="4">
        <v>9</v>
      </c>
      <c r="E53" s="4">
        <v>4</v>
      </c>
      <c r="F53" s="4">
        <v>9</v>
      </c>
      <c r="G53" s="4">
        <v>7</v>
      </c>
      <c r="H53" s="4">
        <f t="shared" si="0"/>
        <v>6.2</v>
      </c>
      <c r="I53" s="4">
        <v>1</v>
      </c>
      <c r="J53" s="4">
        <v>0</v>
      </c>
      <c r="K53" s="4">
        <v>0</v>
      </c>
      <c r="L53" s="4">
        <f t="shared" si="1"/>
        <v>0.33333333333333331</v>
      </c>
      <c r="M53" s="1">
        <f t="shared" si="2"/>
        <v>1.5066666666666668</v>
      </c>
    </row>
    <row r="54" spans="1:13" x14ac:dyDescent="0.2">
      <c r="A54" s="5" t="s">
        <v>71</v>
      </c>
      <c r="B54" s="4">
        <v>7.5</v>
      </c>
      <c r="C54" s="6">
        <v>0</v>
      </c>
      <c r="D54" s="4">
        <v>8</v>
      </c>
      <c r="E54" s="4">
        <v>7</v>
      </c>
      <c r="F54" s="4">
        <v>0</v>
      </c>
      <c r="G54" s="4">
        <v>0</v>
      </c>
      <c r="H54" s="4">
        <f t="shared" si="0"/>
        <v>4.5</v>
      </c>
      <c r="I54" s="4">
        <v>1.5</v>
      </c>
      <c r="J54" s="4">
        <v>0.5</v>
      </c>
      <c r="K54" s="4">
        <v>0</v>
      </c>
      <c r="L54" s="4">
        <f t="shared" si="1"/>
        <v>0.83333333333333337</v>
      </c>
      <c r="M54" s="1">
        <f t="shared" si="2"/>
        <v>1.5666666666666669</v>
      </c>
    </row>
    <row r="55" spans="1:13" x14ac:dyDescent="0.2">
      <c r="A55" s="5" t="s">
        <v>10</v>
      </c>
      <c r="B55" s="4">
        <v>8</v>
      </c>
      <c r="C55" s="6">
        <v>5</v>
      </c>
      <c r="D55" s="4">
        <v>9</v>
      </c>
      <c r="E55" s="4">
        <v>7.5</v>
      </c>
      <c r="F55" s="4">
        <v>0</v>
      </c>
      <c r="G55" s="4">
        <v>0</v>
      </c>
      <c r="H55" s="4">
        <f t="shared" si="0"/>
        <v>5.9</v>
      </c>
      <c r="I55" s="4">
        <v>6</v>
      </c>
      <c r="J55" s="4">
        <v>9.5</v>
      </c>
      <c r="K55" s="4">
        <v>0</v>
      </c>
      <c r="L55" s="4">
        <f t="shared" si="1"/>
        <v>8.3333333333333339</v>
      </c>
      <c r="M55" s="1">
        <f t="shared" si="2"/>
        <v>7.8466666666666676</v>
      </c>
    </row>
    <row r="56" spans="1:13" x14ac:dyDescent="0.2">
      <c r="A56" s="5" t="s">
        <v>47</v>
      </c>
      <c r="B56" s="4">
        <v>0</v>
      </c>
      <c r="C56" s="6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0"/>
        <v>0</v>
      </c>
      <c r="I56" s="4">
        <v>2.5</v>
      </c>
      <c r="J56" s="4">
        <v>0</v>
      </c>
      <c r="K56" s="4">
        <v>0</v>
      </c>
      <c r="L56" s="4">
        <f t="shared" si="1"/>
        <v>0.83333333333333337</v>
      </c>
      <c r="M56" s="1">
        <f t="shared" si="2"/>
        <v>0.66666666666666674</v>
      </c>
    </row>
    <row r="57" spans="1:13" x14ac:dyDescent="0.2">
      <c r="A57" s="5" t="s">
        <v>49</v>
      </c>
      <c r="B57" s="4">
        <v>9</v>
      </c>
      <c r="C57" s="6">
        <v>0</v>
      </c>
      <c r="D57" s="4">
        <v>9.5</v>
      </c>
      <c r="E57" s="4">
        <v>0</v>
      </c>
      <c r="F57" s="4">
        <v>0</v>
      </c>
      <c r="G57" s="4">
        <v>0</v>
      </c>
      <c r="H57" s="4">
        <f t="shared" si="0"/>
        <v>3.7</v>
      </c>
      <c r="I57" s="4">
        <v>4</v>
      </c>
      <c r="J57" s="4">
        <v>3</v>
      </c>
      <c r="K57" s="4">
        <v>0</v>
      </c>
      <c r="L57" s="4">
        <f t="shared" si="1"/>
        <v>3.3333333333333335</v>
      </c>
      <c r="M57" s="1">
        <f t="shared" si="2"/>
        <v>3.4066666666666672</v>
      </c>
    </row>
    <row r="58" spans="1:13" x14ac:dyDescent="0.2">
      <c r="A58" s="5" t="s">
        <v>77</v>
      </c>
      <c r="B58" s="4">
        <v>10</v>
      </c>
      <c r="C58" s="6">
        <v>3</v>
      </c>
      <c r="D58" s="4">
        <v>10</v>
      </c>
      <c r="E58" s="4">
        <v>10</v>
      </c>
      <c r="F58" s="4">
        <v>9.5</v>
      </c>
      <c r="G58" s="4">
        <v>10</v>
      </c>
      <c r="H58" s="4">
        <f t="shared" si="0"/>
        <v>9.9</v>
      </c>
      <c r="I58" s="4">
        <v>9.5</v>
      </c>
      <c r="J58" s="4">
        <v>7</v>
      </c>
      <c r="K58" s="4">
        <v>0</v>
      </c>
      <c r="L58" s="4">
        <f t="shared" si="1"/>
        <v>7.833333333333333</v>
      </c>
      <c r="M58" s="1">
        <f t="shared" si="2"/>
        <v>8.2466666666666661</v>
      </c>
    </row>
    <row r="59" spans="1:13" x14ac:dyDescent="0.2">
      <c r="A59" s="5" t="s">
        <v>59</v>
      </c>
      <c r="B59" s="4">
        <v>10</v>
      </c>
      <c r="C59" s="6">
        <v>6.5</v>
      </c>
      <c r="D59" s="4">
        <v>9</v>
      </c>
      <c r="E59" s="4">
        <v>0</v>
      </c>
      <c r="F59" s="4">
        <v>0</v>
      </c>
      <c r="G59" s="4">
        <v>0</v>
      </c>
      <c r="H59" s="4">
        <f t="shared" si="0"/>
        <v>5.0999999999999996</v>
      </c>
      <c r="I59" s="4">
        <v>10</v>
      </c>
      <c r="J59" s="4">
        <v>0</v>
      </c>
      <c r="K59" s="4">
        <v>0</v>
      </c>
      <c r="L59" s="4">
        <f t="shared" si="1"/>
        <v>3.3333333333333335</v>
      </c>
      <c r="M59" s="1">
        <f t="shared" si="2"/>
        <v>3.686666666666667</v>
      </c>
    </row>
    <row r="60" spans="1:13" x14ac:dyDescent="0.2">
      <c r="A60" s="5" t="s">
        <v>9</v>
      </c>
      <c r="B60" s="4">
        <v>10</v>
      </c>
      <c r="C60" s="6">
        <v>4.5</v>
      </c>
      <c r="D60" s="4">
        <v>10</v>
      </c>
      <c r="E60" s="4">
        <v>9.5</v>
      </c>
      <c r="F60" s="4">
        <v>0</v>
      </c>
      <c r="G60" s="4">
        <v>0</v>
      </c>
      <c r="H60" s="4">
        <f t="shared" si="0"/>
        <v>6.8</v>
      </c>
      <c r="I60" s="4">
        <v>8.5</v>
      </c>
      <c r="J60" s="4">
        <v>5</v>
      </c>
      <c r="K60" s="4">
        <v>0</v>
      </c>
      <c r="L60" s="4">
        <f t="shared" si="1"/>
        <v>6.166666666666667</v>
      </c>
      <c r="M60" s="1">
        <f t="shared" si="2"/>
        <v>6.2933333333333339</v>
      </c>
    </row>
    <row r="61" spans="1:13" x14ac:dyDescent="0.2">
      <c r="A61" s="5" t="s">
        <v>4</v>
      </c>
      <c r="B61" s="4">
        <v>10</v>
      </c>
      <c r="C61" s="6">
        <v>5.5</v>
      </c>
      <c r="D61" s="4">
        <v>10</v>
      </c>
      <c r="E61" s="4">
        <v>0</v>
      </c>
      <c r="F61" s="4">
        <v>0</v>
      </c>
      <c r="G61" s="4">
        <v>0</v>
      </c>
      <c r="H61" s="4">
        <f t="shared" si="0"/>
        <v>5.0999999999999996</v>
      </c>
      <c r="I61" s="4">
        <v>4</v>
      </c>
      <c r="J61" s="4">
        <v>0</v>
      </c>
      <c r="K61" s="4">
        <v>0</v>
      </c>
      <c r="L61" s="4">
        <f t="shared" si="1"/>
        <v>1.3333333333333333</v>
      </c>
      <c r="M61" s="1">
        <f t="shared" si="2"/>
        <v>2.0866666666666669</v>
      </c>
    </row>
    <row r="62" spans="1:13" x14ac:dyDescent="0.2">
      <c r="A62" s="5" t="s">
        <v>65</v>
      </c>
      <c r="B62" s="4">
        <v>5</v>
      </c>
      <c r="C62" s="6">
        <v>0</v>
      </c>
      <c r="D62" s="4">
        <v>10</v>
      </c>
      <c r="E62" s="4">
        <v>0</v>
      </c>
      <c r="F62" s="4">
        <v>0</v>
      </c>
      <c r="G62" s="4">
        <v>0</v>
      </c>
      <c r="H62" s="4">
        <f t="shared" si="0"/>
        <v>3</v>
      </c>
      <c r="I62" s="4">
        <v>6.5</v>
      </c>
      <c r="J62" s="4">
        <v>0.5</v>
      </c>
      <c r="K62" s="4">
        <v>0</v>
      </c>
      <c r="L62" s="4">
        <f t="shared" si="1"/>
        <v>2.5</v>
      </c>
      <c r="M62" s="1">
        <f t="shared" si="2"/>
        <v>2.6</v>
      </c>
    </row>
    <row r="63" spans="1:13" x14ac:dyDescent="0.2">
      <c r="A63" s="5" t="s">
        <v>45</v>
      </c>
      <c r="B63" s="4">
        <v>0</v>
      </c>
      <c r="C63" s="6">
        <v>0</v>
      </c>
      <c r="D63" s="4">
        <v>0</v>
      </c>
      <c r="E63" s="4">
        <v>8</v>
      </c>
      <c r="F63" s="4">
        <v>0</v>
      </c>
      <c r="G63" s="4">
        <v>0</v>
      </c>
      <c r="H63" s="4">
        <f t="shared" si="0"/>
        <v>1.6</v>
      </c>
      <c r="I63" s="4">
        <v>2.5</v>
      </c>
      <c r="J63" s="4">
        <v>0</v>
      </c>
      <c r="K63" s="4">
        <v>0</v>
      </c>
      <c r="L63" s="4">
        <f t="shared" si="1"/>
        <v>0.83333333333333337</v>
      </c>
      <c r="M63" s="1">
        <f t="shared" si="2"/>
        <v>0.9866666666666668</v>
      </c>
    </row>
    <row r="64" spans="1:13" x14ac:dyDescent="0.2">
      <c r="A64" s="5" t="s">
        <v>54</v>
      </c>
      <c r="B64" s="4">
        <v>10</v>
      </c>
      <c r="C64" s="6">
        <v>4</v>
      </c>
      <c r="D64" s="4">
        <v>10</v>
      </c>
      <c r="E64" s="4">
        <v>0</v>
      </c>
      <c r="F64" s="4">
        <v>0</v>
      </c>
      <c r="G64" s="4">
        <v>0</v>
      </c>
      <c r="H64" s="4">
        <f t="shared" si="0"/>
        <v>4.8</v>
      </c>
      <c r="I64" s="4">
        <v>2</v>
      </c>
      <c r="J64" s="4">
        <v>1.5</v>
      </c>
      <c r="K64" s="4">
        <v>0</v>
      </c>
      <c r="L64" s="4">
        <f t="shared" si="1"/>
        <v>1.6666666666666667</v>
      </c>
      <c r="M64" s="1">
        <f t="shared" si="2"/>
        <v>2.2933333333333334</v>
      </c>
    </row>
    <row r="65" spans="1:13" x14ac:dyDescent="0.2">
      <c r="A65" s="5" t="s">
        <v>21</v>
      </c>
      <c r="B65" s="4">
        <v>0</v>
      </c>
      <c r="C65" s="6">
        <v>0</v>
      </c>
      <c r="D65" s="4">
        <v>0</v>
      </c>
      <c r="E65" s="4">
        <v>0</v>
      </c>
      <c r="F65" s="4">
        <v>0</v>
      </c>
      <c r="G65" s="4">
        <v>0</v>
      </c>
      <c r="H65" s="4">
        <f t="shared" si="0"/>
        <v>0</v>
      </c>
      <c r="I65" s="4">
        <v>0</v>
      </c>
      <c r="J65" s="4">
        <v>0</v>
      </c>
      <c r="K65" s="4">
        <v>0</v>
      </c>
      <c r="L65" s="4">
        <f t="shared" si="1"/>
        <v>0</v>
      </c>
      <c r="M65" s="1">
        <f t="shared" si="2"/>
        <v>0</v>
      </c>
    </row>
    <row r="66" spans="1:13" x14ac:dyDescent="0.2">
      <c r="A66" s="5" t="s">
        <v>39</v>
      </c>
      <c r="B66" s="4">
        <v>0</v>
      </c>
      <c r="C66" s="6">
        <v>2.5</v>
      </c>
      <c r="D66" s="4">
        <v>0</v>
      </c>
      <c r="E66" s="4">
        <v>0</v>
      </c>
      <c r="F66" s="4">
        <v>0</v>
      </c>
      <c r="G66" s="4">
        <v>0</v>
      </c>
      <c r="H66" s="4">
        <f t="shared" si="0"/>
        <v>0.5</v>
      </c>
      <c r="I66" s="4">
        <v>7.5</v>
      </c>
      <c r="J66" s="4">
        <v>4.5</v>
      </c>
      <c r="K66" s="4">
        <v>0</v>
      </c>
      <c r="L66" s="4">
        <f t="shared" si="1"/>
        <v>5.5</v>
      </c>
      <c r="M66" s="1">
        <f t="shared" si="2"/>
        <v>4.5</v>
      </c>
    </row>
    <row r="67" spans="1:13" x14ac:dyDescent="0.2">
      <c r="A67" s="5" t="s">
        <v>34</v>
      </c>
      <c r="B67" s="4">
        <v>0</v>
      </c>
      <c r="C67" s="6">
        <v>0</v>
      </c>
      <c r="D67" s="4">
        <v>0</v>
      </c>
      <c r="E67" s="4">
        <v>0</v>
      </c>
      <c r="F67" s="4">
        <v>0</v>
      </c>
      <c r="G67" s="4">
        <v>0</v>
      </c>
      <c r="H67" s="4">
        <f t="shared" ref="H67:H124" si="4">(SUM(B67:G67)-SMALL(B67:G67,1))/5</f>
        <v>0</v>
      </c>
      <c r="I67" s="4">
        <v>0</v>
      </c>
      <c r="J67" s="4">
        <v>2.5</v>
      </c>
      <c r="K67" s="4">
        <v>0</v>
      </c>
      <c r="L67" s="4">
        <f t="shared" ref="L67:L124" si="5">(I67+2*J67)/3</f>
        <v>1.6666666666666667</v>
      </c>
      <c r="M67" s="1">
        <f t="shared" ref="M67:M124" si="6">0.2*H67+0.8*L67</f>
        <v>1.3333333333333335</v>
      </c>
    </row>
    <row r="68" spans="1:13" x14ac:dyDescent="0.2">
      <c r="A68" s="5" t="s">
        <v>2</v>
      </c>
      <c r="B68" s="4">
        <v>9.5</v>
      </c>
      <c r="C68" s="6">
        <v>3.5</v>
      </c>
      <c r="D68" s="4">
        <v>9.5</v>
      </c>
      <c r="E68" s="4">
        <v>8</v>
      </c>
      <c r="F68" s="4">
        <v>10</v>
      </c>
      <c r="G68" s="4">
        <v>9</v>
      </c>
      <c r="H68" s="4">
        <f t="shared" si="4"/>
        <v>9.1999999999999993</v>
      </c>
      <c r="I68" s="4">
        <v>5</v>
      </c>
      <c r="J68" s="4">
        <v>3</v>
      </c>
      <c r="K68" s="4">
        <v>0</v>
      </c>
      <c r="L68" s="4">
        <f t="shared" si="5"/>
        <v>3.6666666666666665</v>
      </c>
      <c r="M68" s="1">
        <f t="shared" si="6"/>
        <v>4.7733333333333334</v>
      </c>
    </row>
    <row r="69" spans="1:13" x14ac:dyDescent="0.2">
      <c r="A69" s="5" t="s">
        <v>14</v>
      </c>
      <c r="B69" s="4">
        <v>0</v>
      </c>
      <c r="C69" s="6">
        <v>0</v>
      </c>
      <c r="D69" s="4">
        <v>0</v>
      </c>
      <c r="E69" s="4">
        <v>0</v>
      </c>
      <c r="F69" s="4">
        <v>0</v>
      </c>
      <c r="G69" s="4">
        <v>0</v>
      </c>
      <c r="H69" s="4">
        <f t="shared" si="4"/>
        <v>0</v>
      </c>
      <c r="I69" s="4">
        <v>1</v>
      </c>
      <c r="J69" s="4">
        <v>0</v>
      </c>
      <c r="K69" s="4">
        <v>0</v>
      </c>
      <c r="L69" s="4">
        <f t="shared" si="5"/>
        <v>0.33333333333333331</v>
      </c>
      <c r="M69" s="1">
        <f t="shared" si="6"/>
        <v>0.26666666666666666</v>
      </c>
    </row>
    <row r="70" spans="1:13" x14ac:dyDescent="0.2">
      <c r="A70" s="5" t="s">
        <v>27</v>
      </c>
      <c r="B70" s="4">
        <v>9.5</v>
      </c>
      <c r="C70" s="6">
        <v>2</v>
      </c>
      <c r="D70" s="4">
        <v>10</v>
      </c>
      <c r="E70" s="4">
        <v>8</v>
      </c>
      <c r="F70" s="4">
        <v>10</v>
      </c>
      <c r="G70" s="4">
        <v>0</v>
      </c>
      <c r="H70" s="4">
        <f t="shared" si="4"/>
        <v>7.9</v>
      </c>
      <c r="I70" s="4">
        <v>4.5</v>
      </c>
      <c r="J70" s="4">
        <v>6.5</v>
      </c>
      <c r="K70" s="4">
        <v>0</v>
      </c>
      <c r="L70" s="4">
        <f t="shared" si="5"/>
        <v>5.833333333333333</v>
      </c>
      <c r="M70" s="1">
        <f t="shared" si="6"/>
        <v>6.246666666666667</v>
      </c>
    </row>
    <row r="71" spans="1:13" x14ac:dyDescent="0.2">
      <c r="A71" s="5" t="s">
        <v>40</v>
      </c>
      <c r="B71" s="4">
        <v>0</v>
      </c>
      <c r="C71" s="6">
        <v>0</v>
      </c>
      <c r="D71" s="4">
        <v>0</v>
      </c>
      <c r="E71" s="4">
        <v>0</v>
      </c>
      <c r="F71" s="4">
        <v>0</v>
      </c>
      <c r="G71" s="4">
        <v>0</v>
      </c>
      <c r="H71" s="4">
        <f t="shared" si="4"/>
        <v>0</v>
      </c>
      <c r="I71" s="4">
        <v>2.5</v>
      </c>
      <c r="J71" s="4">
        <v>3.5</v>
      </c>
      <c r="K71" s="4">
        <v>0</v>
      </c>
      <c r="L71" s="4">
        <f t="shared" si="5"/>
        <v>3.1666666666666665</v>
      </c>
      <c r="M71" s="1">
        <f t="shared" si="6"/>
        <v>2.5333333333333332</v>
      </c>
    </row>
    <row r="72" spans="1:13" x14ac:dyDescent="0.2">
      <c r="A72" s="5" t="s">
        <v>24</v>
      </c>
      <c r="B72" s="4">
        <v>0</v>
      </c>
      <c r="C72" s="6">
        <v>0</v>
      </c>
      <c r="D72" s="4">
        <v>0</v>
      </c>
      <c r="E72" s="4">
        <v>9.5</v>
      </c>
      <c r="F72" s="4">
        <v>0</v>
      </c>
      <c r="G72" s="4">
        <v>0</v>
      </c>
      <c r="H72" s="4">
        <f t="shared" si="4"/>
        <v>1.9</v>
      </c>
      <c r="I72" s="4">
        <v>3</v>
      </c>
      <c r="J72" s="4">
        <v>0</v>
      </c>
      <c r="K72" s="4">
        <v>0</v>
      </c>
      <c r="L72" s="4">
        <f t="shared" si="5"/>
        <v>1</v>
      </c>
      <c r="M72" s="1">
        <f t="shared" si="6"/>
        <v>1.1800000000000002</v>
      </c>
    </row>
    <row r="73" spans="1:13" x14ac:dyDescent="0.2">
      <c r="A73" s="5" t="s">
        <v>22</v>
      </c>
      <c r="B73" s="4">
        <v>8</v>
      </c>
      <c r="C73" s="6">
        <v>5</v>
      </c>
      <c r="D73" s="4">
        <v>10</v>
      </c>
      <c r="E73" s="4">
        <v>8.5</v>
      </c>
      <c r="F73" s="4">
        <v>9.5</v>
      </c>
      <c r="G73" s="4">
        <v>8</v>
      </c>
      <c r="H73" s="4">
        <f t="shared" si="4"/>
        <v>8.8000000000000007</v>
      </c>
      <c r="I73" s="4">
        <v>5.5</v>
      </c>
      <c r="J73" s="4">
        <v>3.5</v>
      </c>
      <c r="K73" s="4">
        <v>0</v>
      </c>
      <c r="L73" s="4">
        <f t="shared" si="5"/>
        <v>4.166666666666667</v>
      </c>
      <c r="M73" s="1">
        <f t="shared" si="6"/>
        <v>5.0933333333333337</v>
      </c>
    </row>
    <row r="74" spans="1:13" x14ac:dyDescent="0.2">
      <c r="A74" s="5" t="s">
        <v>68</v>
      </c>
      <c r="B74" s="4">
        <v>0</v>
      </c>
      <c r="C74" s="6">
        <v>0</v>
      </c>
      <c r="D74" s="4">
        <v>0</v>
      </c>
      <c r="E74" s="4">
        <v>0</v>
      </c>
      <c r="F74" s="4">
        <v>0</v>
      </c>
      <c r="G74" s="4">
        <v>0</v>
      </c>
      <c r="H74" s="4">
        <f t="shared" si="4"/>
        <v>0</v>
      </c>
      <c r="I74" s="4">
        <v>0</v>
      </c>
      <c r="J74" s="4">
        <v>0</v>
      </c>
      <c r="K74" s="4">
        <v>0</v>
      </c>
      <c r="L74" s="4">
        <f t="shared" si="5"/>
        <v>0</v>
      </c>
      <c r="M74" s="1">
        <f t="shared" si="6"/>
        <v>0</v>
      </c>
    </row>
    <row r="75" spans="1:13" x14ac:dyDescent="0.2">
      <c r="A75" s="5" t="s">
        <v>15</v>
      </c>
      <c r="B75" s="4">
        <v>10</v>
      </c>
      <c r="C75" s="6">
        <v>6.5</v>
      </c>
      <c r="D75" s="4">
        <v>8</v>
      </c>
      <c r="E75" s="4">
        <v>10</v>
      </c>
      <c r="F75" s="4">
        <v>10</v>
      </c>
      <c r="G75" s="4">
        <v>10</v>
      </c>
      <c r="H75" s="4">
        <f t="shared" si="4"/>
        <v>9.6</v>
      </c>
      <c r="I75" s="4">
        <v>9.5</v>
      </c>
      <c r="J75" s="4">
        <v>4</v>
      </c>
      <c r="K75" s="4">
        <v>0</v>
      </c>
      <c r="L75" s="4">
        <f t="shared" si="5"/>
        <v>5.833333333333333</v>
      </c>
      <c r="M75" s="1">
        <f t="shared" si="6"/>
        <v>6.5866666666666669</v>
      </c>
    </row>
    <row r="76" spans="1:13" x14ac:dyDescent="0.2">
      <c r="A76" s="5" t="s">
        <v>31</v>
      </c>
      <c r="B76" s="4">
        <v>8</v>
      </c>
      <c r="C76" s="6">
        <v>0</v>
      </c>
      <c r="D76" s="4">
        <v>8</v>
      </c>
      <c r="E76" s="4">
        <v>0</v>
      </c>
      <c r="F76" s="4">
        <v>9.5</v>
      </c>
      <c r="G76" s="4">
        <v>0</v>
      </c>
      <c r="H76" s="4">
        <f t="shared" si="4"/>
        <v>5.0999999999999996</v>
      </c>
      <c r="I76" s="4">
        <v>2</v>
      </c>
      <c r="J76" s="4">
        <v>5</v>
      </c>
      <c r="K76" s="4">
        <v>0</v>
      </c>
      <c r="L76" s="4">
        <f t="shared" si="5"/>
        <v>4</v>
      </c>
      <c r="M76" s="1">
        <f t="shared" si="6"/>
        <v>4.2200000000000006</v>
      </c>
    </row>
    <row r="77" spans="1:13" x14ac:dyDescent="0.2">
      <c r="A77" s="5" t="s">
        <v>46</v>
      </c>
      <c r="B77" s="4">
        <v>10</v>
      </c>
      <c r="C77" s="6">
        <v>0</v>
      </c>
      <c r="D77" s="4">
        <v>10</v>
      </c>
      <c r="E77" s="4">
        <v>0</v>
      </c>
      <c r="F77" s="4">
        <v>0</v>
      </c>
      <c r="G77" s="4">
        <v>0</v>
      </c>
      <c r="H77" s="4">
        <f t="shared" si="4"/>
        <v>4</v>
      </c>
      <c r="I77" s="4">
        <v>0</v>
      </c>
      <c r="J77" s="4">
        <v>2</v>
      </c>
      <c r="K77" s="4">
        <v>0</v>
      </c>
      <c r="L77" s="4">
        <f t="shared" si="5"/>
        <v>1.3333333333333333</v>
      </c>
      <c r="M77" s="1">
        <f t="shared" si="6"/>
        <v>1.8666666666666667</v>
      </c>
    </row>
    <row r="78" spans="1:13" x14ac:dyDescent="0.2">
      <c r="A78" s="5" t="s">
        <v>5</v>
      </c>
      <c r="B78" s="4">
        <v>0</v>
      </c>
      <c r="C78" s="6">
        <v>0</v>
      </c>
      <c r="D78" s="4">
        <v>0</v>
      </c>
      <c r="E78" s="4">
        <v>0</v>
      </c>
      <c r="F78" s="4">
        <v>0</v>
      </c>
      <c r="G78" s="4">
        <v>0</v>
      </c>
      <c r="H78" s="4">
        <f t="shared" si="4"/>
        <v>0</v>
      </c>
      <c r="I78" s="4">
        <v>1</v>
      </c>
      <c r="J78" s="4">
        <v>1</v>
      </c>
      <c r="K78" s="4">
        <v>0</v>
      </c>
      <c r="L78" s="4">
        <f t="shared" si="5"/>
        <v>1</v>
      </c>
      <c r="M78" s="1">
        <f t="shared" si="6"/>
        <v>0.8</v>
      </c>
    </row>
    <row r="79" spans="1:13" x14ac:dyDescent="0.2">
      <c r="A79" s="5" t="s">
        <v>13</v>
      </c>
      <c r="B79" s="4">
        <v>0</v>
      </c>
      <c r="C79" s="6">
        <v>0</v>
      </c>
      <c r="D79" s="4">
        <v>0</v>
      </c>
      <c r="E79" s="4">
        <v>0</v>
      </c>
      <c r="F79" s="4">
        <v>0</v>
      </c>
      <c r="G79" s="4">
        <v>0</v>
      </c>
      <c r="H79" s="4">
        <f t="shared" si="4"/>
        <v>0</v>
      </c>
      <c r="I79" s="4">
        <v>3</v>
      </c>
      <c r="J79" s="4">
        <v>5</v>
      </c>
      <c r="K79" s="4">
        <v>0</v>
      </c>
      <c r="L79" s="4">
        <f t="shared" si="5"/>
        <v>4.333333333333333</v>
      </c>
      <c r="M79" s="1">
        <f t="shared" si="6"/>
        <v>3.4666666666666668</v>
      </c>
    </row>
    <row r="80" spans="1:13" x14ac:dyDescent="0.2">
      <c r="A80" s="5" t="s">
        <v>23</v>
      </c>
      <c r="B80" s="4">
        <v>8</v>
      </c>
      <c r="C80" s="6">
        <v>2</v>
      </c>
      <c r="D80" s="4">
        <v>7.5</v>
      </c>
      <c r="E80" s="4">
        <v>8</v>
      </c>
      <c r="F80" s="4">
        <v>8</v>
      </c>
      <c r="G80" s="4">
        <v>0</v>
      </c>
      <c r="H80" s="4">
        <f t="shared" si="4"/>
        <v>6.7</v>
      </c>
      <c r="I80" s="4">
        <v>2</v>
      </c>
      <c r="J80" s="4">
        <v>2</v>
      </c>
      <c r="K80" s="4">
        <v>0</v>
      </c>
      <c r="L80" s="4">
        <f t="shared" si="5"/>
        <v>2</v>
      </c>
      <c r="M80" s="1">
        <f t="shared" si="6"/>
        <v>2.9400000000000004</v>
      </c>
    </row>
    <row r="81" spans="1:13" x14ac:dyDescent="0.2">
      <c r="A81" s="8" t="s">
        <v>122</v>
      </c>
      <c r="C81" s="6" t="s">
        <v>125</v>
      </c>
    </row>
    <row r="82" spans="1:13" x14ac:dyDescent="0.2">
      <c r="A82" s="5" t="s">
        <v>84</v>
      </c>
      <c r="B82" s="4">
        <v>0</v>
      </c>
      <c r="C82" s="6">
        <v>0</v>
      </c>
      <c r="D82" s="4">
        <v>0</v>
      </c>
      <c r="E82" s="4">
        <v>0</v>
      </c>
      <c r="F82" s="4">
        <v>0</v>
      </c>
      <c r="G82" s="4">
        <v>0</v>
      </c>
      <c r="H82" s="4">
        <f t="shared" si="4"/>
        <v>0</v>
      </c>
      <c r="I82" s="4">
        <v>0</v>
      </c>
      <c r="J82" s="4">
        <v>0</v>
      </c>
      <c r="K82" s="4">
        <v>0</v>
      </c>
      <c r="L82" s="4">
        <f t="shared" si="5"/>
        <v>0</v>
      </c>
      <c r="M82" s="1">
        <f t="shared" si="6"/>
        <v>0</v>
      </c>
    </row>
    <row r="83" spans="1:13" x14ac:dyDescent="0.2">
      <c r="A83" s="5" t="s">
        <v>81</v>
      </c>
      <c r="B83" s="4">
        <v>0</v>
      </c>
      <c r="C83" s="6">
        <v>0</v>
      </c>
      <c r="D83" s="4">
        <v>0</v>
      </c>
      <c r="E83" s="4">
        <v>0</v>
      </c>
      <c r="F83" s="4">
        <v>0</v>
      </c>
      <c r="G83" s="4">
        <v>0</v>
      </c>
      <c r="H83" s="4">
        <f t="shared" si="4"/>
        <v>0</v>
      </c>
      <c r="I83" s="4">
        <v>0</v>
      </c>
      <c r="J83" s="4">
        <v>0</v>
      </c>
      <c r="K83" s="4">
        <v>0</v>
      </c>
      <c r="L83" s="4">
        <f t="shared" si="5"/>
        <v>0</v>
      </c>
      <c r="M83" s="1">
        <f t="shared" si="6"/>
        <v>0</v>
      </c>
    </row>
    <row r="84" spans="1:13" x14ac:dyDescent="0.2">
      <c r="A84" s="5" t="s">
        <v>120</v>
      </c>
      <c r="B84" s="4">
        <v>9</v>
      </c>
      <c r="C84" s="6">
        <v>2</v>
      </c>
      <c r="D84" s="4">
        <v>8</v>
      </c>
      <c r="E84" s="4">
        <v>0</v>
      </c>
      <c r="F84" s="4">
        <v>0</v>
      </c>
      <c r="G84" s="4">
        <v>0</v>
      </c>
      <c r="H84" s="4">
        <f t="shared" si="4"/>
        <v>3.8</v>
      </c>
      <c r="I84" s="4">
        <v>9</v>
      </c>
      <c r="J84" s="4">
        <v>0</v>
      </c>
      <c r="K84" s="4">
        <v>0</v>
      </c>
      <c r="L84" s="4">
        <f t="shared" si="5"/>
        <v>3</v>
      </c>
      <c r="M84" s="1">
        <f t="shared" si="6"/>
        <v>3.16</v>
      </c>
    </row>
    <row r="85" spans="1:13" x14ac:dyDescent="0.2">
      <c r="A85" s="5" t="s">
        <v>112</v>
      </c>
      <c r="B85" s="4">
        <v>0</v>
      </c>
      <c r="C85" s="6">
        <v>0</v>
      </c>
      <c r="D85" s="4">
        <v>0</v>
      </c>
      <c r="E85" s="4">
        <v>0</v>
      </c>
      <c r="F85" s="4">
        <v>0</v>
      </c>
      <c r="G85" s="4">
        <v>0</v>
      </c>
      <c r="H85" s="4">
        <f t="shared" si="4"/>
        <v>0</v>
      </c>
      <c r="I85" s="4">
        <v>6</v>
      </c>
      <c r="J85" s="4">
        <v>0</v>
      </c>
      <c r="K85" s="4">
        <v>0</v>
      </c>
      <c r="L85" s="4">
        <f t="shared" si="5"/>
        <v>2</v>
      </c>
      <c r="M85" s="1">
        <f t="shared" si="6"/>
        <v>1.6</v>
      </c>
    </row>
    <row r="86" spans="1:13" x14ac:dyDescent="0.2">
      <c r="A86" s="5" t="s">
        <v>83</v>
      </c>
      <c r="B86" s="4">
        <v>10</v>
      </c>
      <c r="C86" s="6">
        <v>5</v>
      </c>
      <c r="D86" s="4">
        <v>10</v>
      </c>
      <c r="E86" s="4">
        <v>8.5</v>
      </c>
      <c r="F86" s="4">
        <v>10</v>
      </c>
      <c r="G86" s="4">
        <v>10</v>
      </c>
      <c r="H86" s="4">
        <f t="shared" si="4"/>
        <v>9.6999999999999993</v>
      </c>
      <c r="I86" s="4">
        <v>5.5</v>
      </c>
      <c r="J86" s="4">
        <v>4</v>
      </c>
      <c r="K86" s="4">
        <v>0</v>
      </c>
      <c r="L86" s="4">
        <f t="shared" si="5"/>
        <v>4.5</v>
      </c>
      <c r="M86" s="1">
        <f t="shared" si="6"/>
        <v>5.54</v>
      </c>
    </row>
    <row r="87" spans="1:13" x14ac:dyDescent="0.2">
      <c r="A87" s="5" t="s">
        <v>108</v>
      </c>
      <c r="B87" s="4">
        <v>8.5</v>
      </c>
      <c r="C87" s="6">
        <v>2.5</v>
      </c>
      <c r="D87" s="4">
        <v>8</v>
      </c>
      <c r="E87" s="4">
        <v>8.5</v>
      </c>
      <c r="F87" s="4">
        <v>0</v>
      </c>
      <c r="G87" s="4">
        <v>0</v>
      </c>
      <c r="H87" s="4">
        <f t="shared" si="4"/>
        <v>5.5</v>
      </c>
      <c r="I87" s="4">
        <v>4.5</v>
      </c>
      <c r="J87" s="4">
        <v>0</v>
      </c>
      <c r="K87" s="4">
        <v>0</v>
      </c>
      <c r="L87" s="4">
        <f t="shared" si="5"/>
        <v>1.5</v>
      </c>
      <c r="M87" s="1">
        <f t="shared" si="6"/>
        <v>2.3000000000000003</v>
      </c>
    </row>
    <row r="88" spans="1:13" x14ac:dyDescent="0.2">
      <c r="A88" s="5" t="s">
        <v>79</v>
      </c>
      <c r="B88" s="4">
        <v>0</v>
      </c>
      <c r="C88" s="6">
        <v>0</v>
      </c>
      <c r="D88" s="4">
        <v>0</v>
      </c>
      <c r="E88" s="4">
        <v>0</v>
      </c>
      <c r="F88" s="4">
        <v>0</v>
      </c>
      <c r="G88" s="4">
        <v>0</v>
      </c>
      <c r="H88" s="4">
        <f t="shared" si="4"/>
        <v>0</v>
      </c>
      <c r="I88" s="4">
        <v>8</v>
      </c>
      <c r="J88" s="4">
        <v>0</v>
      </c>
      <c r="K88" s="4">
        <v>0</v>
      </c>
      <c r="L88" s="4">
        <f t="shared" si="5"/>
        <v>2.6666666666666665</v>
      </c>
      <c r="M88" s="1">
        <f t="shared" si="6"/>
        <v>2.1333333333333333</v>
      </c>
    </row>
    <row r="89" spans="1:13" x14ac:dyDescent="0.2">
      <c r="A89" s="5" t="s">
        <v>82</v>
      </c>
      <c r="B89" s="4">
        <v>0</v>
      </c>
      <c r="C89" s="6">
        <v>0</v>
      </c>
      <c r="D89" s="4">
        <v>0</v>
      </c>
      <c r="E89" s="4">
        <v>0</v>
      </c>
      <c r="F89" s="4">
        <v>0</v>
      </c>
      <c r="G89" s="4">
        <v>0</v>
      </c>
      <c r="H89" s="4">
        <f t="shared" si="4"/>
        <v>0</v>
      </c>
      <c r="I89" s="4">
        <v>0</v>
      </c>
      <c r="J89" s="4">
        <v>0</v>
      </c>
      <c r="K89" s="4">
        <v>0</v>
      </c>
      <c r="L89" s="4">
        <f t="shared" si="5"/>
        <v>0</v>
      </c>
      <c r="M89" s="1">
        <f t="shared" si="6"/>
        <v>0</v>
      </c>
    </row>
    <row r="90" spans="1:13" x14ac:dyDescent="0.2">
      <c r="A90" s="5" t="s">
        <v>118</v>
      </c>
      <c r="B90" s="4">
        <v>5</v>
      </c>
      <c r="C90" s="6">
        <v>3</v>
      </c>
      <c r="D90" s="4">
        <v>9</v>
      </c>
      <c r="E90" s="4">
        <v>9.5</v>
      </c>
      <c r="F90" s="4">
        <v>10</v>
      </c>
      <c r="G90" s="4">
        <v>10</v>
      </c>
      <c r="H90" s="4">
        <f t="shared" si="4"/>
        <v>8.6999999999999993</v>
      </c>
      <c r="I90" s="4">
        <v>5.5</v>
      </c>
      <c r="J90" s="4">
        <v>3.5</v>
      </c>
      <c r="K90" s="4">
        <v>0</v>
      </c>
      <c r="L90" s="4">
        <f t="shared" si="5"/>
        <v>4.166666666666667</v>
      </c>
      <c r="M90" s="1">
        <f t="shared" si="6"/>
        <v>5.0733333333333341</v>
      </c>
    </row>
    <row r="91" spans="1:13" x14ac:dyDescent="0.2">
      <c r="A91" s="5" t="s">
        <v>101</v>
      </c>
      <c r="B91" s="4">
        <v>7.5</v>
      </c>
      <c r="C91" s="6">
        <v>0.5</v>
      </c>
      <c r="D91" s="4">
        <v>8.5</v>
      </c>
      <c r="E91" s="4">
        <v>9.5</v>
      </c>
      <c r="F91" s="4">
        <v>5</v>
      </c>
      <c r="G91" s="4">
        <v>0</v>
      </c>
      <c r="H91" s="4">
        <f t="shared" si="4"/>
        <v>6.2</v>
      </c>
      <c r="I91" s="4">
        <v>1.5</v>
      </c>
      <c r="J91" s="4">
        <v>0.5</v>
      </c>
      <c r="K91" s="4">
        <v>0</v>
      </c>
      <c r="L91" s="4">
        <f t="shared" si="5"/>
        <v>0.83333333333333337</v>
      </c>
      <c r="M91" s="1">
        <f t="shared" si="6"/>
        <v>1.906666666666667</v>
      </c>
    </row>
    <row r="92" spans="1:13" x14ac:dyDescent="0.2">
      <c r="A92" s="5" t="s">
        <v>109</v>
      </c>
      <c r="B92" s="4">
        <v>7.5</v>
      </c>
      <c r="C92" s="6">
        <v>5.5</v>
      </c>
      <c r="D92" s="4">
        <v>9</v>
      </c>
      <c r="E92" s="4">
        <v>7</v>
      </c>
      <c r="F92" s="4">
        <v>0</v>
      </c>
      <c r="G92" s="4">
        <v>0</v>
      </c>
      <c r="H92" s="4">
        <f t="shared" si="4"/>
        <v>5.8</v>
      </c>
      <c r="I92" s="4">
        <v>0</v>
      </c>
      <c r="J92" s="4">
        <v>4</v>
      </c>
      <c r="K92" s="4">
        <v>0</v>
      </c>
      <c r="L92" s="4">
        <f t="shared" si="5"/>
        <v>2.6666666666666665</v>
      </c>
      <c r="M92" s="1">
        <f t="shared" si="6"/>
        <v>3.293333333333333</v>
      </c>
    </row>
    <row r="93" spans="1:13" x14ac:dyDescent="0.2">
      <c r="A93" s="5" t="s">
        <v>110</v>
      </c>
      <c r="B93" s="4">
        <v>0</v>
      </c>
      <c r="C93" s="6">
        <v>0</v>
      </c>
      <c r="D93" s="4">
        <v>0</v>
      </c>
      <c r="E93" s="4">
        <v>0</v>
      </c>
      <c r="F93" s="4">
        <v>0</v>
      </c>
      <c r="G93" s="4">
        <v>0</v>
      </c>
      <c r="H93" s="4">
        <f t="shared" si="4"/>
        <v>0</v>
      </c>
      <c r="I93" s="4">
        <v>0</v>
      </c>
      <c r="J93" s="4">
        <v>0</v>
      </c>
      <c r="K93" s="4">
        <v>0</v>
      </c>
      <c r="L93" s="4">
        <f t="shared" si="5"/>
        <v>0</v>
      </c>
      <c r="M93" s="1">
        <f t="shared" si="6"/>
        <v>0</v>
      </c>
    </row>
    <row r="94" spans="1:13" x14ac:dyDescent="0.2">
      <c r="A94" s="5" t="s">
        <v>114</v>
      </c>
      <c r="B94" s="4">
        <v>10</v>
      </c>
      <c r="C94" s="6">
        <v>3</v>
      </c>
      <c r="D94" s="4">
        <v>8</v>
      </c>
      <c r="E94" s="4">
        <v>8</v>
      </c>
      <c r="F94" s="4">
        <v>0</v>
      </c>
      <c r="G94" s="4">
        <v>0</v>
      </c>
      <c r="H94" s="4">
        <f t="shared" si="4"/>
        <v>5.8</v>
      </c>
      <c r="I94" s="4">
        <v>1.5</v>
      </c>
      <c r="J94" s="4">
        <v>3</v>
      </c>
      <c r="K94" s="4">
        <v>0</v>
      </c>
      <c r="L94" s="4">
        <f>(I94+2*J94)/3</f>
        <v>2.5</v>
      </c>
      <c r="M94" s="1">
        <f t="shared" si="6"/>
        <v>3.16</v>
      </c>
    </row>
    <row r="95" spans="1:13" x14ac:dyDescent="0.2">
      <c r="A95" s="5" t="s">
        <v>86</v>
      </c>
      <c r="B95" s="4">
        <v>0</v>
      </c>
      <c r="C95" s="6">
        <v>0</v>
      </c>
      <c r="D95" s="4">
        <v>0</v>
      </c>
      <c r="E95" s="4">
        <v>0</v>
      </c>
      <c r="F95" s="4">
        <v>0</v>
      </c>
      <c r="G95" s="4">
        <v>0</v>
      </c>
      <c r="H95" s="4">
        <f t="shared" si="4"/>
        <v>0</v>
      </c>
      <c r="I95" s="4">
        <v>0</v>
      </c>
      <c r="J95" s="4">
        <v>0</v>
      </c>
      <c r="K95" s="4">
        <v>0</v>
      </c>
      <c r="L95" s="4">
        <f t="shared" si="5"/>
        <v>0</v>
      </c>
      <c r="M95" s="1">
        <f t="shared" si="6"/>
        <v>0</v>
      </c>
    </row>
    <row r="96" spans="1:13" x14ac:dyDescent="0.2">
      <c r="A96" s="5" t="s">
        <v>97</v>
      </c>
      <c r="B96" s="4">
        <v>0</v>
      </c>
      <c r="C96" s="6">
        <v>0</v>
      </c>
      <c r="D96" s="4">
        <v>0</v>
      </c>
      <c r="E96" s="4">
        <v>0</v>
      </c>
      <c r="F96" s="4">
        <v>7.5</v>
      </c>
      <c r="G96" s="4">
        <v>8</v>
      </c>
      <c r="H96" s="4">
        <f t="shared" si="4"/>
        <v>3.1</v>
      </c>
      <c r="I96" s="4">
        <v>4.5</v>
      </c>
      <c r="J96" s="4">
        <v>0</v>
      </c>
      <c r="K96" s="4">
        <v>0</v>
      </c>
      <c r="L96" s="4">
        <f t="shared" si="5"/>
        <v>1.5</v>
      </c>
      <c r="M96" s="1">
        <f t="shared" si="6"/>
        <v>1.8200000000000003</v>
      </c>
    </row>
    <row r="97" spans="1:13" x14ac:dyDescent="0.2">
      <c r="A97" s="5" t="s">
        <v>78</v>
      </c>
      <c r="B97" s="4">
        <v>0</v>
      </c>
      <c r="C97" s="6">
        <v>0</v>
      </c>
      <c r="D97" s="4">
        <v>0</v>
      </c>
      <c r="E97" s="4">
        <v>0</v>
      </c>
      <c r="F97" s="4">
        <v>0</v>
      </c>
      <c r="G97" s="4">
        <v>0</v>
      </c>
      <c r="H97" s="4">
        <f t="shared" si="4"/>
        <v>0</v>
      </c>
      <c r="I97" s="4">
        <v>0</v>
      </c>
      <c r="J97" s="4">
        <v>0</v>
      </c>
      <c r="K97" s="4">
        <v>0</v>
      </c>
      <c r="L97" s="4">
        <f t="shared" si="5"/>
        <v>0</v>
      </c>
      <c r="M97" s="1">
        <f t="shared" si="6"/>
        <v>0</v>
      </c>
    </row>
    <row r="98" spans="1:13" x14ac:dyDescent="0.2">
      <c r="A98" s="5" t="s">
        <v>102</v>
      </c>
      <c r="B98" s="4">
        <v>0</v>
      </c>
      <c r="C98" s="6">
        <v>0</v>
      </c>
      <c r="D98" s="4">
        <v>0</v>
      </c>
      <c r="E98" s="4">
        <v>0</v>
      </c>
      <c r="F98" s="4">
        <v>0</v>
      </c>
      <c r="G98" s="4">
        <v>0</v>
      </c>
      <c r="H98" s="4">
        <f t="shared" si="4"/>
        <v>0</v>
      </c>
      <c r="I98" s="4">
        <v>0.5</v>
      </c>
      <c r="J98" s="4">
        <v>0</v>
      </c>
      <c r="K98" s="4">
        <v>0</v>
      </c>
      <c r="L98" s="4">
        <f t="shared" si="5"/>
        <v>0.16666666666666666</v>
      </c>
      <c r="M98" s="1">
        <f t="shared" si="6"/>
        <v>0.13333333333333333</v>
      </c>
    </row>
    <row r="99" spans="1:13" x14ac:dyDescent="0.2">
      <c r="A99" s="5" t="s">
        <v>88</v>
      </c>
      <c r="B99" s="4">
        <v>0</v>
      </c>
      <c r="C99" s="6">
        <v>0</v>
      </c>
      <c r="D99" s="4">
        <v>0</v>
      </c>
      <c r="E99" s="4">
        <v>0</v>
      </c>
      <c r="F99" s="4">
        <v>0</v>
      </c>
      <c r="G99" s="4">
        <v>0</v>
      </c>
      <c r="H99" s="4">
        <f t="shared" si="4"/>
        <v>0</v>
      </c>
      <c r="I99" s="4">
        <v>4.5</v>
      </c>
      <c r="J99" s="4">
        <v>0</v>
      </c>
      <c r="K99" s="4">
        <v>0</v>
      </c>
      <c r="L99" s="4">
        <f t="shared" si="5"/>
        <v>1.5</v>
      </c>
      <c r="M99" s="1">
        <f t="shared" si="6"/>
        <v>1.2000000000000002</v>
      </c>
    </row>
    <row r="100" spans="1:13" x14ac:dyDescent="0.2">
      <c r="A100" s="5" t="s">
        <v>85</v>
      </c>
      <c r="B100" s="4">
        <v>9</v>
      </c>
      <c r="C100" s="6">
        <v>4</v>
      </c>
      <c r="D100" s="4">
        <v>10</v>
      </c>
      <c r="E100" s="4">
        <v>0</v>
      </c>
      <c r="F100" s="4">
        <v>10</v>
      </c>
      <c r="G100" s="4">
        <v>10</v>
      </c>
      <c r="H100" s="4">
        <f t="shared" si="4"/>
        <v>8.6</v>
      </c>
      <c r="I100" s="4">
        <v>6.5</v>
      </c>
      <c r="J100" s="4">
        <v>3</v>
      </c>
      <c r="K100" s="4">
        <v>0</v>
      </c>
      <c r="L100" s="4">
        <f t="shared" si="5"/>
        <v>4.166666666666667</v>
      </c>
      <c r="M100" s="1">
        <f t="shared" si="6"/>
        <v>5.0533333333333337</v>
      </c>
    </row>
    <row r="101" spans="1:13" x14ac:dyDescent="0.2">
      <c r="A101" s="5" t="s">
        <v>90</v>
      </c>
      <c r="B101" s="4">
        <v>0</v>
      </c>
      <c r="C101" s="6">
        <v>0</v>
      </c>
      <c r="D101" s="4">
        <v>0</v>
      </c>
      <c r="E101" s="4">
        <v>0</v>
      </c>
      <c r="F101" s="4">
        <v>0</v>
      </c>
      <c r="G101" s="4">
        <v>0</v>
      </c>
      <c r="H101" s="4">
        <f t="shared" si="4"/>
        <v>0</v>
      </c>
      <c r="I101" s="4">
        <v>0</v>
      </c>
      <c r="J101" s="4">
        <v>0</v>
      </c>
      <c r="K101" s="4">
        <v>0</v>
      </c>
      <c r="L101" s="4">
        <f t="shared" si="5"/>
        <v>0</v>
      </c>
      <c r="M101" s="1">
        <f t="shared" si="6"/>
        <v>0</v>
      </c>
    </row>
    <row r="102" spans="1:13" x14ac:dyDescent="0.2">
      <c r="A102" s="5" t="s">
        <v>95</v>
      </c>
      <c r="B102" s="4">
        <v>0</v>
      </c>
      <c r="C102" s="6">
        <v>0</v>
      </c>
      <c r="D102" s="4">
        <v>0</v>
      </c>
      <c r="E102" s="4">
        <v>0</v>
      </c>
      <c r="F102" s="4">
        <v>0</v>
      </c>
      <c r="G102" s="4">
        <v>0</v>
      </c>
      <c r="H102" s="4">
        <f t="shared" si="4"/>
        <v>0</v>
      </c>
      <c r="I102" s="4">
        <v>0</v>
      </c>
      <c r="J102" s="4">
        <v>0</v>
      </c>
      <c r="K102" s="4">
        <v>0</v>
      </c>
      <c r="L102" s="4">
        <f t="shared" si="5"/>
        <v>0</v>
      </c>
      <c r="M102" s="1">
        <f t="shared" si="6"/>
        <v>0</v>
      </c>
    </row>
    <row r="103" spans="1:13" x14ac:dyDescent="0.2">
      <c r="A103" s="5" t="s">
        <v>80</v>
      </c>
      <c r="B103" s="4">
        <v>5</v>
      </c>
      <c r="C103" s="6">
        <v>2.5</v>
      </c>
      <c r="D103" s="4">
        <v>9</v>
      </c>
      <c r="E103" s="4">
        <v>7.5</v>
      </c>
      <c r="F103" s="4">
        <v>5</v>
      </c>
      <c r="G103" s="4">
        <v>7</v>
      </c>
      <c r="H103" s="4">
        <f t="shared" si="4"/>
        <v>6.7</v>
      </c>
      <c r="I103" s="4">
        <v>8</v>
      </c>
      <c r="J103" s="4">
        <v>6</v>
      </c>
      <c r="K103" s="4">
        <v>0</v>
      </c>
      <c r="L103" s="4">
        <f t="shared" si="5"/>
        <v>6.666666666666667</v>
      </c>
      <c r="M103" s="1">
        <f t="shared" si="6"/>
        <v>6.6733333333333338</v>
      </c>
    </row>
    <row r="104" spans="1:13" x14ac:dyDescent="0.2">
      <c r="A104" s="5" t="s">
        <v>104</v>
      </c>
      <c r="B104" s="4">
        <v>10</v>
      </c>
      <c r="C104" s="6">
        <v>5.5</v>
      </c>
      <c r="D104" s="4">
        <v>9</v>
      </c>
      <c r="E104" s="4">
        <v>9.5</v>
      </c>
      <c r="F104" s="4">
        <v>9.5</v>
      </c>
      <c r="G104" s="4">
        <v>9</v>
      </c>
      <c r="H104" s="4">
        <f t="shared" si="4"/>
        <v>9.4</v>
      </c>
      <c r="I104" s="4">
        <v>6</v>
      </c>
      <c r="J104" s="4">
        <v>0</v>
      </c>
      <c r="K104" s="4">
        <v>0</v>
      </c>
      <c r="L104" s="4">
        <f t="shared" si="5"/>
        <v>2</v>
      </c>
      <c r="M104" s="1">
        <f t="shared" si="6"/>
        <v>3.4800000000000004</v>
      </c>
    </row>
    <row r="105" spans="1:13" x14ac:dyDescent="0.2">
      <c r="A105" s="5" t="s">
        <v>91</v>
      </c>
      <c r="B105" s="4">
        <v>10</v>
      </c>
      <c r="C105" s="6">
        <v>4</v>
      </c>
      <c r="D105" s="4">
        <v>10</v>
      </c>
      <c r="E105" s="4">
        <v>9.5</v>
      </c>
      <c r="F105" s="4">
        <v>10</v>
      </c>
      <c r="G105" s="4">
        <v>10</v>
      </c>
      <c r="H105" s="4">
        <f t="shared" si="4"/>
        <v>9.9</v>
      </c>
      <c r="I105" s="4">
        <v>7.5</v>
      </c>
      <c r="J105" s="4">
        <v>6</v>
      </c>
      <c r="K105" s="4">
        <v>0</v>
      </c>
      <c r="L105" s="4">
        <f t="shared" si="5"/>
        <v>6.5</v>
      </c>
      <c r="M105" s="1">
        <f t="shared" si="6"/>
        <v>7.1800000000000006</v>
      </c>
    </row>
    <row r="106" spans="1:13" x14ac:dyDescent="0.2">
      <c r="A106" s="5" t="s">
        <v>89</v>
      </c>
      <c r="B106" s="4">
        <v>0</v>
      </c>
      <c r="C106" s="6">
        <v>0</v>
      </c>
      <c r="D106" s="4">
        <v>0</v>
      </c>
      <c r="E106" s="4">
        <v>0</v>
      </c>
      <c r="F106" s="4">
        <v>0</v>
      </c>
      <c r="G106" s="4">
        <v>0</v>
      </c>
      <c r="H106" s="4">
        <f t="shared" si="4"/>
        <v>0</v>
      </c>
      <c r="I106" s="4">
        <v>0</v>
      </c>
      <c r="J106" s="4">
        <v>0</v>
      </c>
      <c r="K106" s="4">
        <v>0</v>
      </c>
      <c r="L106" s="4">
        <f t="shared" si="5"/>
        <v>0</v>
      </c>
      <c r="M106" s="1">
        <f t="shared" si="6"/>
        <v>0</v>
      </c>
    </row>
    <row r="107" spans="1:13" x14ac:dyDescent="0.2">
      <c r="A107" s="5" t="s">
        <v>87</v>
      </c>
      <c r="B107" s="4">
        <v>0</v>
      </c>
      <c r="C107" s="6">
        <v>0</v>
      </c>
      <c r="D107" s="4">
        <v>0</v>
      </c>
      <c r="E107" s="4">
        <v>0</v>
      </c>
      <c r="F107" s="4">
        <v>0</v>
      </c>
      <c r="G107" s="4">
        <v>0</v>
      </c>
      <c r="H107" s="4">
        <f t="shared" si="4"/>
        <v>0</v>
      </c>
      <c r="I107" s="4">
        <v>0</v>
      </c>
      <c r="J107" s="4">
        <v>0</v>
      </c>
      <c r="K107" s="4">
        <v>0</v>
      </c>
      <c r="L107" s="4">
        <f t="shared" si="5"/>
        <v>0</v>
      </c>
      <c r="M107" s="1">
        <f t="shared" si="6"/>
        <v>0</v>
      </c>
    </row>
    <row r="108" spans="1:13" x14ac:dyDescent="0.2">
      <c r="A108" s="5" t="s">
        <v>105</v>
      </c>
      <c r="B108" s="4">
        <v>10</v>
      </c>
      <c r="C108" s="6">
        <v>0</v>
      </c>
      <c r="D108" s="4">
        <v>0</v>
      </c>
      <c r="E108" s="4">
        <v>0</v>
      </c>
      <c r="F108" s="4">
        <v>0</v>
      </c>
      <c r="G108" s="4">
        <v>0</v>
      </c>
      <c r="H108" s="4">
        <f t="shared" si="4"/>
        <v>2</v>
      </c>
      <c r="I108" s="4">
        <v>0.5</v>
      </c>
      <c r="J108" s="4">
        <v>0</v>
      </c>
      <c r="K108" s="4">
        <v>0</v>
      </c>
      <c r="L108" s="4">
        <f t="shared" si="5"/>
        <v>0.16666666666666666</v>
      </c>
      <c r="M108" s="1">
        <f t="shared" si="6"/>
        <v>0.53333333333333333</v>
      </c>
    </row>
    <row r="109" spans="1:13" x14ac:dyDescent="0.2">
      <c r="A109" s="5" t="s">
        <v>99</v>
      </c>
      <c r="B109" s="4">
        <v>0</v>
      </c>
      <c r="C109" s="6">
        <v>2</v>
      </c>
      <c r="D109" s="4">
        <v>10</v>
      </c>
      <c r="E109" s="4">
        <v>9.5</v>
      </c>
      <c r="F109" s="4">
        <v>8</v>
      </c>
      <c r="G109" s="4">
        <v>0</v>
      </c>
      <c r="H109" s="4">
        <f t="shared" si="4"/>
        <v>5.9</v>
      </c>
      <c r="I109" s="4">
        <v>8</v>
      </c>
      <c r="J109" s="4">
        <v>0</v>
      </c>
      <c r="K109" s="4">
        <v>0</v>
      </c>
      <c r="L109" s="4">
        <f t="shared" si="5"/>
        <v>2.6666666666666665</v>
      </c>
      <c r="M109" s="1">
        <f t="shared" si="6"/>
        <v>3.3133333333333335</v>
      </c>
    </row>
    <row r="110" spans="1:13" x14ac:dyDescent="0.2">
      <c r="A110" s="5" t="s">
        <v>94</v>
      </c>
      <c r="B110" s="4">
        <v>0</v>
      </c>
      <c r="C110" s="6">
        <v>0</v>
      </c>
      <c r="D110" s="4">
        <v>0</v>
      </c>
      <c r="E110" s="4">
        <v>0</v>
      </c>
      <c r="F110" s="4">
        <v>0</v>
      </c>
      <c r="G110" s="4">
        <v>0</v>
      </c>
      <c r="H110" s="4">
        <f t="shared" si="4"/>
        <v>0</v>
      </c>
      <c r="I110" s="4">
        <v>6.5</v>
      </c>
      <c r="J110" s="4">
        <v>0</v>
      </c>
      <c r="K110" s="4">
        <v>0</v>
      </c>
      <c r="L110" s="4">
        <f t="shared" si="5"/>
        <v>2.1666666666666665</v>
      </c>
      <c r="M110" s="1">
        <f t="shared" si="6"/>
        <v>1.7333333333333334</v>
      </c>
    </row>
    <row r="111" spans="1:13" x14ac:dyDescent="0.2">
      <c r="A111" s="5" t="s">
        <v>117</v>
      </c>
      <c r="B111" s="4">
        <v>10</v>
      </c>
      <c r="C111" s="6">
        <v>6.5</v>
      </c>
      <c r="D111" s="4">
        <v>10</v>
      </c>
      <c r="E111" s="4">
        <v>9.5</v>
      </c>
      <c r="F111" s="4">
        <v>10</v>
      </c>
      <c r="G111" s="4">
        <v>10</v>
      </c>
      <c r="H111" s="4">
        <f t="shared" si="4"/>
        <v>9.9</v>
      </c>
      <c r="I111" s="4">
        <v>2.5</v>
      </c>
      <c r="J111" s="4">
        <v>1</v>
      </c>
      <c r="K111" s="4">
        <v>0</v>
      </c>
      <c r="L111" s="4">
        <f t="shared" si="5"/>
        <v>1.5</v>
      </c>
      <c r="M111" s="1">
        <f t="shared" si="6"/>
        <v>3.1800000000000006</v>
      </c>
    </row>
    <row r="112" spans="1:13" x14ac:dyDescent="0.2">
      <c r="A112" s="5" t="s">
        <v>106</v>
      </c>
      <c r="B112" s="4">
        <v>10</v>
      </c>
      <c r="C112" s="6">
        <v>7</v>
      </c>
      <c r="D112" s="4">
        <v>9.5</v>
      </c>
      <c r="E112" s="4">
        <v>9.5</v>
      </c>
      <c r="F112" s="4">
        <v>10</v>
      </c>
      <c r="G112" s="4">
        <v>10</v>
      </c>
      <c r="H112" s="4">
        <f t="shared" si="4"/>
        <v>9.8000000000000007</v>
      </c>
      <c r="I112" s="4">
        <v>6.5</v>
      </c>
      <c r="J112" s="4">
        <v>9</v>
      </c>
      <c r="K112" s="4">
        <v>0</v>
      </c>
      <c r="L112" s="4">
        <f t="shared" si="5"/>
        <v>8.1666666666666661</v>
      </c>
      <c r="M112" s="1">
        <f t="shared" si="6"/>
        <v>8.4933333333333341</v>
      </c>
    </row>
    <row r="113" spans="1:13" x14ac:dyDescent="0.2">
      <c r="A113" s="5" t="s">
        <v>116</v>
      </c>
      <c r="B113" s="4">
        <v>10</v>
      </c>
      <c r="C113" s="6">
        <v>2</v>
      </c>
      <c r="D113" s="4">
        <v>0</v>
      </c>
      <c r="E113" s="4">
        <v>9</v>
      </c>
      <c r="F113" s="4">
        <v>0</v>
      </c>
      <c r="G113" s="4">
        <v>0</v>
      </c>
      <c r="H113" s="4">
        <f t="shared" si="4"/>
        <v>4.2</v>
      </c>
      <c r="I113" s="4">
        <v>10</v>
      </c>
      <c r="J113" s="4">
        <v>4</v>
      </c>
      <c r="K113" s="4">
        <v>0</v>
      </c>
      <c r="L113" s="4">
        <f t="shared" si="5"/>
        <v>6</v>
      </c>
      <c r="M113" s="1">
        <f t="shared" si="6"/>
        <v>5.6400000000000006</v>
      </c>
    </row>
    <row r="114" spans="1:13" x14ac:dyDescent="0.2">
      <c r="A114" s="5" t="s">
        <v>113</v>
      </c>
      <c r="B114" s="4">
        <v>0</v>
      </c>
      <c r="C114" s="6">
        <v>0</v>
      </c>
      <c r="D114" s="4">
        <v>10</v>
      </c>
      <c r="E114" s="4">
        <v>9.5</v>
      </c>
      <c r="F114" s="4">
        <v>8.5</v>
      </c>
      <c r="G114" s="4">
        <v>10</v>
      </c>
      <c r="H114" s="4">
        <f t="shared" si="4"/>
        <v>7.6</v>
      </c>
      <c r="I114" s="4">
        <v>4.5</v>
      </c>
      <c r="J114" s="4">
        <v>0</v>
      </c>
      <c r="K114" s="4">
        <v>0</v>
      </c>
      <c r="L114" s="4">
        <f t="shared" si="5"/>
        <v>1.5</v>
      </c>
      <c r="M114" s="1">
        <f t="shared" si="6"/>
        <v>2.72</v>
      </c>
    </row>
    <row r="115" spans="1:13" x14ac:dyDescent="0.2">
      <c r="A115" s="5" t="s">
        <v>92</v>
      </c>
      <c r="B115" s="4">
        <v>7</v>
      </c>
      <c r="C115" s="6">
        <v>2.5</v>
      </c>
      <c r="D115" s="4">
        <v>8</v>
      </c>
      <c r="E115" s="4">
        <v>8</v>
      </c>
      <c r="F115" s="4">
        <v>9.5</v>
      </c>
      <c r="G115" s="4">
        <v>0</v>
      </c>
      <c r="H115" s="4">
        <f t="shared" si="4"/>
        <v>7</v>
      </c>
      <c r="I115" s="4">
        <v>10</v>
      </c>
      <c r="J115" s="4">
        <v>7.5</v>
      </c>
      <c r="K115" s="4">
        <v>0</v>
      </c>
      <c r="L115" s="4">
        <f t="shared" si="5"/>
        <v>8.3333333333333339</v>
      </c>
      <c r="M115" s="1">
        <f t="shared" si="6"/>
        <v>8.0666666666666682</v>
      </c>
    </row>
    <row r="116" spans="1:13" x14ac:dyDescent="0.2">
      <c r="A116" s="5" t="s">
        <v>119</v>
      </c>
      <c r="B116" s="4">
        <v>0</v>
      </c>
      <c r="C116" s="6">
        <v>0</v>
      </c>
      <c r="D116" s="4">
        <v>0</v>
      </c>
      <c r="E116" s="4">
        <v>0</v>
      </c>
      <c r="F116" s="4">
        <v>0</v>
      </c>
      <c r="G116" s="4">
        <v>0</v>
      </c>
      <c r="H116" s="4">
        <f t="shared" si="4"/>
        <v>0</v>
      </c>
      <c r="I116" s="4">
        <v>0</v>
      </c>
      <c r="J116" s="4">
        <v>0</v>
      </c>
      <c r="K116" s="4">
        <v>0</v>
      </c>
      <c r="L116" s="4">
        <f t="shared" si="5"/>
        <v>0</v>
      </c>
      <c r="M116" s="1">
        <f t="shared" si="6"/>
        <v>0</v>
      </c>
    </row>
    <row r="117" spans="1:13" x14ac:dyDescent="0.2">
      <c r="A117" s="5" t="s">
        <v>111</v>
      </c>
      <c r="B117" s="4">
        <v>0</v>
      </c>
      <c r="C117" s="6">
        <v>0</v>
      </c>
      <c r="D117" s="4">
        <v>0</v>
      </c>
      <c r="E117" s="4">
        <v>0</v>
      </c>
      <c r="F117" s="4">
        <v>0</v>
      </c>
      <c r="G117" s="4">
        <v>0</v>
      </c>
      <c r="H117" s="4">
        <f t="shared" si="4"/>
        <v>0</v>
      </c>
      <c r="I117" s="4">
        <v>5.5</v>
      </c>
      <c r="J117" s="4">
        <v>7</v>
      </c>
      <c r="K117" s="4">
        <v>0</v>
      </c>
      <c r="L117" s="4">
        <f t="shared" si="5"/>
        <v>6.5</v>
      </c>
      <c r="M117" s="1">
        <f t="shared" si="6"/>
        <v>5.2</v>
      </c>
    </row>
    <row r="118" spans="1:13" x14ac:dyDescent="0.2">
      <c r="A118" s="5" t="s">
        <v>96</v>
      </c>
      <c r="B118" s="4">
        <v>10</v>
      </c>
      <c r="C118" s="6">
        <v>0</v>
      </c>
      <c r="D118" s="4">
        <v>8</v>
      </c>
      <c r="E118" s="4">
        <v>0</v>
      </c>
      <c r="F118" s="4">
        <v>0</v>
      </c>
      <c r="G118" s="4">
        <v>0</v>
      </c>
      <c r="H118" s="4">
        <f t="shared" si="4"/>
        <v>3.6</v>
      </c>
      <c r="I118" s="4">
        <v>0</v>
      </c>
      <c r="J118" s="4">
        <v>2.5</v>
      </c>
      <c r="K118" s="4">
        <v>0</v>
      </c>
      <c r="L118" s="4">
        <f t="shared" si="5"/>
        <v>1.6666666666666667</v>
      </c>
      <c r="M118" s="1">
        <f t="shared" si="6"/>
        <v>2.0533333333333337</v>
      </c>
    </row>
    <row r="119" spans="1:13" x14ac:dyDescent="0.2">
      <c r="A119" s="5" t="s">
        <v>115</v>
      </c>
      <c r="B119" s="4">
        <v>10</v>
      </c>
      <c r="C119" s="6">
        <v>10</v>
      </c>
      <c r="D119" s="4">
        <v>10</v>
      </c>
      <c r="E119" s="4">
        <v>10</v>
      </c>
      <c r="F119" s="4">
        <v>10</v>
      </c>
      <c r="G119" s="4">
        <v>10</v>
      </c>
      <c r="H119" s="4">
        <f t="shared" si="4"/>
        <v>10</v>
      </c>
      <c r="I119" s="4">
        <v>8.5</v>
      </c>
      <c r="J119" s="4">
        <v>0</v>
      </c>
      <c r="K119" s="4">
        <v>0</v>
      </c>
      <c r="L119" s="4">
        <f t="shared" si="5"/>
        <v>2.8333333333333335</v>
      </c>
      <c r="M119" s="1">
        <f t="shared" si="6"/>
        <v>4.2666666666666675</v>
      </c>
    </row>
    <row r="120" spans="1:13" x14ac:dyDescent="0.2">
      <c r="A120" s="5" t="s">
        <v>103</v>
      </c>
      <c r="B120" s="4">
        <v>0</v>
      </c>
      <c r="C120" s="6">
        <v>0</v>
      </c>
      <c r="D120" s="4">
        <v>0</v>
      </c>
      <c r="E120" s="4">
        <v>0</v>
      </c>
      <c r="F120" s="4">
        <v>0</v>
      </c>
      <c r="G120" s="4">
        <v>0</v>
      </c>
      <c r="H120" s="4">
        <f t="shared" si="4"/>
        <v>0</v>
      </c>
      <c r="I120" s="4">
        <v>3</v>
      </c>
      <c r="J120" s="4">
        <v>0</v>
      </c>
      <c r="K120" s="4">
        <v>0</v>
      </c>
      <c r="L120" s="4">
        <f t="shared" si="5"/>
        <v>1</v>
      </c>
      <c r="M120" s="1">
        <f t="shared" si="6"/>
        <v>0.8</v>
      </c>
    </row>
    <row r="121" spans="1:13" x14ac:dyDescent="0.2">
      <c r="A121" s="5" t="s">
        <v>100</v>
      </c>
      <c r="B121" s="4">
        <v>0</v>
      </c>
      <c r="C121" s="6">
        <v>0</v>
      </c>
      <c r="D121" s="4">
        <v>0</v>
      </c>
      <c r="E121" s="4">
        <v>0</v>
      </c>
      <c r="F121" s="4">
        <v>0</v>
      </c>
      <c r="G121" s="4">
        <v>0</v>
      </c>
      <c r="H121" s="4">
        <f t="shared" si="4"/>
        <v>0</v>
      </c>
      <c r="I121" s="4">
        <v>8</v>
      </c>
      <c r="J121" s="4">
        <v>7.5</v>
      </c>
      <c r="K121" s="4">
        <v>0</v>
      </c>
      <c r="L121" s="4">
        <f t="shared" si="5"/>
        <v>7.666666666666667</v>
      </c>
      <c r="M121" s="1">
        <f t="shared" si="6"/>
        <v>6.1333333333333337</v>
      </c>
    </row>
    <row r="122" spans="1:13" x14ac:dyDescent="0.2">
      <c r="A122" s="5" t="s">
        <v>107</v>
      </c>
      <c r="B122" s="4">
        <v>0</v>
      </c>
      <c r="C122" s="6">
        <v>0</v>
      </c>
      <c r="D122" s="4">
        <v>0</v>
      </c>
      <c r="E122" s="4">
        <v>0</v>
      </c>
      <c r="F122" s="4">
        <v>0</v>
      </c>
      <c r="G122" s="4">
        <v>0</v>
      </c>
      <c r="H122" s="4">
        <f t="shared" si="4"/>
        <v>0</v>
      </c>
      <c r="I122" s="4">
        <v>0</v>
      </c>
      <c r="J122" s="4">
        <v>0</v>
      </c>
      <c r="K122" s="4">
        <v>0</v>
      </c>
      <c r="L122" s="4">
        <f t="shared" si="5"/>
        <v>0</v>
      </c>
      <c r="M122" s="1">
        <f t="shared" si="6"/>
        <v>0</v>
      </c>
    </row>
    <row r="123" spans="1:13" x14ac:dyDescent="0.2">
      <c r="A123" s="5" t="s">
        <v>98</v>
      </c>
      <c r="B123" s="4">
        <v>10</v>
      </c>
      <c r="C123" s="6">
        <v>9.5</v>
      </c>
      <c r="D123" s="4">
        <v>10</v>
      </c>
      <c r="E123" s="4">
        <v>10</v>
      </c>
      <c r="F123" s="4">
        <v>10</v>
      </c>
      <c r="G123" s="4">
        <v>10</v>
      </c>
      <c r="H123" s="4">
        <f t="shared" si="4"/>
        <v>10</v>
      </c>
      <c r="I123" s="4">
        <v>10</v>
      </c>
      <c r="J123" s="4">
        <v>6</v>
      </c>
      <c r="K123" s="4">
        <v>0</v>
      </c>
      <c r="L123" s="4">
        <f t="shared" si="5"/>
        <v>7.333333333333333</v>
      </c>
      <c r="M123" s="1">
        <f t="shared" si="6"/>
        <v>7.8666666666666671</v>
      </c>
    </row>
    <row r="124" spans="1:13" x14ac:dyDescent="0.2">
      <c r="A124" s="5" t="s">
        <v>93</v>
      </c>
      <c r="B124" s="6">
        <v>9</v>
      </c>
      <c r="C124" s="6">
        <v>0</v>
      </c>
      <c r="D124" s="4">
        <v>10</v>
      </c>
      <c r="E124" s="4">
        <v>9</v>
      </c>
      <c r="F124" s="4">
        <v>9.5</v>
      </c>
      <c r="G124" s="4">
        <v>8.5</v>
      </c>
      <c r="H124" s="4">
        <f t="shared" si="4"/>
        <v>9.1999999999999993</v>
      </c>
      <c r="I124" s="4">
        <v>7</v>
      </c>
      <c r="J124" s="4">
        <v>7</v>
      </c>
      <c r="K124" s="4">
        <v>0</v>
      </c>
      <c r="L124" s="4">
        <f t="shared" si="5"/>
        <v>7</v>
      </c>
      <c r="M124" s="1">
        <f t="shared" si="6"/>
        <v>7.44</v>
      </c>
    </row>
  </sheetData>
  <sortState ref="A91:A135">
    <sortCondition ref="A91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430015647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walquiria</dc:creator>
  <cp:lastModifiedBy>Felis</cp:lastModifiedBy>
  <dcterms:created xsi:type="dcterms:W3CDTF">2013-09-13T00:34:27Z</dcterms:created>
  <dcterms:modified xsi:type="dcterms:W3CDTF">2013-12-02T19:12:33Z</dcterms:modified>
</cp:coreProperties>
</file>