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Notas" sheetId="1" r:id="rId1"/>
    <sheet name="SUGESTÃO DE NOTAS" sheetId="2" r:id="rId2"/>
  </sheets>
  <definedNames>
    <definedName name="_xlnm.Print_Area" localSheetId="0">'Notas'!$B$1:$J$69</definedName>
  </definedNames>
  <calcPr fullCalcOnLoad="1"/>
</workbook>
</file>

<file path=xl/sharedStrings.xml><?xml version="1.0" encoding="utf-8"?>
<sst xmlns="http://schemas.openxmlformats.org/spreadsheetml/2006/main" count="579" uniqueCount="234">
  <si>
    <t>Nome</t>
  </si>
  <si>
    <t>Sobrenome</t>
  </si>
  <si>
    <t>Paula</t>
  </si>
  <si>
    <t>Pedro</t>
  </si>
  <si>
    <t>Guilherme</t>
  </si>
  <si>
    <t>Gabriel</t>
  </si>
  <si>
    <t>Vinicius</t>
  </si>
  <si>
    <t>Marina</t>
  </si>
  <si>
    <t>Matheus</t>
  </si>
  <si>
    <t>Carolina</t>
  </si>
  <si>
    <t>Mariana</t>
  </si>
  <si>
    <t>Murilo</t>
  </si>
  <si>
    <t>Rafaella</t>
  </si>
  <si>
    <t>João</t>
  </si>
  <si>
    <t>Lucas</t>
  </si>
  <si>
    <t>Fabio</t>
  </si>
  <si>
    <t>Grupo</t>
  </si>
  <si>
    <t>nº</t>
  </si>
  <si>
    <t>D</t>
  </si>
  <si>
    <t>nº USP</t>
  </si>
  <si>
    <t>Diogo</t>
  </si>
  <si>
    <t>Aihara</t>
  </si>
  <si>
    <t>3505721</t>
  </si>
  <si>
    <t>Araujo B dos Santos</t>
  </si>
  <si>
    <t>9841721</t>
  </si>
  <si>
    <t>Ian</t>
  </si>
  <si>
    <t>Aurichio de Mello</t>
  </si>
  <si>
    <t>9001780</t>
  </si>
  <si>
    <t>Flávio</t>
  </si>
  <si>
    <t>Brito de Farias</t>
  </si>
  <si>
    <t>9840139</t>
  </si>
  <si>
    <t>Dario</t>
  </si>
  <si>
    <t>Bugatti Bernardes</t>
  </si>
  <si>
    <t>2126272</t>
  </si>
  <si>
    <t>Raul</t>
  </si>
  <si>
    <t>Cabral</t>
  </si>
  <si>
    <t>9766780</t>
  </si>
  <si>
    <t>Josué</t>
  </si>
  <si>
    <t>Carvalho Batista</t>
  </si>
  <si>
    <t>8538752</t>
  </si>
  <si>
    <t>9840380</t>
  </si>
  <si>
    <t>Piero</t>
  </si>
  <si>
    <t>Chiaretti</t>
  </si>
  <si>
    <t>6471230</t>
  </si>
  <si>
    <t>Queila</t>
  </si>
  <si>
    <t>Costa de Oliveira</t>
  </si>
  <si>
    <t>9876758</t>
  </si>
  <si>
    <t>Gabrielle</t>
  </si>
  <si>
    <t>Cristine Avelino</t>
  </si>
  <si>
    <t>9841078</t>
  </si>
  <si>
    <t>da Silva Borba</t>
  </si>
  <si>
    <t>8999207</t>
  </si>
  <si>
    <t>de Alcantara Assis</t>
  </si>
  <si>
    <t>9876779</t>
  </si>
  <si>
    <t>Natasha</t>
  </si>
  <si>
    <t>de Almeida Souza Goulart Machado</t>
  </si>
  <si>
    <t>9843042</t>
  </si>
  <si>
    <t>Bianca</t>
  </si>
  <si>
    <t>de Castro Boscariol</t>
  </si>
  <si>
    <t>9843017</t>
  </si>
  <si>
    <t>de Faria Duarte</t>
  </si>
  <si>
    <t>9015890</t>
  </si>
  <si>
    <t>Thais</t>
  </si>
  <si>
    <t>de Lima Dantas</t>
  </si>
  <si>
    <t>9766901</t>
  </si>
  <si>
    <t>de Oliveira Noleto</t>
  </si>
  <si>
    <t>9840000</t>
  </si>
  <si>
    <t>Degenszajn Stolar</t>
  </si>
  <si>
    <t>9840056</t>
  </si>
  <si>
    <t>Alessandra</t>
  </si>
  <si>
    <t>Di Lorenzo Gonzalez</t>
  </si>
  <si>
    <t>9876824</t>
  </si>
  <si>
    <t>Rodrigo</t>
  </si>
  <si>
    <t>Dias</t>
  </si>
  <si>
    <t>9841846</t>
  </si>
  <si>
    <t>Glauber</t>
  </si>
  <si>
    <t>dos Reis Ferreira</t>
  </si>
  <si>
    <t>9283142</t>
  </si>
  <si>
    <t>Ricardo</t>
  </si>
  <si>
    <t>Felipe Artusi Babler</t>
  </si>
  <si>
    <t>3152920</t>
  </si>
  <si>
    <t>Natalia</t>
  </si>
  <si>
    <t>Fernandes Mawakdiye</t>
  </si>
  <si>
    <t>6430578</t>
  </si>
  <si>
    <t>9841572</t>
  </si>
  <si>
    <t>Letícia</t>
  </si>
  <si>
    <t>Francisco Alves Ribeiro Dias</t>
  </si>
  <si>
    <t>9839912</t>
  </si>
  <si>
    <t>Gomes Simões Stampone</t>
  </si>
  <si>
    <t>9843021</t>
  </si>
  <si>
    <t>9876810</t>
  </si>
  <si>
    <t>Gregório Ribeiro de Souza</t>
  </si>
  <si>
    <t>9839652</t>
  </si>
  <si>
    <t>José</t>
  </si>
  <si>
    <t>Henrique Ballini Luiz</t>
  </si>
  <si>
    <t>9842997</t>
  </si>
  <si>
    <t>Jordão Fornaciari</t>
  </si>
  <si>
    <t>8934271</t>
  </si>
  <si>
    <t>Denise</t>
  </si>
  <si>
    <t>Katchuian Dognini</t>
  </si>
  <si>
    <t>268642</t>
  </si>
  <si>
    <t>Leonardo</t>
  </si>
  <si>
    <t>Lavelli Santos</t>
  </si>
  <si>
    <t>9766881</t>
  </si>
  <si>
    <t>Heloisa</t>
  </si>
  <si>
    <t>Lescova Silva</t>
  </si>
  <si>
    <t>9767030</t>
  </si>
  <si>
    <t>Luis Lima</t>
  </si>
  <si>
    <t>9876783</t>
  </si>
  <si>
    <t>Marangon Cicolin</t>
  </si>
  <si>
    <t>5950510</t>
  </si>
  <si>
    <t>Mike</t>
  </si>
  <si>
    <t>Martins dos Santos</t>
  </si>
  <si>
    <t>9025348</t>
  </si>
  <si>
    <t>Marcela</t>
  </si>
  <si>
    <t>Matumoto Cosentino</t>
  </si>
  <si>
    <t>3494668</t>
  </si>
  <si>
    <t>Monteiro Torres</t>
  </si>
  <si>
    <t>9876790</t>
  </si>
  <si>
    <t>Viviane</t>
  </si>
  <si>
    <t>Moreira Carvalho</t>
  </si>
  <si>
    <t>9839742</t>
  </si>
  <si>
    <t>Moreira Marquesini Salles Navas</t>
  </si>
  <si>
    <t>8922250</t>
  </si>
  <si>
    <t>Pace Vernier dos Santos</t>
  </si>
  <si>
    <t>9876762</t>
  </si>
  <si>
    <t>Gunnar</t>
  </si>
  <si>
    <t>Pezzotti David</t>
  </si>
  <si>
    <t>5681611</t>
  </si>
  <si>
    <t>Ramos de Andre</t>
  </si>
  <si>
    <t>9765535</t>
  </si>
  <si>
    <t>MARCELO</t>
  </si>
  <si>
    <t>RICCI</t>
  </si>
  <si>
    <t>6484784</t>
  </si>
  <si>
    <t>Rodrigues de Lima</t>
  </si>
  <si>
    <t>7625604</t>
  </si>
  <si>
    <t>Luís</t>
  </si>
  <si>
    <t>Romero Stopatto Reis</t>
  </si>
  <si>
    <t>9772791</t>
  </si>
  <si>
    <t>Gustavo</t>
  </si>
  <si>
    <t>Roseira Costa</t>
  </si>
  <si>
    <t>9337603</t>
  </si>
  <si>
    <t>Giovanne</t>
  </si>
  <si>
    <t>Santos Ferreira</t>
  </si>
  <si>
    <t>9839457</t>
  </si>
  <si>
    <t>Lara</t>
  </si>
  <si>
    <t>Siviero</t>
  </si>
  <si>
    <t>6822147</t>
  </si>
  <si>
    <t>3706465</t>
  </si>
  <si>
    <t>Taís</t>
  </si>
  <si>
    <t>Souza Cardoso</t>
  </si>
  <si>
    <t>9840981</t>
  </si>
  <si>
    <t>Teles da Cunha</t>
  </si>
  <si>
    <t>9841300</t>
  </si>
  <si>
    <t>Tesseroli Sano</t>
  </si>
  <si>
    <t>9841485</t>
  </si>
  <si>
    <t>Eric</t>
  </si>
  <si>
    <t>Torrente Lopes</t>
  </si>
  <si>
    <t>6848855</t>
  </si>
  <si>
    <t>Victor Bueno de Sousa</t>
  </si>
  <si>
    <t>9011325</t>
  </si>
  <si>
    <t>Víspico Silva</t>
  </si>
  <si>
    <t>9772321</t>
  </si>
  <si>
    <t>Lincoln</t>
  </si>
  <si>
    <t>Yoshyiti Hamaji</t>
  </si>
  <si>
    <t>5697397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</si>
  <si>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</si>
  <si>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</si>
  <si>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</si>
  <si>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</si>
  <si>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</si>
  <si>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</si>
  <si>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</si>
  <si>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</si>
  <si>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</si>
  <si>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</si>
  <si>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TURMA 24</t>
  </si>
  <si>
    <t>Furtado 1,2,3</t>
  </si>
  <si>
    <t>9</t>
  </si>
  <si>
    <t>8</t>
  </si>
  <si>
    <t>7,5</t>
  </si>
  <si>
    <t>9,5</t>
  </si>
  <si>
    <t>8,5</t>
  </si>
  <si>
    <t>Daniel</t>
  </si>
  <si>
    <t>de Souza Delgado</t>
  </si>
  <si>
    <t>Bruno</t>
  </si>
  <si>
    <t>Lopes Morais</t>
  </si>
  <si>
    <t>Henrique Recidi e Silva</t>
  </si>
  <si>
    <t>Victor</t>
  </si>
  <si>
    <t>Augusto Lins Mendes</t>
  </si>
  <si>
    <t>Victória</t>
  </si>
  <si>
    <t>Aurora Siqueira Pontes</t>
  </si>
  <si>
    <t>Furtado 4 e 5</t>
  </si>
  <si>
    <t>Henrique Domingues de Oliveira</t>
  </si>
  <si>
    <t>Marcus</t>
  </si>
  <si>
    <t>Vinicius Cesar Cabral Pereira de Oliveira</t>
  </si>
  <si>
    <t>Mendonça Moreira</t>
  </si>
  <si>
    <t>Ausente</t>
  </si>
  <si>
    <t>Gilberto</t>
  </si>
  <si>
    <t>7</t>
  </si>
  <si>
    <t>6,5</t>
  </si>
  <si>
    <t>Maria Rita</t>
  </si>
  <si>
    <t>Veiga</t>
  </si>
  <si>
    <t>4,0</t>
  </si>
  <si>
    <t>7,0</t>
  </si>
  <si>
    <t>Isabela</t>
  </si>
  <si>
    <t>Ivan</t>
  </si>
  <si>
    <t>7 (substitutiva)</t>
  </si>
  <si>
    <t>6 (substitutiva)</t>
  </si>
  <si>
    <t>9840532</t>
  </si>
  <si>
    <t>MÉDIA FINAL</t>
  </si>
  <si>
    <t>PROVA</t>
  </si>
  <si>
    <t>8,5 (substitutiva)</t>
  </si>
  <si>
    <t>5,8</t>
  </si>
  <si>
    <t>6</t>
  </si>
  <si>
    <t>5,5</t>
  </si>
  <si>
    <t>5</t>
  </si>
  <si>
    <t>Carvalho Regis</t>
  </si>
  <si>
    <t>9842976</t>
  </si>
  <si>
    <t>Souza Blande</t>
  </si>
  <si>
    <t>5463250</t>
  </si>
  <si>
    <t>sem grupo</t>
  </si>
  <si>
    <t>4,5</t>
  </si>
  <si>
    <t>10</t>
  </si>
  <si>
    <t>Mateus</t>
  </si>
  <si>
    <t>Henrique Gonçalves</t>
  </si>
  <si>
    <t>ausente</t>
  </si>
  <si>
    <t>Ferreira Cruz</t>
  </si>
  <si>
    <t>5605059</t>
  </si>
  <si>
    <t>9958871</t>
  </si>
  <si>
    <t>9843070</t>
  </si>
  <si>
    <t>8937628</t>
  </si>
  <si>
    <t>9765768</t>
  </si>
  <si>
    <t>9876803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</si>
</sst>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17" borderId="14" xfId="0" applyFill="1" applyBorder="1" applyAlignment="1">
      <alignment/>
    </xf>
    <xf numFmtId="49" fontId="4" fillId="17" borderId="13" xfId="0" applyNumberFormat="1" applyFont="1" applyFill="1" applyBorder="1" applyAlignment="1">
      <alignment/>
    </xf>
    <xf numFmtId="0" fontId="0" fillId="25" borderId="14" xfId="0" applyFill="1" applyBorder="1" applyAlignment="1">
      <alignment/>
    </xf>
    <xf numFmtId="49" fontId="3" fillId="24" borderId="15" xfId="0" applyNumberFormat="1" applyFont="1" applyFill="1" applyBorder="1" applyAlignment="1">
      <alignment horizontal="center"/>
    </xf>
    <xf numFmtId="49" fontId="4" fillId="25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/>
    </xf>
    <xf numFmtId="49" fontId="6" fillId="24" borderId="15" xfId="0" applyNumberFormat="1" applyFont="1" applyFill="1" applyBorder="1" applyAlignment="1">
      <alignment horizontal="center"/>
    </xf>
    <xf numFmtId="49" fontId="7" fillId="17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17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4" fillId="25" borderId="13" xfId="0" applyNumberFormat="1" applyFont="1" applyFill="1" applyBorder="1" applyAlignment="1">
      <alignment/>
    </xf>
    <xf numFmtId="0" fontId="0" fillId="17" borderId="13" xfId="0" applyFill="1" applyBorder="1" applyAlignment="1">
      <alignment/>
    </xf>
    <xf numFmtId="49" fontId="1" fillId="17" borderId="13" xfId="0" applyNumberFormat="1" applyFont="1" applyFill="1" applyBorder="1" applyAlignment="1">
      <alignment horizontal="center" vertical="center" wrapText="1"/>
    </xf>
    <xf numFmtId="2" fontId="9" fillId="17" borderId="13" xfId="0" applyNumberFormat="1" applyFont="1" applyFill="1" applyBorder="1" applyAlignment="1">
      <alignment/>
    </xf>
    <xf numFmtId="2" fontId="9" fillId="25" borderId="13" xfId="0" applyNumberFormat="1" applyFont="1" applyFill="1" applyBorder="1" applyAlignment="1">
      <alignment/>
    </xf>
    <xf numFmtId="2" fontId="10" fillId="25" borderId="13" xfId="0" applyNumberFormat="1" applyFont="1" applyFill="1" applyBorder="1" applyAlignment="1">
      <alignment/>
    </xf>
    <xf numFmtId="2" fontId="10" fillId="17" borderId="13" xfId="0" applyNumberFormat="1" applyFont="1" applyFill="1" applyBorder="1" applyAlignment="1">
      <alignment/>
    </xf>
    <xf numFmtId="2" fontId="9" fillId="17" borderId="14" xfId="0" applyNumberFormat="1" applyFont="1" applyFill="1" applyBorder="1" applyAlignment="1">
      <alignment/>
    </xf>
    <xf numFmtId="49" fontId="1" fillId="17" borderId="16" xfId="0" applyNumberFormat="1" applyFont="1" applyFill="1" applyBorder="1" applyAlignment="1">
      <alignment horizontal="center" vertical="center" wrapText="1"/>
    </xf>
    <xf numFmtId="49" fontId="1" fillId="17" borderId="17" xfId="0" applyNumberFormat="1" applyFont="1" applyFill="1" applyBorder="1" applyAlignment="1">
      <alignment horizontal="center" vertical="center" wrapText="1"/>
    </xf>
    <xf numFmtId="49" fontId="1" fillId="17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17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2" max="2" width="21.57421875" style="2" customWidth="1"/>
    <col min="4" max="4" width="13.8515625" style="0" customWidth="1"/>
    <col min="5" max="5" width="36.57421875" style="0" customWidth="1"/>
    <col min="6" max="8" width="18.8515625" style="0" customWidth="1"/>
    <col min="9" max="9" width="18.8515625" style="22" customWidth="1"/>
    <col min="10" max="10" width="10.8515625" style="0" customWidth="1"/>
  </cols>
  <sheetData>
    <row r="1" spans="2:10" ht="24" thickBot="1">
      <c r="B1" s="41" t="s">
        <v>176</v>
      </c>
      <c r="C1" s="42"/>
      <c r="D1" s="42"/>
      <c r="E1" s="42"/>
      <c r="F1" s="42"/>
      <c r="G1" s="42"/>
      <c r="H1" s="42"/>
      <c r="I1" s="42"/>
      <c r="J1" s="43"/>
    </row>
    <row r="2" spans="2:10" ht="18.75">
      <c r="B2" s="4" t="s">
        <v>16</v>
      </c>
      <c r="C2" s="5" t="s">
        <v>17</v>
      </c>
      <c r="D2" s="6" t="s">
        <v>0</v>
      </c>
      <c r="E2" s="6" t="s">
        <v>1</v>
      </c>
      <c r="F2" s="15" t="s">
        <v>177</v>
      </c>
      <c r="G2" s="15" t="s">
        <v>192</v>
      </c>
      <c r="H2" s="15" t="s">
        <v>211</v>
      </c>
      <c r="I2" s="19" t="s">
        <v>210</v>
      </c>
      <c r="J2" s="7" t="s">
        <v>19</v>
      </c>
    </row>
    <row r="3" spans="2:10" ht="15">
      <c r="B3" s="39" t="s">
        <v>166</v>
      </c>
      <c r="C3" s="12">
        <v>1</v>
      </c>
      <c r="D3" s="13" t="s">
        <v>69</v>
      </c>
      <c r="E3" s="13" t="s">
        <v>70</v>
      </c>
      <c r="F3" s="13" t="s">
        <v>182</v>
      </c>
      <c r="G3" s="13" t="s">
        <v>178</v>
      </c>
      <c r="H3" s="13" t="s">
        <v>213</v>
      </c>
      <c r="I3" s="20"/>
      <c r="J3" s="13" t="s">
        <v>71</v>
      </c>
    </row>
    <row r="4" spans="2:10" ht="15">
      <c r="B4" s="39"/>
      <c r="C4" s="12">
        <v>2</v>
      </c>
      <c r="D4" s="13" t="s">
        <v>57</v>
      </c>
      <c r="E4" s="13" t="s">
        <v>58</v>
      </c>
      <c r="F4" s="13" t="s">
        <v>178</v>
      </c>
      <c r="G4" s="13" t="s">
        <v>178</v>
      </c>
      <c r="H4" s="13" t="s">
        <v>199</v>
      </c>
      <c r="I4" s="20"/>
      <c r="J4" s="13" t="s">
        <v>59</v>
      </c>
    </row>
    <row r="5" spans="2:10" ht="15">
      <c r="B5" s="39"/>
      <c r="C5" s="12">
        <v>3</v>
      </c>
      <c r="D5" s="13" t="s">
        <v>9</v>
      </c>
      <c r="E5" s="13" t="s">
        <v>88</v>
      </c>
      <c r="F5" s="13" t="s">
        <v>178</v>
      </c>
      <c r="G5" s="13" t="s">
        <v>178</v>
      </c>
      <c r="H5" s="13" t="s">
        <v>200</v>
      </c>
      <c r="I5" s="20"/>
      <c r="J5" s="13" t="s">
        <v>89</v>
      </c>
    </row>
    <row r="6" spans="2:10" ht="15">
      <c r="B6" s="39"/>
      <c r="C6" s="12">
        <v>4</v>
      </c>
      <c r="D6" s="13" t="s">
        <v>183</v>
      </c>
      <c r="E6" s="13" t="s">
        <v>184</v>
      </c>
      <c r="F6" s="13" t="s">
        <v>178</v>
      </c>
      <c r="G6" s="13" t="s">
        <v>197</v>
      </c>
      <c r="H6" s="13" t="s">
        <v>179</v>
      </c>
      <c r="I6" s="20"/>
      <c r="J6" s="13" t="s">
        <v>228</v>
      </c>
    </row>
    <row r="7" spans="2:10" ht="15">
      <c r="B7" s="39"/>
      <c r="C7" s="12">
        <v>5</v>
      </c>
      <c r="D7" s="13" t="s">
        <v>31</v>
      </c>
      <c r="E7" s="13" t="s">
        <v>32</v>
      </c>
      <c r="F7" s="13" t="s">
        <v>178</v>
      </c>
      <c r="G7" s="13" t="s">
        <v>197</v>
      </c>
      <c r="H7" s="13" t="s">
        <v>215</v>
      </c>
      <c r="I7" s="20"/>
      <c r="J7" s="13" t="s">
        <v>33</v>
      </c>
    </row>
    <row r="8" spans="2:10" ht="15">
      <c r="B8" s="39"/>
      <c r="C8" s="12">
        <v>6</v>
      </c>
      <c r="D8" s="13" t="s">
        <v>98</v>
      </c>
      <c r="E8" s="13" t="s">
        <v>99</v>
      </c>
      <c r="F8" s="13" t="s">
        <v>178</v>
      </c>
      <c r="G8" s="13" t="s">
        <v>178</v>
      </c>
      <c r="H8" s="13" t="s">
        <v>178</v>
      </c>
      <c r="I8" s="20"/>
      <c r="J8" s="13" t="s">
        <v>100</v>
      </c>
    </row>
    <row r="9" spans="2:10" ht="15">
      <c r="B9" s="39"/>
      <c r="C9" s="12">
        <v>7</v>
      </c>
      <c r="D9" s="13" t="s">
        <v>20</v>
      </c>
      <c r="E9" s="13" t="s">
        <v>21</v>
      </c>
      <c r="F9" s="13" t="s">
        <v>178</v>
      </c>
      <c r="G9" s="13" t="s">
        <v>178</v>
      </c>
      <c r="H9" s="13" t="s">
        <v>216</v>
      </c>
      <c r="I9" s="20"/>
      <c r="J9" s="13" t="s">
        <v>22</v>
      </c>
    </row>
    <row r="10" spans="2:10" ht="15">
      <c r="B10" s="40" t="s">
        <v>167</v>
      </c>
      <c r="C10" s="9">
        <v>8</v>
      </c>
      <c r="D10" s="8" t="s">
        <v>156</v>
      </c>
      <c r="E10" s="8" t="s">
        <v>157</v>
      </c>
      <c r="F10" s="8" t="s">
        <v>179</v>
      </c>
      <c r="G10" s="8" t="s">
        <v>178</v>
      </c>
      <c r="H10" s="8" t="s">
        <v>199</v>
      </c>
      <c r="I10" s="21"/>
      <c r="J10" s="8" t="s">
        <v>158</v>
      </c>
    </row>
    <row r="11" spans="2:15" ht="15">
      <c r="B11" s="40"/>
      <c r="C11" s="9">
        <v>9</v>
      </c>
      <c r="D11" s="8" t="s">
        <v>15</v>
      </c>
      <c r="E11" s="8" t="s">
        <v>134</v>
      </c>
      <c r="F11" s="8" t="s">
        <v>179</v>
      </c>
      <c r="G11" s="8" t="s">
        <v>200</v>
      </c>
      <c r="H11" s="8" t="s">
        <v>212</v>
      </c>
      <c r="I11" s="21"/>
      <c r="J11" s="8" t="s">
        <v>135</v>
      </c>
      <c r="O11" s="1" t="s">
        <v>18</v>
      </c>
    </row>
    <row r="12" spans="2:15" ht="15">
      <c r="B12" s="40"/>
      <c r="C12" s="9">
        <v>10</v>
      </c>
      <c r="D12" s="8" t="s">
        <v>185</v>
      </c>
      <c r="E12" s="8" t="s">
        <v>186</v>
      </c>
      <c r="F12" s="8" t="s">
        <v>179</v>
      </c>
      <c r="G12" s="8" t="s">
        <v>178</v>
      </c>
      <c r="H12" s="8" t="s">
        <v>214</v>
      </c>
      <c r="I12" s="21"/>
      <c r="J12" s="8" t="s">
        <v>229</v>
      </c>
      <c r="O12" s="1"/>
    </row>
    <row r="13" spans="2:10" ht="15">
      <c r="B13" s="40"/>
      <c r="C13" s="9">
        <v>11</v>
      </c>
      <c r="D13" s="8" t="s">
        <v>28</v>
      </c>
      <c r="E13" s="8" t="s">
        <v>29</v>
      </c>
      <c r="F13" s="8" t="s">
        <v>179</v>
      </c>
      <c r="G13" s="8" t="s">
        <v>178</v>
      </c>
      <c r="H13" s="8" t="s">
        <v>182</v>
      </c>
      <c r="I13" s="21"/>
      <c r="J13" s="8" t="s">
        <v>30</v>
      </c>
    </row>
    <row r="14" spans="2:10" ht="15">
      <c r="B14" s="40"/>
      <c r="C14" s="9">
        <v>12</v>
      </c>
      <c r="D14" s="8" t="s">
        <v>5</v>
      </c>
      <c r="E14" s="8" t="s">
        <v>50</v>
      </c>
      <c r="F14" s="8" t="s">
        <v>179</v>
      </c>
      <c r="G14" s="8" t="s">
        <v>178</v>
      </c>
      <c r="H14" s="8" t="s">
        <v>215</v>
      </c>
      <c r="I14" s="21"/>
      <c r="J14" s="8" t="s">
        <v>51</v>
      </c>
    </row>
    <row r="15" spans="2:10" ht="15">
      <c r="B15" s="40"/>
      <c r="C15" s="9">
        <v>13</v>
      </c>
      <c r="D15" s="8" t="s">
        <v>47</v>
      </c>
      <c r="E15" s="8" t="s">
        <v>48</v>
      </c>
      <c r="F15" s="8" t="s">
        <v>179</v>
      </c>
      <c r="G15" s="8" t="s">
        <v>178</v>
      </c>
      <c r="H15" s="8" t="s">
        <v>215</v>
      </c>
      <c r="I15" s="21"/>
      <c r="J15" s="8" t="s">
        <v>49</v>
      </c>
    </row>
    <row r="16" spans="2:10" ht="15">
      <c r="B16" s="40"/>
      <c r="C16" s="9">
        <v>14</v>
      </c>
      <c r="D16" s="8" t="s">
        <v>198</v>
      </c>
      <c r="E16" s="8" t="s">
        <v>52</v>
      </c>
      <c r="F16" s="8" t="s">
        <v>199</v>
      </c>
      <c r="G16" s="8" t="s">
        <v>178</v>
      </c>
      <c r="H16" s="8" t="s">
        <v>216</v>
      </c>
      <c r="I16" s="21"/>
      <c r="J16" s="8" t="s">
        <v>53</v>
      </c>
    </row>
    <row r="17" spans="2:10" ht="15">
      <c r="B17" s="39" t="s">
        <v>168</v>
      </c>
      <c r="C17" s="12">
        <v>15</v>
      </c>
      <c r="D17" s="13" t="s">
        <v>142</v>
      </c>
      <c r="E17" s="13" t="s">
        <v>143</v>
      </c>
      <c r="F17" s="13" t="s">
        <v>179</v>
      </c>
      <c r="G17" s="13" t="s">
        <v>178</v>
      </c>
      <c r="H17" s="13" t="s">
        <v>200</v>
      </c>
      <c r="I17" s="20"/>
      <c r="J17" s="13" t="s">
        <v>144</v>
      </c>
    </row>
    <row r="18" spans="2:10" ht="15">
      <c r="B18" s="39"/>
      <c r="C18" s="12">
        <v>16</v>
      </c>
      <c r="D18" s="13" t="s">
        <v>75</v>
      </c>
      <c r="E18" s="13" t="s">
        <v>76</v>
      </c>
      <c r="F18" s="13" t="s">
        <v>179</v>
      </c>
      <c r="G18" s="13" t="s">
        <v>178</v>
      </c>
      <c r="H18" s="13" t="s">
        <v>215</v>
      </c>
      <c r="I18" s="20"/>
      <c r="J18" s="13" t="s">
        <v>77</v>
      </c>
    </row>
    <row r="19" spans="2:10" ht="15">
      <c r="B19" s="39"/>
      <c r="C19" s="12">
        <v>17</v>
      </c>
      <c r="D19" s="13" t="s">
        <v>4</v>
      </c>
      <c r="E19" s="13" t="s">
        <v>60</v>
      </c>
      <c r="F19" s="13" t="s">
        <v>179</v>
      </c>
      <c r="G19" s="13" t="s">
        <v>178</v>
      </c>
      <c r="H19" s="13" t="s">
        <v>200</v>
      </c>
      <c r="I19" s="20"/>
      <c r="J19" s="13" t="s">
        <v>61</v>
      </c>
    </row>
    <row r="20" spans="2:10" ht="15">
      <c r="B20" s="39"/>
      <c r="C20" s="12">
        <v>18</v>
      </c>
      <c r="D20" s="13" t="s">
        <v>126</v>
      </c>
      <c r="E20" s="13" t="s">
        <v>127</v>
      </c>
      <c r="F20" s="13" t="s">
        <v>179</v>
      </c>
      <c r="G20" s="13" t="s">
        <v>178</v>
      </c>
      <c r="H20" s="13" t="s">
        <v>179</v>
      </c>
      <c r="I20" s="20"/>
      <c r="J20" s="13" t="s">
        <v>128</v>
      </c>
    </row>
    <row r="21" spans="2:10" ht="15">
      <c r="B21" s="39"/>
      <c r="C21" s="12">
        <v>19</v>
      </c>
      <c r="D21" s="13" t="s">
        <v>139</v>
      </c>
      <c r="E21" s="13" t="s">
        <v>140</v>
      </c>
      <c r="F21" s="13" t="s">
        <v>179</v>
      </c>
      <c r="G21" s="13" t="s">
        <v>178</v>
      </c>
      <c r="H21" s="13" t="s">
        <v>180</v>
      </c>
      <c r="I21" s="20"/>
      <c r="J21" s="13" t="s">
        <v>141</v>
      </c>
    </row>
    <row r="22" spans="2:10" ht="15">
      <c r="B22" s="39"/>
      <c r="C22" s="12">
        <v>20</v>
      </c>
      <c r="D22" s="13" t="s">
        <v>104</v>
      </c>
      <c r="E22" s="13" t="s">
        <v>105</v>
      </c>
      <c r="F22" s="13" t="s">
        <v>179</v>
      </c>
      <c r="G22" s="13" t="s">
        <v>178</v>
      </c>
      <c r="H22" s="13" t="s">
        <v>199</v>
      </c>
      <c r="I22" s="20"/>
      <c r="J22" s="13" t="s">
        <v>106</v>
      </c>
    </row>
    <row r="23" spans="2:10" ht="15" customHeight="1">
      <c r="B23" s="44" t="s">
        <v>169</v>
      </c>
      <c r="C23" s="9">
        <v>21</v>
      </c>
      <c r="D23" s="8" t="s">
        <v>25</v>
      </c>
      <c r="E23" s="8" t="s">
        <v>26</v>
      </c>
      <c r="F23" s="8" t="s">
        <v>200</v>
      </c>
      <c r="G23" s="8" t="s">
        <v>197</v>
      </c>
      <c r="H23" s="8" t="s">
        <v>215</v>
      </c>
      <c r="I23" s="21"/>
      <c r="J23" s="8" t="s">
        <v>27</v>
      </c>
    </row>
    <row r="24" spans="1:10" ht="15" customHeight="1">
      <c r="A24" s="3"/>
      <c r="B24" s="45"/>
      <c r="C24" s="9">
        <v>22</v>
      </c>
      <c r="D24" s="8" t="s">
        <v>205</v>
      </c>
      <c r="E24" s="8" t="s">
        <v>217</v>
      </c>
      <c r="F24" s="8" t="s">
        <v>180</v>
      </c>
      <c r="G24" s="8" t="s">
        <v>182</v>
      </c>
      <c r="H24" s="8" t="s">
        <v>214</v>
      </c>
      <c r="I24" s="21"/>
      <c r="J24" s="8" t="s">
        <v>40</v>
      </c>
    </row>
    <row r="25" spans="1:10" ht="15" customHeight="1">
      <c r="A25" s="3"/>
      <c r="B25" s="45"/>
      <c r="C25" s="9">
        <v>23</v>
      </c>
      <c r="D25" s="8" t="s">
        <v>205</v>
      </c>
      <c r="E25" s="8" t="s">
        <v>196</v>
      </c>
      <c r="F25" s="16" t="s">
        <v>180</v>
      </c>
      <c r="G25" s="8" t="s">
        <v>182</v>
      </c>
      <c r="H25" s="8" t="s">
        <v>200</v>
      </c>
      <c r="I25" s="21"/>
      <c r="J25" s="8" t="s">
        <v>218</v>
      </c>
    </row>
    <row r="26" spans="1:10" ht="15" customHeight="1">
      <c r="A26" s="3"/>
      <c r="B26" s="45"/>
      <c r="C26" s="9">
        <v>24</v>
      </c>
      <c r="D26" s="8" t="s">
        <v>206</v>
      </c>
      <c r="E26" s="8" t="s">
        <v>219</v>
      </c>
      <c r="F26" s="8" t="s">
        <v>180</v>
      </c>
      <c r="G26" s="8" t="s">
        <v>182</v>
      </c>
      <c r="H26" s="8" t="s">
        <v>199</v>
      </c>
      <c r="I26" s="21"/>
      <c r="J26" s="8" t="s">
        <v>148</v>
      </c>
    </row>
    <row r="27" spans="1:10" ht="15" customHeight="1">
      <c r="A27" s="3"/>
      <c r="B27" s="45"/>
      <c r="C27" s="9">
        <v>25</v>
      </c>
      <c r="D27" s="8" t="s">
        <v>13</v>
      </c>
      <c r="E27" s="8" t="s">
        <v>122</v>
      </c>
      <c r="F27" s="8" t="s">
        <v>180</v>
      </c>
      <c r="G27" s="8" t="s">
        <v>182</v>
      </c>
      <c r="H27" s="8" t="s">
        <v>181</v>
      </c>
      <c r="I27" s="21"/>
      <c r="J27" s="8" t="s">
        <v>123</v>
      </c>
    </row>
    <row r="28" spans="1:10" ht="15" customHeight="1">
      <c r="A28" s="3"/>
      <c r="B28" s="45"/>
      <c r="C28" s="9">
        <v>26</v>
      </c>
      <c r="D28" s="8" t="s">
        <v>13</v>
      </c>
      <c r="E28" s="8" t="s">
        <v>159</v>
      </c>
      <c r="F28" s="8" t="s">
        <v>180</v>
      </c>
      <c r="G28" s="8" t="s">
        <v>182</v>
      </c>
      <c r="H28" s="8" t="s">
        <v>180</v>
      </c>
      <c r="I28" s="21"/>
      <c r="J28" s="8" t="s">
        <v>160</v>
      </c>
    </row>
    <row r="29" spans="1:10" ht="15" customHeight="1">
      <c r="A29" s="3"/>
      <c r="B29" s="46"/>
      <c r="C29" s="10">
        <v>27</v>
      </c>
      <c r="D29" s="8" t="s">
        <v>93</v>
      </c>
      <c r="E29" s="8" t="s">
        <v>94</v>
      </c>
      <c r="F29" s="8" t="s">
        <v>180</v>
      </c>
      <c r="G29" s="8" t="s">
        <v>182</v>
      </c>
      <c r="H29" s="8" t="s">
        <v>200</v>
      </c>
      <c r="I29" s="21"/>
      <c r="J29" s="8" t="s">
        <v>95</v>
      </c>
    </row>
    <row r="30" spans="1:10" ht="15" customHeight="1">
      <c r="A30" s="3"/>
      <c r="B30" s="33" t="s">
        <v>170</v>
      </c>
      <c r="C30" s="12">
        <v>28</v>
      </c>
      <c r="D30" s="13" t="s">
        <v>37</v>
      </c>
      <c r="E30" s="13" t="s">
        <v>38</v>
      </c>
      <c r="F30" s="13" t="s">
        <v>179</v>
      </c>
      <c r="G30" s="13" t="s">
        <v>178</v>
      </c>
      <c r="H30" s="13" t="s">
        <v>199</v>
      </c>
      <c r="I30" s="20"/>
      <c r="J30" s="13" t="s">
        <v>39</v>
      </c>
    </row>
    <row r="31" spans="1:10" ht="15" customHeight="1">
      <c r="A31" s="3"/>
      <c r="B31" s="34"/>
      <c r="C31" s="12">
        <v>29</v>
      </c>
      <c r="D31" s="13" t="s">
        <v>145</v>
      </c>
      <c r="E31" s="13" t="s">
        <v>146</v>
      </c>
      <c r="F31" s="13" t="s">
        <v>179</v>
      </c>
      <c r="G31" s="13" t="s">
        <v>178</v>
      </c>
      <c r="H31" s="13" t="s">
        <v>180</v>
      </c>
      <c r="I31" s="20"/>
      <c r="J31" s="13" t="s">
        <v>147</v>
      </c>
    </row>
    <row r="32" spans="1:10" ht="15" customHeight="1">
      <c r="A32" s="3"/>
      <c r="B32" s="34"/>
      <c r="C32" s="12">
        <v>30</v>
      </c>
      <c r="D32" s="13" t="s">
        <v>101</v>
      </c>
      <c r="E32" s="13" t="s">
        <v>102</v>
      </c>
      <c r="F32" s="13" t="s">
        <v>179</v>
      </c>
      <c r="G32" s="13" t="s">
        <v>178</v>
      </c>
      <c r="H32" s="13" t="s">
        <v>180</v>
      </c>
      <c r="I32" s="20"/>
      <c r="J32" s="13" t="s">
        <v>103</v>
      </c>
    </row>
    <row r="33" spans="1:10" ht="15" customHeight="1">
      <c r="A33" s="3"/>
      <c r="B33" s="34"/>
      <c r="C33" s="12">
        <v>31</v>
      </c>
      <c r="D33" s="13" t="s">
        <v>101</v>
      </c>
      <c r="E33" s="13" t="s">
        <v>193</v>
      </c>
      <c r="F33" s="13" t="s">
        <v>180</v>
      </c>
      <c r="G33" s="13" t="s">
        <v>178</v>
      </c>
      <c r="H33" s="13" t="s">
        <v>182</v>
      </c>
      <c r="I33" s="20"/>
      <c r="J33" s="13" t="s">
        <v>230</v>
      </c>
    </row>
    <row r="34" spans="1:10" ht="15" customHeight="1">
      <c r="A34" s="3"/>
      <c r="B34" s="34"/>
      <c r="C34" s="12">
        <v>32</v>
      </c>
      <c r="D34" s="13" t="s">
        <v>85</v>
      </c>
      <c r="E34" s="13" t="s">
        <v>86</v>
      </c>
      <c r="F34" s="13" t="s">
        <v>179</v>
      </c>
      <c r="G34" s="13" t="s">
        <v>178</v>
      </c>
      <c r="H34" s="13" t="s">
        <v>199</v>
      </c>
      <c r="I34" s="20"/>
      <c r="J34" s="13" t="s">
        <v>87</v>
      </c>
    </row>
    <row r="35" spans="1:10" ht="15" customHeight="1">
      <c r="A35" s="3"/>
      <c r="B35" s="34"/>
      <c r="C35" s="12">
        <v>33</v>
      </c>
      <c r="D35" s="13" t="s">
        <v>163</v>
      </c>
      <c r="E35" s="13" t="s">
        <v>164</v>
      </c>
      <c r="F35" s="13" t="s">
        <v>179</v>
      </c>
      <c r="G35" s="13" t="s">
        <v>207</v>
      </c>
      <c r="H35" s="13" t="s">
        <v>199</v>
      </c>
      <c r="I35" s="20"/>
      <c r="J35" s="13" t="s">
        <v>165</v>
      </c>
    </row>
    <row r="36" spans="1:10" ht="15" customHeight="1">
      <c r="A36" s="3"/>
      <c r="B36" s="35"/>
      <c r="C36" s="12">
        <v>34</v>
      </c>
      <c r="D36" s="13" t="s">
        <v>14</v>
      </c>
      <c r="E36" s="13" t="s">
        <v>65</v>
      </c>
      <c r="F36" s="13" t="s">
        <v>179</v>
      </c>
      <c r="G36" s="13" t="s">
        <v>178</v>
      </c>
      <c r="H36" s="13" t="s">
        <v>180</v>
      </c>
      <c r="I36" s="20"/>
      <c r="J36" s="13" t="s">
        <v>66</v>
      </c>
    </row>
    <row r="37" spans="1:10" ht="15">
      <c r="A37" s="3"/>
      <c r="B37" s="40" t="s">
        <v>171</v>
      </c>
      <c r="C37" s="9">
        <v>35</v>
      </c>
      <c r="D37" s="8" t="s">
        <v>14</v>
      </c>
      <c r="E37" s="8" t="s">
        <v>129</v>
      </c>
      <c r="F37" s="8" t="s">
        <v>181</v>
      </c>
      <c r="G37" s="8" t="s">
        <v>182</v>
      </c>
      <c r="H37" s="8" t="s">
        <v>215</v>
      </c>
      <c r="I37" s="21"/>
      <c r="J37" s="8" t="s">
        <v>130</v>
      </c>
    </row>
    <row r="38" spans="1:10" ht="15">
      <c r="A38" s="3"/>
      <c r="B38" s="40"/>
      <c r="C38" s="9">
        <v>36</v>
      </c>
      <c r="D38" s="8" t="s">
        <v>14</v>
      </c>
      <c r="E38" s="8" t="s">
        <v>161</v>
      </c>
      <c r="F38" s="8" t="s">
        <v>181</v>
      </c>
      <c r="G38" s="8" t="s">
        <v>182</v>
      </c>
      <c r="H38" s="8" t="s">
        <v>182</v>
      </c>
      <c r="I38" s="21"/>
      <c r="J38" s="8" t="s">
        <v>162</v>
      </c>
    </row>
    <row r="39" spans="1:10" ht="15">
      <c r="A39" s="3"/>
      <c r="B39" s="40"/>
      <c r="C39" s="9">
        <v>37</v>
      </c>
      <c r="D39" s="8" t="s">
        <v>194</v>
      </c>
      <c r="E39" s="8" t="s">
        <v>195</v>
      </c>
      <c r="F39" s="16" t="s">
        <v>204</v>
      </c>
      <c r="G39" s="8" t="s">
        <v>182</v>
      </c>
      <c r="H39" s="8" t="s">
        <v>182</v>
      </c>
      <c r="I39" s="21"/>
      <c r="J39" s="8" t="s">
        <v>220</v>
      </c>
    </row>
    <row r="40" spans="1:10" ht="15">
      <c r="A40" s="3"/>
      <c r="B40" s="40"/>
      <c r="C40" s="9">
        <v>38</v>
      </c>
      <c r="D40" s="8" t="s">
        <v>136</v>
      </c>
      <c r="E40" s="8" t="s">
        <v>137</v>
      </c>
      <c r="F40" s="8" t="s">
        <v>181</v>
      </c>
      <c r="G40" s="8" t="s">
        <v>182</v>
      </c>
      <c r="H40" s="8" t="s">
        <v>199</v>
      </c>
      <c r="I40" s="21"/>
      <c r="J40" s="8" t="s">
        <v>138</v>
      </c>
    </row>
    <row r="41" spans="1:10" ht="15">
      <c r="A41" s="3"/>
      <c r="B41" s="40"/>
      <c r="C41" s="9">
        <v>39</v>
      </c>
      <c r="D41" s="8" t="s">
        <v>114</v>
      </c>
      <c r="E41" s="8" t="s">
        <v>115</v>
      </c>
      <c r="F41" s="8" t="s">
        <v>181</v>
      </c>
      <c r="G41" s="8" t="s">
        <v>182</v>
      </c>
      <c r="H41" s="8" t="s">
        <v>200</v>
      </c>
      <c r="I41" s="21"/>
      <c r="J41" s="8" t="s">
        <v>116</v>
      </c>
    </row>
    <row r="42" spans="1:10" ht="15">
      <c r="A42" s="3"/>
      <c r="B42" s="40"/>
      <c r="C42" s="9">
        <v>40</v>
      </c>
      <c r="D42" s="8" t="s">
        <v>131</v>
      </c>
      <c r="E42" s="8" t="s">
        <v>132</v>
      </c>
      <c r="F42" s="8" t="s">
        <v>181</v>
      </c>
      <c r="G42" s="8" t="s">
        <v>182</v>
      </c>
      <c r="H42" s="8" t="s">
        <v>179</v>
      </c>
      <c r="I42" s="21"/>
      <c r="J42" s="8" t="s">
        <v>133</v>
      </c>
    </row>
    <row r="43" spans="1:10" ht="15">
      <c r="A43" s="3"/>
      <c r="B43" s="40"/>
      <c r="C43" s="9">
        <v>41</v>
      </c>
      <c r="D43" s="8" t="s">
        <v>10</v>
      </c>
      <c r="E43" s="8" t="s">
        <v>23</v>
      </c>
      <c r="F43" s="8" t="s">
        <v>181</v>
      </c>
      <c r="G43" s="8" t="s">
        <v>182</v>
      </c>
      <c r="H43" s="8" t="s">
        <v>223</v>
      </c>
      <c r="I43" s="21"/>
      <c r="J43" s="8" t="s">
        <v>24</v>
      </c>
    </row>
    <row r="44" spans="1:10" ht="15">
      <c r="A44" s="3"/>
      <c r="B44" s="39" t="s">
        <v>172</v>
      </c>
      <c r="C44" s="12">
        <v>42</v>
      </c>
      <c r="D44" s="13" t="s">
        <v>10</v>
      </c>
      <c r="E44" s="13" t="s">
        <v>96</v>
      </c>
      <c r="F44" s="13" t="s">
        <v>181</v>
      </c>
      <c r="G44" s="13" t="s">
        <v>178</v>
      </c>
      <c r="H44" s="13" t="s">
        <v>216</v>
      </c>
      <c r="I44" s="20"/>
      <c r="J44" s="13" t="s">
        <v>97</v>
      </c>
    </row>
    <row r="45" spans="1:10" ht="15">
      <c r="A45" s="3"/>
      <c r="B45" s="39"/>
      <c r="C45" s="12">
        <v>43</v>
      </c>
      <c r="D45" s="13" t="s">
        <v>7</v>
      </c>
      <c r="E45" s="13" t="s">
        <v>154</v>
      </c>
      <c r="F45" s="13" t="s">
        <v>181</v>
      </c>
      <c r="G45" s="13" t="s">
        <v>178</v>
      </c>
      <c r="H45" s="13" t="s">
        <v>199</v>
      </c>
      <c r="I45" s="20"/>
      <c r="J45" s="13" t="s">
        <v>155</v>
      </c>
    </row>
    <row r="46" spans="1:10" ht="15">
      <c r="A46" s="3"/>
      <c r="B46" s="39"/>
      <c r="C46" s="12">
        <v>44</v>
      </c>
      <c r="D46" s="13" t="s">
        <v>8</v>
      </c>
      <c r="E46" s="13" t="s">
        <v>187</v>
      </c>
      <c r="F46" s="13" t="s">
        <v>181</v>
      </c>
      <c r="G46" s="13" t="s">
        <v>178</v>
      </c>
      <c r="H46" s="13" t="s">
        <v>200</v>
      </c>
      <c r="I46" s="20"/>
      <c r="J46" s="13" t="s">
        <v>231</v>
      </c>
    </row>
    <row r="47" spans="1:10" ht="15">
      <c r="A47" s="3"/>
      <c r="B47" s="39"/>
      <c r="C47" s="12">
        <v>45</v>
      </c>
      <c r="D47" s="13" t="s">
        <v>224</v>
      </c>
      <c r="E47" s="13" t="s">
        <v>225</v>
      </c>
      <c r="F47" s="13" t="s">
        <v>181</v>
      </c>
      <c r="G47" s="13" t="s">
        <v>178</v>
      </c>
      <c r="H47" s="13" t="s">
        <v>200</v>
      </c>
      <c r="I47" s="20"/>
      <c r="J47" s="13" t="s">
        <v>90</v>
      </c>
    </row>
    <row r="48" spans="1:10" ht="15">
      <c r="A48" s="3"/>
      <c r="B48" s="39"/>
      <c r="C48" s="12">
        <v>46</v>
      </c>
      <c r="D48" s="13" t="s">
        <v>8</v>
      </c>
      <c r="E48" s="13" t="s">
        <v>117</v>
      </c>
      <c r="F48" s="13" t="s">
        <v>181</v>
      </c>
      <c r="G48" s="13" t="s">
        <v>178</v>
      </c>
      <c r="H48" s="13" t="s">
        <v>179</v>
      </c>
      <c r="I48" s="20"/>
      <c r="J48" s="13" t="s">
        <v>118</v>
      </c>
    </row>
    <row r="49" spans="1:10" ht="15">
      <c r="A49" s="3"/>
      <c r="B49" s="39"/>
      <c r="C49" s="12">
        <v>47</v>
      </c>
      <c r="D49" s="13" t="s">
        <v>111</v>
      </c>
      <c r="E49" s="13" t="s">
        <v>112</v>
      </c>
      <c r="F49" s="13" t="s">
        <v>181</v>
      </c>
      <c r="G49" s="13" t="s">
        <v>178</v>
      </c>
      <c r="H49" s="13" t="s">
        <v>223</v>
      </c>
      <c r="I49" s="20"/>
      <c r="J49" s="13" t="s">
        <v>113</v>
      </c>
    </row>
    <row r="50" spans="1:10" ht="15">
      <c r="A50" s="3"/>
      <c r="B50" s="39"/>
      <c r="C50" s="12">
        <v>48</v>
      </c>
      <c r="D50" s="13" t="s">
        <v>11</v>
      </c>
      <c r="E50" s="13" t="s">
        <v>109</v>
      </c>
      <c r="F50" s="13" t="s">
        <v>181</v>
      </c>
      <c r="G50" s="13" t="s">
        <v>197</v>
      </c>
      <c r="H50" s="13" t="s">
        <v>226</v>
      </c>
      <c r="I50" s="20"/>
      <c r="J50" s="13" t="s">
        <v>110</v>
      </c>
    </row>
    <row r="51" spans="1:10" ht="15">
      <c r="A51" s="3"/>
      <c r="B51" s="40" t="s">
        <v>173</v>
      </c>
      <c r="C51" s="9">
        <v>49</v>
      </c>
      <c r="D51" s="8" t="s">
        <v>11</v>
      </c>
      <c r="E51" s="8" t="s">
        <v>124</v>
      </c>
      <c r="F51" s="8" t="s">
        <v>182</v>
      </c>
      <c r="G51" s="8" t="s">
        <v>182</v>
      </c>
      <c r="H51" s="8" t="s">
        <v>200</v>
      </c>
      <c r="I51" s="21"/>
      <c r="J51" s="8" t="s">
        <v>125</v>
      </c>
    </row>
    <row r="52" spans="1:10" ht="15">
      <c r="A52" s="3"/>
      <c r="B52" s="40"/>
      <c r="C52" s="9">
        <v>50</v>
      </c>
      <c r="D52" s="8" t="s">
        <v>81</v>
      </c>
      <c r="E52" s="8" t="s">
        <v>82</v>
      </c>
      <c r="F52" s="8" t="s">
        <v>182</v>
      </c>
      <c r="G52" s="8" t="s">
        <v>182</v>
      </c>
      <c r="H52" s="8" t="s">
        <v>178</v>
      </c>
      <c r="I52" s="21"/>
      <c r="J52" s="8" t="s">
        <v>83</v>
      </c>
    </row>
    <row r="53" spans="1:10" ht="15">
      <c r="A53" s="3"/>
      <c r="B53" s="40"/>
      <c r="C53" s="9">
        <v>51</v>
      </c>
      <c r="D53" s="8" t="s">
        <v>54</v>
      </c>
      <c r="E53" s="8" t="s">
        <v>55</v>
      </c>
      <c r="F53" s="8" t="s">
        <v>182</v>
      </c>
      <c r="G53" s="8" t="s">
        <v>182</v>
      </c>
      <c r="H53" s="8" t="s">
        <v>180</v>
      </c>
      <c r="I53" s="21"/>
      <c r="J53" s="8" t="s">
        <v>56</v>
      </c>
    </row>
    <row r="54" spans="1:10" ht="15">
      <c r="A54" s="3"/>
      <c r="B54" s="40"/>
      <c r="C54" s="9">
        <v>52</v>
      </c>
      <c r="D54" s="8" t="s">
        <v>2</v>
      </c>
      <c r="E54" s="8" t="s">
        <v>67</v>
      </c>
      <c r="F54" s="8" t="s">
        <v>182</v>
      </c>
      <c r="G54" s="8" t="s">
        <v>182</v>
      </c>
      <c r="H54" s="8" t="s">
        <v>180</v>
      </c>
      <c r="I54" s="21"/>
      <c r="J54" s="8" t="s">
        <v>68</v>
      </c>
    </row>
    <row r="55" spans="1:10" ht="15">
      <c r="A55" s="3"/>
      <c r="B55" s="40"/>
      <c r="C55" s="9">
        <v>53</v>
      </c>
      <c r="D55" s="8" t="s">
        <v>3</v>
      </c>
      <c r="E55" s="8" t="s">
        <v>227</v>
      </c>
      <c r="F55" s="8" t="s">
        <v>182</v>
      </c>
      <c r="G55" s="8" t="s">
        <v>182</v>
      </c>
      <c r="H55" s="8" t="s">
        <v>200</v>
      </c>
      <c r="I55" s="21"/>
      <c r="J55" s="8" t="s">
        <v>84</v>
      </c>
    </row>
    <row r="56" spans="1:10" ht="15">
      <c r="A56" s="3"/>
      <c r="B56" s="40"/>
      <c r="C56" s="9">
        <v>54</v>
      </c>
      <c r="D56" s="8" t="s">
        <v>3</v>
      </c>
      <c r="E56" s="8" t="s">
        <v>107</v>
      </c>
      <c r="F56" s="8" t="s">
        <v>182</v>
      </c>
      <c r="G56" s="8" t="s">
        <v>182</v>
      </c>
      <c r="H56" s="8" t="s">
        <v>199</v>
      </c>
      <c r="I56" s="21"/>
      <c r="J56" s="8" t="s">
        <v>108</v>
      </c>
    </row>
    <row r="57" spans="1:10" ht="15" customHeight="1">
      <c r="A57" s="3"/>
      <c r="B57" s="33" t="s">
        <v>174</v>
      </c>
      <c r="C57" s="12">
        <v>55</v>
      </c>
      <c r="D57" s="13" t="s">
        <v>41</v>
      </c>
      <c r="E57" s="13" t="s">
        <v>42</v>
      </c>
      <c r="F57" s="13" t="s">
        <v>179</v>
      </c>
      <c r="G57" s="13" t="s">
        <v>197</v>
      </c>
      <c r="H57" s="13" t="s">
        <v>226</v>
      </c>
      <c r="I57" s="20"/>
      <c r="J57" s="13" t="s">
        <v>43</v>
      </c>
    </row>
    <row r="58" spans="1:10" ht="15" customHeight="1">
      <c r="A58" s="3"/>
      <c r="B58" s="34"/>
      <c r="C58" s="12">
        <v>56</v>
      </c>
      <c r="D58" s="13" t="s">
        <v>44</v>
      </c>
      <c r="E58" s="13" t="s">
        <v>45</v>
      </c>
      <c r="F58" s="13" t="s">
        <v>179</v>
      </c>
      <c r="G58" s="13" t="s">
        <v>182</v>
      </c>
      <c r="H58" s="13" t="s">
        <v>200</v>
      </c>
      <c r="I58" s="20"/>
      <c r="J58" s="13" t="s">
        <v>46</v>
      </c>
    </row>
    <row r="59" spans="1:10" ht="15" customHeight="1">
      <c r="A59" s="3"/>
      <c r="B59" s="34"/>
      <c r="C59" s="12">
        <v>57</v>
      </c>
      <c r="D59" s="13" t="s">
        <v>12</v>
      </c>
      <c r="E59" s="13" t="s">
        <v>152</v>
      </c>
      <c r="F59" s="13" t="s">
        <v>179</v>
      </c>
      <c r="G59" s="13" t="s">
        <v>182</v>
      </c>
      <c r="H59" s="13" t="s">
        <v>199</v>
      </c>
      <c r="I59" s="20"/>
      <c r="J59" s="13" t="s">
        <v>153</v>
      </c>
    </row>
    <row r="60" spans="1:10" ht="15" customHeight="1">
      <c r="A60" s="3"/>
      <c r="B60" s="34"/>
      <c r="C60" s="12">
        <v>58</v>
      </c>
      <c r="D60" s="13" t="s">
        <v>34</v>
      </c>
      <c r="E60" s="13" t="s">
        <v>35</v>
      </c>
      <c r="F60" s="13" t="s">
        <v>179</v>
      </c>
      <c r="G60" s="13" t="s">
        <v>182</v>
      </c>
      <c r="H60" s="13" t="s">
        <v>214</v>
      </c>
      <c r="I60" s="20"/>
      <c r="J60" s="13" t="s">
        <v>36</v>
      </c>
    </row>
    <row r="61" spans="1:10" ht="15" customHeight="1">
      <c r="A61" s="3"/>
      <c r="B61" s="34"/>
      <c r="C61" s="12">
        <v>59</v>
      </c>
      <c r="D61" s="13" t="s">
        <v>78</v>
      </c>
      <c r="E61" s="13" t="s">
        <v>79</v>
      </c>
      <c r="F61" s="13" t="s">
        <v>179</v>
      </c>
      <c r="G61" s="13" t="s">
        <v>182</v>
      </c>
      <c r="H61" s="13" t="s">
        <v>200</v>
      </c>
      <c r="I61" s="20"/>
      <c r="J61" s="13" t="s">
        <v>80</v>
      </c>
    </row>
    <row r="62" spans="1:10" ht="15" customHeight="1">
      <c r="A62" s="3"/>
      <c r="B62" s="35"/>
      <c r="C62" s="12">
        <v>60</v>
      </c>
      <c r="D62" s="13" t="s">
        <v>72</v>
      </c>
      <c r="E62" s="13" t="s">
        <v>73</v>
      </c>
      <c r="F62" s="13" t="s">
        <v>179</v>
      </c>
      <c r="G62" s="13" t="s">
        <v>182</v>
      </c>
      <c r="H62" s="13" t="s">
        <v>199</v>
      </c>
      <c r="I62" s="20"/>
      <c r="J62" s="13" t="s">
        <v>74</v>
      </c>
    </row>
    <row r="63" spans="1:10" ht="15.75" customHeight="1">
      <c r="A63" s="3"/>
      <c r="B63" s="36" t="s">
        <v>175</v>
      </c>
      <c r="C63" s="11">
        <v>61</v>
      </c>
      <c r="D63" s="8" t="s">
        <v>149</v>
      </c>
      <c r="E63" s="8" t="s">
        <v>150</v>
      </c>
      <c r="F63" s="8" t="s">
        <v>180</v>
      </c>
      <c r="G63" s="8" t="s">
        <v>178</v>
      </c>
      <c r="H63" s="8" t="s">
        <v>222</v>
      </c>
      <c r="I63" s="21"/>
      <c r="J63" s="8" t="s">
        <v>151</v>
      </c>
    </row>
    <row r="64" spans="1:10" ht="18.75" customHeight="1">
      <c r="A64" s="3"/>
      <c r="B64" s="37"/>
      <c r="C64" s="9">
        <v>62</v>
      </c>
      <c r="D64" s="8" t="s">
        <v>62</v>
      </c>
      <c r="E64" s="8" t="s">
        <v>63</v>
      </c>
      <c r="F64" s="8" t="s">
        <v>182</v>
      </c>
      <c r="G64" s="8" t="s">
        <v>178</v>
      </c>
      <c r="H64" s="8" t="s">
        <v>200</v>
      </c>
      <c r="I64" s="21"/>
      <c r="J64" s="8" t="s">
        <v>64</v>
      </c>
    </row>
    <row r="65" spans="1:10" ht="18.75" customHeight="1">
      <c r="A65" s="3"/>
      <c r="B65" s="37"/>
      <c r="C65" s="9">
        <v>63</v>
      </c>
      <c r="D65" s="8" t="s">
        <v>188</v>
      </c>
      <c r="E65" s="8" t="s">
        <v>189</v>
      </c>
      <c r="F65" s="8" t="s">
        <v>182</v>
      </c>
      <c r="G65" s="8" t="s">
        <v>208</v>
      </c>
      <c r="H65" s="8" t="s">
        <v>179</v>
      </c>
      <c r="I65" s="21"/>
      <c r="J65" s="8" t="s">
        <v>209</v>
      </c>
    </row>
    <row r="66" spans="1:10" ht="18.75" customHeight="1">
      <c r="A66" s="3"/>
      <c r="B66" s="37"/>
      <c r="C66" s="9">
        <v>64</v>
      </c>
      <c r="D66" s="8" t="s">
        <v>190</v>
      </c>
      <c r="E66" s="8" t="s">
        <v>191</v>
      </c>
      <c r="F66" s="8" t="s">
        <v>182</v>
      </c>
      <c r="G66" s="8" t="s">
        <v>178</v>
      </c>
      <c r="H66" s="8" t="s">
        <v>200</v>
      </c>
      <c r="I66" s="21"/>
      <c r="J66" s="8" t="s">
        <v>233</v>
      </c>
    </row>
    <row r="67" spans="2:10" ht="18.75" customHeight="1">
      <c r="B67" s="37"/>
      <c r="C67" s="9">
        <v>65</v>
      </c>
      <c r="D67" s="8" t="s">
        <v>6</v>
      </c>
      <c r="E67" s="8" t="s">
        <v>91</v>
      </c>
      <c r="F67" s="8" t="s">
        <v>182</v>
      </c>
      <c r="G67" s="8" t="s">
        <v>178</v>
      </c>
      <c r="H67" s="8" t="s">
        <v>200</v>
      </c>
      <c r="I67" s="21"/>
      <c r="J67" s="8" t="s">
        <v>92</v>
      </c>
    </row>
    <row r="68" spans="2:10" ht="18.75" customHeight="1">
      <c r="B68" s="38"/>
      <c r="C68" s="14">
        <v>66</v>
      </c>
      <c r="D68" s="8" t="s">
        <v>119</v>
      </c>
      <c r="E68" s="8" t="s">
        <v>120</v>
      </c>
      <c r="F68" s="8" t="s">
        <v>200</v>
      </c>
      <c r="G68" s="8" t="s">
        <v>178</v>
      </c>
      <c r="H68" s="8" t="s">
        <v>200</v>
      </c>
      <c r="I68" s="21"/>
      <c r="J68" s="8" t="s">
        <v>121</v>
      </c>
    </row>
    <row r="69" spans="2:10" ht="18.75" customHeight="1">
      <c r="B69" s="17" t="s">
        <v>221</v>
      </c>
      <c r="C69" s="18">
        <v>67</v>
      </c>
      <c r="D69" s="8" t="s">
        <v>201</v>
      </c>
      <c r="E69" s="8" t="s">
        <v>202</v>
      </c>
      <c r="F69" s="8" t="s">
        <v>203</v>
      </c>
      <c r="G69" s="8" t="s">
        <v>197</v>
      </c>
      <c r="H69" s="8" t="s">
        <v>222</v>
      </c>
      <c r="I69" s="21"/>
      <c r="J69" s="8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1:J1"/>
    <mergeCell ref="B44:B50"/>
    <mergeCell ref="B51:B56"/>
    <mergeCell ref="B30:B36"/>
    <mergeCell ref="B23:B29"/>
    <mergeCell ref="B57:B62"/>
    <mergeCell ref="B63:B68"/>
    <mergeCell ref="B3:B9"/>
    <mergeCell ref="B10:B16"/>
    <mergeCell ref="B17:B22"/>
    <mergeCell ref="B37:B4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16.140625" style="0" customWidth="1"/>
    <col min="4" max="4" width="35.57421875" style="0" customWidth="1"/>
    <col min="5" max="5" width="20.00390625" style="0" customWidth="1"/>
    <col min="6" max="6" width="20.8515625" style="0" customWidth="1"/>
    <col min="7" max="7" width="16.421875" style="0" customWidth="1"/>
    <col min="8" max="8" width="23.57421875" style="0" customWidth="1"/>
  </cols>
  <sheetData>
    <row r="1" spans="1:9" ht="24" thickBot="1">
      <c r="A1" s="41" t="s">
        <v>176</v>
      </c>
      <c r="B1" s="42"/>
      <c r="C1" s="42"/>
      <c r="D1" s="42"/>
      <c r="E1" s="42"/>
      <c r="F1" s="42"/>
      <c r="G1" s="42"/>
      <c r="H1" s="42"/>
      <c r="I1" s="43"/>
    </row>
    <row r="2" spans="1:9" ht="18.75">
      <c r="A2" s="4" t="s">
        <v>16</v>
      </c>
      <c r="B2" s="5" t="s">
        <v>17</v>
      </c>
      <c r="C2" s="6" t="s">
        <v>0</v>
      </c>
      <c r="D2" s="6" t="s">
        <v>1</v>
      </c>
      <c r="E2" s="15" t="s">
        <v>177</v>
      </c>
      <c r="F2" s="15" t="s">
        <v>192</v>
      </c>
      <c r="G2" s="15" t="s">
        <v>211</v>
      </c>
      <c r="H2" s="19" t="s">
        <v>210</v>
      </c>
      <c r="I2" s="7" t="s">
        <v>19</v>
      </c>
    </row>
    <row r="3" spans="1:9" ht="15">
      <c r="A3" s="39" t="s">
        <v>166</v>
      </c>
      <c r="B3" s="12">
        <v>1</v>
      </c>
      <c r="C3" s="13" t="s">
        <v>69</v>
      </c>
      <c r="D3" s="13" t="s">
        <v>70</v>
      </c>
      <c r="E3" s="23">
        <v>8.5</v>
      </c>
      <c r="F3" s="23">
        <v>9</v>
      </c>
      <c r="G3" s="23">
        <v>5.8</v>
      </c>
      <c r="H3" s="32">
        <f aca="true" t="shared" si="0" ref="H3:H34">(E3*0.2)+(F3*0.2)+(G3*0.6)</f>
        <v>6.98</v>
      </c>
      <c r="I3" s="23">
        <v>9876824</v>
      </c>
    </row>
    <row r="4" spans="1:9" ht="15">
      <c r="A4" s="39"/>
      <c r="B4" s="12">
        <v>2</v>
      </c>
      <c r="C4" s="13" t="s">
        <v>57</v>
      </c>
      <c r="D4" s="13" t="s">
        <v>58</v>
      </c>
      <c r="E4" s="23">
        <v>9</v>
      </c>
      <c r="F4" s="23">
        <v>9</v>
      </c>
      <c r="G4" s="23">
        <v>7</v>
      </c>
      <c r="H4" s="28">
        <f t="shared" si="0"/>
        <v>7.800000000000001</v>
      </c>
      <c r="I4" s="23">
        <v>9843017</v>
      </c>
    </row>
    <row r="5" spans="1:9" ht="15">
      <c r="A5" s="39"/>
      <c r="B5" s="12">
        <v>3</v>
      </c>
      <c r="C5" s="13" t="s">
        <v>9</v>
      </c>
      <c r="D5" s="13" t="s">
        <v>88</v>
      </c>
      <c r="E5" s="23">
        <v>9</v>
      </c>
      <c r="F5" s="23">
        <v>9</v>
      </c>
      <c r="G5" s="23">
        <v>6.5</v>
      </c>
      <c r="H5" s="28">
        <f t="shared" si="0"/>
        <v>7.5</v>
      </c>
      <c r="I5" s="23">
        <v>9843021</v>
      </c>
    </row>
    <row r="6" spans="1:9" ht="15">
      <c r="A6" s="39"/>
      <c r="B6" s="12">
        <v>4</v>
      </c>
      <c r="C6" s="13" t="s">
        <v>183</v>
      </c>
      <c r="D6" s="13" t="s">
        <v>184</v>
      </c>
      <c r="E6" s="23">
        <v>9</v>
      </c>
      <c r="F6" s="23">
        <v>0</v>
      </c>
      <c r="G6" s="23">
        <v>8</v>
      </c>
      <c r="H6" s="28">
        <f t="shared" si="0"/>
        <v>6.6</v>
      </c>
      <c r="I6" s="23">
        <v>5605059</v>
      </c>
    </row>
    <row r="7" spans="1:9" ht="15">
      <c r="A7" s="39"/>
      <c r="B7" s="12">
        <v>5</v>
      </c>
      <c r="C7" s="13" t="s">
        <v>31</v>
      </c>
      <c r="D7" s="13" t="s">
        <v>32</v>
      </c>
      <c r="E7" s="23">
        <v>9</v>
      </c>
      <c r="F7" s="23">
        <v>0</v>
      </c>
      <c r="G7" s="23">
        <v>5.5</v>
      </c>
      <c r="H7" s="28">
        <f t="shared" si="0"/>
        <v>5.1</v>
      </c>
      <c r="I7" s="23">
        <v>2126272</v>
      </c>
    </row>
    <row r="8" spans="1:9" ht="15">
      <c r="A8" s="39"/>
      <c r="B8" s="12">
        <v>6</v>
      </c>
      <c r="C8" s="13" t="s">
        <v>98</v>
      </c>
      <c r="D8" s="13" t="s">
        <v>99</v>
      </c>
      <c r="E8" s="23">
        <v>9</v>
      </c>
      <c r="F8" s="23">
        <v>9</v>
      </c>
      <c r="G8" s="23">
        <v>9</v>
      </c>
      <c r="H8" s="28">
        <f t="shared" si="0"/>
        <v>9</v>
      </c>
      <c r="I8" s="23">
        <v>268642</v>
      </c>
    </row>
    <row r="9" spans="1:9" ht="15">
      <c r="A9" s="39"/>
      <c r="B9" s="12">
        <v>7</v>
      </c>
      <c r="C9" s="13" t="s">
        <v>20</v>
      </c>
      <c r="D9" s="13" t="s">
        <v>21</v>
      </c>
      <c r="E9" s="23">
        <v>9</v>
      </c>
      <c r="F9" s="23">
        <v>9</v>
      </c>
      <c r="G9" s="23">
        <v>5</v>
      </c>
      <c r="H9" s="28">
        <f t="shared" si="0"/>
        <v>6.6</v>
      </c>
      <c r="I9" s="23">
        <v>3505721</v>
      </c>
    </row>
    <row r="10" spans="1:9" ht="15">
      <c r="A10" s="40" t="s">
        <v>167</v>
      </c>
      <c r="B10" s="9">
        <v>8</v>
      </c>
      <c r="C10" s="8" t="s">
        <v>156</v>
      </c>
      <c r="D10" s="8" t="s">
        <v>157</v>
      </c>
      <c r="E10" s="24">
        <v>8</v>
      </c>
      <c r="F10" s="24">
        <v>9</v>
      </c>
      <c r="G10" s="24">
        <v>7</v>
      </c>
      <c r="H10" s="29">
        <f t="shared" si="0"/>
        <v>7.6000000000000005</v>
      </c>
      <c r="I10" s="24">
        <v>6848855</v>
      </c>
    </row>
    <row r="11" spans="1:9" ht="15">
      <c r="A11" s="40"/>
      <c r="B11" s="9">
        <v>9</v>
      </c>
      <c r="C11" s="8" t="s">
        <v>15</v>
      </c>
      <c r="D11" s="8" t="s">
        <v>134</v>
      </c>
      <c r="E11" s="24">
        <v>8</v>
      </c>
      <c r="F11" s="24">
        <v>6.5</v>
      </c>
      <c r="G11" s="24">
        <v>8.5</v>
      </c>
      <c r="H11" s="29">
        <f t="shared" si="0"/>
        <v>8</v>
      </c>
      <c r="I11" s="24">
        <v>7625604</v>
      </c>
    </row>
    <row r="12" spans="1:9" ht="15">
      <c r="A12" s="40"/>
      <c r="B12" s="9">
        <v>10</v>
      </c>
      <c r="C12" s="8" t="s">
        <v>185</v>
      </c>
      <c r="D12" s="8" t="s">
        <v>186</v>
      </c>
      <c r="E12" s="24">
        <v>8</v>
      </c>
      <c r="F12" s="24">
        <v>9</v>
      </c>
      <c r="G12" s="24">
        <v>6</v>
      </c>
      <c r="H12" s="29">
        <f t="shared" si="0"/>
        <v>7</v>
      </c>
      <c r="I12" s="24">
        <v>9958871</v>
      </c>
    </row>
    <row r="13" spans="1:9" ht="15">
      <c r="A13" s="40"/>
      <c r="B13" s="9">
        <v>11</v>
      </c>
      <c r="C13" s="8" t="s">
        <v>28</v>
      </c>
      <c r="D13" s="8" t="s">
        <v>29</v>
      </c>
      <c r="E13" s="24">
        <v>8</v>
      </c>
      <c r="F13" s="24">
        <v>9</v>
      </c>
      <c r="G13" s="24">
        <v>8.5</v>
      </c>
      <c r="H13" s="29">
        <f t="shared" si="0"/>
        <v>8.5</v>
      </c>
      <c r="I13" s="24">
        <v>9840139</v>
      </c>
    </row>
    <row r="14" spans="1:9" ht="15">
      <c r="A14" s="40"/>
      <c r="B14" s="9">
        <v>12</v>
      </c>
      <c r="C14" s="8" t="s">
        <v>5</v>
      </c>
      <c r="D14" s="8" t="s">
        <v>50</v>
      </c>
      <c r="E14" s="24">
        <v>8</v>
      </c>
      <c r="F14" s="24">
        <v>9</v>
      </c>
      <c r="G14" s="24">
        <v>5.5</v>
      </c>
      <c r="H14" s="29">
        <f t="shared" si="0"/>
        <v>6.7</v>
      </c>
      <c r="I14" s="24">
        <v>8999207</v>
      </c>
    </row>
    <row r="15" spans="1:9" ht="15">
      <c r="A15" s="40"/>
      <c r="B15" s="9">
        <v>13</v>
      </c>
      <c r="C15" s="8" t="s">
        <v>47</v>
      </c>
      <c r="D15" s="8" t="s">
        <v>48</v>
      </c>
      <c r="E15" s="24">
        <v>8</v>
      </c>
      <c r="F15" s="24">
        <v>9</v>
      </c>
      <c r="G15" s="24">
        <v>5.5</v>
      </c>
      <c r="H15" s="29">
        <f t="shared" si="0"/>
        <v>6.7</v>
      </c>
      <c r="I15" s="24">
        <v>9841078</v>
      </c>
    </row>
    <row r="16" spans="1:9" ht="15">
      <c r="A16" s="40"/>
      <c r="B16" s="9">
        <v>14</v>
      </c>
      <c r="C16" s="8" t="s">
        <v>198</v>
      </c>
      <c r="D16" s="8" t="s">
        <v>52</v>
      </c>
      <c r="E16" s="24">
        <v>7</v>
      </c>
      <c r="F16" s="24">
        <v>9</v>
      </c>
      <c r="G16" s="24">
        <v>5</v>
      </c>
      <c r="H16" s="29">
        <f t="shared" si="0"/>
        <v>6.2</v>
      </c>
      <c r="I16" s="24">
        <v>9876779</v>
      </c>
    </row>
    <row r="17" spans="1:9" ht="15">
      <c r="A17" s="39" t="s">
        <v>168</v>
      </c>
      <c r="B17" s="12">
        <v>15</v>
      </c>
      <c r="C17" s="13" t="s">
        <v>142</v>
      </c>
      <c r="D17" s="13" t="s">
        <v>143</v>
      </c>
      <c r="E17" s="23">
        <v>8</v>
      </c>
      <c r="F17" s="23">
        <v>9</v>
      </c>
      <c r="G17" s="23">
        <v>6.5</v>
      </c>
      <c r="H17" s="28">
        <f t="shared" si="0"/>
        <v>7.300000000000001</v>
      </c>
      <c r="I17" s="23">
        <v>9839457</v>
      </c>
    </row>
    <row r="18" spans="1:9" ht="15">
      <c r="A18" s="39"/>
      <c r="B18" s="12">
        <v>16</v>
      </c>
      <c r="C18" s="13" t="s">
        <v>75</v>
      </c>
      <c r="D18" s="13" t="s">
        <v>76</v>
      </c>
      <c r="E18" s="23">
        <v>8</v>
      </c>
      <c r="F18" s="23">
        <v>9</v>
      </c>
      <c r="G18" s="23">
        <v>5.5</v>
      </c>
      <c r="H18" s="28">
        <f t="shared" si="0"/>
        <v>6.7</v>
      </c>
      <c r="I18" s="23">
        <v>9283142</v>
      </c>
    </row>
    <row r="19" spans="1:9" ht="15">
      <c r="A19" s="39"/>
      <c r="B19" s="12">
        <v>17</v>
      </c>
      <c r="C19" s="13" t="s">
        <v>4</v>
      </c>
      <c r="D19" s="13" t="s">
        <v>60</v>
      </c>
      <c r="E19" s="23">
        <v>8</v>
      </c>
      <c r="F19" s="23">
        <v>9</v>
      </c>
      <c r="G19" s="23">
        <v>6.5</v>
      </c>
      <c r="H19" s="28">
        <f t="shared" si="0"/>
        <v>7.300000000000001</v>
      </c>
      <c r="I19" s="23">
        <v>9015890</v>
      </c>
    </row>
    <row r="20" spans="1:9" ht="15">
      <c r="A20" s="39"/>
      <c r="B20" s="12">
        <v>18</v>
      </c>
      <c r="C20" s="13" t="s">
        <v>126</v>
      </c>
      <c r="D20" s="13" t="s">
        <v>127</v>
      </c>
      <c r="E20" s="23">
        <v>8</v>
      </c>
      <c r="F20" s="23">
        <v>9</v>
      </c>
      <c r="G20" s="23">
        <v>8</v>
      </c>
      <c r="H20" s="28">
        <f t="shared" si="0"/>
        <v>8.2</v>
      </c>
      <c r="I20" s="23">
        <v>5681611</v>
      </c>
    </row>
    <row r="21" spans="1:9" ht="15">
      <c r="A21" s="39"/>
      <c r="B21" s="12">
        <v>19</v>
      </c>
      <c r="C21" s="13" t="s">
        <v>139</v>
      </c>
      <c r="D21" s="13" t="s">
        <v>140</v>
      </c>
      <c r="E21" s="23">
        <v>8</v>
      </c>
      <c r="F21" s="23">
        <v>9</v>
      </c>
      <c r="G21" s="23">
        <v>7.5</v>
      </c>
      <c r="H21" s="28">
        <f t="shared" si="0"/>
        <v>7.9</v>
      </c>
      <c r="I21" s="23">
        <v>9337603</v>
      </c>
    </row>
    <row r="22" spans="1:9" ht="15">
      <c r="A22" s="39"/>
      <c r="B22" s="12">
        <v>20</v>
      </c>
      <c r="C22" s="13" t="s">
        <v>104</v>
      </c>
      <c r="D22" s="13" t="s">
        <v>105</v>
      </c>
      <c r="E22" s="23">
        <v>8</v>
      </c>
      <c r="F22" s="23">
        <v>9</v>
      </c>
      <c r="G22" s="23">
        <v>7</v>
      </c>
      <c r="H22" s="28">
        <f t="shared" si="0"/>
        <v>7.6000000000000005</v>
      </c>
      <c r="I22" s="23">
        <v>9767030</v>
      </c>
    </row>
    <row r="23" spans="1:9" ht="15">
      <c r="A23" s="44" t="s">
        <v>169</v>
      </c>
      <c r="B23" s="9">
        <v>21</v>
      </c>
      <c r="C23" s="8" t="s">
        <v>25</v>
      </c>
      <c r="D23" s="8" t="s">
        <v>26</v>
      </c>
      <c r="E23" s="24">
        <v>6.5</v>
      </c>
      <c r="F23" s="24">
        <v>0</v>
      </c>
      <c r="G23" s="24">
        <v>5.5</v>
      </c>
      <c r="H23" s="30">
        <f t="shared" si="0"/>
        <v>4.6</v>
      </c>
      <c r="I23" s="24">
        <v>9001780</v>
      </c>
    </row>
    <row r="24" spans="1:9" ht="15">
      <c r="A24" s="45"/>
      <c r="B24" s="9">
        <v>22</v>
      </c>
      <c r="C24" s="8" t="s">
        <v>205</v>
      </c>
      <c r="D24" s="8" t="s">
        <v>217</v>
      </c>
      <c r="E24" s="24">
        <v>7.5</v>
      </c>
      <c r="F24" s="24">
        <v>8.5</v>
      </c>
      <c r="G24" s="24">
        <v>6</v>
      </c>
      <c r="H24" s="29">
        <f t="shared" si="0"/>
        <v>6.8</v>
      </c>
      <c r="I24" s="24">
        <v>9840380</v>
      </c>
    </row>
    <row r="25" spans="1:9" ht="15">
      <c r="A25" s="45"/>
      <c r="B25" s="9">
        <v>23</v>
      </c>
      <c r="C25" s="8" t="s">
        <v>205</v>
      </c>
      <c r="D25" s="8" t="s">
        <v>196</v>
      </c>
      <c r="E25" s="25">
        <v>7.5</v>
      </c>
      <c r="F25" s="24">
        <v>8.5</v>
      </c>
      <c r="G25" s="24">
        <v>6.5</v>
      </c>
      <c r="H25" s="29">
        <f t="shared" si="0"/>
        <v>7.1</v>
      </c>
      <c r="I25" s="24">
        <v>9842976</v>
      </c>
    </row>
    <row r="26" spans="1:9" ht="15">
      <c r="A26" s="45"/>
      <c r="B26" s="9">
        <v>24</v>
      </c>
      <c r="C26" s="8" t="s">
        <v>206</v>
      </c>
      <c r="D26" s="8" t="s">
        <v>219</v>
      </c>
      <c r="E26" s="24">
        <v>7.5</v>
      </c>
      <c r="F26" s="24">
        <v>8.5</v>
      </c>
      <c r="G26" s="24">
        <v>7</v>
      </c>
      <c r="H26" s="29">
        <f t="shared" si="0"/>
        <v>7.4</v>
      </c>
      <c r="I26" s="24">
        <v>3706465</v>
      </c>
    </row>
    <row r="27" spans="1:9" ht="15">
      <c r="A27" s="45"/>
      <c r="B27" s="9">
        <v>25</v>
      </c>
      <c r="C27" s="8" t="s">
        <v>13</v>
      </c>
      <c r="D27" s="8" t="s">
        <v>122</v>
      </c>
      <c r="E27" s="24">
        <v>7.5</v>
      </c>
      <c r="F27" s="24">
        <v>8.5</v>
      </c>
      <c r="G27" s="24">
        <v>9.5</v>
      </c>
      <c r="H27" s="29">
        <f t="shared" si="0"/>
        <v>8.9</v>
      </c>
      <c r="I27" s="24">
        <v>8922250</v>
      </c>
    </row>
    <row r="28" spans="1:9" ht="15">
      <c r="A28" s="45"/>
      <c r="B28" s="9">
        <v>26</v>
      </c>
      <c r="C28" s="8" t="s">
        <v>13</v>
      </c>
      <c r="D28" s="8" t="s">
        <v>159</v>
      </c>
      <c r="E28" s="24">
        <v>7.5</v>
      </c>
      <c r="F28" s="24">
        <v>8.5</v>
      </c>
      <c r="G28" s="24">
        <v>7.5</v>
      </c>
      <c r="H28" s="29">
        <f t="shared" si="0"/>
        <v>7.7</v>
      </c>
      <c r="I28" s="24">
        <v>9011325</v>
      </c>
    </row>
    <row r="29" spans="1:9" ht="15">
      <c r="A29" s="46"/>
      <c r="B29" s="10">
        <v>27</v>
      </c>
      <c r="C29" s="8" t="s">
        <v>93</v>
      </c>
      <c r="D29" s="8" t="s">
        <v>94</v>
      </c>
      <c r="E29" s="24">
        <v>7.5</v>
      </c>
      <c r="F29" s="24">
        <v>8.5</v>
      </c>
      <c r="G29" s="24">
        <v>6.5</v>
      </c>
      <c r="H29" s="29">
        <f t="shared" si="0"/>
        <v>7.1</v>
      </c>
      <c r="I29" s="24">
        <v>9842997</v>
      </c>
    </row>
    <row r="30" spans="1:9" ht="15">
      <c r="A30" s="33" t="s">
        <v>170</v>
      </c>
      <c r="B30" s="12">
        <v>28</v>
      </c>
      <c r="C30" s="13" t="s">
        <v>37</v>
      </c>
      <c r="D30" s="13" t="s">
        <v>38</v>
      </c>
      <c r="E30" s="23">
        <v>8</v>
      </c>
      <c r="F30" s="23">
        <v>9</v>
      </c>
      <c r="G30" s="23">
        <v>7</v>
      </c>
      <c r="H30" s="28">
        <f t="shared" si="0"/>
        <v>7.6000000000000005</v>
      </c>
      <c r="I30" s="23">
        <v>8538752</v>
      </c>
    </row>
    <row r="31" spans="1:9" ht="15">
      <c r="A31" s="34"/>
      <c r="B31" s="12">
        <v>29</v>
      </c>
      <c r="C31" s="13" t="s">
        <v>145</v>
      </c>
      <c r="D31" s="13" t="s">
        <v>146</v>
      </c>
      <c r="E31" s="23">
        <v>8</v>
      </c>
      <c r="F31" s="23">
        <v>9</v>
      </c>
      <c r="G31" s="23">
        <v>7.5</v>
      </c>
      <c r="H31" s="28">
        <f t="shared" si="0"/>
        <v>7.9</v>
      </c>
      <c r="I31" s="23">
        <v>6822147</v>
      </c>
    </row>
    <row r="32" spans="1:9" ht="15">
      <c r="A32" s="34"/>
      <c r="B32" s="12">
        <v>30</v>
      </c>
      <c r="C32" s="13" t="s">
        <v>101</v>
      </c>
      <c r="D32" s="13" t="s">
        <v>102</v>
      </c>
      <c r="E32" s="23">
        <v>8</v>
      </c>
      <c r="F32" s="23">
        <v>9</v>
      </c>
      <c r="G32" s="23">
        <v>7.5</v>
      </c>
      <c r="H32" s="28">
        <f t="shared" si="0"/>
        <v>7.9</v>
      </c>
      <c r="I32" s="23">
        <v>9766881</v>
      </c>
    </row>
    <row r="33" spans="1:9" ht="15">
      <c r="A33" s="34"/>
      <c r="B33" s="12">
        <v>31</v>
      </c>
      <c r="C33" s="13" t="s">
        <v>101</v>
      </c>
      <c r="D33" s="13" t="s">
        <v>193</v>
      </c>
      <c r="E33" s="23">
        <v>7.5</v>
      </c>
      <c r="F33" s="23">
        <v>9</v>
      </c>
      <c r="G33" s="23">
        <v>8.5</v>
      </c>
      <c r="H33" s="28">
        <f t="shared" si="0"/>
        <v>8.399999999999999</v>
      </c>
      <c r="I33" s="23">
        <v>9843070</v>
      </c>
    </row>
    <row r="34" spans="1:9" ht="15">
      <c r="A34" s="34"/>
      <c r="B34" s="12">
        <v>32</v>
      </c>
      <c r="C34" s="13" t="s">
        <v>85</v>
      </c>
      <c r="D34" s="13" t="s">
        <v>86</v>
      </c>
      <c r="E34" s="23">
        <v>8</v>
      </c>
      <c r="F34" s="23">
        <v>9</v>
      </c>
      <c r="G34" s="23">
        <v>7</v>
      </c>
      <c r="H34" s="28">
        <f t="shared" si="0"/>
        <v>7.6000000000000005</v>
      </c>
      <c r="I34" s="23">
        <v>9839912</v>
      </c>
    </row>
    <row r="35" spans="1:9" ht="15">
      <c r="A35" s="34"/>
      <c r="B35" s="12">
        <v>33</v>
      </c>
      <c r="C35" s="13" t="s">
        <v>163</v>
      </c>
      <c r="D35" s="13" t="s">
        <v>164</v>
      </c>
      <c r="E35" s="23">
        <v>8</v>
      </c>
      <c r="F35" s="23">
        <v>7</v>
      </c>
      <c r="G35" s="23">
        <v>7</v>
      </c>
      <c r="H35" s="28">
        <f aca="true" t="shared" si="1" ref="H35:H66">(E35*0.2)+(F35*0.2)+(G35*0.6)</f>
        <v>7.2</v>
      </c>
      <c r="I35" s="23">
        <v>5697397</v>
      </c>
    </row>
    <row r="36" spans="1:9" ht="15">
      <c r="A36" s="35"/>
      <c r="B36" s="12">
        <v>34</v>
      </c>
      <c r="C36" s="13" t="s">
        <v>14</v>
      </c>
      <c r="D36" s="13" t="s">
        <v>65</v>
      </c>
      <c r="E36" s="23">
        <v>8</v>
      </c>
      <c r="F36" s="23">
        <v>9</v>
      </c>
      <c r="G36" s="23">
        <v>7.5</v>
      </c>
      <c r="H36" s="28">
        <f t="shared" si="1"/>
        <v>7.9</v>
      </c>
      <c r="I36" s="23">
        <v>9840000</v>
      </c>
    </row>
    <row r="37" spans="1:9" ht="15">
      <c r="A37" s="40" t="s">
        <v>171</v>
      </c>
      <c r="B37" s="9">
        <v>35</v>
      </c>
      <c r="C37" s="8" t="s">
        <v>14</v>
      </c>
      <c r="D37" s="8" t="s">
        <v>129</v>
      </c>
      <c r="E37" s="24">
        <v>9.5</v>
      </c>
      <c r="F37" s="24">
        <v>8.5</v>
      </c>
      <c r="G37" s="24">
        <v>5.5</v>
      </c>
      <c r="H37" s="29">
        <f t="shared" si="1"/>
        <v>6.9</v>
      </c>
      <c r="I37" s="24">
        <v>9765535</v>
      </c>
    </row>
    <row r="38" spans="1:9" ht="15">
      <c r="A38" s="40"/>
      <c r="B38" s="9">
        <v>36</v>
      </c>
      <c r="C38" s="8" t="s">
        <v>14</v>
      </c>
      <c r="D38" s="8" t="s">
        <v>161</v>
      </c>
      <c r="E38" s="24">
        <v>9.5</v>
      </c>
      <c r="F38" s="24">
        <v>8.5</v>
      </c>
      <c r="G38" s="24">
        <v>8.5</v>
      </c>
      <c r="H38" s="29">
        <f t="shared" si="1"/>
        <v>8.7</v>
      </c>
      <c r="I38" s="24">
        <v>9772321</v>
      </c>
    </row>
    <row r="39" spans="1:9" ht="15">
      <c r="A39" s="40"/>
      <c r="B39" s="9">
        <v>37</v>
      </c>
      <c r="C39" s="8" t="s">
        <v>194</v>
      </c>
      <c r="D39" s="8" t="s">
        <v>195</v>
      </c>
      <c r="E39" s="25">
        <v>7</v>
      </c>
      <c r="F39" s="24">
        <v>8.5</v>
      </c>
      <c r="G39" s="24">
        <v>8.5</v>
      </c>
      <c r="H39" s="29">
        <f t="shared" si="1"/>
        <v>8.2</v>
      </c>
      <c r="I39" s="24">
        <v>5463250</v>
      </c>
    </row>
    <row r="40" spans="1:9" ht="15">
      <c r="A40" s="40"/>
      <c r="B40" s="9">
        <v>38</v>
      </c>
      <c r="C40" s="8" t="s">
        <v>136</v>
      </c>
      <c r="D40" s="8" t="s">
        <v>137</v>
      </c>
      <c r="E40" s="24">
        <v>9.5</v>
      </c>
      <c r="F40" s="24">
        <v>8.5</v>
      </c>
      <c r="G40" s="24">
        <v>7</v>
      </c>
      <c r="H40" s="29">
        <f t="shared" si="1"/>
        <v>7.800000000000001</v>
      </c>
      <c r="I40" s="24">
        <v>9772791</v>
      </c>
    </row>
    <row r="41" spans="1:9" ht="15">
      <c r="A41" s="40"/>
      <c r="B41" s="9">
        <v>39</v>
      </c>
      <c r="C41" s="8" t="s">
        <v>114</v>
      </c>
      <c r="D41" s="8" t="s">
        <v>115</v>
      </c>
      <c r="E41" s="24">
        <v>9.5</v>
      </c>
      <c r="F41" s="24">
        <v>8.5</v>
      </c>
      <c r="G41" s="24">
        <v>6.5</v>
      </c>
      <c r="H41" s="29">
        <f t="shared" si="1"/>
        <v>7.5</v>
      </c>
      <c r="I41" s="24">
        <v>3494668</v>
      </c>
    </row>
    <row r="42" spans="1:9" ht="15">
      <c r="A42" s="40"/>
      <c r="B42" s="9">
        <v>40</v>
      </c>
      <c r="C42" s="8" t="s">
        <v>131</v>
      </c>
      <c r="D42" s="8" t="s">
        <v>132</v>
      </c>
      <c r="E42" s="24">
        <v>9.5</v>
      </c>
      <c r="F42" s="24">
        <v>8.5</v>
      </c>
      <c r="G42" s="24">
        <v>8</v>
      </c>
      <c r="H42" s="29">
        <f t="shared" si="1"/>
        <v>8.4</v>
      </c>
      <c r="I42" s="24">
        <v>6484784</v>
      </c>
    </row>
    <row r="43" spans="1:9" ht="15">
      <c r="A43" s="40"/>
      <c r="B43" s="9">
        <v>41</v>
      </c>
      <c r="C43" s="8" t="s">
        <v>10</v>
      </c>
      <c r="D43" s="8" t="s">
        <v>23</v>
      </c>
      <c r="E43" s="24">
        <v>9.5</v>
      </c>
      <c r="F43" s="24">
        <v>8.5</v>
      </c>
      <c r="G43" s="24">
        <v>10</v>
      </c>
      <c r="H43" s="29">
        <f t="shared" si="1"/>
        <v>9.600000000000001</v>
      </c>
      <c r="I43" s="24">
        <v>9841721</v>
      </c>
    </row>
    <row r="44" spans="1:9" ht="15">
      <c r="A44" s="39" t="s">
        <v>172</v>
      </c>
      <c r="B44" s="12">
        <v>42</v>
      </c>
      <c r="C44" s="13" t="s">
        <v>10</v>
      </c>
      <c r="D44" s="13" t="s">
        <v>96</v>
      </c>
      <c r="E44" s="23">
        <v>9.5</v>
      </c>
      <c r="F44" s="23">
        <v>9</v>
      </c>
      <c r="G44" s="23">
        <v>5</v>
      </c>
      <c r="H44" s="28">
        <f t="shared" si="1"/>
        <v>6.7</v>
      </c>
      <c r="I44" s="23">
        <v>8934271</v>
      </c>
    </row>
    <row r="45" spans="1:9" ht="15">
      <c r="A45" s="39"/>
      <c r="B45" s="12">
        <v>43</v>
      </c>
      <c r="C45" s="13" t="s">
        <v>7</v>
      </c>
      <c r="D45" s="13" t="s">
        <v>154</v>
      </c>
      <c r="E45" s="23">
        <v>9.5</v>
      </c>
      <c r="F45" s="23">
        <v>9</v>
      </c>
      <c r="G45" s="23">
        <v>7</v>
      </c>
      <c r="H45" s="28">
        <f t="shared" si="1"/>
        <v>7.9</v>
      </c>
      <c r="I45" s="23">
        <v>9841485</v>
      </c>
    </row>
    <row r="46" spans="1:9" ht="15">
      <c r="A46" s="39"/>
      <c r="B46" s="12">
        <v>44</v>
      </c>
      <c r="C46" s="13" t="s">
        <v>8</v>
      </c>
      <c r="D46" s="13" t="s">
        <v>187</v>
      </c>
      <c r="E46" s="23">
        <v>9.5</v>
      </c>
      <c r="F46" s="23">
        <v>9</v>
      </c>
      <c r="G46" s="23">
        <v>6.5</v>
      </c>
      <c r="H46" s="28">
        <f t="shared" si="1"/>
        <v>7.6</v>
      </c>
      <c r="I46" s="23">
        <v>8937628</v>
      </c>
    </row>
    <row r="47" spans="1:9" ht="15">
      <c r="A47" s="39"/>
      <c r="B47" s="12">
        <v>45</v>
      </c>
      <c r="C47" s="13" t="s">
        <v>224</v>
      </c>
      <c r="D47" s="13" t="s">
        <v>225</v>
      </c>
      <c r="E47" s="23">
        <v>9.5</v>
      </c>
      <c r="F47" s="23">
        <v>9</v>
      </c>
      <c r="G47" s="23">
        <v>6.5</v>
      </c>
      <c r="H47" s="28">
        <f t="shared" si="1"/>
        <v>7.6</v>
      </c>
      <c r="I47" s="23">
        <v>9876810</v>
      </c>
    </row>
    <row r="48" spans="1:9" ht="15">
      <c r="A48" s="39"/>
      <c r="B48" s="12">
        <v>46</v>
      </c>
      <c r="C48" s="13" t="s">
        <v>8</v>
      </c>
      <c r="D48" s="13" t="s">
        <v>117</v>
      </c>
      <c r="E48" s="23">
        <v>9.5</v>
      </c>
      <c r="F48" s="23">
        <v>9</v>
      </c>
      <c r="G48" s="23">
        <v>8</v>
      </c>
      <c r="H48" s="28">
        <f t="shared" si="1"/>
        <v>8.5</v>
      </c>
      <c r="I48" s="23">
        <v>9876790</v>
      </c>
    </row>
    <row r="49" spans="1:9" ht="15">
      <c r="A49" s="39"/>
      <c r="B49" s="12">
        <v>47</v>
      </c>
      <c r="C49" s="13" t="s">
        <v>111</v>
      </c>
      <c r="D49" s="13" t="s">
        <v>112</v>
      </c>
      <c r="E49" s="23">
        <v>9.5</v>
      </c>
      <c r="F49" s="23">
        <v>9</v>
      </c>
      <c r="G49" s="23">
        <v>10</v>
      </c>
      <c r="H49" s="28">
        <f t="shared" si="1"/>
        <v>9.7</v>
      </c>
      <c r="I49" s="23">
        <v>9025348</v>
      </c>
    </row>
    <row r="50" spans="1:9" ht="15">
      <c r="A50" s="39"/>
      <c r="B50" s="12">
        <v>48</v>
      </c>
      <c r="C50" s="13" t="s">
        <v>11</v>
      </c>
      <c r="D50" s="13" t="s">
        <v>109</v>
      </c>
      <c r="E50" s="23">
        <v>9.5</v>
      </c>
      <c r="F50" s="23">
        <v>0</v>
      </c>
      <c r="G50" s="23">
        <v>0</v>
      </c>
      <c r="H50" s="31">
        <f t="shared" si="1"/>
        <v>1.9000000000000001</v>
      </c>
      <c r="I50" s="23">
        <v>5950510</v>
      </c>
    </row>
    <row r="51" spans="1:9" ht="15">
      <c r="A51" s="40" t="s">
        <v>173</v>
      </c>
      <c r="B51" s="9">
        <v>49</v>
      </c>
      <c r="C51" s="8" t="s">
        <v>11</v>
      </c>
      <c r="D51" s="8" t="s">
        <v>124</v>
      </c>
      <c r="E51" s="24">
        <v>8.5</v>
      </c>
      <c r="F51" s="24">
        <v>8.5</v>
      </c>
      <c r="G51" s="24">
        <v>6.5</v>
      </c>
      <c r="H51" s="29">
        <f t="shared" si="1"/>
        <v>7.300000000000001</v>
      </c>
      <c r="I51" s="24">
        <v>9876762</v>
      </c>
    </row>
    <row r="52" spans="1:9" ht="15">
      <c r="A52" s="40"/>
      <c r="B52" s="9">
        <v>50</v>
      </c>
      <c r="C52" s="8" t="s">
        <v>81</v>
      </c>
      <c r="D52" s="8" t="s">
        <v>82</v>
      </c>
      <c r="E52" s="24">
        <v>8.5</v>
      </c>
      <c r="F52" s="24">
        <v>8.5</v>
      </c>
      <c r="G52" s="24">
        <v>9</v>
      </c>
      <c r="H52" s="29">
        <f t="shared" si="1"/>
        <v>8.8</v>
      </c>
      <c r="I52" s="24">
        <v>6430578</v>
      </c>
    </row>
    <row r="53" spans="1:9" ht="15">
      <c r="A53" s="40"/>
      <c r="B53" s="9">
        <v>51</v>
      </c>
      <c r="C53" s="8" t="s">
        <v>54</v>
      </c>
      <c r="D53" s="8" t="s">
        <v>55</v>
      </c>
      <c r="E53" s="24">
        <v>8.5</v>
      </c>
      <c r="F53" s="24">
        <v>8.5</v>
      </c>
      <c r="G53" s="24">
        <v>7.5</v>
      </c>
      <c r="H53" s="29">
        <f t="shared" si="1"/>
        <v>7.9</v>
      </c>
      <c r="I53" s="24">
        <v>9843042</v>
      </c>
    </row>
    <row r="54" spans="1:9" ht="15">
      <c r="A54" s="40"/>
      <c r="B54" s="9">
        <v>52</v>
      </c>
      <c r="C54" s="8" t="s">
        <v>2</v>
      </c>
      <c r="D54" s="8" t="s">
        <v>67</v>
      </c>
      <c r="E54" s="24">
        <v>8.5</v>
      </c>
      <c r="F54" s="24">
        <v>8.5</v>
      </c>
      <c r="G54" s="24">
        <v>7.5</v>
      </c>
      <c r="H54" s="29">
        <f t="shared" si="1"/>
        <v>7.9</v>
      </c>
      <c r="I54" s="24">
        <v>9840056</v>
      </c>
    </row>
    <row r="55" spans="1:9" ht="15">
      <c r="A55" s="40"/>
      <c r="B55" s="9">
        <v>53</v>
      </c>
      <c r="C55" s="8" t="s">
        <v>3</v>
      </c>
      <c r="D55" s="8" t="s">
        <v>227</v>
      </c>
      <c r="E55" s="24">
        <v>8.5</v>
      </c>
      <c r="F55" s="24">
        <v>8.5</v>
      </c>
      <c r="G55" s="24">
        <v>6.5</v>
      </c>
      <c r="H55" s="29">
        <f t="shared" si="1"/>
        <v>7.300000000000001</v>
      </c>
      <c r="I55" s="24">
        <v>9841572</v>
      </c>
    </row>
    <row r="56" spans="1:9" ht="15">
      <c r="A56" s="40"/>
      <c r="B56" s="9">
        <v>54</v>
      </c>
      <c r="C56" s="8" t="s">
        <v>3</v>
      </c>
      <c r="D56" s="8" t="s">
        <v>107</v>
      </c>
      <c r="E56" s="24">
        <v>8.5</v>
      </c>
      <c r="F56" s="24">
        <v>8.5</v>
      </c>
      <c r="G56" s="24">
        <v>7</v>
      </c>
      <c r="H56" s="29">
        <f t="shared" si="1"/>
        <v>7.6000000000000005</v>
      </c>
      <c r="I56" s="24">
        <v>9876783</v>
      </c>
    </row>
    <row r="57" spans="1:9" ht="15">
      <c r="A57" s="33" t="s">
        <v>174</v>
      </c>
      <c r="B57" s="12">
        <v>55</v>
      </c>
      <c r="C57" s="13" t="s">
        <v>41</v>
      </c>
      <c r="D57" s="13" t="s">
        <v>42</v>
      </c>
      <c r="E57" s="23">
        <v>8</v>
      </c>
      <c r="F57" s="23">
        <v>0</v>
      </c>
      <c r="G57" s="23">
        <v>0</v>
      </c>
      <c r="H57" s="31">
        <f t="shared" si="1"/>
        <v>1.6</v>
      </c>
      <c r="I57" s="23">
        <v>6471230</v>
      </c>
    </row>
    <row r="58" spans="1:9" ht="15">
      <c r="A58" s="34"/>
      <c r="B58" s="12">
        <v>56</v>
      </c>
      <c r="C58" s="13" t="s">
        <v>44</v>
      </c>
      <c r="D58" s="13" t="s">
        <v>45</v>
      </c>
      <c r="E58" s="23">
        <v>8</v>
      </c>
      <c r="F58" s="23">
        <v>8.5</v>
      </c>
      <c r="G58" s="23">
        <v>6.5</v>
      </c>
      <c r="H58" s="28">
        <f t="shared" si="1"/>
        <v>7.2</v>
      </c>
      <c r="I58" s="23">
        <v>9876758</v>
      </c>
    </row>
    <row r="59" spans="1:9" ht="15">
      <c r="A59" s="34"/>
      <c r="B59" s="12">
        <v>57</v>
      </c>
      <c r="C59" s="13" t="s">
        <v>12</v>
      </c>
      <c r="D59" s="13" t="s">
        <v>152</v>
      </c>
      <c r="E59" s="23">
        <v>8</v>
      </c>
      <c r="F59" s="23">
        <v>8.5</v>
      </c>
      <c r="G59" s="23">
        <v>7</v>
      </c>
      <c r="H59" s="28">
        <f t="shared" si="1"/>
        <v>7.5</v>
      </c>
      <c r="I59" s="23">
        <v>9841300</v>
      </c>
    </row>
    <row r="60" spans="1:9" ht="15">
      <c r="A60" s="34"/>
      <c r="B60" s="12">
        <v>58</v>
      </c>
      <c r="C60" s="13" t="s">
        <v>34</v>
      </c>
      <c r="D60" s="13" t="s">
        <v>35</v>
      </c>
      <c r="E60" s="23">
        <v>8</v>
      </c>
      <c r="F60" s="23">
        <v>8.5</v>
      </c>
      <c r="G60" s="23">
        <v>6</v>
      </c>
      <c r="H60" s="28">
        <f t="shared" si="1"/>
        <v>6.9</v>
      </c>
      <c r="I60" s="23">
        <v>9766780</v>
      </c>
    </row>
    <row r="61" spans="1:9" ht="15">
      <c r="A61" s="34"/>
      <c r="B61" s="12">
        <v>59</v>
      </c>
      <c r="C61" s="13" t="s">
        <v>78</v>
      </c>
      <c r="D61" s="13" t="s">
        <v>79</v>
      </c>
      <c r="E61" s="23">
        <v>8</v>
      </c>
      <c r="F61" s="23">
        <v>8.5</v>
      </c>
      <c r="G61" s="23">
        <v>6.5</v>
      </c>
      <c r="H61" s="28">
        <f t="shared" si="1"/>
        <v>7.2</v>
      </c>
      <c r="I61" s="23">
        <v>3152920</v>
      </c>
    </row>
    <row r="62" spans="1:9" ht="15">
      <c r="A62" s="35"/>
      <c r="B62" s="12">
        <v>60</v>
      </c>
      <c r="C62" s="13" t="s">
        <v>72</v>
      </c>
      <c r="D62" s="13" t="s">
        <v>73</v>
      </c>
      <c r="E62" s="23">
        <v>8</v>
      </c>
      <c r="F62" s="23">
        <v>8.5</v>
      </c>
      <c r="G62" s="23">
        <v>7</v>
      </c>
      <c r="H62" s="28">
        <f t="shared" si="1"/>
        <v>7.5</v>
      </c>
      <c r="I62" s="23">
        <v>9841846</v>
      </c>
    </row>
    <row r="63" spans="1:9" ht="15">
      <c r="A63" s="36" t="s">
        <v>175</v>
      </c>
      <c r="B63" s="11">
        <v>61</v>
      </c>
      <c r="C63" s="8" t="s">
        <v>149</v>
      </c>
      <c r="D63" s="8" t="s">
        <v>150</v>
      </c>
      <c r="E63" s="24">
        <v>7.5</v>
      </c>
      <c r="F63" s="24">
        <v>9</v>
      </c>
      <c r="G63" s="24">
        <v>4.5</v>
      </c>
      <c r="H63" s="29">
        <f t="shared" si="1"/>
        <v>6</v>
      </c>
      <c r="I63" s="24">
        <v>9840981</v>
      </c>
    </row>
    <row r="64" spans="1:9" ht="15">
      <c r="A64" s="37"/>
      <c r="B64" s="9">
        <v>62</v>
      </c>
      <c r="C64" s="8" t="s">
        <v>62</v>
      </c>
      <c r="D64" s="8" t="s">
        <v>63</v>
      </c>
      <c r="E64" s="24">
        <v>8.5</v>
      </c>
      <c r="F64" s="24">
        <v>9</v>
      </c>
      <c r="G64" s="24">
        <v>6.5</v>
      </c>
      <c r="H64" s="29">
        <f t="shared" si="1"/>
        <v>7.4</v>
      </c>
      <c r="I64" s="24">
        <v>9766901</v>
      </c>
    </row>
    <row r="65" spans="1:9" ht="15">
      <c r="A65" s="37"/>
      <c r="B65" s="9">
        <v>63</v>
      </c>
      <c r="C65" s="8" t="s">
        <v>188</v>
      </c>
      <c r="D65" s="8" t="s">
        <v>189</v>
      </c>
      <c r="E65" s="24">
        <v>8.5</v>
      </c>
      <c r="F65" s="24">
        <v>6</v>
      </c>
      <c r="G65" s="24">
        <v>8</v>
      </c>
      <c r="H65" s="29">
        <f t="shared" si="1"/>
        <v>7.7</v>
      </c>
      <c r="I65" s="24">
        <v>9840532</v>
      </c>
    </row>
    <row r="66" spans="1:9" ht="15">
      <c r="A66" s="37"/>
      <c r="B66" s="9">
        <v>64</v>
      </c>
      <c r="C66" s="8" t="s">
        <v>190</v>
      </c>
      <c r="D66" s="8" t="s">
        <v>191</v>
      </c>
      <c r="E66" s="24">
        <v>8.5</v>
      </c>
      <c r="F66" s="24">
        <v>9</v>
      </c>
      <c r="G66" s="24">
        <v>6.5</v>
      </c>
      <c r="H66" s="29">
        <f t="shared" si="1"/>
        <v>7.4</v>
      </c>
      <c r="I66" s="24">
        <v>9876803</v>
      </c>
    </row>
    <row r="67" spans="1:9" ht="15">
      <c r="A67" s="37"/>
      <c r="B67" s="9">
        <v>65</v>
      </c>
      <c r="C67" s="8" t="s">
        <v>6</v>
      </c>
      <c r="D67" s="8" t="s">
        <v>91</v>
      </c>
      <c r="E67" s="24">
        <v>8.5</v>
      </c>
      <c r="F67" s="24">
        <v>9</v>
      </c>
      <c r="G67" s="24">
        <v>6.5</v>
      </c>
      <c r="H67" s="29">
        <f>(E67*0.2)+(F67*0.2)+(G67*0.6)</f>
        <v>7.4</v>
      </c>
      <c r="I67" s="24">
        <v>9839652</v>
      </c>
    </row>
    <row r="68" spans="1:9" ht="15">
      <c r="A68" s="38"/>
      <c r="B68" s="14">
        <v>66</v>
      </c>
      <c r="C68" s="8" t="s">
        <v>119</v>
      </c>
      <c r="D68" s="8" t="s">
        <v>120</v>
      </c>
      <c r="E68" s="24">
        <v>6.5</v>
      </c>
      <c r="F68" s="24">
        <v>9</v>
      </c>
      <c r="G68" s="24">
        <v>6.5</v>
      </c>
      <c r="H68" s="29">
        <f>(E68*0.2)+(F68*0.2)+(G68*0.6)</f>
        <v>7</v>
      </c>
      <c r="I68" s="24">
        <v>9839742</v>
      </c>
    </row>
    <row r="69" spans="1:9" ht="16.5" customHeight="1">
      <c r="A69" s="27" t="s">
        <v>221</v>
      </c>
      <c r="B69" s="26">
        <v>67</v>
      </c>
      <c r="C69" s="13" t="s">
        <v>201</v>
      </c>
      <c r="D69" s="13" t="s">
        <v>202</v>
      </c>
      <c r="E69" s="23">
        <v>4</v>
      </c>
      <c r="F69" s="23">
        <v>0</v>
      </c>
      <c r="G69" s="23">
        <v>4.5</v>
      </c>
      <c r="H69" s="31">
        <f>(E69*0.2)+(F69*0.2)+(G69*0.6)</f>
        <v>3.5</v>
      </c>
      <c r="I69" s="23">
        <v>9765768</v>
      </c>
    </row>
  </sheetData>
  <sheetProtection/>
  <mergeCells count="11">
    <mergeCell ref="A63:A68"/>
    <mergeCell ref="A37:A43"/>
    <mergeCell ref="A44:A50"/>
    <mergeCell ref="A51:A56"/>
    <mergeCell ref="A57:A62"/>
    <mergeCell ref="A30:A36"/>
    <mergeCell ref="A1:I1"/>
    <mergeCell ref="A3:A9"/>
    <mergeCell ref="A10:A16"/>
    <mergeCell ref="A17:A22"/>
    <mergeCell ref="A23:A29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31641897880</cp:lastModifiedBy>
  <cp:lastPrinted>2016-05-19T21:00:49Z</cp:lastPrinted>
  <dcterms:created xsi:type="dcterms:W3CDTF">2016-03-09T20:07:35Z</dcterms:created>
  <dcterms:modified xsi:type="dcterms:W3CDTF">2016-07-20T20:02:46Z</dcterms:modified>
  <cp:category/>
  <cp:version/>
  <cp:contentType/>
  <cp:contentStatus/>
</cp:coreProperties>
</file>