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TO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Marcelo Augusto Ambrozini</author>
  </authors>
  <commentList>
    <comment ref="B7" authorId="0">
      <text>
        <r>
          <rPr>
            <b/>
            <sz val="9"/>
            <rFont val="Segoe UI"/>
            <family val="2"/>
          </rPr>
          <t>Não fez a prova</t>
        </r>
      </text>
    </comment>
    <comment ref="B12" authorId="0">
      <text>
        <r>
          <rPr>
            <b/>
            <sz val="9"/>
            <rFont val="Segoe UI"/>
            <family val="2"/>
          </rPr>
          <t>Não fez a prova</t>
        </r>
      </text>
    </comment>
    <comment ref="F34" authorId="0">
      <text>
        <r>
          <rPr>
            <b/>
            <sz val="9"/>
            <rFont val="Segoe UI"/>
            <family val="2"/>
          </rPr>
          <t>Não fez a prova</t>
        </r>
      </text>
    </comment>
    <comment ref="B38" authorId="0">
      <text>
        <r>
          <rPr>
            <b/>
            <sz val="9"/>
            <rFont val="Segoe UI"/>
            <family val="2"/>
          </rPr>
          <t>Não fez a prova</t>
        </r>
      </text>
    </comment>
  </commentList>
</comments>
</file>

<file path=xl/sharedStrings.xml><?xml version="1.0" encoding="utf-8"?>
<sst xmlns="http://schemas.openxmlformats.org/spreadsheetml/2006/main" count="83" uniqueCount="49">
  <si>
    <t>RCC0503</t>
  </si>
  <si>
    <t>7976565</t>
  </si>
  <si>
    <t>8493899</t>
  </si>
  <si>
    <t>6448981</t>
  </si>
  <si>
    <t>8624355</t>
  </si>
  <si>
    <t>7976822</t>
  </si>
  <si>
    <t>8520763</t>
  </si>
  <si>
    <t>8520892</t>
  </si>
  <si>
    <t>7961263</t>
  </si>
  <si>
    <t>8521232</t>
  </si>
  <si>
    <t>8520342</t>
  </si>
  <si>
    <t>7976818</t>
  </si>
  <si>
    <t>7561110</t>
  </si>
  <si>
    <t>7975780</t>
  </si>
  <si>
    <t>8520871</t>
  </si>
  <si>
    <t>8495797</t>
  </si>
  <si>
    <t>8520811</t>
  </si>
  <si>
    <t>8520356</t>
  </si>
  <si>
    <t>7561187</t>
  </si>
  <si>
    <t>8520954</t>
  </si>
  <si>
    <t>8926060</t>
  </si>
  <si>
    <t>7976328</t>
  </si>
  <si>
    <t>8520717</t>
  </si>
  <si>
    <t>7975762</t>
  </si>
  <si>
    <t>7561569</t>
  </si>
  <si>
    <t>8521274</t>
  </si>
  <si>
    <t>8926932</t>
  </si>
  <si>
    <t>7976353</t>
  </si>
  <si>
    <t>7976245</t>
  </si>
  <si>
    <t>7141567</t>
  </si>
  <si>
    <t>7975741</t>
  </si>
  <si>
    <t>7976040</t>
  </si>
  <si>
    <t>7561419</t>
  </si>
  <si>
    <t>7561722</t>
  </si>
  <si>
    <t>5754887</t>
  </si>
  <si>
    <t>8520759</t>
  </si>
  <si>
    <t>Prova 1</t>
  </si>
  <si>
    <t>Avaliação de Empresas - Valuation</t>
  </si>
  <si>
    <t>1° semestre de 2016</t>
  </si>
  <si>
    <t>Prova 2</t>
  </si>
  <si>
    <t>não compareceu</t>
  </si>
  <si>
    <t>entregou relatório</t>
  </si>
  <si>
    <t>Palestra</t>
  </si>
  <si>
    <t>N. USP</t>
  </si>
  <si>
    <t>Prova 3</t>
  </si>
  <si>
    <t>Prova 4</t>
  </si>
  <si>
    <t>Média (Sem P4)</t>
  </si>
  <si>
    <t>Precisa Tirar na P4</t>
  </si>
  <si>
    <t>Para fechar com 5,0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</si>
</sst>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9"/>
      <name val="Segoe UI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1" fontId="0" fillId="0" borderId="0" xfId="62" applyFont="1" applyFill="1" applyAlignment="1">
      <alignment/>
    </xf>
    <xf numFmtId="171" fontId="3" fillId="0" borderId="0" xfId="62" applyFont="1" applyFill="1" applyAlignment="1">
      <alignment horizontal="center"/>
    </xf>
    <xf numFmtId="0" fontId="1" fillId="0" borderId="10" xfId="0" applyFont="1" applyFill="1" applyBorder="1" applyAlignment="1">
      <alignment/>
    </xf>
    <xf numFmtId="171" fontId="1" fillId="0" borderId="10" xfId="62" applyFont="1" applyFill="1" applyBorder="1" applyAlignment="1">
      <alignment/>
    </xf>
    <xf numFmtId="0" fontId="2" fillId="0" borderId="10" xfId="0" applyFont="1" applyFill="1" applyBorder="1" applyAlignment="1">
      <alignment/>
    </xf>
    <xf numFmtId="171" fontId="2" fillId="0" borderId="10" xfId="62" applyFont="1" applyFill="1" applyBorder="1" applyAlignment="1">
      <alignment/>
    </xf>
    <xf numFmtId="0" fontId="0" fillId="0" borderId="10" xfId="0" applyFill="1" applyBorder="1" applyAlignment="1">
      <alignment/>
    </xf>
    <xf numFmtId="171" fontId="2" fillId="0" borderId="0" xfId="62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3" fontId="0" fillId="0" borderId="10" xfId="0" applyNumberFormat="1" applyFill="1" applyBorder="1" applyAlignment="1">
      <alignment/>
    </xf>
    <xf numFmtId="171" fontId="0" fillId="0" borderId="10" xfId="0" applyNumberForma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4.25" customHeight="1"/>
  <cols>
    <col min="1" max="1" width="9.8515625" style="2" customWidth="1"/>
    <col min="2" max="3" width="10.00390625" style="3" customWidth="1"/>
    <col min="4" max="4" width="15.8515625" style="2" customWidth="1"/>
    <col min="5" max="5" width="9.140625" style="2" customWidth="1"/>
    <col min="6" max="6" width="9.140625" style="3" customWidth="1"/>
    <col min="7" max="7" width="9.140625" style="2" customWidth="1"/>
    <col min="8" max="8" width="15.7109375" style="3" bestFit="1" customWidth="1"/>
    <col min="9" max="9" width="24.421875" style="3" bestFit="1" customWidth="1"/>
    <col min="10" max="10" width="12.140625" style="2" customWidth="1"/>
    <col min="11" max="16384" width="9.140625" style="2" customWidth="1"/>
  </cols>
  <sheetData>
    <row r="1" ht="14.25" customHeight="1">
      <c r="A1" s="1" t="s">
        <v>37</v>
      </c>
    </row>
    <row r="2" ht="14.25" customHeight="1">
      <c r="A2" s="1" t="s">
        <v>0</v>
      </c>
    </row>
    <row r="3" ht="14.25" customHeight="1">
      <c r="A3" s="1" t="s">
        <v>38</v>
      </c>
    </row>
    <row r="4" ht="14.25" customHeight="1">
      <c r="I4" s="4" t="s">
        <v>47</v>
      </c>
    </row>
    <row r="5" spans="1:11" ht="14.25" customHeight="1">
      <c r="A5" s="5" t="s">
        <v>43</v>
      </c>
      <c r="B5" s="5" t="s">
        <v>36</v>
      </c>
      <c r="C5" s="5" t="s">
        <v>39</v>
      </c>
      <c r="D5" s="5" t="s">
        <v>42</v>
      </c>
      <c r="E5" s="5" t="s">
        <v>39</v>
      </c>
      <c r="F5" s="5" t="s">
        <v>44</v>
      </c>
      <c r="G5" s="5" t="s">
        <v>45</v>
      </c>
      <c r="H5" s="6" t="s">
        <v>46</v>
      </c>
      <c r="I5" s="4" t="s">
        <v>48</v>
      </c>
      <c r="J5" s="1"/>
      <c r="K5" s="1"/>
    </row>
    <row r="6" spans="1:11" ht="14.25" customHeight="1">
      <c r="A6" s="7" t="s">
        <v>1</v>
      </c>
      <c r="B6" s="8">
        <v>6</v>
      </c>
      <c r="C6" s="8">
        <v>7.5</v>
      </c>
      <c r="D6" s="7" t="s">
        <v>41</v>
      </c>
      <c r="E6" s="9">
        <v>8.5</v>
      </c>
      <c r="F6" s="8">
        <v>8</v>
      </c>
      <c r="G6" s="7"/>
      <c r="H6" s="8">
        <f>(B6*0.25)+(E6*0.25)+(F6*0.25)+(G6*0.25)</f>
        <v>5.625</v>
      </c>
      <c r="I6" s="10">
        <f>(((B6*0.25)+(E6*0.25)+(F6*0.25)+(G6*0.25))-5)/-0.25</f>
        <v>-2.5</v>
      </c>
      <c r="J6" s="11" t="str">
        <f>IF(I6&lt;0,"aprovado"," ")</f>
        <v>aprovado</v>
      </c>
      <c r="K6" s="12"/>
    </row>
    <row r="7" spans="1:11" ht="14.25" customHeight="1">
      <c r="A7" s="7" t="s">
        <v>2</v>
      </c>
      <c r="B7" s="8">
        <v>0</v>
      </c>
      <c r="C7" s="8">
        <v>6.5</v>
      </c>
      <c r="D7" s="7" t="s">
        <v>41</v>
      </c>
      <c r="E7" s="9">
        <v>7.5</v>
      </c>
      <c r="F7" s="8">
        <v>6.25</v>
      </c>
      <c r="G7" s="7"/>
      <c r="H7" s="8">
        <f aca="true" t="shared" si="0" ref="H7:H40">(B7*0.25)+(E7*0.25)+(F7*0.25)+(G7*0.25)</f>
        <v>3.4375</v>
      </c>
      <c r="I7" s="10">
        <f aca="true" t="shared" si="1" ref="I7:I40">(((B7*0.25)+(E7*0.25)+(F7*0.25)+(G7*0.25))-5)/-0.25</f>
        <v>6.25</v>
      </c>
      <c r="J7" s="11" t="str">
        <f aca="true" t="shared" si="2" ref="J7:J40">IF(I7&lt;0,"aprovado"," ")</f>
        <v> </v>
      </c>
      <c r="K7" s="12"/>
    </row>
    <row r="8" spans="1:11" ht="14.25" customHeight="1">
      <c r="A8" s="7" t="s">
        <v>3</v>
      </c>
      <c r="B8" s="8">
        <v>7</v>
      </c>
      <c r="C8" s="8">
        <v>8.5</v>
      </c>
      <c r="D8" s="7" t="s">
        <v>41</v>
      </c>
      <c r="E8" s="13">
        <v>9.5</v>
      </c>
      <c r="F8" s="8">
        <v>9.25</v>
      </c>
      <c r="G8" s="7"/>
      <c r="H8" s="8">
        <f t="shared" si="0"/>
        <v>6.4375</v>
      </c>
      <c r="I8" s="10">
        <f t="shared" si="1"/>
        <v>-5.75</v>
      </c>
      <c r="J8" s="11" t="str">
        <f t="shared" si="2"/>
        <v>aprovado</v>
      </c>
      <c r="K8" s="12"/>
    </row>
    <row r="9" spans="1:11" ht="14.25" customHeight="1">
      <c r="A9" s="7" t="s">
        <v>4</v>
      </c>
      <c r="B9" s="8">
        <v>4</v>
      </c>
      <c r="C9" s="8">
        <v>2.75</v>
      </c>
      <c r="D9" s="7" t="s">
        <v>41</v>
      </c>
      <c r="E9" s="13">
        <v>3.75</v>
      </c>
      <c r="F9" s="8">
        <v>4.25</v>
      </c>
      <c r="G9" s="7"/>
      <c r="H9" s="8">
        <f t="shared" si="0"/>
        <v>3</v>
      </c>
      <c r="I9" s="10">
        <f t="shared" si="1"/>
        <v>8</v>
      </c>
      <c r="J9" s="11" t="str">
        <f t="shared" si="2"/>
        <v> </v>
      </c>
      <c r="K9" s="12"/>
    </row>
    <row r="10" spans="1:11" ht="14.25" customHeight="1">
      <c r="A10" s="7" t="s">
        <v>5</v>
      </c>
      <c r="B10" s="8">
        <v>6.5</v>
      </c>
      <c r="C10" s="8">
        <v>8.5</v>
      </c>
      <c r="D10" s="7" t="s">
        <v>41</v>
      </c>
      <c r="E10" s="13">
        <v>9.5</v>
      </c>
      <c r="F10" s="8">
        <v>6.75</v>
      </c>
      <c r="G10" s="7"/>
      <c r="H10" s="8">
        <f t="shared" si="0"/>
        <v>5.6875</v>
      </c>
      <c r="I10" s="10">
        <f t="shared" si="1"/>
        <v>-2.75</v>
      </c>
      <c r="J10" s="11" t="str">
        <f t="shared" si="2"/>
        <v>aprovado</v>
      </c>
      <c r="K10" s="12"/>
    </row>
    <row r="11" spans="1:11" ht="14.25" customHeight="1">
      <c r="A11" s="7" t="s">
        <v>6</v>
      </c>
      <c r="B11" s="8">
        <v>7</v>
      </c>
      <c r="C11" s="8">
        <v>7.5</v>
      </c>
      <c r="D11" s="7" t="s">
        <v>41</v>
      </c>
      <c r="E11" s="13">
        <v>8.5</v>
      </c>
      <c r="F11" s="8">
        <v>9.25</v>
      </c>
      <c r="G11" s="7"/>
      <c r="H11" s="8">
        <f t="shared" si="0"/>
        <v>6.1875</v>
      </c>
      <c r="I11" s="10">
        <f t="shared" si="1"/>
        <v>-4.75</v>
      </c>
      <c r="J11" s="11" t="str">
        <f t="shared" si="2"/>
        <v>aprovado</v>
      </c>
      <c r="K11" s="12"/>
    </row>
    <row r="12" spans="1:11" ht="14.25" customHeight="1">
      <c r="A12" s="7" t="s">
        <v>7</v>
      </c>
      <c r="B12" s="8">
        <v>0</v>
      </c>
      <c r="C12" s="8">
        <v>7.5</v>
      </c>
      <c r="D12" s="7" t="s">
        <v>41</v>
      </c>
      <c r="E12" s="13">
        <v>8.5</v>
      </c>
      <c r="F12" s="8">
        <v>3.25</v>
      </c>
      <c r="G12" s="7"/>
      <c r="H12" s="8">
        <f t="shared" si="0"/>
        <v>2.9375</v>
      </c>
      <c r="I12" s="10">
        <f t="shared" si="1"/>
        <v>8.25</v>
      </c>
      <c r="J12" s="11" t="str">
        <f t="shared" si="2"/>
        <v> </v>
      </c>
      <c r="K12" s="12"/>
    </row>
    <row r="13" spans="1:11" ht="14.25" customHeight="1">
      <c r="A13" s="7" t="s">
        <v>8</v>
      </c>
      <c r="B13" s="8">
        <v>6</v>
      </c>
      <c r="C13" s="8">
        <v>6.75</v>
      </c>
      <c r="D13" s="7" t="s">
        <v>41</v>
      </c>
      <c r="E13" s="13">
        <v>7.75</v>
      </c>
      <c r="F13" s="8">
        <v>8.75</v>
      </c>
      <c r="G13" s="7"/>
      <c r="H13" s="8">
        <f t="shared" si="0"/>
        <v>5.625</v>
      </c>
      <c r="I13" s="10">
        <f t="shared" si="1"/>
        <v>-2.5</v>
      </c>
      <c r="J13" s="11" t="str">
        <f t="shared" si="2"/>
        <v>aprovado</v>
      </c>
      <c r="K13" s="12"/>
    </row>
    <row r="14" spans="1:11" ht="14.25" customHeight="1">
      <c r="A14" s="7" t="s">
        <v>9</v>
      </c>
      <c r="B14" s="8">
        <v>3</v>
      </c>
      <c r="C14" s="8">
        <v>6</v>
      </c>
      <c r="D14" s="7" t="s">
        <v>41</v>
      </c>
      <c r="E14" s="13">
        <v>7</v>
      </c>
      <c r="F14" s="8">
        <v>7</v>
      </c>
      <c r="G14" s="7"/>
      <c r="H14" s="8">
        <f t="shared" si="0"/>
        <v>4.25</v>
      </c>
      <c r="I14" s="10">
        <f t="shared" si="1"/>
        <v>3</v>
      </c>
      <c r="J14" s="11" t="str">
        <f t="shared" si="2"/>
        <v> </v>
      </c>
      <c r="K14" s="12"/>
    </row>
    <row r="15" spans="1:11" ht="14.25" customHeight="1">
      <c r="A15" s="7" t="s">
        <v>10</v>
      </c>
      <c r="B15" s="8">
        <v>8</v>
      </c>
      <c r="C15" s="8">
        <v>5.5</v>
      </c>
      <c r="D15" s="7" t="s">
        <v>41</v>
      </c>
      <c r="E15" s="13">
        <v>6.5</v>
      </c>
      <c r="F15" s="8">
        <v>4</v>
      </c>
      <c r="G15" s="7"/>
      <c r="H15" s="8">
        <f t="shared" si="0"/>
        <v>4.625</v>
      </c>
      <c r="I15" s="10">
        <f t="shared" si="1"/>
        <v>1.5</v>
      </c>
      <c r="J15" s="11" t="str">
        <f t="shared" si="2"/>
        <v> </v>
      </c>
      <c r="K15" s="12"/>
    </row>
    <row r="16" spans="1:11" ht="14.25" customHeight="1">
      <c r="A16" s="7" t="s">
        <v>11</v>
      </c>
      <c r="B16" s="8">
        <v>7</v>
      </c>
      <c r="C16" s="8">
        <v>7</v>
      </c>
      <c r="D16" s="7" t="s">
        <v>40</v>
      </c>
      <c r="E16" s="14">
        <v>7</v>
      </c>
      <c r="F16" s="8">
        <v>7.5</v>
      </c>
      <c r="G16" s="7"/>
      <c r="H16" s="8">
        <f t="shared" si="0"/>
        <v>5.375</v>
      </c>
      <c r="I16" s="10">
        <f t="shared" si="1"/>
        <v>-1.5</v>
      </c>
      <c r="J16" s="11" t="str">
        <f t="shared" si="2"/>
        <v>aprovado</v>
      </c>
      <c r="K16" s="12"/>
    </row>
    <row r="17" spans="1:11" ht="14.25" customHeight="1">
      <c r="A17" s="7" t="s">
        <v>12</v>
      </c>
      <c r="B17" s="8">
        <v>7</v>
      </c>
      <c r="C17" s="8">
        <v>2</v>
      </c>
      <c r="D17" s="7" t="s">
        <v>41</v>
      </c>
      <c r="E17" s="13">
        <v>3</v>
      </c>
      <c r="F17" s="8">
        <v>5.75</v>
      </c>
      <c r="G17" s="7"/>
      <c r="H17" s="8">
        <f t="shared" si="0"/>
        <v>3.9375</v>
      </c>
      <c r="I17" s="10">
        <f t="shared" si="1"/>
        <v>4.25</v>
      </c>
      <c r="J17" s="11" t="str">
        <f t="shared" si="2"/>
        <v> </v>
      </c>
      <c r="K17" s="12"/>
    </row>
    <row r="18" spans="1:11" ht="14.25" customHeight="1">
      <c r="A18" s="7" t="s">
        <v>13</v>
      </c>
      <c r="B18" s="8">
        <v>3.5</v>
      </c>
      <c r="C18" s="8">
        <v>8.5</v>
      </c>
      <c r="D18" s="7" t="s">
        <v>40</v>
      </c>
      <c r="E18" s="14">
        <v>9</v>
      </c>
      <c r="F18" s="8">
        <v>6.75</v>
      </c>
      <c r="G18" s="7"/>
      <c r="H18" s="8">
        <f t="shared" si="0"/>
        <v>4.8125</v>
      </c>
      <c r="I18" s="10">
        <f t="shared" si="1"/>
        <v>0.75</v>
      </c>
      <c r="J18" s="11" t="str">
        <f t="shared" si="2"/>
        <v> </v>
      </c>
      <c r="K18" s="12"/>
    </row>
    <row r="19" spans="1:11" ht="14.25" customHeight="1">
      <c r="A19" s="7" t="s">
        <v>14</v>
      </c>
      <c r="B19" s="8">
        <v>9</v>
      </c>
      <c r="C19" s="8">
        <v>6</v>
      </c>
      <c r="D19" s="7" t="s">
        <v>40</v>
      </c>
      <c r="E19" s="14">
        <v>6</v>
      </c>
      <c r="F19" s="8">
        <v>7.75</v>
      </c>
      <c r="G19" s="7"/>
      <c r="H19" s="8">
        <f t="shared" si="0"/>
        <v>5.6875</v>
      </c>
      <c r="I19" s="10">
        <f t="shared" si="1"/>
        <v>-2.75</v>
      </c>
      <c r="J19" s="11" t="str">
        <f t="shared" si="2"/>
        <v>aprovado</v>
      </c>
      <c r="K19" s="12"/>
    </row>
    <row r="20" spans="1:11" ht="14.25" customHeight="1">
      <c r="A20" s="7" t="s">
        <v>15</v>
      </c>
      <c r="B20" s="8">
        <v>8.5</v>
      </c>
      <c r="C20" s="8">
        <v>5.5</v>
      </c>
      <c r="D20" s="7" t="s">
        <v>41</v>
      </c>
      <c r="E20" s="13">
        <v>6.5</v>
      </c>
      <c r="F20" s="8">
        <v>7.55</v>
      </c>
      <c r="G20" s="7"/>
      <c r="H20" s="8">
        <f t="shared" si="0"/>
        <v>5.6375</v>
      </c>
      <c r="I20" s="10">
        <f t="shared" si="1"/>
        <v>-2.5500000000000007</v>
      </c>
      <c r="J20" s="11" t="str">
        <f t="shared" si="2"/>
        <v>aprovado</v>
      </c>
      <c r="K20" s="12"/>
    </row>
    <row r="21" spans="1:11" ht="14.25" customHeight="1">
      <c r="A21" s="7" t="s">
        <v>16</v>
      </c>
      <c r="B21" s="8">
        <v>6</v>
      </c>
      <c r="C21" s="8">
        <v>8.25</v>
      </c>
      <c r="D21" s="7" t="s">
        <v>41</v>
      </c>
      <c r="E21" s="13">
        <v>9.25</v>
      </c>
      <c r="F21" s="8">
        <v>6.5</v>
      </c>
      <c r="G21" s="7"/>
      <c r="H21" s="8">
        <f t="shared" si="0"/>
        <v>5.4375</v>
      </c>
      <c r="I21" s="10">
        <f t="shared" si="1"/>
        <v>-1.75</v>
      </c>
      <c r="J21" s="11" t="str">
        <f t="shared" si="2"/>
        <v>aprovado</v>
      </c>
      <c r="K21" s="12"/>
    </row>
    <row r="22" spans="1:11" ht="14.25" customHeight="1">
      <c r="A22" s="7" t="s">
        <v>17</v>
      </c>
      <c r="B22" s="8">
        <v>3.5</v>
      </c>
      <c r="C22" s="8">
        <v>1.25</v>
      </c>
      <c r="D22" s="7" t="s">
        <v>40</v>
      </c>
      <c r="E22" s="14">
        <v>1.25</v>
      </c>
      <c r="F22" s="8">
        <v>3.5</v>
      </c>
      <c r="G22" s="7"/>
      <c r="H22" s="8">
        <f t="shared" si="0"/>
        <v>2.0625</v>
      </c>
      <c r="I22" s="10">
        <f t="shared" si="1"/>
        <v>11.75</v>
      </c>
      <c r="J22" s="11" t="str">
        <f t="shared" si="2"/>
        <v> </v>
      </c>
      <c r="K22" s="12"/>
    </row>
    <row r="23" spans="1:11" ht="14.25" customHeight="1">
      <c r="A23" s="7" t="s">
        <v>18</v>
      </c>
      <c r="B23" s="8">
        <v>2</v>
      </c>
      <c r="C23" s="8">
        <v>3.5</v>
      </c>
      <c r="D23" s="7" t="s">
        <v>41</v>
      </c>
      <c r="E23" s="13">
        <v>4.5</v>
      </c>
      <c r="F23" s="8">
        <v>7.25</v>
      </c>
      <c r="G23" s="7"/>
      <c r="H23" s="8">
        <f t="shared" si="0"/>
        <v>3.4375</v>
      </c>
      <c r="I23" s="10">
        <f t="shared" si="1"/>
        <v>6.25</v>
      </c>
      <c r="J23" s="11" t="str">
        <f t="shared" si="2"/>
        <v> </v>
      </c>
      <c r="K23" s="12"/>
    </row>
    <row r="24" spans="1:11" ht="14.25" customHeight="1">
      <c r="A24" s="7" t="s">
        <v>19</v>
      </c>
      <c r="B24" s="8">
        <v>5.5</v>
      </c>
      <c r="C24" s="8">
        <v>6.5</v>
      </c>
      <c r="D24" s="7" t="s">
        <v>40</v>
      </c>
      <c r="E24" s="14">
        <v>6.5</v>
      </c>
      <c r="F24" s="8">
        <v>1</v>
      </c>
      <c r="G24" s="7"/>
      <c r="H24" s="8">
        <f t="shared" si="0"/>
        <v>3.25</v>
      </c>
      <c r="I24" s="10">
        <f t="shared" si="1"/>
        <v>7</v>
      </c>
      <c r="J24" s="11" t="str">
        <f t="shared" si="2"/>
        <v> </v>
      </c>
      <c r="K24" s="12"/>
    </row>
    <row r="25" spans="1:11" ht="14.25" customHeight="1">
      <c r="A25" s="7" t="s">
        <v>20</v>
      </c>
      <c r="B25" s="8">
        <v>7</v>
      </c>
      <c r="C25" s="8">
        <v>7.5</v>
      </c>
      <c r="D25" s="7" t="s">
        <v>41</v>
      </c>
      <c r="E25" s="13">
        <v>8.5</v>
      </c>
      <c r="F25" s="8">
        <v>6</v>
      </c>
      <c r="G25" s="7"/>
      <c r="H25" s="8">
        <f t="shared" si="0"/>
        <v>5.375</v>
      </c>
      <c r="I25" s="10">
        <f t="shared" si="1"/>
        <v>-1.5</v>
      </c>
      <c r="J25" s="11" t="str">
        <f t="shared" si="2"/>
        <v>aprovado</v>
      </c>
      <c r="K25" s="12"/>
    </row>
    <row r="26" spans="1:11" ht="14.25" customHeight="1">
      <c r="A26" s="7" t="s">
        <v>21</v>
      </c>
      <c r="B26" s="8">
        <v>8</v>
      </c>
      <c r="C26" s="8">
        <v>6</v>
      </c>
      <c r="D26" s="7" t="s">
        <v>41</v>
      </c>
      <c r="E26" s="13">
        <v>7</v>
      </c>
      <c r="F26" s="8">
        <v>7.75</v>
      </c>
      <c r="G26" s="7"/>
      <c r="H26" s="8">
        <f t="shared" si="0"/>
        <v>5.6875</v>
      </c>
      <c r="I26" s="10">
        <f t="shared" si="1"/>
        <v>-2.75</v>
      </c>
      <c r="J26" s="11" t="str">
        <f t="shared" si="2"/>
        <v>aprovado</v>
      </c>
      <c r="K26" s="12"/>
    </row>
    <row r="27" spans="1:11" ht="14.25" customHeight="1">
      <c r="A27" s="7" t="s">
        <v>22</v>
      </c>
      <c r="B27" s="8">
        <v>10</v>
      </c>
      <c r="C27" s="8">
        <v>8.75</v>
      </c>
      <c r="D27" s="7" t="s">
        <v>41</v>
      </c>
      <c r="E27" s="13">
        <v>9.75</v>
      </c>
      <c r="F27" s="8">
        <v>4.25</v>
      </c>
      <c r="G27" s="7"/>
      <c r="H27" s="8">
        <f t="shared" si="0"/>
        <v>6</v>
      </c>
      <c r="I27" s="10">
        <f t="shared" si="1"/>
        <v>-4</v>
      </c>
      <c r="J27" s="11" t="str">
        <f t="shared" si="2"/>
        <v>aprovado</v>
      </c>
      <c r="K27" s="12"/>
    </row>
    <row r="28" spans="1:11" ht="14.25" customHeight="1">
      <c r="A28" s="7" t="s">
        <v>23</v>
      </c>
      <c r="B28" s="8">
        <v>1</v>
      </c>
      <c r="C28" s="8">
        <v>5.75</v>
      </c>
      <c r="D28" s="7" t="s">
        <v>41</v>
      </c>
      <c r="E28" s="13">
        <v>6.75</v>
      </c>
      <c r="F28" s="8">
        <v>6.25</v>
      </c>
      <c r="G28" s="7"/>
      <c r="H28" s="8">
        <f t="shared" si="0"/>
        <v>3.5</v>
      </c>
      <c r="I28" s="10">
        <f t="shared" si="1"/>
        <v>6</v>
      </c>
      <c r="J28" s="11" t="str">
        <f t="shared" si="2"/>
        <v> </v>
      </c>
      <c r="K28" s="12"/>
    </row>
    <row r="29" spans="1:11" ht="14.25" customHeight="1">
      <c r="A29" s="7" t="s">
        <v>24</v>
      </c>
      <c r="B29" s="8">
        <v>6</v>
      </c>
      <c r="C29" s="8">
        <v>4.5</v>
      </c>
      <c r="D29" s="7" t="s">
        <v>41</v>
      </c>
      <c r="E29" s="13">
        <v>5.5</v>
      </c>
      <c r="F29" s="8">
        <v>4.5</v>
      </c>
      <c r="G29" s="7"/>
      <c r="H29" s="8">
        <f t="shared" si="0"/>
        <v>4</v>
      </c>
      <c r="I29" s="10">
        <f t="shared" si="1"/>
        <v>4</v>
      </c>
      <c r="J29" s="11" t="str">
        <f t="shared" si="2"/>
        <v> </v>
      </c>
      <c r="K29" s="12"/>
    </row>
    <row r="30" spans="1:11" ht="14.25" customHeight="1">
      <c r="A30" s="7" t="s">
        <v>25</v>
      </c>
      <c r="B30" s="8">
        <v>5.5</v>
      </c>
      <c r="C30" s="8">
        <v>4.75</v>
      </c>
      <c r="D30" s="7" t="s">
        <v>41</v>
      </c>
      <c r="E30" s="13">
        <v>5.75</v>
      </c>
      <c r="F30" s="8">
        <v>4</v>
      </c>
      <c r="G30" s="7"/>
      <c r="H30" s="8">
        <f t="shared" si="0"/>
        <v>3.8125</v>
      </c>
      <c r="I30" s="10">
        <f t="shared" si="1"/>
        <v>4.75</v>
      </c>
      <c r="J30" s="11" t="str">
        <f t="shared" si="2"/>
        <v> </v>
      </c>
      <c r="K30" s="12"/>
    </row>
    <row r="31" spans="1:11" ht="14.25" customHeight="1">
      <c r="A31" s="7" t="s">
        <v>26</v>
      </c>
      <c r="B31" s="8">
        <v>8.5</v>
      </c>
      <c r="C31" s="8">
        <v>5</v>
      </c>
      <c r="D31" s="7" t="s">
        <v>40</v>
      </c>
      <c r="E31" s="14">
        <v>5</v>
      </c>
      <c r="F31" s="8">
        <v>7</v>
      </c>
      <c r="G31" s="7"/>
      <c r="H31" s="8">
        <f t="shared" si="0"/>
        <v>5.125</v>
      </c>
      <c r="I31" s="10">
        <f t="shared" si="1"/>
        <v>-0.5</v>
      </c>
      <c r="J31" s="11" t="str">
        <f t="shared" si="2"/>
        <v>aprovado</v>
      </c>
      <c r="K31" s="12"/>
    </row>
    <row r="32" spans="1:11" ht="14.25" customHeight="1">
      <c r="A32" s="7" t="s">
        <v>27</v>
      </c>
      <c r="B32" s="8">
        <v>7.5</v>
      </c>
      <c r="C32" s="8">
        <v>7</v>
      </c>
      <c r="D32" s="7" t="s">
        <v>41</v>
      </c>
      <c r="E32" s="13">
        <v>8</v>
      </c>
      <c r="F32" s="8">
        <v>6.5</v>
      </c>
      <c r="G32" s="7"/>
      <c r="H32" s="8">
        <f t="shared" si="0"/>
        <v>5.5</v>
      </c>
      <c r="I32" s="10">
        <f t="shared" si="1"/>
        <v>-2</v>
      </c>
      <c r="J32" s="11" t="str">
        <f t="shared" si="2"/>
        <v>aprovado</v>
      </c>
      <c r="K32" s="12"/>
    </row>
    <row r="33" spans="1:11" ht="14.25" customHeight="1">
      <c r="A33" s="7" t="s">
        <v>28</v>
      </c>
      <c r="B33" s="8">
        <v>8.5</v>
      </c>
      <c r="C33" s="8">
        <v>5.75</v>
      </c>
      <c r="D33" s="7" t="s">
        <v>41</v>
      </c>
      <c r="E33" s="13">
        <v>6.75</v>
      </c>
      <c r="F33" s="8">
        <v>9</v>
      </c>
      <c r="G33" s="7"/>
      <c r="H33" s="8">
        <f t="shared" si="0"/>
        <v>6.0625</v>
      </c>
      <c r="I33" s="10">
        <f t="shared" si="1"/>
        <v>-4.25</v>
      </c>
      <c r="J33" s="11" t="str">
        <f t="shared" si="2"/>
        <v>aprovado</v>
      </c>
      <c r="K33" s="12"/>
    </row>
    <row r="34" spans="1:11" ht="14.25" customHeight="1">
      <c r="A34" s="7" t="s">
        <v>29</v>
      </c>
      <c r="B34" s="8">
        <v>5</v>
      </c>
      <c r="C34" s="8">
        <v>2</v>
      </c>
      <c r="D34" s="7" t="s">
        <v>40</v>
      </c>
      <c r="E34" s="14">
        <v>2</v>
      </c>
      <c r="F34" s="8">
        <v>0</v>
      </c>
      <c r="G34" s="7"/>
      <c r="H34" s="8">
        <f t="shared" si="0"/>
        <v>1.75</v>
      </c>
      <c r="I34" s="10">
        <f t="shared" si="1"/>
        <v>13</v>
      </c>
      <c r="J34" s="11" t="str">
        <f t="shared" si="2"/>
        <v> </v>
      </c>
      <c r="K34" s="12"/>
    </row>
    <row r="35" spans="1:11" ht="14.25" customHeight="1">
      <c r="A35" s="7" t="s">
        <v>30</v>
      </c>
      <c r="B35" s="8">
        <v>8.5</v>
      </c>
      <c r="C35" s="8">
        <v>9</v>
      </c>
      <c r="D35" s="7" t="s">
        <v>41</v>
      </c>
      <c r="E35" s="13">
        <v>10</v>
      </c>
      <c r="F35" s="8">
        <v>8.5</v>
      </c>
      <c r="G35" s="7"/>
      <c r="H35" s="8">
        <f t="shared" si="0"/>
        <v>6.75</v>
      </c>
      <c r="I35" s="10">
        <f t="shared" si="1"/>
        <v>-7</v>
      </c>
      <c r="J35" s="11" t="str">
        <f t="shared" si="2"/>
        <v>aprovado</v>
      </c>
      <c r="K35" s="12"/>
    </row>
    <row r="36" spans="1:11" ht="14.25" customHeight="1">
      <c r="A36" s="7" t="s">
        <v>31</v>
      </c>
      <c r="B36" s="8">
        <v>7</v>
      </c>
      <c r="C36" s="8">
        <v>7</v>
      </c>
      <c r="D36" s="7" t="s">
        <v>41</v>
      </c>
      <c r="E36" s="13">
        <v>8</v>
      </c>
      <c r="F36" s="8">
        <v>8.75</v>
      </c>
      <c r="G36" s="7"/>
      <c r="H36" s="8">
        <f t="shared" si="0"/>
        <v>5.9375</v>
      </c>
      <c r="I36" s="10">
        <f t="shared" si="1"/>
        <v>-3.75</v>
      </c>
      <c r="J36" s="11" t="str">
        <f t="shared" si="2"/>
        <v>aprovado</v>
      </c>
      <c r="K36" s="12"/>
    </row>
    <row r="37" spans="1:11" ht="14.25" customHeight="1">
      <c r="A37" s="7" t="s">
        <v>32</v>
      </c>
      <c r="B37" s="8">
        <v>5.5</v>
      </c>
      <c r="C37" s="8">
        <v>5.25</v>
      </c>
      <c r="D37" s="7" t="s">
        <v>41</v>
      </c>
      <c r="E37" s="13">
        <v>6.25</v>
      </c>
      <c r="F37" s="8">
        <v>7.5</v>
      </c>
      <c r="G37" s="7"/>
      <c r="H37" s="8">
        <f t="shared" si="0"/>
        <v>4.8125</v>
      </c>
      <c r="I37" s="10">
        <f t="shared" si="1"/>
        <v>0.75</v>
      </c>
      <c r="J37" s="11" t="str">
        <f t="shared" si="2"/>
        <v> </v>
      </c>
      <c r="K37" s="12"/>
    </row>
    <row r="38" spans="1:11" ht="14.25" customHeight="1">
      <c r="A38" s="7" t="s">
        <v>33</v>
      </c>
      <c r="B38" s="8">
        <v>0</v>
      </c>
      <c r="C38" s="8">
        <v>3</v>
      </c>
      <c r="D38" s="7" t="s">
        <v>41</v>
      </c>
      <c r="E38" s="13">
        <v>4</v>
      </c>
      <c r="F38" s="8">
        <v>3.25</v>
      </c>
      <c r="G38" s="7"/>
      <c r="H38" s="8">
        <f t="shared" si="0"/>
        <v>1.8125</v>
      </c>
      <c r="I38" s="10">
        <f t="shared" si="1"/>
        <v>12.75</v>
      </c>
      <c r="J38" s="11" t="str">
        <f t="shared" si="2"/>
        <v> </v>
      </c>
      <c r="K38" s="12"/>
    </row>
    <row r="39" spans="1:11" ht="14.25" customHeight="1">
      <c r="A39" s="7" t="s">
        <v>34</v>
      </c>
      <c r="B39" s="8">
        <v>8</v>
      </c>
      <c r="C39" s="8">
        <v>6.25</v>
      </c>
      <c r="D39" s="7" t="s">
        <v>41</v>
      </c>
      <c r="E39" s="13">
        <v>7.25</v>
      </c>
      <c r="F39" s="8">
        <v>7</v>
      </c>
      <c r="G39" s="7"/>
      <c r="H39" s="8">
        <f t="shared" si="0"/>
        <v>5.5625</v>
      </c>
      <c r="I39" s="10">
        <f t="shared" si="1"/>
        <v>-2.25</v>
      </c>
      <c r="J39" s="11" t="str">
        <f t="shared" si="2"/>
        <v>aprovado</v>
      </c>
      <c r="K39" s="12"/>
    </row>
    <row r="40" spans="1:11" ht="14.25" customHeight="1">
      <c r="A40" s="7" t="s">
        <v>35</v>
      </c>
      <c r="B40" s="8">
        <v>7.5</v>
      </c>
      <c r="C40" s="8">
        <v>4.5</v>
      </c>
      <c r="D40" s="7" t="s">
        <v>41</v>
      </c>
      <c r="E40" s="13">
        <v>5.5</v>
      </c>
      <c r="F40" s="8">
        <v>3.3</v>
      </c>
      <c r="G40" s="7"/>
      <c r="H40" s="8">
        <f t="shared" si="0"/>
        <v>4.075</v>
      </c>
      <c r="I40" s="10">
        <f t="shared" si="1"/>
        <v>3.6999999999999993</v>
      </c>
      <c r="J40" s="11" t="str">
        <f t="shared" si="2"/>
        <v> </v>
      </c>
      <c r="K40" s="12"/>
    </row>
  </sheetData>
  <sheetProtection/>
  <printOptions/>
  <pageMargins left="0.7874015748031497" right="0.7874015748031497" top="1.5392519685039372" bottom="0.984251968503937" header="0.5118110236220472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Augusto Ambrozini</cp:lastModifiedBy>
  <cp:lastPrinted>2016-03-16T11:53:48Z</cp:lastPrinted>
  <dcterms:modified xsi:type="dcterms:W3CDTF">2016-06-10T13:46:13Z</dcterms:modified>
  <cp:category/>
  <cp:version/>
  <cp:contentType/>
  <cp:contentStatus/>
</cp:coreProperties>
</file>