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victor.baldan/Desktop/USP/Atividades docente/Graduacao/Disciplinas 1-2025/IAU0145 - Desenho Tecnico/Materiais de Aula/"/>
    </mc:Choice>
  </mc:AlternateContent>
  <xr:revisionPtr revIDLastSave="0" documentId="13_ncr:1_{D3BAC25C-B8D1-FB43-A86A-4D0A850F944E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Notas DESTEC_E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aduRaRgEYI5dqZMA/S0KJlGatdbNVEhi4AilCwNUskE="/>
    </ext>
  </extLst>
</workbook>
</file>

<file path=xl/calcChain.xml><?xml version="1.0" encoding="utf-8"?>
<calcChain xmlns="http://schemas.openxmlformats.org/spreadsheetml/2006/main">
  <c r="D37" i="1" l="1"/>
  <c r="F37" i="1" s="1"/>
  <c r="D38" i="1"/>
  <c r="D39" i="1"/>
  <c r="D40" i="1"/>
  <c r="F40" i="1" s="1"/>
  <c r="D41" i="1"/>
  <c r="D42" i="1"/>
  <c r="F42" i="1" s="1"/>
  <c r="D43" i="1"/>
  <c r="F43" i="1" s="1"/>
  <c r="D44" i="1"/>
  <c r="F44" i="1" s="1"/>
  <c r="D45" i="1"/>
  <c r="F45" i="1" s="1"/>
  <c r="D46" i="1"/>
  <c r="D47" i="1"/>
  <c r="F47" i="1" s="1"/>
  <c r="D48" i="1"/>
  <c r="F48" i="1" s="1"/>
  <c r="D49" i="1"/>
  <c r="F49" i="1" s="1"/>
  <c r="D50" i="1"/>
  <c r="F50" i="1" s="1"/>
  <c r="D51" i="1"/>
  <c r="F51" i="1" s="1"/>
  <c r="D52" i="1"/>
  <c r="D53" i="1"/>
  <c r="F53" i="1" s="1"/>
  <c r="D54" i="1"/>
  <c r="F54" i="1" s="1"/>
  <c r="D55" i="1"/>
  <c r="F55" i="1" s="1"/>
  <c r="D56" i="1"/>
  <c r="F56" i="1" s="1"/>
  <c r="D8" i="1"/>
  <c r="D9" i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D17" i="1"/>
  <c r="D18" i="1"/>
  <c r="F18" i="1" s="1"/>
  <c r="D19" i="1"/>
  <c r="F19" i="1" s="1"/>
  <c r="D20" i="1"/>
  <c r="F20" i="1" s="1"/>
  <c r="D21" i="1"/>
  <c r="D22" i="1"/>
  <c r="F22" i="1" s="1"/>
  <c r="D23" i="1"/>
  <c r="D24" i="1"/>
  <c r="F24" i="1" s="1"/>
  <c r="D25" i="1"/>
  <c r="F25" i="1" s="1"/>
  <c r="D26" i="1"/>
  <c r="F26" i="1" s="1"/>
  <c r="D27" i="1"/>
  <c r="F27" i="1" s="1"/>
  <c r="D28" i="1"/>
  <c r="F28" i="1" s="1"/>
  <c r="D29" i="1"/>
  <c r="D30" i="1"/>
  <c r="F30" i="1" s="1"/>
  <c r="D31" i="1"/>
  <c r="F31" i="1" s="1"/>
  <c r="D32" i="1"/>
  <c r="F32" i="1" s="1"/>
  <c r="D33" i="1"/>
  <c r="D34" i="1"/>
  <c r="F34" i="1" s="1"/>
  <c r="D35" i="1"/>
  <c r="D36" i="1"/>
  <c r="F36" i="1" s="1"/>
  <c r="D7" i="1"/>
</calcChain>
</file>

<file path=xl/sharedStrings.xml><?xml version="1.0" encoding="utf-8"?>
<sst xmlns="http://schemas.openxmlformats.org/spreadsheetml/2006/main" count="18" uniqueCount="18">
  <si>
    <t>AVALIAÇÃO - MÉDIAS FINAIS</t>
  </si>
  <si>
    <t>IAU0145</t>
  </si>
  <si>
    <t>E4</t>
  </si>
  <si>
    <t>E5</t>
  </si>
  <si>
    <t>ME</t>
  </si>
  <si>
    <t>MF</t>
  </si>
  <si>
    <t>NP</t>
  </si>
  <si>
    <t>NUSP</t>
  </si>
  <si>
    <t>FREQ</t>
  </si>
  <si>
    <t>1° sem 2025</t>
  </si>
  <si>
    <t>ME:</t>
  </si>
  <si>
    <t>NP:</t>
  </si>
  <si>
    <t>MF:</t>
  </si>
  <si>
    <t>FREQ:</t>
  </si>
  <si>
    <t>Média final</t>
  </si>
  <si>
    <t>Frequência</t>
  </si>
  <si>
    <t>Média dos exercícios</t>
  </si>
  <si>
    <t>Nota da prova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</si>
</sst>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164" fontId="4" fillId="3" borderId="1" xfId="0" applyNumberFormat="1" applyFon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96"/>
  <sheetViews>
    <sheetView tabSelected="1" workbookViewId="0">
      <selection activeCell="G8" sqref="G8"/>
    </sheetView>
  </sheetViews>
  <sheetFormatPr baseColWidth="10" defaultColWidth="12.6640625" defaultRowHeight="15" customHeight="1" x14ac:dyDescent="0.15"/>
  <cols>
    <col min="2" max="3" width="5.1640625" hidden="1" customWidth="1"/>
    <col min="4" max="5" width="5.1640625" customWidth="1"/>
    <col min="6" max="6" width="5.33203125" customWidth="1"/>
    <col min="7" max="7" width="12.6640625" style="5"/>
  </cols>
  <sheetData>
    <row r="1" spans="1:7" ht="15.75" customHeight="1" x14ac:dyDescent="0.15">
      <c r="A1" s="7" t="s">
        <v>0</v>
      </c>
      <c r="B1" s="1"/>
      <c r="C1" s="1"/>
    </row>
    <row r="2" spans="1:7" ht="15.75" customHeight="1" x14ac:dyDescent="0.15">
      <c r="A2" s="8" t="s">
        <v>1</v>
      </c>
      <c r="B2" s="1"/>
      <c r="C2" s="1"/>
    </row>
    <row r="3" spans="1:7" ht="15.75" customHeight="1" x14ac:dyDescent="0.15">
      <c r="A3" s="9" t="s">
        <v>9</v>
      </c>
      <c r="B3" s="1"/>
      <c r="C3" s="1"/>
    </row>
    <row r="4" spans="1:7" ht="15.75" customHeight="1" x14ac:dyDescent="0.15">
      <c r="B4" s="1"/>
      <c r="C4" s="1"/>
    </row>
    <row r="5" spans="1:7" ht="15.75" customHeight="1" x14ac:dyDescent="0.15">
      <c r="A5" s="21" t="s">
        <v>7</v>
      </c>
      <c r="B5" s="23" t="s">
        <v>2</v>
      </c>
      <c r="C5" s="19" t="s">
        <v>3</v>
      </c>
      <c r="D5" s="22" t="s">
        <v>4</v>
      </c>
      <c r="E5" s="19" t="s">
        <v>6</v>
      </c>
      <c r="F5" s="19" t="s">
        <v>5</v>
      </c>
      <c r="G5" s="17" t="s">
        <v>8</v>
      </c>
    </row>
    <row r="6" spans="1:7" ht="15.75" customHeight="1" x14ac:dyDescent="0.15">
      <c r="A6" s="18"/>
      <c r="B6" s="23"/>
      <c r="C6" s="20"/>
      <c r="D6" s="20"/>
      <c r="E6" s="20"/>
      <c r="F6" s="20"/>
      <c r="G6" s="18"/>
    </row>
    <row r="7" spans="1:7" ht="15.75" customHeight="1" x14ac:dyDescent="0.15">
      <c r="A7" s="6">
        <v>16816225</v>
      </c>
      <c r="B7" s="2">
        <v>1.2</v>
      </c>
      <c r="C7" s="3">
        <v>1.1000000000000001</v>
      </c>
      <c r="D7" s="10">
        <f>(B7+C7)/2</f>
        <v>1.1499999999999999</v>
      </c>
      <c r="E7" s="11">
        <v>9</v>
      </c>
      <c r="F7" s="4">
        <v>10</v>
      </c>
      <c r="G7" s="13">
        <v>100</v>
      </c>
    </row>
    <row r="8" spans="1:7" ht="15.75" customHeight="1" x14ac:dyDescent="0.15">
      <c r="A8" s="6">
        <v>17069436</v>
      </c>
      <c r="B8" s="3">
        <v>1.2</v>
      </c>
      <c r="C8" s="3">
        <v>1.1000000000000001</v>
      </c>
      <c r="D8" s="10">
        <f t="shared" ref="D8:D56" si="0">(B8+C8)/2</f>
        <v>1.1499999999999999</v>
      </c>
      <c r="E8" s="12">
        <v>8.5</v>
      </c>
      <c r="F8" s="4">
        <v>10</v>
      </c>
      <c r="G8" s="13">
        <v>100</v>
      </c>
    </row>
    <row r="9" spans="1:7" ht="15.75" customHeight="1" x14ac:dyDescent="0.15">
      <c r="A9" s="6">
        <v>16855894</v>
      </c>
      <c r="B9" s="3">
        <v>0.8</v>
      </c>
      <c r="C9" s="3">
        <v>1</v>
      </c>
      <c r="D9" s="10">
        <f t="shared" si="0"/>
        <v>0.9</v>
      </c>
      <c r="E9" s="11">
        <v>8</v>
      </c>
      <c r="F9" s="4">
        <v>7</v>
      </c>
      <c r="G9" s="13">
        <v>100</v>
      </c>
    </row>
    <row r="10" spans="1:7" ht="15.75" customHeight="1" x14ac:dyDescent="0.15">
      <c r="A10" s="6">
        <v>16857600</v>
      </c>
      <c r="B10" s="3">
        <v>0.8</v>
      </c>
      <c r="C10" s="3">
        <v>0.8</v>
      </c>
      <c r="D10" s="10">
        <f t="shared" si="0"/>
        <v>0.8</v>
      </c>
      <c r="E10" s="12">
        <v>7.5</v>
      </c>
      <c r="F10" s="4">
        <f t="shared" ref="F10:F56" si="1">E10*D10</f>
        <v>6</v>
      </c>
      <c r="G10" s="13">
        <v>100</v>
      </c>
    </row>
    <row r="11" spans="1:7" ht="15.75" customHeight="1" x14ac:dyDescent="0.15">
      <c r="A11" s="6">
        <v>15635479</v>
      </c>
      <c r="B11" s="3">
        <v>1.1000000000000001</v>
      </c>
      <c r="C11" s="3">
        <v>0.8</v>
      </c>
      <c r="D11" s="10">
        <f t="shared" si="0"/>
        <v>0.95000000000000007</v>
      </c>
      <c r="E11" s="12">
        <v>8</v>
      </c>
      <c r="F11" s="4">
        <f t="shared" si="1"/>
        <v>7.6000000000000005</v>
      </c>
      <c r="G11" s="13">
        <v>100</v>
      </c>
    </row>
    <row r="12" spans="1:7" ht="15.75" customHeight="1" x14ac:dyDescent="0.15">
      <c r="A12" s="6">
        <v>16858650</v>
      </c>
      <c r="B12" s="3">
        <v>0.8</v>
      </c>
      <c r="C12" s="3">
        <v>1</v>
      </c>
      <c r="D12" s="10">
        <f t="shared" si="0"/>
        <v>0.9</v>
      </c>
      <c r="E12" s="11">
        <v>7</v>
      </c>
      <c r="F12" s="4">
        <f t="shared" si="1"/>
        <v>6.3</v>
      </c>
      <c r="G12" s="13">
        <v>100</v>
      </c>
    </row>
    <row r="13" spans="1:7" ht="15.75" customHeight="1" x14ac:dyDescent="0.15">
      <c r="A13" s="6">
        <v>16862183</v>
      </c>
      <c r="B13" s="3">
        <v>1.2</v>
      </c>
      <c r="C13" s="3">
        <v>0.8</v>
      </c>
      <c r="D13" s="10">
        <f t="shared" si="0"/>
        <v>1</v>
      </c>
      <c r="E13" s="12">
        <v>8</v>
      </c>
      <c r="F13" s="4">
        <f t="shared" si="1"/>
        <v>8</v>
      </c>
      <c r="G13" s="13">
        <v>100</v>
      </c>
    </row>
    <row r="14" spans="1:7" ht="15.75" customHeight="1" x14ac:dyDescent="0.15">
      <c r="A14" s="6">
        <v>17066603</v>
      </c>
      <c r="B14" s="3">
        <v>1.2</v>
      </c>
      <c r="C14" s="3">
        <v>1.1000000000000001</v>
      </c>
      <c r="D14" s="10">
        <f t="shared" si="0"/>
        <v>1.1499999999999999</v>
      </c>
      <c r="E14" s="12">
        <v>8</v>
      </c>
      <c r="F14" s="4">
        <f t="shared" si="1"/>
        <v>9.1999999999999993</v>
      </c>
      <c r="G14" s="13">
        <v>100</v>
      </c>
    </row>
    <row r="15" spans="1:7" ht="15.75" customHeight="1" x14ac:dyDescent="0.15">
      <c r="A15" s="6">
        <v>16817185</v>
      </c>
      <c r="B15" s="3">
        <v>0.8</v>
      </c>
      <c r="C15" s="3">
        <v>0.8</v>
      </c>
      <c r="D15" s="10">
        <f t="shared" si="0"/>
        <v>0.8</v>
      </c>
      <c r="E15" s="11">
        <v>8.5</v>
      </c>
      <c r="F15" s="4">
        <f t="shared" si="1"/>
        <v>6.8000000000000007</v>
      </c>
      <c r="G15" s="13">
        <v>100</v>
      </c>
    </row>
    <row r="16" spans="1:7" ht="15.75" customHeight="1" x14ac:dyDescent="0.15">
      <c r="A16" s="6">
        <v>16865791</v>
      </c>
      <c r="B16" s="3">
        <v>1.2</v>
      </c>
      <c r="C16" s="3">
        <v>1</v>
      </c>
      <c r="D16" s="10">
        <f t="shared" si="0"/>
        <v>1.1000000000000001</v>
      </c>
      <c r="E16" s="11">
        <v>9</v>
      </c>
      <c r="F16" s="4">
        <v>10</v>
      </c>
      <c r="G16" s="13">
        <v>100</v>
      </c>
    </row>
    <row r="17" spans="1:7" ht="15.75" customHeight="1" x14ac:dyDescent="0.15">
      <c r="A17" s="6">
        <v>16827839</v>
      </c>
      <c r="B17" s="3">
        <v>1.2</v>
      </c>
      <c r="C17" s="3">
        <v>1.1000000000000001</v>
      </c>
      <c r="D17" s="10">
        <f t="shared" si="0"/>
        <v>1.1499999999999999</v>
      </c>
      <c r="E17" s="12">
        <v>9.5</v>
      </c>
      <c r="F17" s="4">
        <v>10</v>
      </c>
      <c r="G17" s="13">
        <v>100</v>
      </c>
    </row>
    <row r="18" spans="1:7" ht="15.75" customHeight="1" x14ac:dyDescent="0.15">
      <c r="A18" s="6">
        <v>16866868</v>
      </c>
      <c r="B18" s="3">
        <v>1.2</v>
      </c>
      <c r="C18" s="3">
        <v>0.8</v>
      </c>
      <c r="D18" s="10">
        <f t="shared" si="0"/>
        <v>1</v>
      </c>
      <c r="E18" s="12">
        <v>8.5</v>
      </c>
      <c r="F18" s="4">
        <f t="shared" si="1"/>
        <v>8.5</v>
      </c>
      <c r="G18" s="13">
        <v>100</v>
      </c>
    </row>
    <row r="19" spans="1:7" ht="15.75" customHeight="1" x14ac:dyDescent="0.15">
      <c r="A19" s="6">
        <v>17100239</v>
      </c>
      <c r="B19" s="3">
        <v>1.2</v>
      </c>
      <c r="C19" s="3">
        <v>0.8</v>
      </c>
      <c r="D19" s="10">
        <f t="shared" si="0"/>
        <v>1</v>
      </c>
      <c r="E19" s="12">
        <v>6.5</v>
      </c>
      <c r="F19" s="4">
        <f t="shared" si="1"/>
        <v>6.5</v>
      </c>
      <c r="G19" s="13">
        <v>100</v>
      </c>
    </row>
    <row r="20" spans="1:7" ht="15.75" customHeight="1" x14ac:dyDescent="0.15">
      <c r="A20" s="6">
        <v>16965069</v>
      </c>
      <c r="B20" s="3">
        <v>1.2</v>
      </c>
      <c r="C20" s="3">
        <v>1</v>
      </c>
      <c r="D20" s="10">
        <f t="shared" si="0"/>
        <v>1.1000000000000001</v>
      </c>
      <c r="E20" s="12">
        <v>7.5</v>
      </c>
      <c r="F20" s="4">
        <f t="shared" si="1"/>
        <v>8.25</v>
      </c>
      <c r="G20" s="13">
        <v>100</v>
      </c>
    </row>
    <row r="21" spans="1:7" ht="15.75" customHeight="1" x14ac:dyDescent="0.15">
      <c r="A21" s="6">
        <v>16832151</v>
      </c>
      <c r="B21" s="3">
        <v>0.8</v>
      </c>
      <c r="C21" s="3">
        <v>1</v>
      </c>
      <c r="D21" s="10">
        <f t="shared" si="0"/>
        <v>0.9</v>
      </c>
      <c r="E21" s="12">
        <v>7</v>
      </c>
      <c r="F21" s="4">
        <v>7</v>
      </c>
      <c r="G21" s="13">
        <v>100</v>
      </c>
    </row>
    <row r="22" spans="1:7" ht="15.75" customHeight="1" x14ac:dyDescent="0.15">
      <c r="A22" s="6">
        <v>15461799</v>
      </c>
      <c r="B22" s="3">
        <v>1.1000000000000001</v>
      </c>
      <c r="C22" s="3">
        <v>0.8</v>
      </c>
      <c r="D22" s="10">
        <f t="shared" si="0"/>
        <v>0.95000000000000007</v>
      </c>
      <c r="E22" s="12">
        <v>8</v>
      </c>
      <c r="F22" s="4">
        <f t="shared" si="1"/>
        <v>7.6000000000000005</v>
      </c>
      <c r="G22" s="13">
        <v>100</v>
      </c>
    </row>
    <row r="23" spans="1:7" ht="15.75" customHeight="1" x14ac:dyDescent="0.15">
      <c r="A23" s="6">
        <v>17072170</v>
      </c>
      <c r="B23" s="3">
        <v>0.8</v>
      </c>
      <c r="C23" s="3">
        <v>0.8</v>
      </c>
      <c r="D23" s="10">
        <f t="shared" si="0"/>
        <v>0.8</v>
      </c>
      <c r="E23" s="12">
        <v>7</v>
      </c>
      <c r="F23" s="4">
        <v>6.5</v>
      </c>
      <c r="G23" s="13">
        <v>100</v>
      </c>
    </row>
    <row r="24" spans="1:7" ht="15.75" customHeight="1" x14ac:dyDescent="0.15">
      <c r="A24" s="6">
        <v>17016318</v>
      </c>
      <c r="B24" s="3">
        <v>1.2</v>
      </c>
      <c r="C24" s="3">
        <v>1</v>
      </c>
      <c r="D24" s="10">
        <f t="shared" si="0"/>
        <v>1.1000000000000001</v>
      </c>
      <c r="E24" s="11">
        <v>8</v>
      </c>
      <c r="F24" s="4">
        <f t="shared" si="1"/>
        <v>8.8000000000000007</v>
      </c>
      <c r="G24" s="13">
        <v>100</v>
      </c>
    </row>
    <row r="25" spans="1:7" ht="15.75" customHeight="1" x14ac:dyDescent="0.15">
      <c r="A25" s="6">
        <v>17066990</v>
      </c>
      <c r="B25" s="3">
        <v>1.2</v>
      </c>
      <c r="C25" s="3">
        <v>1</v>
      </c>
      <c r="D25" s="10">
        <f t="shared" si="0"/>
        <v>1.1000000000000001</v>
      </c>
      <c r="E25" s="12">
        <v>7</v>
      </c>
      <c r="F25" s="4">
        <f t="shared" si="1"/>
        <v>7.7000000000000011</v>
      </c>
      <c r="G25" s="13">
        <v>100</v>
      </c>
    </row>
    <row r="26" spans="1:7" ht="15.75" customHeight="1" x14ac:dyDescent="0.15">
      <c r="A26" s="6">
        <v>16876101</v>
      </c>
      <c r="B26" s="3">
        <v>1.2</v>
      </c>
      <c r="C26" s="3">
        <v>0.8</v>
      </c>
      <c r="D26" s="10">
        <f t="shared" si="0"/>
        <v>1</v>
      </c>
      <c r="E26" s="11">
        <v>8</v>
      </c>
      <c r="F26" s="4">
        <f t="shared" si="1"/>
        <v>8</v>
      </c>
      <c r="G26" s="13">
        <v>100</v>
      </c>
    </row>
    <row r="27" spans="1:7" ht="15.75" customHeight="1" x14ac:dyDescent="0.15">
      <c r="A27" s="6">
        <v>16876567</v>
      </c>
      <c r="B27" s="3">
        <v>1.2</v>
      </c>
      <c r="C27" s="3">
        <v>1.1000000000000001</v>
      </c>
      <c r="D27" s="10">
        <f t="shared" si="0"/>
        <v>1.1499999999999999</v>
      </c>
      <c r="E27" s="12">
        <v>8</v>
      </c>
      <c r="F27" s="4">
        <f t="shared" si="1"/>
        <v>9.1999999999999993</v>
      </c>
      <c r="G27" s="13">
        <v>100</v>
      </c>
    </row>
    <row r="28" spans="1:7" ht="15.75" customHeight="1" x14ac:dyDescent="0.15">
      <c r="A28" s="6">
        <v>15463680</v>
      </c>
      <c r="B28" s="3">
        <v>1.2</v>
      </c>
      <c r="C28" s="3">
        <v>0.8</v>
      </c>
      <c r="D28" s="10">
        <f t="shared" si="0"/>
        <v>1</v>
      </c>
      <c r="E28" s="11">
        <v>7.5</v>
      </c>
      <c r="F28" s="4">
        <f t="shared" si="1"/>
        <v>7.5</v>
      </c>
      <c r="G28" s="13">
        <v>100</v>
      </c>
    </row>
    <row r="29" spans="1:7" ht="15.75" customHeight="1" x14ac:dyDescent="0.15">
      <c r="A29" s="6">
        <v>14717878</v>
      </c>
      <c r="B29" s="3">
        <v>1.2</v>
      </c>
      <c r="C29" s="3">
        <v>1.1000000000000001</v>
      </c>
      <c r="D29" s="10">
        <f t="shared" si="0"/>
        <v>1.1499999999999999</v>
      </c>
      <c r="E29" s="11">
        <v>9</v>
      </c>
      <c r="F29" s="4">
        <v>10</v>
      </c>
      <c r="G29" s="13">
        <v>100</v>
      </c>
    </row>
    <row r="30" spans="1:7" ht="15.75" customHeight="1" x14ac:dyDescent="0.15">
      <c r="A30" s="6">
        <v>16823411</v>
      </c>
      <c r="B30" s="3">
        <v>1.2</v>
      </c>
      <c r="C30" s="3">
        <v>1.1000000000000001</v>
      </c>
      <c r="D30" s="10">
        <f t="shared" si="0"/>
        <v>1.1499999999999999</v>
      </c>
      <c r="E30" s="11">
        <v>8.5</v>
      </c>
      <c r="F30" s="4">
        <f t="shared" si="1"/>
        <v>9.7749999999999986</v>
      </c>
      <c r="G30" s="13">
        <v>100</v>
      </c>
    </row>
    <row r="31" spans="1:7" ht="15.75" customHeight="1" x14ac:dyDescent="0.15">
      <c r="A31" s="6">
        <v>16987258</v>
      </c>
      <c r="B31" s="3">
        <v>1.2</v>
      </c>
      <c r="C31" s="3">
        <v>1.1000000000000001</v>
      </c>
      <c r="D31" s="10">
        <f t="shared" si="0"/>
        <v>1.1499999999999999</v>
      </c>
      <c r="E31" s="11">
        <v>8</v>
      </c>
      <c r="F31" s="4">
        <f t="shared" si="1"/>
        <v>9.1999999999999993</v>
      </c>
      <c r="G31" s="13">
        <v>100</v>
      </c>
    </row>
    <row r="32" spans="1:7" ht="15.75" customHeight="1" x14ac:dyDescent="0.15">
      <c r="A32" s="6">
        <v>17013211</v>
      </c>
      <c r="B32" s="3">
        <v>1</v>
      </c>
      <c r="C32" s="3">
        <v>1</v>
      </c>
      <c r="D32" s="10">
        <f t="shared" si="0"/>
        <v>1</v>
      </c>
      <c r="E32" s="12">
        <v>7.5</v>
      </c>
      <c r="F32" s="4">
        <f t="shared" si="1"/>
        <v>7.5</v>
      </c>
      <c r="G32" s="13">
        <v>100</v>
      </c>
    </row>
    <row r="33" spans="1:7" ht="15.75" customHeight="1" x14ac:dyDescent="0.15">
      <c r="A33" s="6">
        <v>16987345</v>
      </c>
      <c r="B33" s="3">
        <v>0.8</v>
      </c>
      <c r="C33" s="3">
        <v>1</v>
      </c>
      <c r="D33" s="10">
        <f t="shared" si="0"/>
        <v>0.9</v>
      </c>
      <c r="E33" s="12">
        <v>5.5</v>
      </c>
      <c r="F33" s="4">
        <v>6</v>
      </c>
      <c r="G33" s="13">
        <v>100</v>
      </c>
    </row>
    <row r="34" spans="1:7" ht="15.75" customHeight="1" x14ac:dyDescent="0.15">
      <c r="A34" s="6">
        <v>15518669</v>
      </c>
      <c r="B34" s="3">
        <v>1.2</v>
      </c>
      <c r="C34" s="3">
        <v>1</v>
      </c>
      <c r="D34" s="10">
        <f t="shared" si="0"/>
        <v>1.1000000000000001</v>
      </c>
      <c r="E34" s="11">
        <v>8.5</v>
      </c>
      <c r="F34" s="4">
        <f t="shared" si="1"/>
        <v>9.3500000000000014</v>
      </c>
      <c r="G34" s="13">
        <v>100</v>
      </c>
    </row>
    <row r="35" spans="1:7" ht="15.75" customHeight="1" x14ac:dyDescent="0.15">
      <c r="A35" s="6">
        <v>17073091</v>
      </c>
      <c r="B35" s="3">
        <v>0.8</v>
      </c>
      <c r="C35" s="3">
        <v>0.8</v>
      </c>
      <c r="D35" s="10">
        <f t="shared" si="0"/>
        <v>0.8</v>
      </c>
      <c r="E35" s="12">
        <v>6.5</v>
      </c>
      <c r="F35" s="4">
        <v>6</v>
      </c>
      <c r="G35" s="13">
        <v>100</v>
      </c>
    </row>
    <row r="36" spans="1:7" ht="15.75" customHeight="1" x14ac:dyDescent="0.15">
      <c r="A36" s="6">
        <v>16909799</v>
      </c>
      <c r="B36" s="3">
        <v>1.2</v>
      </c>
      <c r="C36" s="3">
        <v>1</v>
      </c>
      <c r="D36" s="10">
        <f t="shared" si="0"/>
        <v>1.1000000000000001</v>
      </c>
      <c r="E36" s="12">
        <v>8.5</v>
      </c>
      <c r="F36" s="4">
        <f t="shared" si="1"/>
        <v>9.3500000000000014</v>
      </c>
      <c r="G36" s="13">
        <v>100</v>
      </c>
    </row>
    <row r="37" spans="1:7" ht="15.75" customHeight="1" x14ac:dyDescent="0.15">
      <c r="A37" s="6">
        <v>14591500</v>
      </c>
      <c r="B37" s="3">
        <v>1.2</v>
      </c>
      <c r="C37" s="3">
        <v>1</v>
      </c>
      <c r="D37" s="10">
        <f>(B37+C37)/2</f>
        <v>1.1000000000000001</v>
      </c>
      <c r="E37" s="11">
        <v>7.5</v>
      </c>
      <c r="F37" s="4">
        <f t="shared" si="1"/>
        <v>8.25</v>
      </c>
      <c r="G37" s="13">
        <v>100</v>
      </c>
    </row>
    <row r="38" spans="1:7" ht="15.75" customHeight="1" x14ac:dyDescent="0.15">
      <c r="A38" s="6">
        <v>10923190</v>
      </c>
      <c r="B38" s="3">
        <v>1.2</v>
      </c>
      <c r="C38" s="3">
        <v>1.1000000000000001</v>
      </c>
      <c r="D38" s="10">
        <f t="shared" si="0"/>
        <v>1.1499999999999999</v>
      </c>
      <c r="E38" s="11">
        <v>9</v>
      </c>
      <c r="F38" s="4">
        <v>10</v>
      </c>
      <c r="G38" s="13">
        <v>100</v>
      </c>
    </row>
    <row r="39" spans="1:7" ht="15.75" customHeight="1" x14ac:dyDescent="0.15">
      <c r="A39" s="6">
        <v>16894428</v>
      </c>
      <c r="B39" s="3">
        <v>1.2</v>
      </c>
      <c r="C39" s="3">
        <v>1</v>
      </c>
      <c r="D39" s="10">
        <f t="shared" si="0"/>
        <v>1.1000000000000001</v>
      </c>
      <c r="E39" s="12">
        <v>9</v>
      </c>
      <c r="F39" s="4">
        <v>10</v>
      </c>
      <c r="G39" s="13">
        <v>100</v>
      </c>
    </row>
    <row r="40" spans="1:7" ht="15.75" customHeight="1" x14ac:dyDescent="0.15">
      <c r="A40" s="6">
        <v>16894481</v>
      </c>
      <c r="B40" s="3">
        <v>1.2</v>
      </c>
      <c r="C40" s="3">
        <v>1.1000000000000001</v>
      </c>
      <c r="D40" s="10">
        <f t="shared" si="0"/>
        <v>1.1499999999999999</v>
      </c>
      <c r="E40" s="12">
        <v>8</v>
      </c>
      <c r="F40" s="4">
        <f t="shared" si="1"/>
        <v>9.1999999999999993</v>
      </c>
      <c r="G40" s="13">
        <v>100</v>
      </c>
    </row>
    <row r="41" spans="1:7" ht="15.75" customHeight="1" x14ac:dyDescent="0.15">
      <c r="A41" s="6">
        <v>15483414</v>
      </c>
      <c r="B41" s="3">
        <v>1.2</v>
      </c>
      <c r="C41" s="3">
        <v>1.1000000000000001</v>
      </c>
      <c r="D41" s="10">
        <f t="shared" si="0"/>
        <v>1.1499999999999999</v>
      </c>
      <c r="E41" s="12">
        <v>8.5</v>
      </c>
      <c r="F41" s="4">
        <v>10</v>
      </c>
      <c r="G41" s="13">
        <v>100</v>
      </c>
    </row>
    <row r="42" spans="1:7" ht="15.75" customHeight="1" x14ac:dyDescent="0.15">
      <c r="A42" s="6">
        <v>15483797</v>
      </c>
      <c r="B42" s="3">
        <v>1.2</v>
      </c>
      <c r="C42" s="3">
        <v>0.8</v>
      </c>
      <c r="D42" s="10">
        <f t="shared" si="0"/>
        <v>1</v>
      </c>
      <c r="E42" s="12">
        <v>7.5</v>
      </c>
      <c r="F42" s="4">
        <f t="shared" si="1"/>
        <v>7.5</v>
      </c>
      <c r="G42" s="13">
        <v>100</v>
      </c>
    </row>
    <row r="43" spans="1:7" ht="15.75" customHeight="1" x14ac:dyDescent="0.15">
      <c r="A43" s="6">
        <v>16923893</v>
      </c>
      <c r="B43" s="3">
        <v>1</v>
      </c>
      <c r="C43" s="3">
        <v>0.8</v>
      </c>
      <c r="D43" s="10">
        <f t="shared" si="0"/>
        <v>0.9</v>
      </c>
      <c r="E43" s="11">
        <v>8.5</v>
      </c>
      <c r="F43" s="4">
        <f t="shared" si="1"/>
        <v>7.65</v>
      </c>
      <c r="G43" s="13">
        <v>100</v>
      </c>
    </row>
    <row r="44" spans="1:7" ht="15.75" customHeight="1" x14ac:dyDescent="0.15">
      <c r="A44" s="6">
        <v>16911079</v>
      </c>
      <c r="B44" s="3">
        <v>1.2</v>
      </c>
      <c r="C44" s="3">
        <v>1.1000000000000001</v>
      </c>
      <c r="D44" s="10">
        <f t="shared" si="0"/>
        <v>1.1499999999999999</v>
      </c>
      <c r="E44" s="11">
        <v>8</v>
      </c>
      <c r="F44" s="4">
        <f t="shared" si="1"/>
        <v>9.1999999999999993</v>
      </c>
      <c r="G44" s="13">
        <v>100</v>
      </c>
    </row>
    <row r="45" spans="1:7" ht="15.75" customHeight="1" x14ac:dyDescent="0.15">
      <c r="A45" s="6">
        <v>16897060</v>
      </c>
      <c r="B45" s="3">
        <v>1.2</v>
      </c>
      <c r="C45" s="3">
        <v>1</v>
      </c>
      <c r="D45" s="10">
        <f t="shared" si="0"/>
        <v>1.1000000000000001</v>
      </c>
      <c r="E45" s="12">
        <v>7.5</v>
      </c>
      <c r="F45" s="4">
        <f t="shared" si="1"/>
        <v>8.25</v>
      </c>
      <c r="G45" s="13">
        <v>100</v>
      </c>
    </row>
    <row r="46" spans="1:7" ht="15.75" customHeight="1" x14ac:dyDescent="0.15">
      <c r="A46" s="6">
        <v>14687844</v>
      </c>
      <c r="B46" s="3">
        <v>1.2</v>
      </c>
      <c r="C46" s="3">
        <v>1</v>
      </c>
      <c r="D46" s="10">
        <f t="shared" si="0"/>
        <v>1.1000000000000001</v>
      </c>
      <c r="E46" s="11">
        <v>9</v>
      </c>
      <c r="F46" s="4">
        <v>10</v>
      </c>
      <c r="G46" s="13">
        <v>100</v>
      </c>
    </row>
    <row r="47" spans="1:7" ht="15.75" customHeight="1" x14ac:dyDescent="0.15">
      <c r="A47" s="6">
        <v>16899587</v>
      </c>
      <c r="B47" s="3">
        <v>1.2</v>
      </c>
      <c r="C47" s="3">
        <v>1</v>
      </c>
      <c r="D47" s="10">
        <f t="shared" si="0"/>
        <v>1.1000000000000001</v>
      </c>
      <c r="E47" s="12">
        <v>8.25</v>
      </c>
      <c r="F47" s="4">
        <f t="shared" si="1"/>
        <v>9.0750000000000011</v>
      </c>
      <c r="G47" s="13">
        <v>100</v>
      </c>
    </row>
    <row r="48" spans="1:7" ht="15.75" customHeight="1" x14ac:dyDescent="0.15">
      <c r="A48" s="6">
        <v>16899607</v>
      </c>
      <c r="B48" s="3">
        <v>1.2</v>
      </c>
      <c r="C48" s="3">
        <v>1</v>
      </c>
      <c r="D48" s="10">
        <f t="shared" si="0"/>
        <v>1.1000000000000001</v>
      </c>
      <c r="E48" s="11">
        <v>8.5</v>
      </c>
      <c r="F48" s="4">
        <f t="shared" si="1"/>
        <v>9.3500000000000014</v>
      </c>
      <c r="G48" s="13">
        <v>100</v>
      </c>
    </row>
    <row r="49" spans="1:7" ht="15.75" customHeight="1" x14ac:dyDescent="0.15">
      <c r="A49" s="6">
        <v>17075562</v>
      </c>
      <c r="B49" s="3">
        <v>1.2</v>
      </c>
      <c r="C49" s="3">
        <v>0.8</v>
      </c>
      <c r="D49" s="10">
        <f t="shared" si="0"/>
        <v>1</v>
      </c>
      <c r="E49" s="11">
        <v>8</v>
      </c>
      <c r="F49" s="4">
        <f t="shared" si="1"/>
        <v>8</v>
      </c>
      <c r="G49" s="13">
        <v>100</v>
      </c>
    </row>
    <row r="50" spans="1:7" ht="15.75" customHeight="1" x14ac:dyDescent="0.15">
      <c r="A50" s="6">
        <v>15487252</v>
      </c>
      <c r="B50" s="3">
        <v>1.2</v>
      </c>
      <c r="C50" s="3">
        <v>1</v>
      </c>
      <c r="D50" s="10">
        <f t="shared" si="0"/>
        <v>1.1000000000000001</v>
      </c>
      <c r="E50" s="12">
        <v>8.5</v>
      </c>
      <c r="F50" s="4">
        <f t="shared" si="1"/>
        <v>9.3500000000000014</v>
      </c>
      <c r="G50" s="13">
        <v>100</v>
      </c>
    </row>
    <row r="51" spans="1:7" ht="15.75" customHeight="1" x14ac:dyDescent="0.15">
      <c r="A51" s="6">
        <v>17080311</v>
      </c>
      <c r="B51" s="3">
        <v>1.2</v>
      </c>
      <c r="C51" s="3">
        <v>1</v>
      </c>
      <c r="D51" s="10">
        <f t="shared" si="0"/>
        <v>1.1000000000000001</v>
      </c>
      <c r="E51" s="11">
        <v>8</v>
      </c>
      <c r="F51" s="4">
        <f t="shared" si="1"/>
        <v>8.8000000000000007</v>
      </c>
      <c r="G51" s="13">
        <v>100</v>
      </c>
    </row>
    <row r="52" spans="1:7" ht="15.75" customHeight="1" x14ac:dyDescent="0.15">
      <c r="A52" s="6">
        <v>15974961</v>
      </c>
      <c r="B52" s="3">
        <v>0.8</v>
      </c>
      <c r="C52" s="3">
        <v>0.8</v>
      </c>
      <c r="D52" s="10">
        <f t="shared" si="0"/>
        <v>0.8</v>
      </c>
      <c r="E52" s="12">
        <v>8</v>
      </c>
      <c r="F52" s="4">
        <v>6.5</v>
      </c>
      <c r="G52" s="13">
        <v>100</v>
      </c>
    </row>
    <row r="53" spans="1:7" ht="15.75" customHeight="1" x14ac:dyDescent="0.15">
      <c r="A53" s="6">
        <v>15490617</v>
      </c>
      <c r="B53" s="2">
        <v>1.2</v>
      </c>
      <c r="C53" s="2">
        <v>1</v>
      </c>
      <c r="D53" s="10">
        <f t="shared" si="0"/>
        <v>1.1000000000000001</v>
      </c>
      <c r="E53" s="12">
        <v>8</v>
      </c>
      <c r="F53" s="4">
        <f t="shared" si="1"/>
        <v>8.8000000000000007</v>
      </c>
      <c r="G53" s="13">
        <v>100</v>
      </c>
    </row>
    <row r="54" spans="1:7" ht="15.75" customHeight="1" x14ac:dyDescent="0.15">
      <c r="A54" s="6">
        <v>16827572</v>
      </c>
      <c r="B54" s="2">
        <v>1.2</v>
      </c>
      <c r="C54" s="2">
        <v>0.8</v>
      </c>
      <c r="D54" s="10">
        <f t="shared" si="0"/>
        <v>1</v>
      </c>
      <c r="E54" s="11">
        <v>6</v>
      </c>
      <c r="F54" s="4">
        <f t="shared" si="1"/>
        <v>6</v>
      </c>
      <c r="G54" s="13">
        <v>100</v>
      </c>
    </row>
    <row r="55" spans="1:7" ht="15.75" customHeight="1" x14ac:dyDescent="0.15">
      <c r="A55" s="6">
        <v>17024422</v>
      </c>
      <c r="B55" s="2">
        <v>1.2</v>
      </c>
      <c r="C55" s="2">
        <v>0.8</v>
      </c>
      <c r="D55" s="10">
        <f t="shared" si="0"/>
        <v>1</v>
      </c>
      <c r="E55" s="11">
        <v>9</v>
      </c>
      <c r="F55" s="4">
        <f t="shared" si="1"/>
        <v>9</v>
      </c>
      <c r="G55" s="13">
        <v>100</v>
      </c>
    </row>
    <row r="56" spans="1:7" ht="15.75" customHeight="1" x14ac:dyDescent="0.15">
      <c r="A56" s="6">
        <v>10457944</v>
      </c>
      <c r="B56" s="2">
        <v>1.2</v>
      </c>
      <c r="C56" s="2">
        <v>0.8</v>
      </c>
      <c r="D56" s="10">
        <f t="shared" si="0"/>
        <v>1</v>
      </c>
      <c r="E56" s="11">
        <v>8.5</v>
      </c>
      <c r="F56" s="4">
        <f t="shared" si="1"/>
        <v>8.5</v>
      </c>
      <c r="G56" s="13">
        <v>100</v>
      </c>
    </row>
    <row r="57" spans="1:7" ht="15.75" customHeight="1" x14ac:dyDescent="0.15"/>
    <row r="58" spans="1:7" ht="15.75" customHeight="1" x14ac:dyDescent="0.15">
      <c r="A58" s="15" t="s">
        <v>10</v>
      </c>
      <c r="B58" s="14"/>
      <c r="C58" s="14"/>
      <c r="D58" s="16" t="s">
        <v>16</v>
      </c>
      <c r="E58" s="16"/>
      <c r="F58" s="16"/>
      <c r="G58" s="16"/>
    </row>
    <row r="59" spans="1:7" ht="15.75" customHeight="1" x14ac:dyDescent="0.15">
      <c r="A59" s="15" t="s">
        <v>11</v>
      </c>
      <c r="B59" s="14"/>
      <c r="C59" s="14"/>
      <c r="D59" s="16" t="s">
        <v>17</v>
      </c>
      <c r="E59" s="16"/>
      <c r="F59" s="16"/>
      <c r="G59" s="16"/>
    </row>
    <row r="60" spans="1:7" ht="15.75" customHeight="1" x14ac:dyDescent="0.15">
      <c r="A60" s="15" t="s">
        <v>12</v>
      </c>
      <c r="B60" s="14"/>
      <c r="C60" s="14"/>
      <c r="D60" s="16" t="s">
        <v>14</v>
      </c>
      <c r="E60" s="16"/>
      <c r="F60" s="16"/>
      <c r="G60" s="16"/>
    </row>
    <row r="61" spans="1:7" ht="15.75" customHeight="1" x14ac:dyDescent="0.15">
      <c r="A61" s="15" t="s">
        <v>13</v>
      </c>
      <c r="B61" s="14"/>
      <c r="C61" s="14"/>
      <c r="D61" s="16" t="s">
        <v>15</v>
      </c>
      <c r="E61" s="16"/>
      <c r="F61" s="16"/>
      <c r="G61" s="16"/>
    </row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</sheetData>
  <sheetProtection algorithmName="SHA-512" hashValue="vomFJHgMpDYdbI2KekoUaCONtjMG1sB9M3ed4DZF0zz//TSnArN42a3p6GCZd+dCVdFfnBzs2qLQJ9yG/Kcmsw==" saltValue="DWU3KjKiC8UGAva5EsdkXA==" spinCount="100000" sheet="1" formatCells="0" formatColumns="0" formatRows="0" insertColumns="0" insertRows="0" insertHyperlinks="0" deleteColumns="0" deleteRows="0" sort="0" autoFilter="0" pivotTables="0"/>
  <mergeCells count="11">
    <mergeCell ref="C5:C6"/>
    <mergeCell ref="A5:A6"/>
    <mergeCell ref="D5:D6"/>
    <mergeCell ref="B5:B6"/>
    <mergeCell ref="E5:E6"/>
    <mergeCell ref="D58:G58"/>
    <mergeCell ref="D59:G59"/>
    <mergeCell ref="D60:G60"/>
    <mergeCell ref="D61:G61"/>
    <mergeCell ref="G5:G6"/>
    <mergeCell ref="F5:F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 DESTEC_EE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2025-07-11T02:04:29Z</dcterms:modified>
</cp:coreProperties>
</file>