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mc:AlternateContent xmlns:mc="http://schemas.openxmlformats.org/markup-compatibility/2006">
    <mc:Choice Requires="x15">
      <x15ac:absPath xmlns:x15ac="http://schemas.microsoft.com/office/spreadsheetml/2010/11/ac" url="https://d.docs.live.net/b176c139f7f0a893/Documentos/FEA/FEA MESTRADO PROFISSIONAL/2025/DPG5011/"/>
    </mc:Choice>
  </mc:AlternateContent>
  <xr:revisionPtr revIDLastSave="327" documentId="8_{72F22875-13B2-4DCA-928C-47B8CB536000}" xr6:coauthVersionLast="47" xr6:coauthVersionMax="47" xr10:uidLastSave="{4EA04126-2735-4658-96DC-85C804E7F238}"/>
  <bookViews>
    <workbookView xWindow="45960" yWindow="-120" windowWidth="29040" windowHeight="15720" xr2:uid="{00000000-000D-0000-FFFF-FFFF00000000}"/>
  </bookViews>
  <sheets>
    <sheet name="Avaliação Média + comentários"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26" i="1" l="1"/>
  <c r="B121" i="1"/>
  <c r="B116" i="1"/>
  <c r="B111" i="1"/>
  <c r="B106" i="1"/>
  <c r="B101" i="1"/>
  <c r="B97" i="1"/>
  <c r="B93" i="1"/>
  <c r="B89" i="1"/>
  <c r="B85" i="1"/>
  <c r="B81" i="1"/>
  <c r="B76" i="1"/>
  <c r="B71" i="1"/>
  <c r="B66" i="1"/>
  <c r="B61" i="1"/>
  <c r="B56" i="1"/>
  <c r="B51" i="1"/>
  <c r="B46" i="1"/>
  <c r="B41" i="1"/>
  <c r="B36" i="1"/>
  <c r="B31" i="1"/>
  <c r="B25" i="1"/>
  <c r="B19" i="1"/>
  <c r="B13" i="1"/>
  <c r="B7" i="1"/>
</calcChain>
</file>

<file path=xl/sharedStrings.xml><?xml version="1.0" encoding="utf-8"?>
<sst xmlns="http://schemas.openxmlformats.org/spreadsheetml/2006/main" count="199" uniqueCount="157">
  <si>
    <t>Nome do Projeto</t>
  </si>
  <si>
    <t>Tecnologia: A Tecnologia é inovadora e tem possibilidade de impactar a sociedade em grande escala.</t>
  </si>
  <si>
    <t>O time realizou a tarefa de se aprofundar no problema e desenvolver uma visão bem clara do mercado para o qual a solução será entregue</t>
  </si>
  <si>
    <t>Validação: O time realizou validação com potenciais clientes e outros participantes relevantes do mercado.</t>
  </si>
  <si>
    <t>Time: Time completo e com perfil adequado para o desenvolvimento do projeto</t>
  </si>
  <si>
    <t>Modelo de Negócio é consistente: modelo de receita, proposta de valor, segmento de mercado, produto a ser oferecido.</t>
  </si>
  <si>
    <t>Roadmap tecnológico é objetivo, claro e consistente</t>
  </si>
  <si>
    <t>Volume de captação e aplicação de recursos é consistente com o estágio do ciclo de vida do projeto.</t>
  </si>
  <si>
    <t>PITCH: Excelente Comunicação, Abrangendo os Aspectos Relevantes do que foi Desenvolvido até o Momento</t>
  </si>
  <si>
    <t>Projeto é consistente e promissor</t>
  </si>
  <si>
    <t>Observações Complementares (Opcional)</t>
  </si>
  <si>
    <t>DiagRec</t>
  </si>
  <si>
    <t>Grupo teve dificuldades em destinar o tempo para partes importantes do pitch. Contextualizaram o problema e apresentaram a solução, porém, alguns pontos importantes não foram apresentados.</t>
  </si>
  <si>
    <t>Advocacia Digital</t>
  </si>
  <si>
    <t>Grupo teria que ter uma organização melhor do tempo de apresentação. Quanto ao modelo de negócios: fluxo de caixa pode ser um problema e quanto ao marketing adotado: abordagem por instagram teria que ser mais "passiva" para adequação ao código de ética da OAB.</t>
  </si>
  <si>
    <t>Descartaqui</t>
  </si>
  <si>
    <t>Ótima apresentação do pitch. Fica a dúvida sobre o incentivo do usuário utilizar o serviço, se terá aceitação do usuário e a estrutura de custo para formação de preço para o cliente.</t>
  </si>
  <si>
    <t>Consultoria Política de Bolso</t>
  </si>
  <si>
    <t>Pitch muito bem apresentado, fica o questionamento quanto a sazonalidade do produto (análise em épocas de eleições).</t>
  </si>
  <si>
    <t>Zephora Vacinas Transdermais</t>
  </si>
  <si>
    <t xml:space="preserve">Pitch muito bem apresentado. Grupo precisa avaliar com relação a registro de fórmula/patente para proteção da propriedade intelectual. </t>
  </si>
  <si>
    <t>Grupo 3 - Diag ReC</t>
  </si>
  <si>
    <t>Advocacia Digital - Grupo 4</t>
  </si>
  <si>
    <t>Grupo 5 - Descarta Aqui</t>
  </si>
  <si>
    <t>Grupo 6 - CPB</t>
  </si>
  <si>
    <t>Grupo 2 - Zephora AllePatch</t>
  </si>
  <si>
    <t>Grupo 3</t>
  </si>
  <si>
    <t>G5</t>
  </si>
  <si>
    <t>Líder "ríspido" em recever feedbacks dos mentores</t>
  </si>
  <si>
    <t>G6</t>
  </si>
  <si>
    <t>Eu adorei!</t>
  </si>
  <si>
    <t>Grupo 2</t>
  </si>
  <si>
    <t>G3</t>
  </si>
  <si>
    <t>Precisa se aprofundar no negócio, entender a cadeia de valor, segmentação.</t>
  </si>
  <si>
    <t>G4</t>
  </si>
  <si>
    <t>Amadurecer a visão de negócio, entendimento de como consegue escala, quanto ao pitch , treinar o tempo</t>
  </si>
  <si>
    <t>Precisa ter a visão de quem é o cliente. Não Validou com cliente.Tem Dificuldade e resistência a feedback.</t>
  </si>
  <si>
    <t>Promissor !</t>
  </si>
  <si>
    <t>G2</t>
  </si>
  <si>
    <t>Falar com o Escritório de patentes</t>
  </si>
  <si>
    <t>Grupo 3 - Proteinas recombinantes para diagnóstico LTA</t>
  </si>
  <si>
    <t>A tecnologia e projeto são bastante promissores, há claramente valor na tecnologia e aplicação proposta para dianóstico rápido e simples da LTA. Falta um sócio-gestor com visão de negócio para orientar a pesquisadora e time na comunicação do projeto, interface com clientes (validação) e desenvolvimento de plano de captação de recursos.</t>
  </si>
  <si>
    <t>G4 - Advocacia 100% digital pequenas causas</t>
  </si>
  <si>
    <t>O projeto é bastante consistente e promissor. Precisa desenvolver melhor como lidar com riscos de fluxo de caixa e escalabilidade. Foco em 2 nichos que podem ter personas muito distintas ( reclamaçoes para cias aereas e pessoas com credito negativado)</t>
  </si>
  <si>
    <t>G5 - Descarte de Embalagens Medicamentos</t>
  </si>
  <si>
    <t>Modelo de negócio pode ser desvinculado do incentivo monetário ao usuário. Primeiro estruturar plataforma de educação e mudança de comportamento</t>
  </si>
  <si>
    <t>G6 - Consultoria Política de Bolso</t>
  </si>
  <si>
    <t xml:space="preserve">Pitch muito bem estruturado. Startup já operando, com alguns contratos já firmados. </t>
  </si>
  <si>
    <t>G2 - Zephora Allepatch</t>
  </si>
  <si>
    <t>Nicho de mercado bem definido para iniciar a aplicação da tecnologia. Problema a ser resolvido e soluções conceoretnes bem mapeadas. Pitch bem estruturado.</t>
  </si>
  <si>
    <t>G7 - Vector TECH</t>
  </si>
  <si>
    <t xml:space="preserve">Análise Mercado precisa ser aprofundada, o SAM está muito baixo, é necessário refinar.. </t>
  </si>
  <si>
    <t>G8 - Inclusiva360</t>
  </si>
  <si>
    <t xml:space="preserve">gostei do storytelling, mas perdeu muito tempo no inicio... ... Muito movimento/animação prejudica o andamento dos slides.. ... logo nao parece que é uma cadeira de roda...parece mais uma porta, falta validação com usuários.. e ponto ruim em relação a não ter concorrente.. </t>
  </si>
  <si>
    <t>G10 - ARPVIEW</t>
  </si>
  <si>
    <t xml:space="preserve">É isso... Storytelling bom mas parece que vc está lendo e o speech está monotomo.. , porem com video no fundo tira a atenção e ele está em loop infinito.. </t>
  </si>
  <si>
    <t>G14 - AVANÇA</t>
  </si>
  <si>
    <t xml:space="preserve">nao entendi as barrinhas do TAM SAM SOM, que inicia também com valor e usuários.. </t>
  </si>
  <si>
    <t>G13 - VoxNLP</t>
  </si>
  <si>
    <t>Startup é principalmente TIME, e parece que o time n está organizado.</t>
  </si>
  <si>
    <t>VECTOR TECH</t>
  </si>
  <si>
    <t>INCLUSIVA 360</t>
  </si>
  <si>
    <t>ARPVIEW</t>
  </si>
  <si>
    <t>Faltaram algumas informações mínimas de um pitch. Desde concorrentes ao pedido ao investidores.</t>
  </si>
  <si>
    <t>AVANÇA</t>
  </si>
  <si>
    <t>Precisam deixar a solução mais clara, melhorar a apresentação do mercado.</t>
  </si>
  <si>
    <t>VOX NLP</t>
  </si>
  <si>
    <t>Não se prepararam. Montaram a apresentação em cima da hora.</t>
  </si>
  <si>
    <t>VectorTech</t>
  </si>
  <si>
    <t>A apresentação oral foi boa, mas os slides tem muito texto, o que prejudica a absorção da informação dita.
O investimento requisitado é alto, com um SOM modesto, o que gera um projeto de baixo ROI, que precisa ser contextualizado ao longo da apresentação.</t>
  </si>
  <si>
    <t>Inclusiva 360</t>
  </si>
  <si>
    <t>O Roniel se expressou de forma clara e fez uma boa apresentação, porém, dedicou tempo excessivo ao problema e pouco à solução. Poderia ter explorado mais as fases cruciais do projeto, como a análise da concorrência.</t>
  </si>
  <si>
    <t>ARPView</t>
  </si>
  <si>
    <t>A equipe deixou a etapa financeira de lado, e a análise dos concorrentes foi superficial. A apresentação do TAM, SAM, SOM também precisa de aprimoramento, já que o SOM foi apresentado sem detalhamento e sem contexto.</t>
  </si>
  <si>
    <t>A apresentação simplesmente não aconteceu. Na hora marcada, o grupo sumiu, e o grupo 14 assumiu o palco. Mais tarde, quando insistimos para que se apresentassem, um conflito interno irrompeu sobre o que deveria ser mostrado, com Fernando e Henrique improvisando alguns slides, tornando impossível para os mentores darem um feedback decente.
Houve uma menção aos concorrentes, mas sem qualquer tipo de análise. Os números de mercado (TAM, SAM, SOM) não faziam sentido algum com a análise financeira.</t>
  </si>
  <si>
    <t>A forma como a apresentação foi montada prejudicou o grupo, já que uma quantidade enorme de informações foi cortada dos slides.
O Aurélio discursava sobre um projeto inovador, mas não conseguia explicar o que seria desenvolvido de diferente em relação às outras plataformas de ensino e aprendizagem.
O plano financeiro estava mal elaborado, assim como o TAM, SAM e SOM.</t>
  </si>
  <si>
    <t>Vectortech</t>
  </si>
  <si>
    <t>Vox NLP</t>
  </si>
  <si>
    <t>Equipe não entregou o pitch final, tinham uma apresentação incompleta e sem aplinhamento entre o time sobre quem iria apresentar. Não entregaram a atividade</t>
  </si>
  <si>
    <t>Avança</t>
  </si>
  <si>
    <t xml:space="preserve">Foi possível observar no story telling que existe uma oportunidade e uma solução, no entanto é importante adequar a linguagem, pois estava muito técnica. Foi positivo observar que a solução tem várias fontes de receita. </t>
  </si>
  <si>
    <t>PRF Tech</t>
  </si>
  <si>
    <t>Apresentação clara, com ótimo story telling. Ajustaria apenas o ponto de quais são concorrentes de fato e apresentar a solução completa.</t>
  </si>
  <si>
    <t>Lassie</t>
  </si>
  <si>
    <t>Destaque positivo à linguagem simples e direto. Apenas destacar porque as soluções atuais não são boas, como funcionará a escalabilidade da solução e a validação com potenciais clientes.</t>
  </si>
  <si>
    <t>Nitrilasas</t>
  </si>
  <si>
    <t>A apresentação foi realizada com entusiasmo, qual a oportunidade existente, no entanto é importante deixar claro qual a solução que atenderá esta oportunidade e o que diferencia das ONGs existentes.</t>
  </si>
  <si>
    <t>Carnaval Circular</t>
  </si>
  <si>
    <t>Importante deixar claro qual necessidade futura essa tecnologia cobrirá, qual o corpo técnico da empresa e o que pesquisa de mercado trouxe de insights.</t>
  </si>
  <si>
    <t>StrategiQ</t>
  </si>
  <si>
    <t>fase de pesquisa de laboratório</t>
  </si>
  <si>
    <t>Nara (Comp Quântica)</t>
  </si>
  <si>
    <t>Usar uma linguagem menos tecnica.</t>
  </si>
  <si>
    <t>PRF tech</t>
  </si>
  <si>
    <t>Trazer a persona no pitch.</t>
  </si>
  <si>
    <t>Lassu</t>
  </si>
  <si>
    <t>Traz os selos no pitch, uma forma de expandir  é pensar em como a proposta pode ser escalável a outras festas... fala que ja tem captação.</t>
  </si>
  <si>
    <t>Carnaval circular</t>
  </si>
  <si>
    <t xml:space="preserve">Revisar as slides, pois tem muito conteudo. </t>
  </si>
  <si>
    <t>Deixar a apresentação mais clara para pessoas normais. Também explicar com clareza qual a vantagem da solução perante outras soluções do mercado.</t>
  </si>
  <si>
    <t>Solução interessante, mas complexo. Apesar de já apresentar a solução para o problema para os usuários finais e já está mais ou menos claro, não está claro quem toparia pagar por uma solução que custa 15 mil reais.</t>
  </si>
  <si>
    <t>Detalhar melhor problema específico e solução específica.</t>
  </si>
  <si>
    <t>Ficou faltando detalhamento da solução e modelo de negócios. Acredito que muita coisa está definida, mas que não foi possível comunicar no pouco tempo. Boa comunicação verbal e entusiasmo.</t>
  </si>
  <si>
    <t>Proposta de valor e modelo de negócios são interessantes e parecem fazer sentido. No entanto, não está claro quem está disposto a pagar e qual a necessidade por trás.</t>
  </si>
  <si>
    <t>StrategIQ</t>
  </si>
  <si>
    <t>Grupo 21</t>
  </si>
  <si>
    <t>Urban Afro</t>
  </si>
  <si>
    <t xml:space="preserve">Grupo 23 </t>
  </si>
  <si>
    <t>Grupo 27</t>
  </si>
  <si>
    <t>Grupo 28</t>
  </si>
  <si>
    <t>Tris</t>
  </si>
  <si>
    <t>O empreendedor foi reativo aos feedbacks</t>
  </si>
  <si>
    <t>UrbanArbo</t>
  </si>
  <si>
    <t>Time nao terminou no tempo</t>
  </si>
  <si>
    <t>AIDA</t>
  </si>
  <si>
    <t>Excelente pitch!</t>
  </si>
  <si>
    <t>Biolayers</t>
  </si>
  <si>
    <t>Textijolo</t>
  </si>
  <si>
    <t>G21</t>
  </si>
  <si>
    <t xml:space="preserve">(1) necessidade de contar melhor o problema, qual a dor efetiva do fazendeiro? (2) explicar melhor e introduzir o conceito de crédito de carbono (3) aspectos visuais: falta prender a atenção e contar uma história na apresentação. </t>
  </si>
  <si>
    <t>G22</t>
  </si>
  <si>
    <t>(1) não recomendaria dividir a apresentação; (2) apresentar melhor as soluções: PARA QUEM? POR QUÊ? QUAL O PRINCIPAL BENEFÍCIO? porque o tema é super urgente e relevante, tem adesão do público. (3) esquecer termos muito genéricos como: "plataforma integrada" - o que seria integrada? a quem? como? na palma do celular? é uma assinatura? quem contrataria?
Projeto super legal! Vale a pena focar em apresentar melhor a solução e seu principal benefício/diferencial, principalmente porque falta o "tempero" da tecnologia.</t>
  </si>
  <si>
    <t>G23</t>
  </si>
  <si>
    <t>Projeto super interessante! ótima contextualização do problema, super clara proposta de valor do produto. Pontos para melhorar: parte de monetização (quanto custaria e para quem?), o principal diferencial das soluções já existem no mercado (já existe isso lá fora? porque 44 agetechs no Brasil é pouco ou quase nada?).
Super inteligente, interessante e próspero! Parabéns!</t>
  </si>
  <si>
    <t>G27</t>
  </si>
  <si>
    <t xml:space="preserve">A apresentação foi assertiva na decisão de ser rápida e direta, apesar que existem melhores formas de contar uma história para tangibilizar o problema. Falta dados mais claros sobre monetização e investimento, parece muito caro, é pouco convidativo. </t>
  </si>
  <si>
    <t>G28</t>
  </si>
  <si>
    <t xml:space="preserve">Excelente ideia, muita prosperidade, é claro objetivo do produto e seu impacto social.
No pitch, investiria mais em trazer uma comparação e exemplos entre obras com tijolo convencional vs. a proposta da empresa. Na vantagem competitiva, trazer qual foi o critério de avaliação. Levar aos títulos o principal objetivo do slide para deixar o storytelling do grupo mais fácil e coeso. </t>
  </si>
  <si>
    <t xml:space="preserve">Grupo 29 </t>
  </si>
  <si>
    <t>Precisa complementar com a parte financeira além de incluir infos de validação da ideia (pesquisa)</t>
  </si>
  <si>
    <t xml:space="preserve">Grupo 30 </t>
  </si>
  <si>
    <t xml:space="preserve">Entender qual o grande diferencial do produto. Incluir os aprendizados da pesquisa e comportamento do consumidor. </t>
  </si>
  <si>
    <t>Grupo 31</t>
  </si>
  <si>
    <t xml:space="preserve">Falta colocar a concorrência. E estar preparado para as perguntas. </t>
  </si>
  <si>
    <t>Grupo 32</t>
  </si>
  <si>
    <t xml:space="preserve">Importante colocar o comparativo com as soluções que tem hoje no mercado e indicar qual o perfil do investidor que está buscando. </t>
  </si>
  <si>
    <t>Grupo 33</t>
  </si>
  <si>
    <t>Apresentação longa. Não ta claro qual a dor que o cliente tem. Senti falta dos dados</t>
  </si>
  <si>
    <t>ZeinSkin</t>
  </si>
  <si>
    <t>Explorar mais dados relacionados ao tamanho de mercado, visto que é um produto que busca substituir determinados insumos, portanto seu tamanho já é bem definido. Abordar o potencial competitivo frente a esses insumos que serão substituídos.</t>
  </si>
  <si>
    <t>Tiresias</t>
  </si>
  <si>
    <t>Melhor graficamente a apresentacao. Expor melhor o modelo de negócio (dispositivos atuais são caros, mas quanto voces estimam que custará esse). Se atentar ao tempo. Explorar melhor a concorrencia e diferenciais competitivos.</t>
  </si>
  <si>
    <t>The Bright Smile Platform</t>
  </si>
  <si>
    <t>Rever tamanho de mercado, visto que é necessário uma escova inteligente. Falar mais sobre as escovas em si, pois são fator limitante do produto (plataforma). Falar mais dos competidores e vantagens competitivas, visto que é o único que gamifica e integra.</t>
  </si>
  <si>
    <t>MiniMoni</t>
  </si>
  <si>
    <t>Definir melhor roadmap e investimento necessário para desenvolver solucao. Explorar competidores e pesquisa de mercado. Expor melhor modelo de negócio, como custo, operacao, entre outros. Diferenciar mercado para descarbonizacao/crédito de carbono.</t>
  </si>
  <si>
    <t>Human Virtus</t>
  </si>
  <si>
    <t>Se atentar ao tempo. Explicar melhor como a plataforma funciona. Refazer o gráfico diferenciando melhor as cores. Expor melhor quanto busca captar e projecao financeira. Tornar o objetivo do app mais didático.</t>
  </si>
  <si>
    <t>Zein Skin (bioplástico de milho)</t>
  </si>
  <si>
    <t>Grupo 30</t>
  </si>
  <si>
    <t>grupo 29</t>
  </si>
  <si>
    <t>grupo 30</t>
  </si>
  <si>
    <t>grupo 31 - Bright Smile</t>
  </si>
  <si>
    <t>grupo 32</t>
  </si>
  <si>
    <t>grupo 33</t>
  </si>
  <si>
    <t>Média</t>
  </si>
  <si>
    <t>Média Geral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</si>
</sst>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5" x14ac:knownFonts="1">
    <font>
      <sz val="10"/>
      <color rgb="FF000000"/>
      <name val="Arial"/>
      <scheme val="minor"/>
    </font>
    <font>
      <sz val="10"/>
      <color theme="1"/>
      <name val="Arial"/>
      <family val="2"/>
      <scheme val="minor"/>
    </font>
    <font>
      <sz val="10"/>
      <color rgb="FF000000"/>
      <name val="Arial"/>
      <family val="2"/>
      <scheme val="minor"/>
    </font>
    <font>
      <b/>
      <sz val="10"/>
      <color theme="1"/>
      <name val="Arial"/>
      <family val="2"/>
      <scheme val="minor"/>
    </font>
    <font>
      <b/>
      <sz val="10"/>
      <color rgb="FF000000"/>
      <name val="Arial"/>
      <family val="2"/>
      <scheme val="minor"/>
    </font>
  </fonts>
  <fills count="4">
    <fill>
      <patternFill patternType="none"/>
    </fill>
    <fill>
      <patternFill patternType="gray125"/>
    </fill>
    <fill>
      <patternFill patternType="solid">
        <fgColor rgb="FFFFFFFF"/>
        <bgColor rgb="FFFFFFFF"/>
      </patternFill>
    </fill>
    <fill>
      <patternFill patternType="solid">
        <fgColor rgb="FFF8F9FA"/>
        <bgColor rgb="FFF8F9FA"/>
      </patternFill>
    </fill>
  </fills>
  <borders count="11">
    <border>
      <left/>
      <right/>
      <top/>
      <bottom/>
      <diagonal/>
    </border>
    <border>
      <left/>
      <right/>
      <top/>
      <bottom style="thin">
        <color indexed="64"/>
      </bottom>
      <diagonal/>
    </border>
    <border>
      <left/>
      <right style="thin">
        <color indexed="64"/>
      </right>
      <top/>
      <bottom style="thin">
        <color indexed="64"/>
      </bottom>
      <diagonal/>
    </border>
    <border>
      <left style="thin">
        <color rgb="FF5B3F86"/>
      </left>
      <right style="thin">
        <color rgb="FF5B3F86"/>
      </right>
      <top style="thin">
        <color rgb="FF442F65"/>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s>
  <cellStyleXfs count="2">
    <xf numFmtId="0" fontId="0" fillId="0" borderId="0"/>
    <xf numFmtId="0" fontId="2" fillId="0" borderId="0"/>
  </cellStyleXfs>
  <cellXfs count="40">
    <xf numFmtId="0" fontId="0" fillId="0" borderId="0" xfId="0"/>
    <xf numFmtId="0" fontId="0" fillId="0" borderId="0" xfId="0" applyAlignment="1">
      <alignment wrapText="1"/>
    </xf>
    <xf numFmtId="0" fontId="0" fillId="0" borderId="1" xfId="0" applyBorder="1"/>
    <xf numFmtId="0" fontId="1" fillId="2" borderId="0" xfId="1" applyNumberFormat="1" applyFont="1" applyFill="1" applyBorder="1" applyAlignment="1">
      <alignment vertical="center"/>
    </xf>
    <xf numFmtId="0" fontId="1" fillId="0" borderId="0" xfId="1" applyFont="1" applyBorder="1" applyAlignment="1">
      <alignment vertical="center"/>
    </xf>
    <xf numFmtId="0" fontId="4" fillId="0" borderId="0" xfId="0" applyFont="1"/>
    <xf numFmtId="0" fontId="0" fillId="0" borderId="0" xfId="0" applyAlignment="1">
      <alignment horizontal="left"/>
    </xf>
    <xf numFmtId="0" fontId="0" fillId="0" borderId="2" xfId="0" applyBorder="1" applyAlignment="1">
      <alignment wrapText="1"/>
    </xf>
    <xf numFmtId="0" fontId="4" fillId="0" borderId="0" xfId="0" applyFont="1" applyAlignment="1">
      <alignment wrapText="1"/>
    </xf>
    <xf numFmtId="0" fontId="3" fillId="0" borderId="3" xfId="0" applyFont="1" applyBorder="1" applyAlignment="1">
      <alignment horizontal="left" vertical="center" wrapText="1"/>
    </xf>
    <xf numFmtId="0" fontId="1" fillId="0" borderId="0" xfId="0" applyFont="1" applyBorder="1" applyAlignment="1">
      <alignment horizontal="left" vertical="center"/>
    </xf>
    <xf numFmtId="0" fontId="1" fillId="0" borderId="0" xfId="0" applyFont="1" applyBorder="1" applyAlignment="1">
      <alignment horizontal="center" vertical="center" wrapText="1"/>
    </xf>
    <xf numFmtId="0" fontId="1" fillId="0" borderId="0" xfId="0" applyFont="1" applyBorder="1" applyAlignment="1">
      <alignment vertical="center"/>
    </xf>
    <xf numFmtId="0" fontId="1" fillId="3" borderId="0" xfId="1" applyNumberFormat="1" applyFont="1" applyFill="1" applyBorder="1" applyAlignment="1">
      <alignment horizontal="left" vertical="center"/>
    </xf>
    <xf numFmtId="0" fontId="1" fillId="3" borderId="0" xfId="1" applyNumberFormat="1" applyFont="1" applyFill="1" applyBorder="1" applyAlignment="1">
      <alignment vertical="center"/>
    </xf>
    <xf numFmtId="0" fontId="1" fillId="2" borderId="0" xfId="1" applyNumberFormat="1" applyFont="1" applyFill="1" applyBorder="1" applyAlignment="1">
      <alignment horizontal="left" vertical="center"/>
    </xf>
    <xf numFmtId="0" fontId="1" fillId="0" borderId="0" xfId="1" applyFont="1" applyBorder="1" applyAlignment="1">
      <alignment horizontal="left" vertical="center"/>
    </xf>
    <xf numFmtId="0" fontId="1" fillId="0" borderId="4" xfId="0" applyFont="1" applyBorder="1" applyAlignment="1">
      <alignment horizontal="left" vertical="center"/>
    </xf>
    <xf numFmtId="0" fontId="1" fillId="0" borderId="5" xfId="0" applyFont="1" applyBorder="1" applyAlignment="1">
      <alignment horizontal="center" vertical="center" wrapText="1"/>
    </xf>
    <xf numFmtId="0" fontId="1" fillId="0" borderId="5" xfId="0" applyFont="1" applyBorder="1" applyAlignment="1">
      <alignment vertical="center"/>
    </xf>
    <xf numFmtId="0" fontId="1" fillId="0" borderId="6" xfId="0" applyFont="1" applyBorder="1" applyAlignment="1">
      <alignment vertical="center" wrapText="1"/>
    </xf>
    <xf numFmtId="0" fontId="1" fillId="0" borderId="7" xfId="0" applyFont="1" applyBorder="1" applyAlignment="1">
      <alignment horizontal="left" vertical="center"/>
    </xf>
    <xf numFmtId="0" fontId="1" fillId="0" borderId="8" xfId="0" applyFont="1" applyBorder="1" applyAlignment="1">
      <alignment vertical="center" wrapText="1"/>
    </xf>
    <xf numFmtId="0" fontId="3" fillId="0" borderId="2" xfId="0" applyFont="1" applyBorder="1" applyAlignment="1">
      <alignment vertical="center" wrapText="1"/>
    </xf>
    <xf numFmtId="0" fontId="1" fillId="3" borderId="6" xfId="1" applyNumberFormat="1" applyFont="1" applyFill="1" applyBorder="1" applyAlignment="1">
      <alignment vertical="center" wrapText="1"/>
    </xf>
    <xf numFmtId="0" fontId="1" fillId="2" borderId="7" xfId="1" applyNumberFormat="1" applyFont="1" applyFill="1" applyBorder="1" applyAlignment="1">
      <alignment horizontal="left" vertical="center"/>
    </xf>
    <xf numFmtId="0" fontId="1" fillId="2" borderId="8" xfId="1" applyNumberFormat="1" applyFont="1" applyFill="1" applyBorder="1" applyAlignment="1">
      <alignment vertical="center" wrapText="1"/>
    </xf>
    <xf numFmtId="0" fontId="1" fillId="3" borderId="7" xfId="1" applyNumberFormat="1" applyFont="1" applyFill="1" applyBorder="1" applyAlignment="1">
      <alignment horizontal="left" vertical="center"/>
    </xf>
    <xf numFmtId="0" fontId="1" fillId="3" borderId="8" xfId="1" applyNumberFormat="1" applyFont="1" applyFill="1" applyBorder="1" applyAlignment="1">
      <alignment vertical="center" wrapText="1"/>
    </xf>
    <xf numFmtId="0" fontId="1" fillId="2" borderId="2" xfId="1" applyNumberFormat="1" applyFont="1" applyFill="1" applyBorder="1" applyAlignment="1">
      <alignment vertical="center" wrapText="1"/>
    </xf>
    <xf numFmtId="0" fontId="1" fillId="3" borderId="2" xfId="1" applyNumberFormat="1" applyFont="1" applyFill="1" applyBorder="1" applyAlignment="1">
      <alignment vertical="center" wrapText="1"/>
    </xf>
    <xf numFmtId="0" fontId="1" fillId="0" borderId="6" xfId="1" applyFont="1" applyBorder="1" applyAlignment="1">
      <alignment vertical="center" wrapText="1"/>
    </xf>
    <xf numFmtId="0" fontId="1" fillId="0" borderId="7" xfId="1" applyFont="1" applyBorder="1" applyAlignment="1">
      <alignment horizontal="left" vertical="center"/>
    </xf>
    <xf numFmtId="0" fontId="1" fillId="0" borderId="8" xfId="1" applyFont="1" applyBorder="1" applyAlignment="1">
      <alignment vertical="center" wrapText="1"/>
    </xf>
    <xf numFmtId="0" fontId="1" fillId="0" borderId="2" xfId="1" applyFont="1" applyBorder="1" applyAlignment="1">
      <alignment vertical="center" wrapText="1"/>
    </xf>
    <xf numFmtId="0" fontId="3" fillId="0" borderId="9" xfId="0" applyFont="1" applyBorder="1" applyAlignment="1">
      <alignment horizontal="left" vertical="center"/>
    </xf>
    <xf numFmtId="2" fontId="3" fillId="2" borderId="10" xfId="0" applyNumberFormat="1" applyFont="1" applyFill="1" applyBorder="1" applyAlignment="1">
      <alignment horizontal="right" vertical="center"/>
    </xf>
    <xf numFmtId="2" fontId="3" fillId="0" borderId="10" xfId="0" applyNumberFormat="1" applyFont="1" applyBorder="1" applyAlignment="1">
      <alignment vertical="center"/>
    </xf>
    <xf numFmtId="0" fontId="3" fillId="0" borderId="10" xfId="0" applyFont="1" applyBorder="1" applyAlignment="1">
      <alignment vertical="center"/>
    </xf>
    <xf numFmtId="2" fontId="3" fillId="0" borderId="10" xfId="0" applyNumberFormat="1" applyFont="1" applyBorder="1" applyAlignment="1">
      <alignment horizontal="right" vertical="center"/>
    </xf>
  </cellXfs>
  <cellStyles count="2">
    <cellStyle name="Normal" xfId="0" builtinId="0"/>
    <cellStyle name="Normal 2" xfId="1" xr:uid="{A866A4DA-AF90-42A1-A636-ED47BFF496F5}"/>
  </cellStyles>
  <dxfs count="5">
    <dxf>
      <alignment textRotation="0" wrapText="1" indent="0" justifyLastLine="0" shrinkToFit="0" readingOrder="0"/>
    </dxf>
    <dxf>
      <alignment horizontal="left" textRotation="0" indent="0" justifyLastLine="0" shrinkToFit="0" readingOrder="0"/>
    </dxf>
    <dxf>
      <fill>
        <patternFill patternType="solid">
          <fgColor rgb="FFF8F9FA"/>
          <bgColor rgb="FFF8F9FA"/>
        </patternFill>
      </fill>
    </dxf>
    <dxf>
      <fill>
        <patternFill patternType="solid">
          <fgColor rgb="FFFFFFFF"/>
          <bgColor rgb="FFFFFFFF"/>
        </patternFill>
      </fill>
    </dxf>
    <dxf>
      <fill>
        <patternFill patternType="solid">
          <fgColor rgb="FF5B3F86"/>
          <bgColor rgb="FF5B3F86"/>
        </patternFill>
      </fill>
    </dxf>
  </dxfs>
  <tableStyles count="1">
    <tableStyle name="Respostas ao formulário 1-style" pivot="0" count="3" xr9:uid="{00000000-0011-0000-FFFF-FFFF00000000}">
      <tableStyleElement type="headerRow" dxfId="4"/>
      <tableStyleElement type="firstRowStripe" dxfId="3"/>
      <tableStyleElement type="secondRowStripe" dxfId="2"/>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Form_Responses" displayName="Form_Responses" ref="A1:L30" headerRowCount="0">
  <tableColumns count="12">
    <tableColumn id="4" xr3:uid="{00000000-0010-0000-0000-000004000000}" name="Column4" dataDxfId="1"/>
    <tableColumn id="1" xr3:uid="{E684C185-D038-44BB-89D7-614209097D65}" name="Column1"/>
    <tableColumn id="5" xr3:uid="{00000000-0010-0000-0000-000005000000}" name="Column5"/>
    <tableColumn id="6" xr3:uid="{00000000-0010-0000-0000-000006000000}" name="Column6"/>
    <tableColumn id="7" xr3:uid="{00000000-0010-0000-0000-000007000000}" name="Column7"/>
    <tableColumn id="8" xr3:uid="{00000000-0010-0000-0000-000008000000}" name="Column8"/>
    <tableColumn id="9" xr3:uid="{00000000-0010-0000-0000-000009000000}" name="Column9"/>
    <tableColumn id="10" xr3:uid="{00000000-0010-0000-0000-00000A000000}" name="Column10"/>
    <tableColumn id="11" xr3:uid="{00000000-0010-0000-0000-00000B000000}" name="Column11"/>
    <tableColumn id="12" xr3:uid="{00000000-0010-0000-0000-00000C000000}" name="Column12"/>
    <tableColumn id="13" xr3:uid="{00000000-0010-0000-0000-00000D000000}" name="Column13"/>
    <tableColumn id="14" xr3:uid="{00000000-0010-0000-0000-00000E000000}" name="Column14" dataDxfId="0"/>
  </tableColumns>
  <tableStyleInfo name="Respostas ao formulário 1-style" showFirstColumn="1" showLastColumn="1" showRowStripes="1" showColumnStripes="0"/>
  <extLst>
    <ext uri="GoogleSheetsCustomDataVersion1">
      <go:sheetsCustomData xmlns:go="http://customooxmlschemas.google.com/" headerRowCount="1"/>
    </ext>
  </extLst>
</table>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L126"/>
  <sheetViews>
    <sheetView tabSelected="1" workbookViewId="0">
      <pane ySplit="1" topLeftCell="A56" activePane="bottomLeft" state="frozen"/>
      <selection pane="bottomLeft" activeCell="K1" sqref="K1"/>
    </sheetView>
  </sheetViews>
  <sheetFormatPr defaultColWidth="12.61328125" defaultRowHeight="15.75" customHeight="1" x14ac:dyDescent="0.3"/>
  <cols>
    <col min="1" max="1" width="18.84375" style="6" customWidth="1"/>
    <col min="2" max="2" width="6.921875" style="6" customWidth="1"/>
    <col min="3" max="11" width="13.3046875" customWidth="1"/>
    <col min="12" max="12" width="67.15234375" style="1" customWidth="1"/>
  </cols>
  <sheetData>
    <row r="1" spans="1:12" s="8" customFormat="1" ht="145.85" customHeight="1" x14ac:dyDescent="0.3">
      <c r="A1" s="9" t="s">
        <v>0</v>
      </c>
      <c r="B1" s="9" t="s">
        <v>156</v>
      </c>
      <c r="C1" s="9" t="s">
        <v>1</v>
      </c>
      <c r="D1" s="9" t="s">
        <v>2</v>
      </c>
      <c r="E1" s="9" t="s">
        <v>3</v>
      </c>
      <c r="F1" s="9" t="s">
        <v>4</v>
      </c>
      <c r="G1" s="9" t="s">
        <v>5</v>
      </c>
      <c r="H1" s="9" t="s">
        <v>6</v>
      </c>
      <c r="I1" s="9" t="s">
        <v>7</v>
      </c>
      <c r="J1" s="9" t="s">
        <v>8</v>
      </c>
      <c r="K1" s="9" t="s">
        <v>9</v>
      </c>
      <c r="L1" s="9" t="s">
        <v>10</v>
      </c>
    </row>
    <row r="2" spans="1:12" ht="15.75" customHeight="1" x14ac:dyDescent="0.3">
      <c r="A2" s="17" t="s">
        <v>11</v>
      </c>
      <c r="B2" s="18"/>
      <c r="C2" s="19">
        <v>5</v>
      </c>
      <c r="D2" s="19">
        <v>5</v>
      </c>
      <c r="E2" s="19">
        <v>3</v>
      </c>
      <c r="F2" s="19">
        <v>4</v>
      </c>
      <c r="G2" s="19">
        <v>3</v>
      </c>
      <c r="H2" s="19">
        <v>4</v>
      </c>
      <c r="I2" s="19">
        <v>3</v>
      </c>
      <c r="J2" s="19">
        <v>4</v>
      </c>
      <c r="K2" s="19">
        <v>5</v>
      </c>
      <c r="L2" s="20" t="s">
        <v>12</v>
      </c>
    </row>
    <row r="3" spans="1:12" ht="15.75" customHeight="1" x14ac:dyDescent="0.3">
      <c r="A3" s="21" t="s">
        <v>21</v>
      </c>
      <c r="B3" s="11"/>
      <c r="C3" s="12">
        <v>3</v>
      </c>
      <c r="D3" s="12">
        <v>3</v>
      </c>
      <c r="E3" s="12">
        <v>1</v>
      </c>
      <c r="F3" s="12">
        <v>4</v>
      </c>
      <c r="G3" s="12">
        <v>1</v>
      </c>
      <c r="H3" s="12">
        <v>1</v>
      </c>
      <c r="I3" s="12">
        <v>1</v>
      </c>
      <c r="J3" s="12">
        <v>1</v>
      </c>
      <c r="K3" s="12">
        <v>3</v>
      </c>
      <c r="L3" s="22"/>
    </row>
    <row r="4" spans="1:12" ht="15.75" customHeight="1" x14ac:dyDescent="0.3">
      <c r="A4" s="21" t="s">
        <v>26</v>
      </c>
      <c r="B4" s="11"/>
      <c r="C4" s="12">
        <v>5</v>
      </c>
      <c r="D4" s="12">
        <v>3</v>
      </c>
      <c r="E4" s="12">
        <v>3</v>
      </c>
      <c r="F4" s="12">
        <v>5</v>
      </c>
      <c r="G4" s="12">
        <v>4</v>
      </c>
      <c r="H4" s="12">
        <v>3</v>
      </c>
      <c r="I4" s="12">
        <v>3</v>
      </c>
      <c r="J4" s="12">
        <v>3</v>
      </c>
      <c r="K4" s="12">
        <v>4</v>
      </c>
      <c r="L4" s="22"/>
    </row>
    <row r="5" spans="1:12" ht="15.75" customHeight="1" x14ac:dyDescent="0.3">
      <c r="A5" s="21" t="s">
        <v>32</v>
      </c>
      <c r="B5" s="11"/>
      <c r="C5" s="12">
        <v>4</v>
      </c>
      <c r="D5" s="12">
        <v>3</v>
      </c>
      <c r="E5" s="12">
        <v>2</v>
      </c>
      <c r="F5" s="12">
        <v>4</v>
      </c>
      <c r="G5" s="12">
        <v>2</v>
      </c>
      <c r="H5" s="12">
        <v>4</v>
      </c>
      <c r="I5" s="12">
        <v>1</v>
      </c>
      <c r="J5" s="12">
        <v>3</v>
      </c>
      <c r="K5" s="12">
        <v>4</v>
      </c>
      <c r="L5" s="22" t="s">
        <v>33</v>
      </c>
    </row>
    <row r="6" spans="1:12" ht="15.75" customHeight="1" x14ac:dyDescent="0.3">
      <c r="A6" s="21" t="s">
        <v>40</v>
      </c>
      <c r="B6" s="11"/>
      <c r="C6" s="12">
        <v>4</v>
      </c>
      <c r="D6" s="12">
        <v>2</v>
      </c>
      <c r="E6" s="12">
        <v>1</v>
      </c>
      <c r="F6" s="12">
        <v>3</v>
      </c>
      <c r="G6" s="12">
        <v>2</v>
      </c>
      <c r="H6" s="12">
        <v>3</v>
      </c>
      <c r="I6" s="12">
        <v>3</v>
      </c>
      <c r="J6" s="12">
        <v>2</v>
      </c>
      <c r="K6" s="12">
        <v>4</v>
      </c>
      <c r="L6" s="22" t="s">
        <v>41</v>
      </c>
    </row>
    <row r="7" spans="1:12" s="5" customFormat="1" ht="15.75" customHeight="1" thickBot="1" x14ac:dyDescent="0.35">
      <c r="A7" s="35" t="s">
        <v>155</v>
      </c>
      <c r="B7" s="39">
        <f>AVERAGE(C2:K6)</f>
        <v>3.0666666666666669</v>
      </c>
      <c r="C7" s="37">
        <v>4.2</v>
      </c>
      <c r="D7" s="37">
        <v>3.2</v>
      </c>
      <c r="E7" s="37">
        <v>2</v>
      </c>
      <c r="F7" s="37">
        <v>4</v>
      </c>
      <c r="G7" s="37">
        <v>2.4</v>
      </c>
      <c r="H7" s="37">
        <v>3</v>
      </c>
      <c r="I7" s="37">
        <v>2.2000000000000002</v>
      </c>
      <c r="J7" s="37">
        <v>2.6</v>
      </c>
      <c r="K7" s="37">
        <v>4</v>
      </c>
      <c r="L7" s="23"/>
    </row>
    <row r="8" spans="1:12" ht="15.75" customHeight="1" x14ac:dyDescent="0.3">
      <c r="A8" s="21" t="s">
        <v>13</v>
      </c>
      <c r="B8" s="10"/>
      <c r="C8" s="12">
        <v>3</v>
      </c>
      <c r="D8" s="12">
        <v>5</v>
      </c>
      <c r="E8" s="12">
        <v>3</v>
      </c>
      <c r="F8" s="12">
        <v>5</v>
      </c>
      <c r="G8" s="12">
        <v>4</v>
      </c>
      <c r="H8" s="12">
        <v>3</v>
      </c>
      <c r="I8" s="12">
        <v>5</v>
      </c>
      <c r="J8" s="12">
        <v>4</v>
      </c>
      <c r="K8" s="12">
        <v>5</v>
      </c>
      <c r="L8" s="20" t="s">
        <v>14</v>
      </c>
    </row>
    <row r="9" spans="1:12" ht="15.75" customHeight="1" x14ac:dyDescent="0.3">
      <c r="A9" s="21" t="s">
        <v>22</v>
      </c>
      <c r="B9" s="10"/>
      <c r="C9" s="12">
        <v>1</v>
      </c>
      <c r="D9" s="12">
        <v>4</v>
      </c>
      <c r="E9" s="12">
        <v>4</v>
      </c>
      <c r="F9" s="12">
        <v>4</v>
      </c>
      <c r="G9" s="12">
        <v>4</v>
      </c>
      <c r="H9" s="12">
        <v>1</v>
      </c>
      <c r="I9" s="12">
        <v>2</v>
      </c>
      <c r="J9" s="12">
        <v>4</v>
      </c>
      <c r="K9" s="12">
        <v>2</v>
      </c>
      <c r="L9" s="22"/>
    </row>
    <row r="10" spans="1:12" ht="15.75" customHeight="1" x14ac:dyDescent="0.3">
      <c r="A10" s="21" t="s">
        <v>13</v>
      </c>
      <c r="B10" s="10"/>
      <c r="C10" s="12">
        <v>4</v>
      </c>
      <c r="D10" s="12">
        <v>4</v>
      </c>
      <c r="E10" s="12">
        <v>4</v>
      </c>
      <c r="F10" s="12">
        <v>4</v>
      </c>
      <c r="G10" s="12">
        <v>3</v>
      </c>
      <c r="H10" s="12">
        <v>3</v>
      </c>
      <c r="I10" s="12">
        <v>3</v>
      </c>
      <c r="J10" s="12">
        <v>3</v>
      </c>
      <c r="K10" s="12">
        <v>3</v>
      </c>
      <c r="L10" s="22"/>
    </row>
    <row r="11" spans="1:12" ht="15.75" customHeight="1" x14ac:dyDescent="0.3">
      <c r="A11" s="21" t="s">
        <v>34</v>
      </c>
      <c r="B11" s="10"/>
      <c r="C11" s="12">
        <v>3</v>
      </c>
      <c r="D11" s="12">
        <v>3</v>
      </c>
      <c r="E11" s="12">
        <v>3</v>
      </c>
      <c r="F11" s="12">
        <v>4</v>
      </c>
      <c r="G11" s="12">
        <v>3</v>
      </c>
      <c r="H11" s="12">
        <v>3</v>
      </c>
      <c r="I11" s="12">
        <v>3</v>
      </c>
      <c r="J11" s="12">
        <v>3</v>
      </c>
      <c r="K11" s="12">
        <v>4</v>
      </c>
      <c r="L11" s="22" t="s">
        <v>35</v>
      </c>
    </row>
    <row r="12" spans="1:12" s="2" customFormat="1" ht="15.75" customHeight="1" x14ac:dyDescent="0.3">
      <c r="A12" s="21" t="s">
        <v>42</v>
      </c>
      <c r="B12" s="10"/>
      <c r="C12" s="12">
        <v>5</v>
      </c>
      <c r="D12" s="12">
        <v>4</v>
      </c>
      <c r="E12" s="12">
        <v>4</v>
      </c>
      <c r="F12" s="12">
        <v>4</v>
      </c>
      <c r="G12" s="12">
        <v>4</v>
      </c>
      <c r="H12" s="12">
        <v>3</v>
      </c>
      <c r="I12" s="12">
        <v>2</v>
      </c>
      <c r="J12" s="12">
        <v>4</v>
      </c>
      <c r="K12" s="12">
        <v>5</v>
      </c>
      <c r="L12" s="22" t="s">
        <v>43</v>
      </c>
    </row>
    <row r="13" spans="1:12" s="5" customFormat="1" ht="15.75" customHeight="1" thickBot="1" x14ac:dyDescent="0.35">
      <c r="A13" s="35" t="s">
        <v>155</v>
      </c>
      <c r="B13" s="39">
        <f>AVERAGE(C8:K12)</f>
        <v>3.5111111111111111</v>
      </c>
      <c r="C13" s="37">
        <v>3.2</v>
      </c>
      <c r="D13" s="37">
        <v>4</v>
      </c>
      <c r="E13" s="37">
        <v>3.6</v>
      </c>
      <c r="F13" s="37">
        <v>4.2</v>
      </c>
      <c r="G13" s="37">
        <v>3.6</v>
      </c>
      <c r="H13" s="37">
        <v>2.6</v>
      </c>
      <c r="I13" s="37">
        <v>3</v>
      </c>
      <c r="J13" s="37">
        <v>3.6</v>
      </c>
      <c r="K13" s="37">
        <v>3.8</v>
      </c>
      <c r="L13" s="23"/>
    </row>
    <row r="14" spans="1:12" ht="15.75" customHeight="1" x14ac:dyDescent="0.3">
      <c r="A14" s="21" t="s">
        <v>15</v>
      </c>
      <c r="B14" s="10"/>
      <c r="C14" s="12">
        <v>4</v>
      </c>
      <c r="D14" s="12">
        <v>5</v>
      </c>
      <c r="E14" s="12">
        <v>3</v>
      </c>
      <c r="F14" s="12">
        <v>5</v>
      </c>
      <c r="G14" s="12">
        <v>5</v>
      </c>
      <c r="H14" s="12">
        <v>3</v>
      </c>
      <c r="I14" s="12">
        <v>5</v>
      </c>
      <c r="J14" s="12">
        <v>5</v>
      </c>
      <c r="K14" s="12">
        <v>5</v>
      </c>
      <c r="L14" s="20" t="s">
        <v>16</v>
      </c>
    </row>
    <row r="15" spans="1:12" ht="15.75" customHeight="1" x14ac:dyDescent="0.3">
      <c r="A15" s="21" t="s">
        <v>23</v>
      </c>
      <c r="B15" s="10"/>
      <c r="C15" s="12">
        <v>2</v>
      </c>
      <c r="D15" s="12">
        <v>4</v>
      </c>
      <c r="E15" s="12">
        <v>2</v>
      </c>
      <c r="F15" s="12">
        <v>4</v>
      </c>
      <c r="G15" s="12">
        <v>2</v>
      </c>
      <c r="H15" s="12">
        <v>2</v>
      </c>
      <c r="I15" s="12">
        <v>4</v>
      </c>
      <c r="J15" s="12">
        <v>4</v>
      </c>
      <c r="K15" s="12">
        <v>4</v>
      </c>
      <c r="L15" s="22"/>
    </row>
    <row r="16" spans="1:12" ht="15.75" customHeight="1" x14ac:dyDescent="0.3">
      <c r="A16" s="21" t="s">
        <v>27</v>
      </c>
      <c r="B16" s="10"/>
      <c r="C16" s="12">
        <v>5</v>
      </c>
      <c r="D16" s="12">
        <v>4</v>
      </c>
      <c r="E16" s="12">
        <v>4</v>
      </c>
      <c r="F16" s="12">
        <v>4</v>
      </c>
      <c r="G16" s="12">
        <v>4</v>
      </c>
      <c r="H16" s="12">
        <v>4</v>
      </c>
      <c r="I16" s="12">
        <v>4</v>
      </c>
      <c r="J16" s="12">
        <v>4</v>
      </c>
      <c r="K16" s="12">
        <v>4</v>
      </c>
      <c r="L16" s="22" t="s">
        <v>28</v>
      </c>
    </row>
    <row r="17" spans="1:12" ht="15.75" customHeight="1" x14ac:dyDescent="0.3">
      <c r="A17" s="21" t="s">
        <v>27</v>
      </c>
      <c r="B17" s="10"/>
      <c r="C17" s="12">
        <v>2</v>
      </c>
      <c r="D17" s="12">
        <v>2</v>
      </c>
      <c r="E17" s="12">
        <v>2</v>
      </c>
      <c r="F17" s="12">
        <v>4</v>
      </c>
      <c r="G17" s="12">
        <v>2</v>
      </c>
      <c r="H17" s="12">
        <v>2</v>
      </c>
      <c r="I17" s="12">
        <v>2</v>
      </c>
      <c r="J17" s="12">
        <v>3</v>
      </c>
      <c r="K17" s="12">
        <v>3</v>
      </c>
      <c r="L17" s="22" t="s">
        <v>36</v>
      </c>
    </row>
    <row r="18" spans="1:12" s="2" customFormat="1" ht="15.75" customHeight="1" x14ac:dyDescent="0.3">
      <c r="A18" s="21" t="s">
        <v>44</v>
      </c>
      <c r="B18" s="10"/>
      <c r="C18" s="12">
        <v>3</v>
      </c>
      <c r="D18" s="12">
        <v>3</v>
      </c>
      <c r="E18" s="12">
        <v>2</v>
      </c>
      <c r="F18" s="12">
        <v>5</v>
      </c>
      <c r="G18" s="12">
        <v>4</v>
      </c>
      <c r="H18" s="12">
        <v>5</v>
      </c>
      <c r="I18" s="12">
        <v>4</v>
      </c>
      <c r="J18" s="12">
        <v>3</v>
      </c>
      <c r="K18" s="12">
        <v>3</v>
      </c>
      <c r="L18" s="22" t="s">
        <v>45</v>
      </c>
    </row>
    <row r="19" spans="1:12" s="5" customFormat="1" ht="15.75" customHeight="1" thickBot="1" x14ac:dyDescent="0.35">
      <c r="A19" s="35" t="s">
        <v>155</v>
      </c>
      <c r="B19" s="39">
        <f>AVERAGE(C14:K18)</f>
        <v>3.5333333333333332</v>
      </c>
      <c r="C19" s="37">
        <v>3.2</v>
      </c>
      <c r="D19" s="37">
        <v>3.6</v>
      </c>
      <c r="E19" s="37">
        <v>2.6</v>
      </c>
      <c r="F19" s="37">
        <v>4.4000000000000004</v>
      </c>
      <c r="G19" s="37">
        <v>3.4</v>
      </c>
      <c r="H19" s="37">
        <v>3.2</v>
      </c>
      <c r="I19" s="37">
        <v>3.8</v>
      </c>
      <c r="J19" s="37">
        <v>3.8</v>
      </c>
      <c r="K19" s="37">
        <v>3.8</v>
      </c>
      <c r="L19" s="23"/>
    </row>
    <row r="20" spans="1:12" ht="15.75" customHeight="1" x14ac:dyDescent="0.3">
      <c r="A20" s="21" t="s">
        <v>17</v>
      </c>
      <c r="B20" s="10"/>
      <c r="C20" s="12">
        <v>5</v>
      </c>
      <c r="D20" s="12">
        <v>5</v>
      </c>
      <c r="E20" s="12">
        <v>5</v>
      </c>
      <c r="F20" s="12">
        <v>5</v>
      </c>
      <c r="G20" s="12">
        <v>4</v>
      </c>
      <c r="H20" s="12">
        <v>5</v>
      </c>
      <c r="I20" s="12">
        <v>5</v>
      </c>
      <c r="J20" s="12">
        <v>5</v>
      </c>
      <c r="K20" s="12">
        <v>5</v>
      </c>
      <c r="L20" s="20" t="s">
        <v>18</v>
      </c>
    </row>
    <row r="21" spans="1:12" ht="15.75" customHeight="1" x14ac:dyDescent="0.3">
      <c r="A21" s="21" t="s">
        <v>24</v>
      </c>
      <c r="B21" s="10"/>
      <c r="C21" s="12">
        <v>3</v>
      </c>
      <c r="D21" s="12">
        <v>4</v>
      </c>
      <c r="E21" s="12">
        <v>2</v>
      </c>
      <c r="F21" s="12">
        <v>3</v>
      </c>
      <c r="G21" s="12">
        <v>3</v>
      </c>
      <c r="H21" s="12">
        <v>1</v>
      </c>
      <c r="I21" s="12">
        <v>1</v>
      </c>
      <c r="J21" s="12">
        <v>4</v>
      </c>
      <c r="K21" s="12">
        <v>4</v>
      </c>
      <c r="L21" s="22"/>
    </row>
    <row r="22" spans="1:12" ht="15.75" customHeight="1" x14ac:dyDescent="0.3">
      <c r="A22" s="21" t="s">
        <v>29</v>
      </c>
      <c r="B22" s="10"/>
      <c r="C22" s="12">
        <v>5</v>
      </c>
      <c r="D22" s="12">
        <v>5</v>
      </c>
      <c r="E22" s="12">
        <v>5</v>
      </c>
      <c r="F22" s="12">
        <v>5</v>
      </c>
      <c r="G22" s="12">
        <v>5</v>
      </c>
      <c r="H22" s="12">
        <v>4</v>
      </c>
      <c r="I22" s="12">
        <v>4</v>
      </c>
      <c r="J22" s="12">
        <v>5</v>
      </c>
      <c r="K22" s="12">
        <v>5</v>
      </c>
      <c r="L22" s="22" t="s">
        <v>30</v>
      </c>
    </row>
    <row r="23" spans="1:12" ht="15.75" customHeight="1" x14ac:dyDescent="0.3">
      <c r="A23" s="21" t="s">
        <v>29</v>
      </c>
      <c r="B23" s="10"/>
      <c r="C23" s="12">
        <v>4</v>
      </c>
      <c r="D23" s="12">
        <v>4</v>
      </c>
      <c r="E23" s="12">
        <v>4</v>
      </c>
      <c r="F23" s="12">
        <v>4</v>
      </c>
      <c r="G23" s="12">
        <v>4</v>
      </c>
      <c r="H23" s="12">
        <v>4</v>
      </c>
      <c r="I23" s="12">
        <v>4</v>
      </c>
      <c r="J23" s="12">
        <v>4</v>
      </c>
      <c r="K23" s="12">
        <v>5</v>
      </c>
      <c r="L23" s="22" t="s">
        <v>37</v>
      </c>
    </row>
    <row r="24" spans="1:12" s="2" customFormat="1" ht="15.75" customHeight="1" x14ac:dyDescent="0.3">
      <c r="A24" s="21" t="s">
        <v>46</v>
      </c>
      <c r="B24" s="10"/>
      <c r="C24" s="12">
        <v>5</v>
      </c>
      <c r="D24" s="12">
        <v>5</v>
      </c>
      <c r="E24" s="12">
        <v>5</v>
      </c>
      <c r="F24" s="12">
        <v>5</v>
      </c>
      <c r="G24" s="12">
        <v>5</v>
      </c>
      <c r="H24" s="12">
        <v>4</v>
      </c>
      <c r="I24" s="12">
        <v>4</v>
      </c>
      <c r="J24" s="12">
        <v>5</v>
      </c>
      <c r="K24" s="12">
        <v>5</v>
      </c>
      <c r="L24" s="22" t="s">
        <v>47</v>
      </c>
    </row>
    <row r="25" spans="1:12" s="5" customFormat="1" ht="15.75" customHeight="1" thickBot="1" x14ac:dyDescent="0.35">
      <c r="A25" s="35" t="s">
        <v>155</v>
      </c>
      <c r="B25" s="39">
        <f>AVERAGE(C20:K24)</f>
        <v>4.2666666666666666</v>
      </c>
      <c r="C25" s="37">
        <v>4.4000000000000004</v>
      </c>
      <c r="D25" s="37">
        <v>4.5999999999999996</v>
      </c>
      <c r="E25" s="37">
        <v>4.2</v>
      </c>
      <c r="F25" s="37">
        <v>4.4000000000000004</v>
      </c>
      <c r="G25" s="37">
        <v>4.2</v>
      </c>
      <c r="H25" s="37">
        <v>3.6</v>
      </c>
      <c r="I25" s="37">
        <v>3.6</v>
      </c>
      <c r="J25" s="37">
        <v>4.5999999999999996</v>
      </c>
      <c r="K25" s="37">
        <v>4.8</v>
      </c>
      <c r="L25" s="23"/>
    </row>
    <row r="26" spans="1:12" ht="15.75" customHeight="1" x14ac:dyDescent="0.3">
      <c r="A26" s="21" t="s">
        <v>19</v>
      </c>
      <c r="B26" s="10"/>
      <c r="C26" s="12">
        <v>5</v>
      </c>
      <c r="D26" s="12">
        <v>5</v>
      </c>
      <c r="E26" s="12">
        <v>5</v>
      </c>
      <c r="F26" s="12">
        <v>5</v>
      </c>
      <c r="G26" s="12">
        <v>5</v>
      </c>
      <c r="H26" s="12">
        <v>5</v>
      </c>
      <c r="I26" s="12">
        <v>3</v>
      </c>
      <c r="J26" s="12">
        <v>4</v>
      </c>
      <c r="K26" s="12">
        <v>5</v>
      </c>
      <c r="L26" s="20" t="s">
        <v>20</v>
      </c>
    </row>
    <row r="27" spans="1:12" ht="15.75" customHeight="1" x14ac:dyDescent="0.3">
      <c r="A27" s="21" t="s">
        <v>25</v>
      </c>
      <c r="B27" s="10"/>
      <c r="C27" s="12">
        <v>3</v>
      </c>
      <c r="D27" s="12">
        <v>3</v>
      </c>
      <c r="E27" s="12">
        <v>2</v>
      </c>
      <c r="F27" s="12">
        <v>3</v>
      </c>
      <c r="G27" s="12">
        <v>2</v>
      </c>
      <c r="H27" s="12">
        <v>3</v>
      </c>
      <c r="I27" s="12">
        <v>1</v>
      </c>
      <c r="J27" s="12">
        <v>2</v>
      </c>
      <c r="K27" s="12">
        <v>4</v>
      </c>
      <c r="L27" s="22"/>
    </row>
    <row r="28" spans="1:12" ht="15.75" customHeight="1" x14ac:dyDescent="0.3">
      <c r="A28" s="21" t="s">
        <v>31</v>
      </c>
      <c r="B28" s="10"/>
      <c r="C28" s="12">
        <v>5</v>
      </c>
      <c r="D28" s="12">
        <v>4</v>
      </c>
      <c r="E28" s="12">
        <v>4</v>
      </c>
      <c r="F28" s="12">
        <v>4</v>
      </c>
      <c r="G28" s="12">
        <v>4</v>
      </c>
      <c r="H28" s="12">
        <v>4</v>
      </c>
      <c r="I28" s="12">
        <v>4</v>
      </c>
      <c r="J28" s="12">
        <v>4</v>
      </c>
      <c r="K28" s="12">
        <v>5</v>
      </c>
      <c r="L28" s="22"/>
    </row>
    <row r="29" spans="1:12" ht="15.75" customHeight="1" x14ac:dyDescent="0.3">
      <c r="A29" s="21" t="s">
        <v>38</v>
      </c>
      <c r="B29" s="10"/>
      <c r="C29" s="12">
        <v>5</v>
      </c>
      <c r="D29" s="12">
        <v>4</v>
      </c>
      <c r="E29" s="12">
        <v>4</v>
      </c>
      <c r="F29" s="12">
        <v>4</v>
      </c>
      <c r="G29" s="12">
        <v>3</v>
      </c>
      <c r="H29" s="12">
        <v>4</v>
      </c>
      <c r="I29" s="12">
        <v>3</v>
      </c>
      <c r="J29" s="12">
        <v>3</v>
      </c>
      <c r="K29" s="12">
        <v>5</v>
      </c>
      <c r="L29" s="22" t="s">
        <v>39</v>
      </c>
    </row>
    <row r="30" spans="1:12" ht="15.75" customHeight="1" x14ac:dyDescent="0.3">
      <c r="A30" s="21" t="s">
        <v>48</v>
      </c>
      <c r="B30" s="10"/>
      <c r="C30" s="12">
        <v>5</v>
      </c>
      <c r="D30" s="12">
        <v>5</v>
      </c>
      <c r="E30" s="12">
        <v>4</v>
      </c>
      <c r="F30" s="12">
        <v>4</v>
      </c>
      <c r="G30" s="12">
        <v>4</v>
      </c>
      <c r="H30" s="12">
        <v>4</v>
      </c>
      <c r="I30" s="12">
        <v>2</v>
      </c>
      <c r="J30" s="12">
        <v>4</v>
      </c>
      <c r="K30" s="12">
        <v>5</v>
      </c>
      <c r="L30" s="22" t="s">
        <v>49</v>
      </c>
    </row>
    <row r="31" spans="1:12" s="5" customFormat="1" ht="15.75" customHeight="1" thickBot="1" x14ac:dyDescent="0.35">
      <c r="A31" s="35" t="s">
        <v>155</v>
      </c>
      <c r="B31" s="36">
        <f>AVERAGE(C26:K30)</f>
        <v>3.8888888888888888</v>
      </c>
      <c r="C31" s="37">
        <v>4.5999999999999996</v>
      </c>
      <c r="D31" s="37">
        <v>4.2</v>
      </c>
      <c r="E31" s="37">
        <v>3.8</v>
      </c>
      <c r="F31" s="37">
        <v>4</v>
      </c>
      <c r="G31" s="37">
        <v>3.6</v>
      </c>
      <c r="H31" s="37">
        <v>4</v>
      </c>
      <c r="I31" s="37">
        <v>2.6</v>
      </c>
      <c r="J31" s="37">
        <v>3.4</v>
      </c>
      <c r="K31" s="37">
        <v>4.8</v>
      </c>
      <c r="L31" s="23"/>
    </row>
    <row r="32" spans="1:12" ht="15.75" customHeight="1" x14ac:dyDescent="0.3">
      <c r="A32" s="27" t="s">
        <v>50</v>
      </c>
      <c r="B32" s="13"/>
      <c r="C32" s="14">
        <v>5</v>
      </c>
      <c r="D32" s="14">
        <v>3</v>
      </c>
      <c r="E32" s="14">
        <v>4</v>
      </c>
      <c r="F32" s="14">
        <v>4</v>
      </c>
      <c r="G32" s="14">
        <v>3</v>
      </c>
      <c r="H32" s="14">
        <v>4</v>
      </c>
      <c r="I32" s="14">
        <v>1</v>
      </c>
      <c r="J32" s="14">
        <v>5</v>
      </c>
      <c r="K32" s="14">
        <v>5</v>
      </c>
      <c r="L32" s="24" t="s">
        <v>51</v>
      </c>
    </row>
    <row r="33" spans="1:12" ht="15.75" customHeight="1" x14ac:dyDescent="0.3">
      <c r="A33" s="25" t="s">
        <v>60</v>
      </c>
      <c r="B33" s="15"/>
      <c r="C33" s="3">
        <v>4</v>
      </c>
      <c r="D33" s="3">
        <v>5</v>
      </c>
      <c r="E33" s="3">
        <v>4</v>
      </c>
      <c r="F33" s="3">
        <v>5</v>
      </c>
      <c r="G33" s="3">
        <v>4</v>
      </c>
      <c r="H33" s="3">
        <v>4</v>
      </c>
      <c r="I33" s="3">
        <v>1</v>
      </c>
      <c r="J33" s="3">
        <v>4</v>
      </c>
      <c r="K33" s="3">
        <v>4</v>
      </c>
      <c r="L33" s="26"/>
    </row>
    <row r="34" spans="1:12" ht="15.75" customHeight="1" x14ac:dyDescent="0.3">
      <c r="A34" s="27" t="s">
        <v>68</v>
      </c>
      <c r="B34" s="13"/>
      <c r="C34" s="14">
        <v>4</v>
      </c>
      <c r="D34" s="14">
        <v>4</v>
      </c>
      <c r="E34" s="14">
        <v>4</v>
      </c>
      <c r="F34" s="14">
        <v>5</v>
      </c>
      <c r="G34" s="14">
        <v>3</v>
      </c>
      <c r="H34" s="14">
        <v>3</v>
      </c>
      <c r="I34" s="14">
        <v>2</v>
      </c>
      <c r="J34" s="14">
        <v>4</v>
      </c>
      <c r="K34" s="14">
        <v>4</v>
      </c>
      <c r="L34" s="28" t="s">
        <v>69</v>
      </c>
    </row>
    <row r="35" spans="1:12" ht="15.75" customHeight="1" x14ac:dyDescent="0.3">
      <c r="A35" s="25" t="s">
        <v>76</v>
      </c>
      <c r="B35" s="15"/>
      <c r="C35" s="3">
        <v>4</v>
      </c>
      <c r="D35" s="3">
        <v>5</v>
      </c>
      <c r="E35" s="3">
        <v>4</v>
      </c>
      <c r="F35" s="3">
        <v>4</v>
      </c>
      <c r="G35" s="3">
        <v>3</v>
      </c>
      <c r="H35" s="3">
        <v>3</v>
      </c>
      <c r="I35" s="3">
        <v>3</v>
      </c>
      <c r="J35" s="3">
        <v>5</v>
      </c>
      <c r="K35" s="3">
        <v>4</v>
      </c>
      <c r="L35" s="26"/>
    </row>
    <row r="36" spans="1:12" s="5" customFormat="1" ht="15.75" customHeight="1" thickBot="1" x14ac:dyDescent="0.35">
      <c r="A36" s="35" t="s">
        <v>155</v>
      </c>
      <c r="B36" s="36">
        <f>AVERAGE(C32:K35)</f>
        <v>3.8055555555555554</v>
      </c>
      <c r="C36" s="37">
        <v>4.25</v>
      </c>
      <c r="D36" s="37">
        <v>4.25</v>
      </c>
      <c r="E36" s="37">
        <v>4</v>
      </c>
      <c r="F36" s="37">
        <v>4.5</v>
      </c>
      <c r="G36" s="37">
        <v>3.25</v>
      </c>
      <c r="H36" s="37">
        <v>3.5</v>
      </c>
      <c r="I36" s="37">
        <v>1.75</v>
      </c>
      <c r="J36" s="37">
        <v>4.5</v>
      </c>
      <c r="K36" s="37">
        <v>4.25</v>
      </c>
      <c r="L36" s="23"/>
    </row>
    <row r="37" spans="1:12" ht="15.75" customHeight="1" x14ac:dyDescent="0.3">
      <c r="A37" s="27" t="s">
        <v>52</v>
      </c>
      <c r="B37" s="13"/>
      <c r="C37" s="14">
        <v>4</v>
      </c>
      <c r="D37" s="14">
        <v>4</v>
      </c>
      <c r="E37" s="14">
        <v>2</v>
      </c>
      <c r="F37" s="14">
        <v>5</v>
      </c>
      <c r="G37" s="14">
        <v>4</v>
      </c>
      <c r="H37" s="14">
        <v>3</v>
      </c>
      <c r="I37" s="14">
        <v>1</v>
      </c>
      <c r="J37" s="14">
        <v>4</v>
      </c>
      <c r="K37" s="14">
        <v>4</v>
      </c>
      <c r="L37" s="24" t="s">
        <v>53</v>
      </c>
    </row>
    <row r="38" spans="1:12" ht="15.75" customHeight="1" x14ac:dyDescent="0.3">
      <c r="A38" s="25" t="s">
        <v>61</v>
      </c>
      <c r="B38" s="15"/>
      <c r="C38" s="3">
        <v>5</v>
      </c>
      <c r="D38" s="3">
        <v>5</v>
      </c>
      <c r="E38" s="3">
        <v>5</v>
      </c>
      <c r="F38" s="3">
        <v>5</v>
      </c>
      <c r="G38" s="3">
        <v>5</v>
      </c>
      <c r="H38" s="3">
        <v>5</v>
      </c>
      <c r="I38" s="3">
        <v>1</v>
      </c>
      <c r="J38" s="3">
        <v>5</v>
      </c>
      <c r="K38" s="3">
        <v>5</v>
      </c>
      <c r="L38" s="26"/>
    </row>
    <row r="39" spans="1:12" ht="15.75" customHeight="1" x14ac:dyDescent="0.3">
      <c r="A39" s="27" t="s">
        <v>70</v>
      </c>
      <c r="B39" s="13"/>
      <c r="C39" s="14">
        <v>3</v>
      </c>
      <c r="D39" s="14">
        <v>4</v>
      </c>
      <c r="E39" s="14">
        <v>3</v>
      </c>
      <c r="F39" s="14">
        <v>4</v>
      </c>
      <c r="G39" s="14">
        <v>4</v>
      </c>
      <c r="H39" s="14">
        <v>4</v>
      </c>
      <c r="I39" s="14">
        <v>4</v>
      </c>
      <c r="J39" s="14">
        <v>5</v>
      </c>
      <c r="K39" s="14">
        <v>4</v>
      </c>
      <c r="L39" s="28" t="s">
        <v>71</v>
      </c>
    </row>
    <row r="40" spans="1:12" ht="15.75" customHeight="1" x14ac:dyDescent="0.3">
      <c r="A40" s="25" t="s">
        <v>70</v>
      </c>
      <c r="B40" s="15"/>
      <c r="C40" s="3">
        <v>4</v>
      </c>
      <c r="D40" s="3">
        <v>5</v>
      </c>
      <c r="E40" s="3">
        <v>5</v>
      </c>
      <c r="F40" s="3">
        <v>4</v>
      </c>
      <c r="G40" s="3">
        <v>3</v>
      </c>
      <c r="H40" s="3">
        <v>3</v>
      </c>
      <c r="I40" s="3">
        <v>5</v>
      </c>
      <c r="J40" s="3">
        <v>5</v>
      </c>
      <c r="K40" s="3">
        <v>5</v>
      </c>
      <c r="L40" s="26"/>
    </row>
    <row r="41" spans="1:12" s="5" customFormat="1" ht="15.75" customHeight="1" thickBot="1" x14ac:dyDescent="0.35">
      <c r="A41" s="35" t="s">
        <v>155</v>
      </c>
      <c r="B41" s="36">
        <f>AVERAGE(C37:K40)</f>
        <v>4.0555555555555554</v>
      </c>
      <c r="C41" s="37">
        <v>4</v>
      </c>
      <c r="D41" s="37">
        <v>4.5</v>
      </c>
      <c r="E41" s="37">
        <v>3.75</v>
      </c>
      <c r="F41" s="37">
        <v>4.5</v>
      </c>
      <c r="G41" s="37">
        <v>4</v>
      </c>
      <c r="H41" s="37">
        <v>3.75</v>
      </c>
      <c r="I41" s="37">
        <v>2.75</v>
      </c>
      <c r="J41" s="37">
        <v>4.75</v>
      </c>
      <c r="K41" s="37">
        <v>4.5</v>
      </c>
      <c r="L41" s="23"/>
    </row>
    <row r="42" spans="1:12" ht="15.75" customHeight="1" x14ac:dyDescent="0.3">
      <c r="A42" s="27" t="s">
        <v>54</v>
      </c>
      <c r="B42" s="13"/>
      <c r="C42" s="14">
        <v>4</v>
      </c>
      <c r="D42" s="14">
        <v>4</v>
      </c>
      <c r="E42" s="14">
        <v>4</v>
      </c>
      <c r="F42" s="14">
        <v>4</v>
      </c>
      <c r="G42" s="14">
        <v>3</v>
      </c>
      <c r="H42" s="14">
        <v>3</v>
      </c>
      <c r="I42" s="14">
        <v>2</v>
      </c>
      <c r="J42" s="14">
        <v>2</v>
      </c>
      <c r="K42" s="14">
        <v>4</v>
      </c>
      <c r="L42" s="24" t="s">
        <v>55</v>
      </c>
    </row>
    <row r="43" spans="1:12" ht="15.75" customHeight="1" x14ac:dyDescent="0.3">
      <c r="A43" s="25" t="s">
        <v>62</v>
      </c>
      <c r="B43" s="15"/>
      <c r="C43" s="3">
        <v>3</v>
      </c>
      <c r="D43" s="3">
        <v>3</v>
      </c>
      <c r="E43" s="3">
        <v>4</v>
      </c>
      <c r="F43" s="3">
        <v>4</v>
      </c>
      <c r="G43" s="3">
        <v>4</v>
      </c>
      <c r="H43" s="3">
        <v>3</v>
      </c>
      <c r="I43" s="3">
        <v>1</v>
      </c>
      <c r="J43" s="3">
        <v>3</v>
      </c>
      <c r="K43" s="3">
        <v>3</v>
      </c>
      <c r="L43" s="26" t="s">
        <v>63</v>
      </c>
    </row>
    <row r="44" spans="1:12" ht="15.75" customHeight="1" x14ac:dyDescent="0.3">
      <c r="A44" s="27" t="s">
        <v>72</v>
      </c>
      <c r="B44" s="13"/>
      <c r="C44" s="14">
        <v>4</v>
      </c>
      <c r="D44" s="14">
        <v>4</v>
      </c>
      <c r="E44" s="14">
        <v>3</v>
      </c>
      <c r="F44" s="14">
        <v>4</v>
      </c>
      <c r="G44" s="14">
        <v>3</v>
      </c>
      <c r="H44" s="14">
        <v>4</v>
      </c>
      <c r="I44" s="14">
        <v>1</v>
      </c>
      <c r="J44" s="14">
        <v>4</v>
      </c>
      <c r="K44" s="14">
        <v>4</v>
      </c>
      <c r="L44" s="28" t="s">
        <v>73</v>
      </c>
    </row>
    <row r="45" spans="1:12" ht="15.75" customHeight="1" x14ac:dyDescent="0.3">
      <c r="A45" s="25" t="s">
        <v>62</v>
      </c>
      <c r="B45" s="15"/>
      <c r="C45" s="3">
        <v>3</v>
      </c>
      <c r="D45" s="3">
        <v>3</v>
      </c>
      <c r="E45" s="3">
        <v>3</v>
      </c>
      <c r="F45" s="3">
        <v>4</v>
      </c>
      <c r="G45" s="3">
        <v>3</v>
      </c>
      <c r="H45" s="3">
        <v>3</v>
      </c>
      <c r="I45" s="3">
        <v>3</v>
      </c>
      <c r="J45" s="3">
        <v>3</v>
      </c>
      <c r="K45" s="3">
        <v>3</v>
      </c>
      <c r="L45" s="26"/>
    </row>
    <row r="46" spans="1:12" ht="15.75" customHeight="1" thickBot="1" x14ac:dyDescent="0.35">
      <c r="A46" s="35" t="s">
        <v>155</v>
      </c>
      <c r="B46" s="36">
        <f>AVERAGE(C42:K45)</f>
        <v>3.25</v>
      </c>
      <c r="C46" s="37">
        <v>3.5</v>
      </c>
      <c r="D46" s="37">
        <v>3.5</v>
      </c>
      <c r="E46" s="37">
        <v>3.5</v>
      </c>
      <c r="F46" s="37">
        <v>4</v>
      </c>
      <c r="G46" s="37">
        <v>3.25</v>
      </c>
      <c r="H46" s="37">
        <v>3.25</v>
      </c>
      <c r="I46" s="37">
        <v>1.75</v>
      </c>
      <c r="J46" s="37">
        <v>3</v>
      </c>
      <c r="K46" s="37">
        <v>3.5</v>
      </c>
      <c r="L46" s="29"/>
    </row>
    <row r="47" spans="1:12" ht="15.75" customHeight="1" x14ac:dyDescent="0.3">
      <c r="A47" s="27" t="s">
        <v>56</v>
      </c>
      <c r="B47" s="13"/>
      <c r="C47" s="14">
        <v>4</v>
      </c>
      <c r="D47" s="14">
        <v>4</v>
      </c>
      <c r="E47" s="14">
        <v>4</v>
      </c>
      <c r="F47" s="14">
        <v>4</v>
      </c>
      <c r="G47" s="14">
        <v>4</v>
      </c>
      <c r="H47" s="14">
        <v>4</v>
      </c>
      <c r="I47" s="14">
        <v>4</v>
      </c>
      <c r="J47" s="14">
        <v>4</v>
      </c>
      <c r="K47" s="14">
        <v>3</v>
      </c>
      <c r="L47" s="24" t="s">
        <v>57</v>
      </c>
    </row>
    <row r="48" spans="1:12" ht="15.75" customHeight="1" x14ac:dyDescent="0.3">
      <c r="A48" s="25" t="s">
        <v>64</v>
      </c>
      <c r="B48" s="15"/>
      <c r="C48" s="3">
        <v>2</v>
      </c>
      <c r="D48" s="3">
        <v>2</v>
      </c>
      <c r="E48" s="3">
        <v>2</v>
      </c>
      <c r="F48" s="3">
        <v>3</v>
      </c>
      <c r="G48" s="3">
        <v>4</v>
      </c>
      <c r="H48" s="3">
        <v>2</v>
      </c>
      <c r="I48" s="3">
        <v>3</v>
      </c>
      <c r="J48" s="3">
        <v>3</v>
      </c>
      <c r="K48" s="3">
        <v>2</v>
      </c>
      <c r="L48" s="26" t="s">
        <v>65</v>
      </c>
    </row>
    <row r="49" spans="1:12" ht="15.75" customHeight="1" x14ac:dyDescent="0.3">
      <c r="A49" s="27" t="s">
        <v>64</v>
      </c>
      <c r="B49" s="13"/>
      <c r="C49" s="14">
        <v>3</v>
      </c>
      <c r="D49" s="14">
        <v>4</v>
      </c>
      <c r="E49" s="14">
        <v>4</v>
      </c>
      <c r="F49" s="14">
        <v>5</v>
      </c>
      <c r="G49" s="14">
        <v>4</v>
      </c>
      <c r="H49" s="14">
        <v>4</v>
      </c>
      <c r="I49" s="14">
        <v>4</v>
      </c>
      <c r="J49" s="14">
        <v>4</v>
      </c>
      <c r="K49" s="14">
        <v>4</v>
      </c>
      <c r="L49" s="28" t="s">
        <v>75</v>
      </c>
    </row>
    <row r="50" spans="1:12" ht="15.75" customHeight="1" x14ac:dyDescent="0.3">
      <c r="A50" s="25" t="s">
        <v>79</v>
      </c>
      <c r="B50" s="15"/>
      <c r="C50" s="3">
        <v>3</v>
      </c>
      <c r="D50" s="3">
        <v>5</v>
      </c>
      <c r="E50" s="3">
        <v>5</v>
      </c>
      <c r="F50" s="3">
        <v>4</v>
      </c>
      <c r="G50" s="3">
        <v>3</v>
      </c>
      <c r="H50" s="3">
        <v>4</v>
      </c>
      <c r="I50" s="3">
        <v>3</v>
      </c>
      <c r="J50" s="3">
        <v>5</v>
      </c>
      <c r="K50" s="3">
        <v>4</v>
      </c>
      <c r="L50" s="26"/>
    </row>
    <row r="51" spans="1:12" ht="15.75" customHeight="1" thickBot="1" x14ac:dyDescent="0.35">
      <c r="A51" s="35" t="s">
        <v>155</v>
      </c>
      <c r="B51" s="36">
        <f>AVERAGE(C47:K50)</f>
        <v>3.6111111111111112</v>
      </c>
      <c r="C51" s="37">
        <v>3</v>
      </c>
      <c r="D51" s="37">
        <v>3.75</v>
      </c>
      <c r="E51" s="37">
        <v>3.75</v>
      </c>
      <c r="F51" s="37">
        <v>4</v>
      </c>
      <c r="G51" s="37">
        <v>3.75</v>
      </c>
      <c r="H51" s="37">
        <v>3.5</v>
      </c>
      <c r="I51" s="37">
        <v>3.5</v>
      </c>
      <c r="J51" s="37">
        <v>4</v>
      </c>
      <c r="K51" s="37">
        <v>3.25</v>
      </c>
      <c r="L51" s="29"/>
    </row>
    <row r="52" spans="1:12" ht="15.75" customHeight="1" x14ac:dyDescent="0.3">
      <c r="A52" s="27" t="s">
        <v>58</v>
      </c>
      <c r="B52" s="13"/>
      <c r="C52" s="14">
        <v>1</v>
      </c>
      <c r="D52" s="14">
        <v>1</v>
      </c>
      <c r="E52" s="14">
        <v>1</v>
      </c>
      <c r="F52" s="14">
        <v>1</v>
      </c>
      <c r="G52" s="14">
        <v>1</v>
      </c>
      <c r="H52" s="14">
        <v>1</v>
      </c>
      <c r="I52" s="14">
        <v>1</v>
      </c>
      <c r="J52" s="14">
        <v>1</v>
      </c>
      <c r="K52" s="14">
        <v>1</v>
      </c>
      <c r="L52" s="24" t="s">
        <v>59</v>
      </c>
    </row>
    <row r="53" spans="1:12" ht="15.75" customHeight="1" x14ac:dyDescent="0.3">
      <c r="A53" s="25" t="s">
        <v>66</v>
      </c>
      <c r="B53" s="15"/>
      <c r="C53" s="3">
        <v>1</v>
      </c>
      <c r="D53" s="3">
        <v>1</v>
      </c>
      <c r="E53" s="3">
        <v>1</v>
      </c>
      <c r="F53" s="3">
        <v>1</v>
      </c>
      <c r="G53" s="3">
        <v>1</v>
      </c>
      <c r="H53" s="3">
        <v>1</v>
      </c>
      <c r="I53" s="3">
        <v>1</v>
      </c>
      <c r="J53" s="3">
        <v>1</v>
      </c>
      <c r="K53" s="3">
        <v>1</v>
      </c>
      <c r="L53" s="26" t="s">
        <v>67</v>
      </c>
    </row>
    <row r="54" spans="1:12" ht="15.75" customHeight="1" x14ac:dyDescent="0.3">
      <c r="A54" s="27" t="s">
        <v>66</v>
      </c>
      <c r="B54" s="13"/>
      <c r="C54" s="14">
        <v>1</v>
      </c>
      <c r="D54" s="14">
        <v>1</v>
      </c>
      <c r="E54" s="14">
        <v>1</v>
      </c>
      <c r="F54" s="14">
        <v>1</v>
      </c>
      <c r="G54" s="14">
        <v>1</v>
      </c>
      <c r="H54" s="14">
        <v>1</v>
      </c>
      <c r="I54" s="14">
        <v>1</v>
      </c>
      <c r="J54" s="14">
        <v>1</v>
      </c>
      <c r="K54" s="14">
        <v>1</v>
      </c>
      <c r="L54" s="28" t="s">
        <v>74</v>
      </c>
    </row>
    <row r="55" spans="1:12" ht="15.75" customHeight="1" x14ac:dyDescent="0.3">
      <c r="A55" s="25" t="s">
        <v>77</v>
      </c>
      <c r="B55" s="15"/>
      <c r="C55" s="3">
        <v>2</v>
      </c>
      <c r="D55" s="3">
        <v>1</v>
      </c>
      <c r="E55" s="3">
        <v>1</v>
      </c>
      <c r="F55" s="3">
        <v>1</v>
      </c>
      <c r="G55" s="3">
        <v>1</v>
      </c>
      <c r="H55" s="3">
        <v>1</v>
      </c>
      <c r="I55" s="3">
        <v>1</v>
      </c>
      <c r="J55" s="3">
        <v>1</v>
      </c>
      <c r="K55" s="3">
        <v>1</v>
      </c>
      <c r="L55" s="26" t="s">
        <v>78</v>
      </c>
    </row>
    <row r="56" spans="1:12" ht="15.75" customHeight="1" thickBot="1" x14ac:dyDescent="0.35">
      <c r="A56" s="35" t="s">
        <v>155</v>
      </c>
      <c r="B56" s="36">
        <f>AVERAGE(C52:K55)</f>
        <v>1.0277777777777777</v>
      </c>
      <c r="C56" s="38">
        <v>1.25</v>
      </c>
      <c r="D56" s="37">
        <v>1</v>
      </c>
      <c r="E56" s="37">
        <v>1</v>
      </c>
      <c r="F56" s="37">
        <v>1</v>
      </c>
      <c r="G56" s="37">
        <v>1</v>
      </c>
      <c r="H56" s="37">
        <v>1</v>
      </c>
      <c r="I56" s="37">
        <v>1</v>
      </c>
      <c r="J56" s="37">
        <v>1</v>
      </c>
      <c r="K56" s="37">
        <v>1</v>
      </c>
      <c r="L56" s="29"/>
    </row>
    <row r="57" spans="1:12" ht="15.75" customHeight="1" x14ac:dyDescent="0.3">
      <c r="A57" s="27" t="s">
        <v>104</v>
      </c>
      <c r="B57" s="13"/>
      <c r="C57" s="14">
        <v>4</v>
      </c>
      <c r="D57" s="14">
        <v>3</v>
      </c>
      <c r="E57" s="14">
        <v>2</v>
      </c>
      <c r="F57" s="14">
        <v>4</v>
      </c>
      <c r="G57" s="14">
        <v>4</v>
      </c>
      <c r="H57" s="14">
        <v>4</v>
      </c>
      <c r="I57" s="14">
        <v>1</v>
      </c>
      <c r="J57" s="14">
        <v>4</v>
      </c>
      <c r="K57" s="14">
        <v>4</v>
      </c>
      <c r="L57" s="24" t="s">
        <v>103</v>
      </c>
    </row>
    <row r="58" spans="1:12" ht="15.75" customHeight="1" x14ac:dyDescent="0.3">
      <c r="A58" s="25" t="s">
        <v>89</v>
      </c>
      <c r="B58" s="15"/>
      <c r="C58" s="3">
        <v>4</v>
      </c>
      <c r="D58" s="3">
        <v>4</v>
      </c>
      <c r="E58" s="3">
        <v>3</v>
      </c>
      <c r="F58" s="3">
        <v>4</v>
      </c>
      <c r="G58" s="3">
        <v>4</v>
      </c>
      <c r="H58" s="3">
        <v>4</v>
      </c>
      <c r="I58" s="3">
        <v>1</v>
      </c>
      <c r="J58" s="3">
        <v>4</v>
      </c>
      <c r="K58" s="3">
        <v>5</v>
      </c>
      <c r="L58" s="26" t="s">
        <v>98</v>
      </c>
    </row>
    <row r="59" spans="1:12" ht="15.75" customHeight="1" x14ac:dyDescent="0.3">
      <c r="A59" s="27" t="s">
        <v>91</v>
      </c>
      <c r="B59" s="13"/>
      <c r="C59" s="14">
        <v>5</v>
      </c>
      <c r="D59" s="14">
        <v>3</v>
      </c>
      <c r="E59" s="14">
        <v>4</v>
      </c>
      <c r="F59" s="14">
        <v>5</v>
      </c>
      <c r="G59" s="14">
        <v>4</v>
      </c>
      <c r="H59" s="14">
        <v>5</v>
      </c>
      <c r="I59" s="14">
        <v>5</v>
      </c>
      <c r="J59" s="14">
        <v>4</v>
      </c>
      <c r="K59" s="14">
        <v>4</v>
      </c>
      <c r="L59" s="28"/>
    </row>
    <row r="60" spans="1:12" ht="15.75" customHeight="1" x14ac:dyDescent="0.3">
      <c r="A60" s="25" t="s">
        <v>89</v>
      </c>
      <c r="B60" s="15"/>
      <c r="C60" s="3">
        <v>4</v>
      </c>
      <c r="D60" s="3">
        <v>3</v>
      </c>
      <c r="E60" s="3">
        <v>3</v>
      </c>
      <c r="F60" s="3">
        <v>3</v>
      </c>
      <c r="G60" s="3">
        <v>4</v>
      </c>
      <c r="H60" s="3">
        <v>4</v>
      </c>
      <c r="I60" s="3">
        <v>3</v>
      </c>
      <c r="J60" s="3">
        <v>3</v>
      </c>
      <c r="K60" s="3">
        <v>4</v>
      </c>
      <c r="L60" s="26" t="s">
        <v>88</v>
      </c>
    </row>
    <row r="61" spans="1:12" ht="15.75" customHeight="1" thickBot="1" x14ac:dyDescent="0.35">
      <c r="A61" s="35" t="s">
        <v>155</v>
      </c>
      <c r="B61" s="36">
        <f>AVERAGE(C57:K60)</f>
        <v>3.6944444444444446</v>
      </c>
      <c r="C61" s="37">
        <v>4.25</v>
      </c>
      <c r="D61" s="37">
        <v>3.25</v>
      </c>
      <c r="E61" s="37">
        <v>3</v>
      </c>
      <c r="F61" s="37">
        <v>4</v>
      </c>
      <c r="G61" s="37">
        <v>4</v>
      </c>
      <c r="H61" s="37">
        <v>4.25</v>
      </c>
      <c r="I61" s="37">
        <v>2.5</v>
      </c>
      <c r="J61" s="37">
        <v>3.75</v>
      </c>
      <c r="K61" s="37">
        <v>4.25</v>
      </c>
      <c r="L61" s="29"/>
    </row>
    <row r="62" spans="1:12" ht="15.75" customHeight="1" x14ac:dyDescent="0.3">
      <c r="A62" s="27" t="s">
        <v>87</v>
      </c>
      <c r="B62" s="13"/>
      <c r="C62" s="14">
        <v>3</v>
      </c>
      <c r="D62" s="14">
        <v>3</v>
      </c>
      <c r="E62" s="14">
        <v>3</v>
      </c>
      <c r="F62" s="14">
        <v>4</v>
      </c>
      <c r="G62" s="14">
        <v>3</v>
      </c>
      <c r="H62" s="14">
        <v>3</v>
      </c>
      <c r="I62" s="14">
        <v>3</v>
      </c>
      <c r="J62" s="14">
        <v>3</v>
      </c>
      <c r="K62" s="14">
        <v>3</v>
      </c>
      <c r="L62" s="24" t="s">
        <v>102</v>
      </c>
    </row>
    <row r="63" spans="1:12" ht="15.75" customHeight="1" x14ac:dyDescent="0.3">
      <c r="A63" s="25" t="s">
        <v>97</v>
      </c>
      <c r="B63" s="15"/>
      <c r="C63" s="3">
        <v>4</v>
      </c>
      <c r="D63" s="3">
        <v>5</v>
      </c>
      <c r="E63" s="3">
        <v>5</v>
      </c>
      <c r="F63" s="3">
        <v>5</v>
      </c>
      <c r="G63" s="3">
        <v>5</v>
      </c>
      <c r="H63" s="3">
        <v>4</v>
      </c>
      <c r="I63" s="3">
        <v>3</v>
      </c>
      <c r="J63" s="3">
        <v>4</v>
      </c>
      <c r="K63" s="3">
        <v>5</v>
      </c>
      <c r="L63" s="26" t="s">
        <v>96</v>
      </c>
    </row>
    <row r="64" spans="1:12" ht="15.75" customHeight="1" x14ac:dyDescent="0.3">
      <c r="A64" s="27" t="s">
        <v>87</v>
      </c>
      <c r="B64" s="13"/>
      <c r="C64" s="14">
        <v>3</v>
      </c>
      <c r="D64" s="14">
        <v>4</v>
      </c>
      <c r="E64" s="14">
        <v>4</v>
      </c>
      <c r="F64" s="14">
        <v>5</v>
      </c>
      <c r="G64" s="14">
        <v>4</v>
      </c>
      <c r="H64" s="14">
        <v>4</v>
      </c>
      <c r="I64" s="14">
        <v>5</v>
      </c>
      <c r="J64" s="14">
        <v>5</v>
      </c>
      <c r="K64" s="14">
        <v>4</v>
      </c>
      <c r="L64" s="28"/>
    </row>
    <row r="65" spans="1:12" ht="15.75" customHeight="1" x14ac:dyDescent="0.3">
      <c r="A65" s="25" t="s">
        <v>87</v>
      </c>
      <c r="B65" s="15"/>
      <c r="C65" s="3">
        <v>4</v>
      </c>
      <c r="D65" s="3">
        <v>5</v>
      </c>
      <c r="E65" s="3">
        <v>3</v>
      </c>
      <c r="F65" s="3">
        <v>3</v>
      </c>
      <c r="G65" s="3">
        <v>4</v>
      </c>
      <c r="H65" s="3">
        <v>4</v>
      </c>
      <c r="I65" s="3">
        <v>3</v>
      </c>
      <c r="J65" s="3">
        <v>5</v>
      </c>
      <c r="K65" s="3">
        <v>4</v>
      </c>
      <c r="L65" s="26" t="s">
        <v>86</v>
      </c>
    </row>
    <row r="66" spans="1:12" ht="15.75" customHeight="1" thickBot="1" x14ac:dyDescent="0.35">
      <c r="A66" s="35" t="s">
        <v>155</v>
      </c>
      <c r="B66" s="36">
        <f>AVERAGE(C62:K65)</f>
        <v>3.9166666666666665</v>
      </c>
      <c r="C66" s="37">
        <v>3.5</v>
      </c>
      <c r="D66" s="37">
        <v>4.25</v>
      </c>
      <c r="E66" s="37">
        <v>3.75</v>
      </c>
      <c r="F66" s="37">
        <v>4.25</v>
      </c>
      <c r="G66" s="37">
        <v>4</v>
      </c>
      <c r="H66" s="37">
        <v>3.75</v>
      </c>
      <c r="I66" s="37">
        <v>3.5</v>
      </c>
      <c r="J66" s="37">
        <v>4.25</v>
      </c>
      <c r="K66" s="37">
        <v>4</v>
      </c>
      <c r="L66" s="29"/>
    </row>
    <row r="67" spans="1:12" ht="15.75" customHeight="1" x14ac:dyDescent="0.3">
      <c r="A67" s="27" t="s">
        <v>85</v>
      </c>
      <c r="B67" s="13"/>
      <c r="C67" s="14">
        <v>4</v>
      </c>
      <c r="D67" s="14">
        <v>4</v>
      </c>
      <c r="E67" s="14">
        <v>4</v>
      </c>
      <c r="F67" s="14">
        <v>4</v>
      </c>
      <c r="G67" s="14">
        <v>5</v>
      </c>
      <c r="H67" s="14">
        <v>4</v>
      </c>
      <c r="I67" s="14">
        <v>4</v>
      </c>
      <c r="J67" s="14">
        <v>5</v>
      </c>
      <c r="K67" s="14">
        <v>5</v>
      </c>
      <c r="L67" s="24" t="s">
        <v>101</v>
      </c>
    </row>
    <row r="68" spans="1:12" ht="15.75" customHeight="1" x14ac:dyDescent="0.3">
      <c r="A68" s="25" t="s">
        <v>85</v>
      </c>
      <c r="B68" s="15"/>
      <c r="C68" s="3">
        <v>5</v>
      </c>
      <c r="D68" s="3">
        <v>5</v>
      </c>
      <c r="E68" s="3">
        <v>4</v>
      </c>
      <c r="F68" s="3">
        <v>5</v>
      </c>
      <c r="G68" s="3">
        <v>5</v>
      </c>
      <c r="H68" s="3">
        <v>5</v>
      </c>
      <c r="I68" s="3">
        <v>5</v>
      </c>
      <c r="J68" s="3">
        <v>5</v>
      </c>
      <c r="K68" s="3">
        <v>5</v>
      </c>
      <c r="L68" s="26"/>
    </row>
    <row r="69" spans="1:12" ht="15.75" customHeight="1" x14ac:dyDescent="0.3">
      <c r="A69" s="27" t="s">
        <v>85</v>
      </c>
      <c r="B69" s="13"/>
      <c r="C69" s="14">
        <v>5</v>
      </c>
      <c r="D69" s="14">
        <v>4</v>
      </c>
      <c r="E69" s="14">
        <v>5</v>
      </c>
      <c r="F69" s="14">
        <v>5</v>
      </c>
      <c r="G69" s="14">
        <v>4</v>
      </c>
      <c r="H69" s="14">
        <v>5</v>
      </c>
      <c r="I69" s="14">
        <v>5</v>
      </c>
      <c r="J69" s="14">
        <v>5</v>
      </c>
      <c r="K69" s="14">
        <v>5</v>
      </c>
      <c r="L69" s="28" t="s">
        <v>90</v>
      </c>
    </row>
    <row r="70" spans="1:12" ht="15.75" customHeight="1" x14ac:dyDescent="0.3">
      <c r="A70" s="25" t="s">
        <v>85</v>
      </c>
      <c r="B70" s="15"/>
      <c r="C70" s="3">
        <v>5</v>
      </c>
      <c r="D70" s="3">
        <v>5</v>
      </c>
      <c r="E70" s="3">
        <v>3</v>
      </c>
      <c r="F70" s="3">
        <v>5</v>
      </c>
      <c r="G70" s="3">
        <v>5</v>
      </c>
      <c r="H70" s="3">
        <v>5</v>
      </c>
      <c r="I70" s="3">
        <v>3</v>
      </c>
      <c r="J70" s="3">
        <v>5</v>
      </c>
      <c r="K70" s="3">
        <v>5</v>
      </c>
      <c r="L70" s="26" t="s">
        <v>84</v>
      </c>
    </row>
    <row r="71" spans="1:12" ht="15.75" customHeight="1" thickBot="1" x14ac:dyDescent="0.35">
      <c r="A71" s="35" t="s">
        <v>155</v>
      </c>
      <c r="B71" s="36">
        <f>AVERAGE(C67:K70)</f>
        <v>4.6388888888888893</v>
      </c>
      <c r="C71" s="39">
        <v>4.75</v>
      </c>
      <c r="D71" s="39">
        <v>4.5</v>
      </c>
      <c r="E71" s="39">
        <v>4</v>
      </c>
      <c r="F71" s="39">
        <v>4.75</v>
      </c>
      <c r="G71" s="39">
        <v>4.75</v>
      </c>
      <c r="H71" s="39">
        <v>4.75</v>
      </c>
      <c r="I71" s="39">
        <v>4.25</v>
      </c>
      <c r="J71" s="39">
        <v>5</v>
      </c>
      <c r="K71" s="39">
        <v>5</v>
      </c>
      <c r="L71" s="29"/>
    </row>
    <row r="72" spans="1:12" ht="15.75" customHeight="1" x14ac:dyDescent="0.3">
      <c r="A72" s="27" t="s">
        <v>83</v>
      </c>
      <c r="B72" s="13"/>
      <c r="C72" s="14">
        <v>4</v>
      </c>
      <c r="D72" s="14">
        <v>4</v>
      </c>
      <c r="E72" s="14">
        <v>3</v>
      </c>
      <c r="F72" s="14">
        <v>4</v>
      </c>
      <c r="G72" s="14">
        <v>3</v>
      </c>
      <c r="H72" s="14">
        <v>4</v>
      </c>
      <c r="I72" s="14">
        <v>3</v>
      </c>
      <c r="J72" s="14">
        <v>4</v>
      </c>
      <c r="K72" s="14">
        <v>4</v>
      </c>
      <c r="L72" s="24" t="s">
        <v>100</v>
      </c>
    </row>
    <row r="73" spans="1:12" ht="15.75" customHeight="1" x14ac:dyDescent="0.3">
      <c r="A73" s="25" t="s">
        <v>95</v>
      </c>
      <c r="B73" s="15"/>
      <c r="C73" s="3">
        <v>4</v>
      </c>
      <c r="D73" s="3">
        <v>5</v>
      </c>
      <c r="E73" s="3">
        <v>4</v>
      </c>
      <c r="F73" s="3">
        <v>5</v>
      </c>
      <c r="G73" s="3">
        <v>5</v>
      </c>
      <c r="H73" s="3">
        <v>5</v>
      </c>
      <c r="I73" s="3">
        <v>5</v>
      </c>
      <c r="J73" s="3">
        <v>4</v>
      </c>
      <c r="K73" s="3">
        <v>5</v>
      </c>
      <c r="L73" s="26" t="s">
        <v>94</v>
      </c>
    </row>
    <row r="74" spans="1:12" ht="15.75" customHeight="1" x14ac:dyDescent="0.3">
      <c r="A74" s="27" t="s">
        <v>83</v>
      </c>
      <c r="B74" s="13"/>
      <c r="C74" s="14">
        <v>5</v>
      </c>
      <c r="D74" s="14">
        <v>4</v>
      </c>
      <c r="E74" s="14">
        <v>4</v>
      </c>
      <c r="F74" s="14">
        <v>5</v>
      </c>
      <c r="G74" s="14">
        <v>5</v>
      </c>
      <c r="H74" s="14">
        <v>4</v>
      </c>
      <c r="I74" s="14">
        <v>5</v>
      </c>
      <c r="J74" s="14">
        <v>4</v>
      </c>
      <c r="K74" s="14">
        <v>5</v>
      </c>
      <c r="L74" s="28"/>
    </row>
    <row r="75" spans="1:12" ht="15.75" customHeight="1" x14ac:dyDescent="0.3">
      <c r="A75" s="25" t="s">
        <v>83</v>
      </c>
      <c r="B75" s="15"/>
      <c r="C75" s="3">
        <v>5</v>
      </c>
      <c r="D75" s="3">
        <v>5</v>
      </c>
      <c r="E75" s="3">
        <v>5</v>
      </c>
      <c r="F75" s="3">
        <v>5</v>
      </c>
      <c r="G75" s="3">
        <v>5</v>
      </c>
      <c r="H75" s="3">
        <v>5</v>
      </c>
      <c r="I75" s="3">
        <v>3</v>
      </c>
      <c r="J75" s="3">
        <v>4</v>
      </c>
      <c r="K75" s="3">
        <v>5</v>
      </c>
      <c r="L75" s="26" t="s">
        <v>82</v>
      </c>
    </row>
    <row r="76" spans="1:12" ht="15.75" customHeight="1" thickBot="1" x14ac:dyDescent="0.35">
      <c r="A76" s="35" t="s">
        <v>155</v>
      </c>
      <c r="B76" s="36">
        <f>AVERAGE(C72:K75)</f>
        <v>4.3888888888888893</v>
      </c>
      <c r="C76" s="37">
        <v>4.5</v>
      </c>
      <c r="D76" s="37">
        <v>4.5</v>
      </c>
      <c r="E76" s="37">
        <v>4</v>
      </c>
      <c r="F76" s="37">
        <v>4.75</v>
      </c>
      <c r="G76" s="37">
        <v>4.5</v>
      </c>
      <c r="H76" s="37">
        <v>4.5</v>
      </c>
      <c r="I76" s="37">
        <v>4</v>
      </c>
      <c r="J76" s="37">
        <v>4</v>
      </c>
      <c r="K76" s="37">
        <v>4.75</v>
      </c>
      <c r="L76" s="29"/>
    </row>
    <row r="77" spans="1:12" ht="15.75" customHeight="1" x14ac:dyDescent="0.3">
      <c r="A77" s="27" t="s">
        <v>81</v>
      </c>
      <c r="B77" s="13"/>
      <c r="C77" s="14">
        <v>4</v>
      </c>
      <c r="D77" s="14">
        <v>4</v>
      </c>
      <c r="E77" s="14">
        <v>4</v>
      </c>
      <c r="F77" s="14">
        <v>4</v>
      </c>
      <c r="G77" s="14">
        <v>5</v>
      </c>
      <c r="H77" s="14">
        <v>4</v>
      </c>
      <c r="I77" s="14">
        <v>5</v>
      </c>
      <c r="J77" s="14">
        <v>4</v>
      </c>
      <c r="K77" s="14">
        <v>5</v>
      </c>
      <c r="L77" s="24" t="s">
        <v>99</v>
      </c>
    </row>
    <row r="78" spans="1:12" ht="15.75" customHeight="1" x14ac:dyDescent="0.3">
      <c r="A78" s="25" t="s">
        <v>93</v>
      </c>
      <c r="B78" s="15"/>
      <c r="C78" s="3">
        <v>4</v>
      </c>
      <c r="D78" s="3">
        <v>5</v>
      </c>
      <c r="E78" s="3">
        <v>4</v>
      </c>
      <c r="F78" s="3">
        <v>4</v>
      </c>
      <c r="G78" s="3">
        <v>5</v>
      </c>
      <c r="H78" s="3">
        <v>5</v>
      </c>
      <c r="I78" s="3">
        <v>4</v>
      </c>
      <c r="J78" s="3">
        <v>4</v>
      </c>
      <c r="K78" s="3">
        <v>5</v>
      </c>
      <c r="L78" s="26" t="s">
        <v>92</v>
      </c>
    </row>
    <row r="79" spans="1:12" ht="15.75" customHeight="1" x14ac:dyDescent="0.3">
      <c r="A79" s="27" t="s">
        <v>81</v>
      </c>
      <c r="B79" s="13"/>
      <c r="C79" s="14">
        <v>3</v>
      </c>
      <c r="D79" s="14">
        <v>5</v>
      </c>
      <c r="E79" s="14">
        <v>4</v>
      </c>
      <c r="F79" s="14">
        <v>5</v>
      </c>
      <c r="G79" s="14">
        <v>5</v>
      </c>
      <c r="H79" s="14">
        <v>5</v>
      </c>
      <c r="I79" s="14">
        <v>5</v>
      </c>
      <c r="J79" s="14">
        <v>4</v>
      </c>
      <c r="K79" s="14">
        <v>4</v>
      </c>
      <c r="L79" s="28"/>
    </row>
    <row r="80" spans="1:12" ht="15.75" customHeight="1" x14ac:dyDescent="0.3">
      <c r="A80" s="25" t="s">
        <v>81</v>
      </c>
      <c r="B80" s="15"/>
      <c r="C80" s="3">
        <v>4</v>
      </c>
      <c r="D80" s="3">
        <v>4</v>
      </c>
      <c r="E80" s="3">
        <v>4</v>
      </c>
      <c r="F80" s="3">
        <v>5</v>
      </c>
      <c r="G80" s="3">
        <v>4</v>
      </c>
      <c r="H80" s="3">
        <v>4</v>
      </c>
      <c r="I80" s="3">
        <v>3</v>
      </c>
      <c r="J80" s="3">
        <v>3</v>
      </c>
      <c r="K80" s="3">
        <v>4</v>
      </c>
      <c r="L80" s="26" t="s">
        <v>80</v>
      </c>
    </row>
    <row r="81" spans="1:12" ht="15.75" customHeight="1" thickBot="1" x14ac:dyDescent="0.35">
      <c r="A81" s="35" t="s">
        <v>155</v>
      </c>
      <c r="B81" s="36">
        <f>AVERAGE(C77:K80)</f>
        <v>4.2777777777777777</v>
      </c>
      <c r="C81" s="37">
        <v>3.75</v>
      </c>
      <c r="D81" s="37">
        <v>4.5</v>
      </c>
      <c r="E81" s="37">
        <v>4</v>
      </c>
      <c r="F81" s="37">
        <v>4.5</v>
      </c>
      <c r="G81" s="37">
        <v>4.75</v>
      </c>
      <c r="H81" s="37">
        <v>4.5</v>
      </c>
      <c r="I81" s="37">
        <v>4.25</v>
      </c>
      <c r="J81" s="37">
        <v>3.75</v>
      </c>
      <c r="K81" s="37">
        <v>4.5</v>
      </c>
      <c r="L81" s="29"/>
    </row>
    <row r="82" spans="1:12" ht="15.75" customHeight="1" x14ac:dyDescent="0.3">
      <c r="A82" s="27" t="s">
        <v>105</v>
      </c>
      <c r="B82" s="13"/>
      <c r="C82" s="14">
        <v>4</v>
      </c>
      <c r="D82" s="14">
        <v>3</v>
      </c>
      <c r="E82" s="14">
        <v>3</v>
      </c>
      <c r="F82" s="14">
        <v>5</v>
      </c>
      <c r="G82" s="14">
        <v>4</v>
      </c>
      <c r="H82" s="14">
        <v>2</v>
      </c>
      <c r="I82" s="14">
        <v>1</v>
      </c>
      <c r="J82" s="14">
        <v>4</v>
      </c>
      <c r="K82" s="14">
        <v>4</v>
      </c>
      <c r="L82" s="24"/>
    </row>
    <row r="83" spans="1:12" ht="15.75" customHeight="1" x14ac:dyDescent="0.3">
      <c r="A83" s="25" t="s">
        <v>110</v>
      </c>
      <c r="B83" s="15"/>
      <c r="C83" s="3">
        <v>4</v>
      </c>
      <c r="D83" s="3">
        <v>3</v>
      </c>
      <c r="E83" s="3">
        <v>3</v>
      </c>
      <c r="F83" s="3">
        <v>3</v>
      </c>
      <c r="G83" s="3">
        <v>3</v>
      </c>
      <c r="H83" s="3">
        <v>2</v>
      </c>
      <c r="I83" s="3">
        <v>1</v>
      </c>
      <c r="J83" s="3">
        <v>2</v>
      </c>
      <c r="K83" s="3">
        <v>3</v>
      </c>
      <c r="L83" s="26" t="s">
        <v>111</v>
      </c>
    </row>
    <row r="84" spans="1:12" ht="15.75" customHeight="1" x14ac:dyDescent="0.3">
      <c r="A84" s="27" t="s">
        <v>118</v>
      </c>
      <c r="B84" s="13"/>
      <c r="C84" s="14">
        <v>4</v>
      </c>
      <c r="D84" s="14">
        <v>2</v>
      </c>
      <c r="E84" s="14">
        <v>2</v>
      </c>
      <c r="F84" s="14">
        <v>5</v>
      </c>
      <c r="G84" s="14">
        <v>4</v>
      </c>
      <c r="H84" s="14">
        <v>3</v>
      </c>
      <c r="I84" s="14">
        <v>1</v>
      </c>
      <c r="J84" s="14">
        <v>4</v>
      </c>
      <c r="K84" s="14">
        <v>4</v>
      </c>
      <c r="L84" s="28" t="s">
        <v>119</v>
      </c>
    </row>
    <row r="85" spans="1:12" ht="15.75" customHeight="1" thickBot="1" x14ac:dyDescent="0.35">
      <c r="A85" s="35" t="s">
        <v>155</v>
      </c>
      <c r="B85" s="36">
        <f>AVERAGE(C82:K84)</f>
        <v>3.074074074074074</v>
      </c>
      <c r="C85" s="37">
        <v>4</v>
      </c>
      <c r="D85" s="37">
        <v>2.6666666666666665</v>
      </c>
      <c r="E85" s="37">
        <v>2.6666666666666665</v>
      </c>
      <c r="F85" s="37">
        <v>4.333333333333333</v>
      </c>
      <c r="G85" s="37">
        <v>3.6666666666666665</v>
      </c>
      <c r="H85" s="37">
        <v>2.3333333333333335</v>
      </c>
      <c r="I85" s="37">
        <v>1</v>
      </c>
      <c r="J85" s="37">
        <v>3.3333333333333335</v>
      </c>
      <c r="K85" s="37">
        <v>3.6666666666666665</v>
      </c>
      <c r="L85" s="30"/>
    </row>
    <row r="86" spans="1:12" ht="15.75" customHeight="1" x14ac:dyDescent="0.3">
      <c r="A86" s="27" t="s">
        <v>106</v>
      </c>
      <c r="B86" s="13"/>
      <c r="C86" s="14">
        <v>4</v>
      </c>
      <c r="D86" s="14">
        <v>3</v>
      </c>
      <c r="E86" s="14">
        <v>2</v>
      </c>
      <c r="F86" s="14">
        <v>4</v>
      </c>
      <c r="G86" s="14">
        <v>4</v>
      </c>
      <c r="H86" s="14">
        <v>2</v>
      </c>
      <c r="I86" s="14">
        <v>4</v>
      </c>
      <c r="J86" s="14">
        <v>5</v>
      </c>
      <c r="K86" s="14">
        <v>5</v>
      </c>
      <c r="L86" s="24"/>
    </row>
    <row r="87" spans="1:12" ht="15.75" customHeight="1" x14ac:dyDescent="0.3">
      <c r="A87" s="25" t="s">
        <v>112</v>
      </c>
      <c r="B87" s="15"/>
      <c r="C87" s="3">
        <v>4</v>
      </c>
      <c r="D87" s="3">
        <v>3</v>
      </c>
      <c r="E87" s="3">
        <v>3</v>
      </c>
      <c r="F87" s="3">
        <v>3</v>
      </c>
      <c r="G87" s="3">
        <v>3</v>
      </c>
      <c r="H87" s="3">
        <v>3</v>
      </c>
      <c r="I87" s="3">
        <v>1</v>
      </c>
      <c r="J87" s="3">
        <v>3</v>
      </c>
      <c r="K87" s="3">
        <v>4</v>
      </c>
      <c r="L87" s="26" t="s">
        <v>113</v>
      </c>
    </row>
    <row r="88" spans="1:12" ht="15.75" customHeight="1" x14ac:dyDescent="0.3">
      <c r="A88" s="27" t="s">
        <v>120</v>
      </c>
      <c r="B88" s="13"/>
      <c r="C88" s="14">
        <v>2</v>
      </c>
      <c r="D88" s="14">
        <v>2</v>
      </c>
      <c r="E88" s="14">
        <v>2</v>
      </c>
      <c r="F88" s="14">
        <v>2</v>
      </c>
      <c r="G88" s="14">
        <v>3</v>
      </c>
      <c r="H88" s="14">
        <v>3</v>
      </c>
      <c r="I88" s="14">
        <v>2</v>
      </c>
      <c r="J88" s="14">
        <v>3</v>
      </c>
      <c r="K88" s="14">
        <v>4</v>
      </c>
      <c r="L88" s="28" t="s">
        <v>121</v>
      </c>
    </row>
    <row r="89" spans="1:12" ht="15.75" customHeight="1" thickBot="1" x14ac:dyDescent="0.35">
      <c r="A89" s="35" t="s">
        <v>155</v>
      </c>
      <c r="B89" s="36">
        <f>AVERAGE(C86:K88)</f>
        <v>3.074074074074074</v>
      </c>
      <c r="C89" s="37">
        <v>3.3333333333333335</v>
      </c>
      <c r="D89" s="37">
        <v>2.6666666666666665</v>
      </c>
      <c r="E89" s="37">
        <v>2.3333333333333335</v>
      </c>
      <c r="F89" s="37">
        <v>3</v>
      </c>
      <c r="G89" s="37">
        <v>3.3333333333333335</v>
      </c>
      <c r="H89" s="37">
        <v>2.6666666666666665</v>
      </c>
      <c r="I89" s="37">
        <v>2.3333333333333335</v>
      </c>
      <c r="J89" s="37">
        <v>3.6666666666666665</v>
      </c>
      <c r="K89" s="37">
        <v>4.333333333333333</v>
      </c>
      <c r="L89" s="30"/>
    </row>
    <row r="90" spans="1:12" ht="15.75" customHeight="1" x14ac:dyDescent="0.3">
      <c r="A90" s="27" t="s">
        <v>107</v>
      </c>
      <c r="B90" s="13"/>
      <c r="C90" s="14">
        <v>4</v>
      </c>
      <c r="D90" s="14">
        <v>5</v>
      </c>
      <c r="E90" s="14">
        <v>4</v>
      </c>
      <c r="F90" s="14">
        <v>5</v>
      </c>
      <c r="G90" s="14">
        <v>4</v>
      </c>
      <c r="H90" s="14">
        <v>4</v>
      </c>
      <c r="I90" s="14">
        <v>3</v>
      </c>
      <c r="J90" s="14">
        <v>5</v>
      </c>
      <c r="K90" s="14">
        <v>5</v>
      </c>
      <c r="L90" s="24"/>
    </row>
    <row r="91" spans="1:12" ht="15.75" customHeight="1" x14ac:dyDescent="0.3">
      <c r="A91" s="25" t="s">
        <v>114</v>
      </c>
      <c r="B91" s="15"/>
      <c r="C91" s="3">
        <v>4</v>
      </c>
      <c r="D91" s="3">
        <v>5</v>
      </c>
      <c r="E91" s="3">
        <v>4</v>
      </c>
      <c r="F91" s="3">
        <v>5</v>
      </c>
      <c r="G91" s="3">
        <v>4</v>
      </c>
      <c r="H91" s="3">
        <v>5</v>
      </c>
      <c r="I91" s="3">
        <v>4</v>
      </c>
      <c r="J91" s="3">
        <v>5</v>
      </c>
      <c r="K91" s="3">
        <v>4</v>
      </c>
      <c r="L91" s="26" t="s">
        <v>115</v>
      </c>
    </row>
    <row r="92" spans="1:12" ht="15.75" customHeight="1" x14ac:dyDescent="0.3">
      <c r="A92" s="27" t="s">
        <v>122</v>
      </c>
      <c r="B92" s="13"/>
      <c r="C92" s="14">
        <v>5</v>
      </c>
      <c r="D92" s="14">
        <v>5</v>
      </c>
      <c r="E92" s="14">
        <v>4</v>
      </c>
      <c r="F92" s="14">
        <v>5</v>
      </c>
      <c r="G92" s="14">
        <v>4</v>
      </c>
      <c r="H92" s="14">
        <v>3</v>
      </c>
      <c r="I92" s="14">
        <v>3</v>
      </c>
      <c r="J92" s="14">
        <v>5</v>
      </c>
      <c r="K92" s="14">
        <v>5</v>
      </c>
      <c r="L92" s="28" t="s">
        <v>123</v>
      </c>
    </row>
    <row r="93" spans="1:12" ht="15.75" customHeight="1" thickBot="1" x14ac:dyDescent="0.35">
      <c r="A93" s="35" t="s">
        <v>155</v>
      </c>
      <c r="B93" s="36">
        <f>AVERAGE(C90:K92)</f>
        <v>4.3703703703703702</v>
      </c>
      <c r="C93" s="37">
        <v>4.333333333333333</v>
      </c>
      <c r="D93" s="37">
        <v>5</v>
      </c>
      <c r="E93" s="37">
        <v>4</v>
      </c>
      <c r="F93" s="37">
        <v>5</v>
      </c>
      <c r="G93" s="37">
        <v>4</v>
      </c>
      <c r="H93" s="37">
        <v>4</v>
      </c>
      <c r="I93" s="37">
        <v>3.3333333333333335</v>
      </c>
      <c r="J93" s="37">
        <v>5</v>
      </c>
      <c r="K93" s="37">
        <v>4.666666666666667</v>
      </c>
      <c r="L93" s="30"/>
    </row>
    <row r="94" spans="1:12" ht="15.75" customHeight="1" x14ac:dyDescent="0.3">
      <c r="A94" s="27" t="s">
        <v>108</v>
      </c>
      <c r="B94" s="13"/>
      <c r="C94" s="14">
        <v>4</v>
      </c>
      <c r="D94" s="14">
        <v>4</v>
      </c>
      <c r="E94" s="14">
        <v>3</v>
      </c>
      <c r="F94" s="14">
        <v>5</v>
      </c>
      <c r="G94" s="14">
        <v>3</v>
      </c>
      <c r="H94" s="14">
        <v>4</v>
      </c>
      <c r="I94" s="14">
        <v>4</v>
      </c>
      <c r="J94" s="14">
        <v>4</v>
      </c>
      <c r="K94" s="14">
        <v>4</v>
      </c>
      <c r="L94" s="24"/>
    </row>
    <row r="95" spans="1:12" ht="15.75" customHeight="1" x14ac:dyDescent="0.3">
      <c r="A95" s="25" t="s">
        <v>116</v>
      </c>
      <c r="B95" s="15"/>
      <c r="C95" s="3">
        <v>5</v>
      </c>
      <c r="D95" s="3">
        <v>5</v>
      </c>
      <c r="E95" s="3">
        <v>5</v>
      </c>
      <c r="F95" s="3">
        <v>5</v>
      </c>
      <c r="G95" s="3">
        <v>4</v>
      </c>
      <c r="H95" s="3">
        <v>3</v>
      </c>
      <c r="I95" s="3">
        <v>4</v>
      </c>
      <c r="J95" s="3">
        <v>4</v>
      </c>
      <c r="K95" s="3">
        <v>5</v>
      </c>
      <c r="L95" s="26"/>
    </row>
    <row r="96" spans="1:12" ht="15.75" customHeight="1" x14ac:dyDescent="0.3">
      <c r="A96" s="27" t="s">
        <v>124</v>
      </c>
      <c r="B96" s="13"/>
      <c r="C96" s="14">
        <v>5</v>
      </c>
      <c r="D96" s="14">
        <v>4</v>
      </c>
      <c r="E96" s="14">
        <v>3</v>
      </c>
      <c r="F96" s="14">
        <v>5</v>
      </c>
      <c r="G96" s="14">
        <v>3</v>
      </c>
      <c r="H96" s="14">
        <v>3</v>
      </c>
      <c r="I96" s="14">
        <v>3</v>
      </c>
      <c r="J96" s="14">
        <v>3</v>
      </c>
      <c r="K96" s="14">
        <v>4</v>
      </c>
      <c r="L96" s="28" t="s">
        <v>125</v>
      </c>
    </row>
    <row r="97" spans="1:12" ht="15.75" customHeight="1" thickBot="1" x14ac:dyDescent="0.35">
      <c r="A97" s="35" t="s">
        <v>155</v>
      </c>
      <c r="B97" s="36">
        <f>AVERAGE(C94:K96)</f>
        <v>4</v>
      </c>
      <c r="C97" s="37">
        <v>4.666666666666667</v>
      </c>
      <c r="D97" s="37">
        <v>4.333333333333333</v>
      </c>
      <c r="E97" s="37">
        <v>3.6666666666666665</v>
      </c>
      <c r="F97" s="37">
        <v>5</v>
      </c>
      <c r="G97" s="37">
        <v>3.3333333333333335</v>
      </c>
      <c r="H97" s="37">
        <v>3.3333333333333335</v>
      </c>
      <c r="I97" s="37">
        <v>3.6666666666666665</v>
      </c>
      <c r="J97" s="37">
        <v>3.6666666666666665</v>
      </c>
      <c r="K97" s="37">
        <v>4.333333333333333</v>
      </c>
      <c r="L97" s="30"/>
    </row>
    <row r="98" spans="1:12" ht="15.75" customHeight="1" x14ac:dyDescent="0.3">
      <c r="A98" s="27" t="s">
        <v>109</v>
      </c>
      <c r="B98" s="13"/>
      <c r="C98" s="14">
        <v>5</v>
      </c>
      <c r="D98" s="14">
        <v>4</v>
      </c>
      <c r="E98" s="14">
        <v>3</v>
      </c>
      <c r="F98" s="14">
        <v>5</v>
      </c>
      <c r="G98" s="14">
        <v>5</v>
      </c>
      <c r="H98" s="14">
        <v>5</v>
      </c>
      <c r="I98" s="14">
        <v>5</v>
      </c>
      <c r="J98" s="14">
        <v>5</v>
      </c>
      <c r="K98" s="14">
        <v>5</v>
      </c>
      <c r="L98" s="24"/>
    </row>
    <row r="99" spans="1:12" ht="15.75" customHeight="1" x14ac:dyDescent="0.3">
      <c r="A99" s="25" t="s">
        <v>117</v>
      </c>
      <c r="B99" s="15"/>
      <c r="C99" s="3">
        <v>5</v>
      </c>
      <c r="D99" s="3">
        <v>5</v>
      </c>
      <c r="E99" s="3">
        <v>4</v>
      </c>
      <c r="F99" s="3">
        <v>4</v>
      </c>
      <c r="G99" s="3">
        <v>3</v>
      </c>
      <c r="H99" s="3">
        <v>4</v>
      </c>
      <c r="I99" s="3">
        <v>4</v>
      </c>
      <c r="J99" s="3">
        <v>4</v>
      </c>
      <c r="K99" s="3">
        <v>4</v>
      </c>
      <c r="L99" s="26"/>
    </row>
    <row r="100" spans="1:12" ht="15.75" customHeight="1" x14ac:dyDescent="0.3">
      <c r="A100" s="27" t="s">
        <v>126</v>
      </c>
      <c r="B100" s="13"/>
      <c r="C100" s="14">
        <v>5</v>
      </c>
      <c r="D100" s="14">
        <v>5</v>
      </c>
      <c r="E100" s="14">
        <v>3</v>
      </c>
      <c r="F100" s="14">
        <v>4</v>
      </c>
      <c r="G100" s="14">
        <v>4</v>
      </c>
      <c r="H100" s="14">
        <v>4</v>
      </c>
      <c r="I100" s="14">
        <v>4</v>
      </c>
      <c r="J100" s="14">
        <v>3</v>
      </c>
      <c r="K100" s="14">
        <v>4</v>
      </c>
      <c r="L100" s="28" t="s">
        <v>127</v>
      </c>
    </row>
    <row r="101" spans="1:12" ht="15.75" customHeight="1" thickBot="1" x14ac:dyDescent="0.35">
      <c r="A101" s="35" t="s">
        <v>155</v>
      </c>
      <c r="B101" s="36">
        <f>AVERAGE(C98:K100)</f>
        <v>4.2592592592592595</v>
      </c>
      <c r="C101" s="37">
        <v>5</v>
      </c>
      <c r="D101" s="37">
        <v>4.666666666666667</v>
      </c>
      <c r="E101" s="37">
        <v>3.3333333333333335</v>
      </c>
      <c r="F101" s="37">
        <v>4.333333333333333</v>
      </c>
      <c r="G101" s="37">
        <v>4</v>
      </c>
      <c r="H101" s="37">
        <v>4.333333333333333</v>
      </c>
      <c r="I101" s="37">
        <v>4.333333333333333</v>
      </c>
      <c r="J101" s="37">
        <v>4</v>
      </c>
      <c r="K101" s="37">
        <v>4.333333333333333</v>
      </c>
      <c r="L101" s="30"/>
    </row>
    <row r="102" spans="1:12" ht="15.75" customHeight="1" x14ac:dyDescent="0.3">
      <c r="A102" s="32" t="s">
        <v>138</v>
      </c>
      <c r="B102" s="16"/>
      <c r="C102" s="4">
        <v>4</v>
      </c>
      <c r="D102" s="4">
        <v>4</v>
      </c>
      <c r="E102" s="4">
        <v>4</v>
      </c>
      <c r="F102" s="4">
        <v>5</v>
      </c>
      <c r="G102" s="4">
        <v>3</v>
      </c>
      <c r="H102" s="4">
        <v>3</v>
      </c>
      <c r="I102" s="4">
        <v>1</v>
      </c>
      <c r="J102" s="4">
        <v>5</v>
      </c>
      <c r="K102" s="4">
        <v>5</v>
      </c>
      <c r="L102" s="31" t="s">
        <v>139</v>
      </c>
    </row>
    <row r="103" spans="1:12" ht="15.75" customHeight="1" x14ac:dyDescent="0.3">
      <c r="A103" s="32" t="s">
        <v>148</v>
      </c>
      <c r="B103" s="16"/>
      <c r="C103" s="4">
        <v>5</v>
      </c>
      <c r="D103" s="4">
        <v>4</v>
      </c>
      <c r="E103" s="4">
        <v>3</v>
      </c>
      <c r="F103" s="4">
        <v>5</v>
      </c>
      <c r="G103" s="4">
        <v>4</v>
      </c>
      <c r="H103" s="4">
        <v>5</v>
      </c>
      <c r="I103" s="4">
        <v>3</v>
      </c>
      <c r="J103" s="4">
        <v>4</v>
      </c>
      <c r="K103" s="4">
        <v>5</v>
      </c>
      <c r="L103" s="33"/>
    </row>
    <row r="104" spans="1:12" ht="15.75" customHeight="1" x14ac:dyDescent="0.3">
      <c r="A104" s="32" t="s">
        <v>150</v>
      </c>
      <c r="B104" s="16"/>
      <c r="C104" s="4">
        <v>2</v>
      </c>
      <c r="D104" s="4">
        <v>2</v>
      </c>
      <c r="E104" s="4">
        <v>2</v>
      </c>
      <c r="F104" s="4">
        <v>4</v>
      </c>
      <c r="G104" s="4">
        <v>2</v>
      </c>
      <c r="H104" s="4">
        <v>3</v>
      </c>
      <c r="I104" s="4">
        <v>3</v>
      </c>
      <c r="J104" s="4">
        <v>4</v>
      </c>
      <c r="K104" s="4">
        <v>3</v>
      </c>
      <c r="L104" s="33"/>
    </row>
    <row r="105" spans="1:12" ht="15.75" customHeight="1" x14ac:dyDescent="0.3">
      <c r="A105" s="32" t="s">
        <v>128</v>
      </c>
      <c r="B105" s="16"/>
      <c r="C105" s="4">
        <v>5</v>
      </c>
      <c r="D105" s="4">
        <v>5</v>
      </c>
      <c r="E105" s="4">
        <v>3</v>
      </c>
      <c r="F105" s="4">
        <v>3</v>
      </c>
      <c r="G105" s="4">
        <v>3</v>
      </c>
      <c r="H105" s="4">
        <v>1</v>
      </c>
      <c r="I105" s="4">
        <v>3</v>
      </c>
      <c r="J105" s="4">
        <v>5</v>
      </c>
      <c r="K105" s="4">
        <v>4</v>
      </c>
      <c r="L105" s="33" t="s">
        <v>129</v>
      </c>
    </row>
    <row r="106" spans="1:12" ht="15.75" customHeight="1" thickBot="1" x14ac:dyDescent="0.35">
      <c r="A106" s="35" t="s">
        <v>155</v>
      </c>
      <c r="B106" s="36">
        <f>AVERAGE(C102:K105)</f>
        <v>3.5833333333333335</v>
      </c>
      <c r="C106" s="37">
        <v>4</v>
      </c>
      <c r="D106" s="37">
        <v>3.75</v>
      </c>
      <c r="E106" s="37">
        <v>3</v>
      </c>
      <c r="F106" s="37">
        <v>4.25</v>
      </c>
      <c r="G106" s="37">
        <v>3</v>
      </c>
      <c r="H106" s="37">
        <v>3</v>
      </c>
      <c r="I106" s="37">
        <v>2.5</v>
      </c>
      <c r="J106" s="37">
        <v>4.5</v>
      </c>
      <c r="K106" s="37">
        <v>4.25</v>
      </c>
      <c r="L106" s="34"/>
    </row>
    <row r="107" spans="1:12" ht="15.75" customHeight="1" x14ac:dyDescent="0.3">
      <c r="A107" s="32" t="s">
        <v>140</v>
      </c>
      <c r="B107" s="16"/>
      <c r="C107" s="4">
        <v>5</v>
      </c>
      <c r="D107" s="4">
        <v>4</v>
      </c>
      <c r="E107" s="4">
        <v>3</v>
      </c>
      <c r="F107" s="4">
        <v>5</v>
      </c>
      <c r="G107" s="4">
        <v>4</v>
      </c>
      <c r="H107" s="4">
        <v>5</v>
      </c>
      <c r="I107" s="4">
        <v>5</v>
      </c>
      <c r="J107" s="4">
        <v>3</v>
      </c>
      <c r="K107" s="4">
        <v>4</v>
      </c>
      <c r="L107" s="31" t="s">
        <v>141</v>
      </c>
    </row>
    <row r="108" spans="1:12" ht="15.75" customHeight="1" x14ac:dyDescent="0.3">
      <c r="A108" s="32" t="s">
        <v>149</v>
      </c>
      <c r="B108" s="16"/>
      <c r="C108" s="4">
        <v>5</v>
      </c>
      <c r="D108" s="4">
        <v>4</v>
      </c>
      <c r="E108" s="4">
        <v>5</v>
      </c>
      <c r="F108" s="4">
        <v>5</v>
      </c>
      <c r="G108" s="4">
        <v>4</v>
      </c>
      <c r="H108" s="4">
        <v>4</v>
      </c>
      <c r="I108" s="4">
        <v>4</v>
      </c>
      <c r="J108" s="4">
        <v>3</v>
      </c>
      <c r="K108" s="4">
        <v>5</v>
      </c>
      <c r="L108" s="33"/>
    </row>
    <row r="109" spans="1:12" ht="15.75" customHeight="1" x14ac:dyDescent="0.3">
      <c r="A109" s="32" t="s">
        <v>151</v>
      </c>
      <c r="B109" s="16"/>
      <c r="C109" s="4">
        <v>2</v>
      </c>
      <c r="D109" s="4">
        <v>2</v>
      </c>
      <c r="E109" s="4">
        <v>2</v>
      </c>
      <c r="F109" s="4">
        <v>4</v>
      </c>
      <c r="G109" s="4">
        <v>2</v>
      </c>
      <c r="H109" s="4">
        <v>2</v>
      </c>
      <c r="I109" s="4">
        <v>3</v>
      </c>
      <c r="J109" s="4">
        <v>2</v>
      </c>
      <c r="K109" s="4">
        <v>3</v>
      </c>
      <c r="L109" s="33"/>
    </row>
    <row r="110" spans="1:12" ht="15.75" customHeight="1" x14ac:dyDescent="0.3">
      <c r="A110" s="32" t="s">
        <v>130</v>
      </c>
      <c r="B110" s="16"/>
      <c r="C110" s="4">
        <v>3</v>
      </c>
      <c r="D110" s="4">
        <v>3</v>
      </c>
      <c r="E110" s="4">
        <v>2</v>
      </c>
      <c r="F110" s="4">
        <v>3</v>
      </c>
      <c r="G110" s="4">
        <v>2</v>
      </c>
      <c r="H110" s="4">
        <v>2</v>
      </c>
      <c r="I110" s="4">
        <v>3</v>
      </c>
      <c r="J110" s="4">
        <v>3</v>
      </c>
      <c r="K110" s="4">
        <v>3</v>
      </c>
      <c r="L110" s="33" t="s">
        <v>131</v>
      </c>
    </row>
    <row r="111" spans="1:12" ht="15.75" customHeight="1" thickBot="1" x14ac:dyDescent="0.35">
      <c r="A111" s="35" t="s">
        <v>155</v>
      </c>
      <c r="B111" s="36">
        <f>AVERAGE(C107:K110)</f>
        <v>3.4166666666666665</v>
      </c>
      <c r="C111" s="37">
        <v>3.75</v>
      </c>
      <c r="D111" s="37">
        <v>3.25</v>
      </c>
      <c r="E111" s="37">
        <v>3</v>
      </c>
      <c r="F111" s="37">
        <v>4.25</v>
      </c>
      <c r="G111" s="37">
        <v>3</v>
      </c>
      <c r="H111" s="37">
        <v>3.25</v>
      </c>
      <c r="I111" s="37">
        <v>3.75</v>
      </c>
      <c r="J111" s="37">
        <v>2.75</v>
      </c>
      <c r="K111" s="37">
        <v>3.75</v>
      </c>
      <c r="L111" s="34"/>
    </row>
    <row r="112" spans="1:12" ht="15.75" customHeight="1" x14ac:dyDescent="0.3">
      <c r="A112" s="32" t="s">
        <v>142</v>
      </c>
      <c r="B112" s="16"/>
      <c r="C112" s="4">
        <v>3</v>
      </c>
      <c r="D112" s="4">
        <v>4</v>
      </c>
      <c r="E112" s="4">
        <v>3</v>
      </c>
      <c r="F112" s="4">
        <v>5</v>
      </c>
      <c r="G112" s="4">
        <v>5</v>
      </c>
      <c r="H112" s="4">
        <v>3</v>
      </c>
      <c r="I112" s="4">
        <v>3</v>
      </c>
      <c r="J112" s="4">
        <v>5</v>
      </c>
      <c r="K112" s="4">
        <v>4</v>
      </c>
      <c r="L112" s="31" t="s">
        <v>143</v>
      </c>
    </row>
    <row r="113" spans="1:12" ht="15.75" customHeight="1" x14ac:dyDescent="0.3">
      <c r="A113" s="32" t="s">
        <v>132</v>
      </c>
      <c r="B113" s="16"/>
      <c r="C113" s="4">
        <v>4</v>
      </c>
      <c r="D113" s="4">
        <v>4</v>
      </c>
      <c r="E113" s="4">
        <v>5</v>
      </c>
      <c r="F113" s="4">
        <v>4</v>
      </c>
      <c r="G113" s="4">
        <v>5</v>
      </c>
      <c r="H113" s="4">
        <v>5</v>
      </c>
      <c r="I113" s="4">
        <v>4</v>
      </c>
      <c r="J113" s="4">
        <v>5</v>
      </c>
      <c r="K113" s="4">
        <v>4</v>
      </c>
      <c r="L113" s="33"/>
    </row>
    <row r="114" spans="1:12" ht="15.75" customHeight="1" x14ac:dyDescent="0.3">
      <c r="A114" s="32" t="s">
        <v>152</v>
      </c>
      <c r="B114" s="16"/>
      <c r="C114" s="4">
        <v>1</v>
      </c>
      <c r="D114" s="4">
        <v>4</v>
      </c>
      <c r="E114" s="4">
        <v>4</v>
      </c>
      <c r="F114" s="4">
        <v>4</v>
      </c>
      <c r="G114" s="4">
        <v>2</v>
      </c>
      <c r="H114" s="4">
        <v>3</v>
      </c>
      <c r="I114" s="4">
        <v>3</v>
      </c>
      <c r="J114" s="4">
        <v>4</v>
      </c>
      <c r="K114" s="4">
        <v>2</v>
      </c>
      <c r="L114" s="33"/>
    </row>
    <row r="115" spans="1:12" ht="15.75" customHeight="1" x14ac:dyDescent="0.3">
      <c r="A115" s="32" t="s">
        <v>132</v>
      </c>
      <c r="B115" s="16"/>
      <c r="C115" s="4">
        <v>2</v>
      </c>
      <c r="D115" s="4">
        <v>3</v>
      </c>
      <c r="E115" s="4">
        <v>5</v>
      </c>
      <c r="F115" s="4">
        <v>3</v>
      </c>
      <c r="G115" s="4">
        <v>2</v>
      </c>
      <c r="H115" s="4">
        <v>2</v>
      </c>
      <c r="I115" s="4">
        <v>2</v>
      </c>
      <c r="J115" s="4">
        <v>5</v>
      </c>
      <c r="K115" s="4">
        <v>3</v>
      </c>
      <c r="L115" s="33" t="s">
        <v>133</v>
      </c>
    </row>
    <row r="116" spans="1:12" ht="15.75" customHeight="1" thickBot="1" x14ac:dyDescent="0.35">
      <c r="A116" s="35" t="s">
        <v>155</v>
      </c>
      <c r="B116" s="36">
        <f>AVERAGE(C112:K115)</f>
        <v>3.5833333333333335</v>
      </c>
      <c r="C116" s="37">
        <v>2.5</v>
      </c>
      <c r="D116" s="37">
        <v>3.75</v>
      </c>
      <c r="E116" s="37">
        <v>4.25</v>
      </c>
      <c r="F116" s="37">
        <v>4</v>
      </c>
      <c r="G116" s="37">
        <v>3.5</v>
      </c>
      <c r="H116" s="37">
        <v>3.25</v>
      </c>
      <c r="I116" s="37">
        <v>3</v>
      </c>
      <c r="J116" s="37">
        <v>4.75</v>
      </c>
      <c r="K116" s="37">
        <v>3.25</v>
      </c>
      <c r="L116" s="34"/>
    </row>
    <row r="117" spans="1:12" ht="15.75" customHeight="1" x14ac:dyDescent="0.3">
      <c r="A117" s="32" t="s">
        <v>144</v>
      </c>
      <c r="B117" s="16"/>
      <c r="C117" s="4">
        <v>4</v>
      </c>
      <c r="D117" s="4">
        <v>5</v>
      </c>
      <c r="E117" s="4">
        <v>4</v>
      </c>
      <c r="F117" s="4">
        <v>5</v>
      </c>
      <c r="G117" s="4">
        <v>4</v>
      </c>
      <c r="H117" s="4">
        <v>3</v>
      </c>
      <c r="I117" s="4">
        <v>3</v>
      </c>
      <c r="J117" s="4">
        <v>4</v>
      </c>
      <c r="K117" s="4">
        <v>4</v>
      </c>
      <c r="L117" s="31" t="s">
        <v>145</v>
      </c>
    </row>
    <row r="118" spans="1:12" ht="15.75" customHeight="1" x14ac:dyDescent="0.3">
      <c r="A118" s="32">
        <v>32</v>
      </c>
      <c r="B118" s="16"/>
      <c r="C118" s="4">
        <v>4</v>
      </c>
      <c r="D118" s="4">
        <v>4</v>
      </c>
      <c r="E118" s="4">
        <v>4</v>
      </c>
      <c r="F118" s="4">
        <v>4</v>
      </c>
      <c r="G118" s="4">
        <v>4</v>
      </c>
      <c r="H118" s="4">
        <v>4</v>
      </c>
      <c r="I118" s="4">
        <v>4</v>
      </c>
      <c r="J118" s="4">
        <v>4</v>
      </c>
      <c r="K118" s="4">
        <v>4</v>
      </c>
      <c r="L118" s="33"/>
    </row>
    <row r="119" spans="1:12" ht="15.75" customHeight="1" x14ac:dyDescent="0.3">
      <c r="A119" s="32" t="s">
        <v>153</v>
      </c>
      <c r="B119" s="16"/>
      <c r="C119" s="4">
        <v>3</v>
      </c>
      <c r="D119" s="4">
        <v>3</v>
      </c>
      <c r="E119" s="4">
        <v>3</v>
      </c>
      <c r="F119" s="4">
        <v>4</v>
      </c>
      <c r="G119" s="4">
        <v>2</v>
      </c>
      <c r="H119" s="4">
        <v>3</v>
      </c>
      <c r="I119" s="4">
        <v>3</v>
      </c>
      <c r="J119" s="4">
        <v>4</v>
      </c>
      <c r="K119" s="4">
        <v>3</v>
      </c>
      <c r="L119" s="33"/>
    </row>
    <row r="120" spans="1:12" ht="15.75" customHeight="1" x14ac:dyDescent="0.3">
      <c r="A120" s="32" t="s">
        <v>134</v>
      </c>
      <c r="B120" s="16"/>
      <c r="C120" s="4">
        <v>3</v>
      </c>
      <c r="D120" s="4">
        <v>3</v>
      </c>
      <c r="E120" s="4">
        <v>2</v>
      </c>
      <c r="F120" s="4">
        <v>3</v>
      </c>
      <c r="G120" s="4">
        <v>2</v>
      </c>
      <c r="H120" s="4">
        <v>2</v>
      </c>
      <c r="I120" s="4">
        <v>4</v>
      </c>
      <c r="J120" s="4">
        <v>4</v>
      </c>
      <c r="K120" s="4">
        <v>3</v>
      </c>
      <c r="L120" s="33" t="s">
        <v>135</v>
      </c>
    </row>
    <row r="121" spans="1:12" ht="15.75" customHeight="1" thickBot="1" x14ac:dyDescent="0.35">
      <c r="A121" s="35" t="s">
        <v>155</v>
      </c>
      <c r="B121" s="36">
        <f>AVERAGE(C117:K120)</f>
        <v>3.5</v>
      </c>
      <c r="C121" s="37">
        <v>3.5</v>
      </c>
      <c r="D121" s="37">
        <v>3.75</v>
      </c>
      <c r="E121" s="37">
        <v>3.25</v>
      </c>
      <c r="F121" s="37">
        <v>4</v>
      </c>
      <c r="G121" s="37">
        <v>3</v>
      </c>
      <c r="H121" s="37">
        <v>3</v>
      </c>
      <c r="I121" s="37">
        <v>3.5</v>
      </c>
      <c r="J121" s="37">
        <v>4</v>
      </c>
      <c r="K121" s="37">
        <v>3.5</v>
      </c>
      <c r="L121" s="34"/>
    </row>
    <row r="122" spans="1:12" ht="15.75" customHeight="1" x14ac:dyDescent="0.3">
      <c r="A122" s="32" t="s">
        <v>146</v>
      </c>
      <c r="B122" s="16"/>
      <c r="C122" s="4">
        <v>3</v>
      </c>
      <c r="D122" s="4">
        <v>4</v>
      </c>
      <c r="E122" s="4">
        <v>4</v>
      </c>
      <c r="F122" s="4">
        <v>5</v>
      </c>
      <c r="G122" s="4">
        <v>4</v>
      </c>
      <c r="H122" s="4">
        <v>3</v>
      </c>
      <c r="I122" s="4">
        <v>4</v>
      </c>
      <c r="J122" s="4">
        <v>5</v>
      </c>
      <c r="K122" s="4">
        <v>3</v>
      </c>
      <c r="L122" s="31" t="s">
        <v>147</v>
      </c>
    </row>
    <row r="123" spans="1:12" ht="15.75" customHeight="1" x14ac:dyDescent="0.3">
      <c r="A123" s="32">
        <v>33</v>
      </c>
      <c r="B123" s="16"/>
      <c r="C123" s="4">
        <v>5</v>
      </c>
      <c r="D123" s="4">
        <v>4</v>
      </c>
      <c r="E123" s="4">
        <v>3</v>
      </c>
      <c r="F123" s="4">
        <v>4</v>
      </c>
      <c r="G123" s="4">
        <v>4</v>
      </c>
      <c r="H123" s="4">
        <v>5</v>
      </c>
      <c r="I123" s="4">
        <v>4</v>
      </c>
      <c r="J123" s="4">
        <v>4</v>
      </c>
      <c r="K123" s="4">
        <v>4</v>
      </c>
      <c r="L123" s="33"/>
    </row>
    <row r="124" spans="1:12" ht="15.75" customHeight="1" x14ac:dyDescent="0.3">
      <c r="A124" s="32" t="s">
        <v>154</v>
      </c>
      <c r="B124" s="16"/>
      <c r="C124" s="4">
        <v>1</v>
      </c>
      <c r="D124" s="4">
        <v>2</v>
      </c>
      <c r="E124" s="4">
        <v>2</v>
      </c>
      <c r="F124" s="4">
        <v>4</v>
      </c>
      <c r="G124" s="4">
        <v>2</v>
      </c>
      <c r="H124" s="4">
        <v>2</v>
      </c>
      <c r="I124" s="4">
        <v>3</v>
      </c>
      <c r="J124" s="4">
        <v>4</v>
      </c>
      <c r="K124" s="4">
        <v>2</v>
      </c>
      <c r="L124" s="33"/>
    </row>
    <row r="125" spans="1:12" ht="15.75" customHeight="1" x14ac:dyDescent="0.3">
      <c r="A125" s="32" t="s">
        <v>136</v>
      </c>
      <c r="B125" s="16"/>
      <c r="C125" s="4">
        <v>2</v>
      </c>
      <c r="D125" s="4">
        <v>3</v>
      </c>
      <c r="E125" s="4">
        <v>3</v>
      </c>
      <c r="F125" s="4">
        <v>3</v>
      </c>
      <c r="G125" s="4">
        <v>2</v>
      </c>
      <c r="H125" s="4">
        <v>2</v>
      </c>
      <c r="I125" s="4">
        <v>2</v>
      </c>
      <c r="J125" s="4">
        <v>2</v>
      </c>
      <c r="K125" s="4">
        <v>2</v>
      </c>
      <c r="L125" s="33" t="s">
        <v>137</v>
      </c>
    </row>
    <row r="126" spans="1:12" ht="15.75" customHeight="1" thickBot="1" x14ac:dyDescent="0.35">
      <c r="A126" s="35" t="s">
        <v>155</v>
      </c>
      <c r="B126" s="36">
        <f>AVERAGE(C122:K125)</f>
        <v>3.1944444444444446</v>
      </c>
      <c r="C126" s="37">
        <v>2.75</v>
      </c>
      <c r="D126" s="37">
        <v>3.25</v>
      </c>
      <c r="E126" s="37">
        <v>3</v>
      </c>
      <c r="F126" s="37">
        <v>4</v>
      </c>
      <c r="G126" s="37">
        <v>3</v>
      </c>
      <c r="H126" s="37">
        <v>3</v>
      </c>
      <c r="I126" s="37">
        <v>3.25</v>
      </c>
      <c r="J126" s="37">
        <v>3.75</v>
      </c>
      <c r="K126" s="37">
        <v>2.75</v>
      </c>
      <c r="L126" s="7"/>
    </row>
  </sheetData>
  <pageMargins left="0.7" right="0.7" top="0.75" bottom="0.75" header="0.3" footer="0.3"/>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Avaliação Média + comentários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Liliam Carrete</dc:creator>
  <cp:lastModifiedBy>Liliam Carrete</cp:lastModifiedBy>
  <dcterms:created xsi:type="dcterms:W3CDTF">2025-06-30T17:56:25Z</dcterms:created>
  <dcterms:modified xsi:type="dcterms:W3CDTF">2025-06-30T19:35:36Z</dcterms:modified>
</cp:coreProperties>
</file>