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76c139f7f0a893/Documentos/FEA/FEA MESTRADO PROFISSIONAL/2025/EAP 5049 Formação de Mentores/"/>
    </mc:Choice>
  </mc:AlternateContent>
  <xr:revisionPtr revIDLastSave="201" documentId="8_{91953899-38EF-46EC-8AD4-19D144F1F539}" xr6:coauthVersionLast="47" xr6:coauthVersionMax="47" xr10:uidLastSave="{4F3D5346-104A-47A3-8F07-47C1C79583EF}"/>
  <bookViews>
    <workbookView xWindow="-103" yWindow="-103" windowWidth="26537" windowHeight="15943" xr2:uid="{F837F78E-3A19-4A54-AA4A-CD87343E7532}"/>
  </bookViews>
  <sheets>
    <sheet name="Presença" sheetId="1" r:id="rId1"/>
  </sheets>
  <definedNames>
    <definedName name="regimento" localSheetId="0">Presença!#REF!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" i="1"/>
  <c r="R3" i="1"/>
  <c r="R5" i="1"/>
  <c r="R6" i="1"/>
  <c r="R7" i="1"/>
  <c r="R8" i="1"/>
  <c r="R9" i="1"/>
  <c r="R10" i="1"/>
  <c r="R11" i="1"/>
  <c r="R12" i="1"/>
  <c r="R13" i="1"/>
  <c r="R15" i="1"/>
  <c r="R16" i="1"/>
  <c r="R17" i="1"/>
  <c r="R18" i="1"/>
  <c r="R20" i="1"/>
  <c r="R21" i="1"/>
  <c r="R23" i="1"/>
  <c r="R24" i="1"/>
  <c r="R27" i="1"/>
  <c r="R2" i="1"/>
</calcChain>
</file>

<file path=xl/sharedStrings.xml><?xml version="1.0" encoding="utf-8"?>
<sst xmlns="http://schemas.openxmlformats.org/spreadsheetml/2006/main" count="59" uniqueCount="59">
  <si>
    <t>12142</t>
  </si>
  <si>
    <t>7553365 / 1</t>
  </si>
  <si>
    <t>Alex Mariano Porto</t>
  </si>
  <si>
    <t>10316794 / 1</t>
  </si>
  <si>
    <t>Alexia Finkelstein</t>
  </si>
  <si>
    <t>5724319 / 2</t>
  </si>
  <si>
    <t>Bruno Gomes</t>
  </si>
  <si>
    <t>12908234 / 1</t>
  </si>
  <si>
    <t>Camilla Gurgel Casanova Milioni</t>
  </si>
  <si>
    <t>15605127 / 1</t>
  </si>
  <si>
    <t>Eduardo Elias Gamino Cardoso</t>
  </si>
  <si>
    <t>15605131 / 1</t>
  </si>
  <si>
    <t>Flávio de Sousa Meira</t>
  </si>
  <si>
    <t>15555696 / 1</t>
  </si>
  <si>
    <t>Gabriel Felipe Cotta Cirino</t>
  </si>
  <si>
    <t>14695944 / 2</t>
  </si>
  <si>
    <t>Gabriel Silva de Paula</t>
  </si>
  <si>
    <t>10461309 / 4</t>
  </si>
  <si>
    <t>Giuliana Espinosa Barajas</t>
  </si>
  <si>
    <t>14695986 / 2</t>
  </si>
  <si>
    <t>Guilherme Ribeiro Favaro</t>
  </si>
  <si>
    <t>8494420 / 2</t>
  </si>
  <si>
    <t>Hugo Lopes Vivas</t>
  </si>
  <si>
    <t>13068104 / 1</t>
  </si>
  <si>
    <t>Leonardo Reis Longo</t>
  </si>
  <si>
    <t>12183863 / 1</t>
  </si>
  <si>
    <t>Ludimila Magalhães Rodrigues da Cunha</t>
  </si>
  <si>
    <t>1103789 / 1</t>
  </si>
  <si>
    <t>Luiz Antonio Costa de Arruda Mello</t>
  </si>
  <si>
    <t>5874582 / 1</t>
  </si>
  <si>
    <t>Marcos Pereira da Soledade Júnior</t>
  </si>
  <si>
    <t>16311181 / 2</t>
  </si>
  <si>
    <t>Pavlos Dias</t>
  </si>
  <si>
    <t>16216981 / 2</t>
  </si>
  <si>
    <t>Pedro Américo Norcio Duarte</t>
  </si>
  <si>
    <t>7972133 / 1</t>
  </si>
  <si>
    <t>Phelipe Oliveira Braga da Cunha</t>
  </si>
  <si>
    <t>17020122 / 1</t>
  </si>
  <si>
    <t>Rachel Fernandes de Albuquerque Maranhão</t>
  </si>
  <si>
    <t>9252492 / 2</t>
  </si>
  <si>
    <t>Rodrigo Coutinho Carril</t>
  </si>
  <si>
    <t>10370336 / 1</t>
  </si>
  <si>
    <t>Rubens Santos Andrade Filho</t>
  </si>
  <si>
    <t>2368842 / 1</t>
  </si>
  <si>
    <t>Samuel Yuen</t>
  </si>
  <si>
    <t>13840606 / 2</t>
  </si>
  <si>
    <t>Tatiane Pulsides</t>
  </si>
  <si>
    <t>12490595 / 2</t>
  </si>
  <si>
    <t>Teodorico Romualdo Costa Júnior</t>
  </si>
  <si>
    <t>6580447 / 2</t>
  </si>
  <si>
    <t>Vanessa Morrone Maldonado</t>
  </si>
  <si>
    <t>9775811 / 2</t>
  </si>
  <si>
    <t>Vitor Pereira Zavatta</t>
  </si>
  <si>
    <t>Área</t>
  </si>
  <si>
    <t>Nome</t>
  </si>
  <si>
    <t>Frequenncia</t>
  </si>
  <si>
    <t>Grupo Mentorado</t>
  </si>
  <si>
    <t>31/29</t>
  </si>
  <si>
    <t>Nota Média Mentoria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</si>
</sst>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5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4" fontId="2" fillId="0" borderId="0" xfId="0" applyNumberFormat="1" applyFont="1"/>
    <xf numFmtId="9" fontId="0" fillId="0" borderId="0" xfId="1" applyFont="1"/>
    <xf numFmtId="9" fontId="2" fillId="0" borderId="0" xfId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/>
    <xf numFmtId="9" fontId="0" fillId="0" borderId="1" xfId="1" applyFont="1" applyBorder="1"/>
    <xf numFmtId="16" fontId="2" fillId="0" borderId="0" xfId="0" applyNumberFormat="1" applyFont="1"/>
    <xf numFmtId="0" fontId="2" fillId="0" borderId="1" xfId="0" applyFont="1" applyBorder="1"/>
    <xf numFmtId="164" fontId="2" fillId="0" borderId="0" xfId="2" applyNumberFormat="1" applyFont="1"/>
    <xf numFmtId="164" fontId="2" fillId="0" borderId="1" xfId="2" applyNumberFormat="1" applyFont="1" applyBorder="1"/>
    <xf numFmtId="0" fontId="3" fillId="0" borderId="0" xfId="0" applyFont="1" applyAlignment="1">
      <alignment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A2B6-11C2-4029-B005-1D68C4D15E1E}">
  <sheetPr codeName="Sheet1"/>
  <dimension ref="A1:W30"/>
  <sheetViews>
    <sheetView tabSelected="1" topLeftCell="B1" workbookViewId="0">
      <pane xSplit="2" ySplit="1" topLeftCell="I2" activePane="bottomRight" state="frozen"/>
      <selection activeCell="B1" sqref="B1"/>
      <selection pane="topRight" activeCell="D1" sqref="D1"/>
      <selection pane="bottomLeft" activeCell="B2" sqref="B2"/>
      <selection pane="bottomRight" activeCell="O2" sqref="O2"/>
    </sheetView>
  </sheetViews>
  <sheetFormatPr defaultRowHeight="14.6" x14ac:dyDescent="0.4"/>
  <cols>
    <col min="1" max="1" width="26.921875" customWidth="1"/>
    <col min="2" max="3" width="38.07421875" customWidth="1"/>
    <col min="4" max="15" width="12.765625" customWidth="1"/>
    <col min="16" max="16" width="12.765625" style="3" customWidth="1"/>
    <col min="17" max="17" width="9.23046875" style="1"/>
    <col min="18" max="18" width="9.23046875" style="11"/>
    <col min="19" max="23" width="8.15234375" customWidth="1"/>
  </cols>
  <sheetData>
    <row r="1" spans="1:23" s="1" customFormat="1" x14ac:dyDescent="0.4">
      <c r="A1" s="1" t="s">
        <v>53</v>
      </c>
      <c r="C1" s="1" t="s">
        <v>54</v>
      </c>
      <c r="D1" s="2">
        <v>45740</v>
      </c>
      <c r="E1" s="2">
        <v>45747</v>
      </c>
      <c r="F1" s="2">
        <v>45754</v>
      </c>
      <c r="G1" s="2">
        <v>45775</v>
      </c>
      <c r="H1" s="2">
        <v>45782</v>
      </c>
      <c r="I1" s="2">
        <v>45789</v>
      </c>
      <c r="J1" s="2">
        <v>45796</v>
      </c>
      <c r="K1" s="2">
        <v>45803</v>
      </c>
      <c r="L1" s="2">
        <v>45810</v>
      </c>
      <c r="M1" s="2">
        <v>45817</v>
      </c>
      <c r="N1" s="2">
        <v>45824</v>
      </c>
      <c r="O1" s="2">
        <v>45831</v>
      </c>
      <c r="P1" s="4" t="s">
        <v>55</v>
      </c>
      <c r="Q1" s="1" t="s">
        <v>56</v>
      </c>
      <c r="R1" s="11" t="s">
        <v>58</v>
      </c>
      <c r="S1" s="9">
        <v>45775</v>
      </c>
      <c r="T1" s="9">
        <v>45782</v>
      </c>
      <c r="U1" s="9">
        <v>45789</v>
      </c>
      <c r="V1" s="9">
        <v>45810</v>
      </c>
      <c r="W1" s="9"/>
    </row>
    <row r="2" spans="1:23" s="7" customFormat="1" ht="23.25" customHeight="1" x14ac:dyDescent="0.4">
      <c r="A2" s="5" t="s">
        <v>0</v>
      </c>
      <c r="B2" s="5" t="s">
        <v>1</v>
      </c>
      <c r="C2" s="6" t="s">
        <v>2</v>
      </c>
      <c r="D2" s="7">
        <v>1</v>
      </c>
      <c r="E2" s="7">
        <v>1</v>
      </c>
      <c r="F2" s="7">
        <v>1</v>
      </c>
      <c r="G2" s="7">
        <v>1</v>
      </c>
      <c r="H2" s="7">
        <v>1</v>
      </c>
      <c r="I2" s="7">
        <v>1</v>
      </c>
      <c r="J2" s="7">
        <v>1</v>
      </c>
      <c r="K2" s="7">
        <v>1</v>
      </c>
      <c r="L2" s="7">
        <v>0</v>
      </c>
      <c r="M2" s="7">
        <v>0</v>
      </c>
      <c r="N2" s="7">
        <v>1</v>
      </c>
      <c r="O2" s="7">
        <v>1</v>
      </c>
      <c r="P2" s="8">
        <f>AVERAGE(D2:N2)</f>
        <v>0.81818181818181823</v>
      </c>
      <c r="Q2" s="10">
        <v>28</v>
      </c>
      <c r="R2" s="12">
        <f>AVERAGE(S2:V2)</f>
        <v>3.75</v>
      </c>
      <c r="S2" s="7">
        <v>5</v>
      </c>
      <c r="T2" s="7">
        <v>5</v>
      </c>
      <c r="U2" s="7">
        <v>5</v>
      </c>
      <c r="V2" s="7">
        <v>0</v>
      </c>
    </row>
    <row r="3" spans="1:23" s="7" customFormat="1" ht="23.25" customHeight="1" x14ac:dyDescent="0.4">
      <c r="A3" s="5">
        <v>12142</v>
      </c>
      <c r="B3" s="5" t="s">
        <v>3</v>
      </c>
      <c r="C3" s="6" t="s">
        <v>4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 s="7">
        <v>1</v>
      </c>
      <c r="O3" s="7">
        <v>1</v>
      </c>
      <c r="P3" s="8">
        <f t="shared" ref="P3:P27" si="0">AVERAGE(D3:N3)</f>
        <v>1</v>
      </c>
      <c r="Q3" s="10">
        <v>7</v>
      </c>
      <c r="R3" s="12">
        <f t="shared" ref="R3:R27" si="1">AVERAGE(S3:V3)</f>
        <v>5</v>
      </c>
      <c r="S3" s="7">
        <v>5</v>
      </c>
      <c r="T3" s="7">
        <v>5</v>
      </c>
      <c r="U3" s="7">
        <v>5</v>
      </c>
      <c r="V3" s="7">
        <v>5</v>
      </c>
    </row>
    <row r="4" spans="1:23" s="7" customFormat="1" ht="23.25" customHeight="1" x14ac:dyDescent="0.4">
      <c r="A4" s="5">
        <v>23159</v>
      </c>
      <c r="B4" s="5" t="s">
        <v>5</v>
      </c>
      <c r="C4" s="6" t="s">
        <v>6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0</v>
      </c>
      <c r="M4" s="7">
        <v>1</v>
      </c>
      <c r="N4" s="7">
        <v>1</v>
      </c>
      <c r="O4" s="7">
        <v>1</v>
      </c>
      <c r="P4" s="8">
        <f t="shared" si="0"/>
        <v>0.90909090909090906</v>
      </c>
      <c r="Q4" s="10"/>
      <c r="R4" s="12"/>
    </row>
    <row r="5" spans="1:23" s="7" customFormat="1" ht="23.25" customHeight="1" x14ac:dyDescent="0.4">
      <c r="A5" s="5">
        <v>12142</v>
      </c>
      <c r="B5" s="5" t="s">
        <v>7</v>
      </c>
      <c r="C5" s="6" t="s">
        <v>8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>
        <v>0</v>
      </c>
      <c r="N5" s="7">
        <v>0</v>
      </c>
      <c r="O5" s="7">
        <v>1</v>
      </c>
      <c r="P5" s="8">
        <f t="shared" si="0"/>
        <v>0.81818181818181823</v>
      </c>
      <c r="Q5" s="10">
        <v>2</v>
      </c>
      <c r="R5" s="12">
        <f t="shared" si="1"/>
        <v>2.5</v>
      </c>
      <c r="S5" s="7">
        <v>5</v>
      </c>
      <c r="T5" s="7">
        <v>0</v>
      </c>
      <c r="U5" s="7">
        <v>0</v>
      </c>
      <c r="V5" s="7">
        <v>5</v>
      </c>
    </row>
    <row r="6" spans="1:23" s="7" customFormat="1" ht="23.25" customHeight="1" x14ac:dyDescent="0.4">
      <c r="A6" s="5">
        <v>12142</v>
      </c>
      <c r="B6" s="5" t="s">
        <v>9</v>
      </c>
      <c r="C6" s="6" t="s">
        <v>10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8">
        <f t="shared" si="0"/>
        <v>1</v>
      </c>
      <c r="Q6" s="10">
        <v>4</v>
      </c>
      <c r="R6" s="12">
        <f t="shared" si="1"/>
        <v>4.875</v>
      </c>
      <c r="S6" s="7">
        <v>4.5</v>
      </c>
      <c r="T6" s="7">
        <v>5</v>
      </c>
      <c r="U6" s="7">
        <v>5</v>
      </c>
      <c r="V6" s="7">
        <v>5</v>
      </c>
    </row>
    <row r="7" spans="1:23" s="7" customFormat="1" ht="23.25" customHeight="1" x14ac:dyDescent="0.4">
      <c r="A7" s="5">
        <v>12142</v>
      </c>
      <c r="B7" s="5" t="s">
        <v>11</v>
      </c>
      <c r="C7" s="6" t="s">
        <v>12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8">
        <f t="shared" si="0"/>
        <v>1</v>
      </c>
      <c r="Q7" s="10">
        <v>20</v>
      </c>
      <c r="R7" s="12">
        <f t="shared" si="1"/>
        <v>5</v>
      </c>
      <c r="S7" s="7">
        <v>5</v>
      </c>
      <c r="T7" s="7">
        <v>5</v>
      </c>
      <c r="U7" s="7">
        <v>5</v>
      </c>
      <c r="V7" s="7">
        <v>5</v>
      </c>
    </row>
    <row r="8" spans="1:23" s="7" customFormat="1" ht="23.25" customHeight="1" x14ac:dyDescent="0.4">
      <c r="A8" s="5">
        <v>27151</v>
      </c>
      <c r="B8" s="5" t="s">
        <v>13</v>
      </c>
      <c r="C8" s="6" t="s">
        <v>14</v>
      </c>
      <c r="D8" s="7">
        <v>0</v>
      </c>
      <c r="E8" s="7">
        <v>0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8">
        <f t="shared" si="0"/>
        <v>0.81818181818181823</v>
      </c>
      <c r="Q8" s="10">
        <v>33</v>
      </c>
      <c r="R8" s="12">
        <f t="shared" si="1"/>
        <v>3.75</v>
      </c>
      <c r="S8" s="7">
        <v>0</v>
      </c>
      <c r="T8" s="7">
        <v>5</v>
      </c>
      <c r="U8" s="7">
        <v>5</v>
      </c>
      <c r="V8" s="7">
        <v>5</v>
      </c>
    </row>
    <row r="9" spans="1:23" s="7" customFormat="1" ht="23.25" customHeight="1" x14ac:dyDescent="0.4">
      <c r="A9" s="5">
        <v>12142</v>
      </c>
      <c r="B9" s="5" t="s">
        <v>15</v>
      </c>
      <c r="C9" s="6" t="s">
        <v>16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0</v>
      </c>
      <c r="O9" s="7">
        <v>1</v>
      </c>
      <c r="P9" s="8">
        <f t="shared" si="0"/>
        <v>0.90909090909090906</v>
      </c>
      <c r="Q9" s="10">
        <v>17</v>
      </c>
      <c r="R9" s="12">
        <f t="shared" si="1"/>
        <v>2.375</v>
      </c>
      <c r="S9" s="7">
        <v>4.5</v>
      </c>
      <c r="T9" s="7">
        <v>0</v>
      </c>
      <c r="U9" s="7">
        <v>0</v>
      </c>
      <c r="V9" s="7">
        <v>5</v>
      </c>
    </row>
    <row r="10" spans="1:23" s="7" customFormat="1" ht="23.25" customHeight="1" x14ac:dyDescent="0.4">
      <c r="A10" s="5">
        <v>3136</v>
      </c>
      <c r="B10" s="5" t="s">
        <v>17</v>
      </c>
      <c r="C10" s="6" t="s">
        <v>18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0</v>
      </c>
      <c r="M10" s="7">
        <v>1</v>
      </c>
      <c r="N10" s="7">
        <v>0</v>
      </c>
      <c r="O10" s="7">
        <v>1</v>
      </c>
      <c r="P10" s="8">
        <f t="shared" si="0"/>
        <v>0.81818181818181823</v>
      </c>
      <c r="Q10" s="10">
        <v>14</v>
      </c>
      <c r="R10" s="12">
        <f t="shared" si="1"/>
        <v>3.75</v>
      </c>
      <c r="S10" s="7">
        <v>5</v>
      </c>
      <c r="T10" s="7">
        <v>5</v>
      </c>
      <c r="U10" s="7">
        <v>5</v>
      </c>
      <c r="V10" s="7">
        <v>0</v>
      </c>
    </row>
    <row r="11" spans="1:23" s="7" customFormat="1" ht="23.25" customHeight="1" x14ac:dyDescent="0.4">
      <c r="A11" s="5">
        <v>12142</v>
      </c>
      <c r="B11" s="5" t="s">
        <v>19</v>
      </c>
      <c r="C11" s="6" t="s">
        <v>20</v>
      </c>
      <c r="D11" s="7">
        <v>1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8">
        <f t="shared" si="0"/>
        <v>1</v>
      </c>
      <c r="Q11" s="10">
        <v>10</v>
      </c>
      <c r="R11" s="12">
        <f t="shared" si="1"/>
        <v>5</v>
      </c>
      <c r="S11" s="7">
        <v>5</v>
      </c>
      <c r="T11" s="7">
        <v>5</v>
      </c>
      <c r="U11" s="7">
        <v>5</v>
      </c>
      <c r="V11" s="7">
        <v>5</v>
      </c>
    </row>
    <row r="12" spans="1:23" s="7" customFormat="1" ht="23.25" customHeight="1" x14ac:dyDescent="0.4">
      <c r="A12" s="5">
        <v>12142</v>
      </c>
      <c r="B12" s="5" t="s">
        <v>21</v>
      </c>
      <c r="C12" s="6" t="s">
        <v>22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7">
        <v>1</v>
      </c>
      <c r="N12" s="7">
        <v>0</v>
      </c>
      <c r="O12" s="7">
        <v>1</v>
      </c>
      <c r="P12" s="8">
        <f t="shared" si="0"/>
        <v>0.90909090909090906</v>
      </c>
      <c r="Q12" s="10" t="s">
        <v>57</v>
      </c>
      <c r="R12" s="12">
        <f t="shared" si="1"/>
        <v>4.625</v>
      </c>
      <c r="S12" s="7">
        <v>4.5</v>
      </c>
      <c r="T12" s="7">
        <v>5</v>
      </c>
      <c r="U12" s="7">
        <v>4</v>
      </c>
      <c r="V12" s="7">
        <v>5</v>
      </c>
    </row>
    <row r="13" spans="1:23" s="7" customFormat="1" ht="23.25" customHeight="1" x14ac:dyDescent="0.4">
      <c r="A13" s="5">
        <v>12139</v>
      </c>
      <c r="B13" s="5" t="s">
        <v>23</v>
      </c>
      <c r="C13" s="6" t="s">
        <v>24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8">
        <f t="shared" si="0"/>
        <v>1</v>
      </c>
      <c r="Q13" s="10">
        <v>15</v>
      </c>
      <c r="R13" s="12">
        <f t="shared" si="1"/>
        <v>3.75</v>
      </c>
      <c r="S13" s="7">
        <v>5</v>
      </c>
      <c r="T13" s="7">
        <v>5</v>
      </c>
      <c r="U13" s="7">
        <v>5</v>
      </c>
      <c r="V13" s="7">
        <v>0</v>
      </c>
    </row>
    <row r="14" spans="1:23" s="7" customFormat="1" ht="23.25" customHeight="1" x14ac:dyDescent="0.4">
      <c r="A14" s="5">
        <v>22132</v>
      </c>
      <c r="B14" s="5" t="s">
        <v>25</v>
      </c>
      <c r="C14" s="6" t="s">
        <v>26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0</v>
      </c>
      <c r="M14" s="7">
        <v>1</v>
      </c>
      <c r="N14" s="7">
        <v>1</v>
      </c>
      <c r="O14" s="7">
        <v>1</v>
      </c>
      <c r="P14" s="8">
        <f t="shared" si="0"/>
        <v>0.90909090909090906</v>
      </c>
      <c r="Q14" s="10"/>
      <c r="R14" s="12"/>
    </row>
    <row r="15" spans="1:23" s="7" customFormat="1" ht="23.25" customHeight="1" x14ac:dyDescent="0.4">
      <c r="A15" s="5">
        <v>12142</v>
      </c>
      <c r="B15" s="5" t="s">
        <v>27</v>
      </c>
      <c r="C15" s="6" t="s">
        <v>28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8">
        <f t="shared" si="0"/>
        <v>1</v>
      </c>
      <c r="Q15" s="10">
        <v>18</v>
      </c>
      <c r="R15" s="12">
        <f t="shared" si="1"/>
        <v>2.5</v>
      </c>
      <c r="S15" s="7">
        <v>5</v>
      </c>
      <c r="T15" s="7">
        <v>5</v>
      </c>
      <c r="U15" s="7">
        <v>0</v>
      </c>
      <c r="V15" s="7">
        <v>0</v>
      </c>
    </row>
    <row r="16" spans="1:23" s="7" customFormat="1" ht="23.25" customHeight="1" x14ac:dyDescent="0.4">
      <c r="A16" s="5">
        <v>12142</v>
      </c>
      <c r="B16" s="5" t="s">
        <v>29</v>
      </c>
      <c r="C16" s="6" t="s">
        <v>30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7">
        <v>1</v>
      </c>
      <c r="N16" s="7">
        <v>1</v>
      </c>
      <c r="O16" s="7">
        <v>1</v>
      </c>
      <c r="P16" s="8">
        <f t="shared" si="0"/>
        <v>1</v>
      </c>
      <c r="Q16" s="10">
        <v>8</v>
      </c>
      <c r="R16" s="12">
        <f t="shared" si="1"/>
        <v>5</v>
      </c>
      <c r="S16" s="7">
        <v>5</v>
      </c>
      <c r="T16" s="7">
        <v>5</v>
      </c>
      <c r="U16" s="7">
        <v>5</v>
      </c>
      <c r="V16" s="7">
        <v>5</v>
      </c>
    </row>
    <row r="17" spans="1:22" s="7" customFormat="1" ht="23.25" customHeight="1" x14ac:dyDescent="0.4">
      <c r="A17" s="5">
        <v>12142</v>
      </c>
      <c r="B17" s="5" t="s">
        <v>31</v>
      </c>
      <c r="C17" s="6" t="s">
        <v>32</v>
      </c>
      <c r="D17" s="7">
        <v>1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8">
        <f t="shared" si="0"/>
        <v>1</v>
      </c>
      <c r="Q17" s="10">
        <v>3</v>
      </c>
      <c r="R17" s="12">
        <f t="shared" si="1"/>
        <v>3.625</v>
      </c>
      <c r="S17" s="7">
        <v>4.5</v>
      </c>
      <c r="T17" s="7">
        <v>0</v>
      </c>
      <c r="U17" s="7">
        <v>5</v>
      </c>
      <c r="V17" s="7">
        <v>5</v>
      </c>
    </row>
    <row r="18" spans="1:22" s="7" customFormat="1" ht="23.25" customHeight="1" x14ac:dyDescent="0.4">
      <c r="A18" s="5">
        <v>12142</v>
      </c>
      <c r="B18" s="5" t="s">
        <v>33</v>
      </c>
      <c r="C18" s="6" t="s">
        <v>34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7">
        <v>1</v>
      </c>
      <c r="N18" s="7">
        <v>1</v>
      </c>
      <c r="O18" s="7">
        <v>1</v>
      </c>
      <c r="P18" s="8">
        <f t="shared" si="0"/>
        <v>1</v>
      </c>
      <c r="Q18" s="10">
        <v>5</v>
      </c>
      <c r="R18" s="12">
        <f t="shared" si="1"/>
        <v>4.875</v>
      </c>
      <c r="S18" s="7">
        <v>4.5</v>
      </c>
      <c r="T18" s="7">
        <v>5</v>
      </c>
      <c r="U18" s="7">
        <v>5</v>
      </c>
      <c r="V18" s="7">
        <v>5</v>
      </c>
    </row>
    <row r="19" spans="1:22" s="7" customFormat="1" ht="23.25" customHeight="1" x14ac:dyDescent="0.4">
      <c r="A19" s="5">
        <v>81131</v>
      </c>
      <c r="B19" s="5" t="s">
        <v>35</v>
      </c>
      <c r="C19" s="6" t="s">
        <v>36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7">
        <v>1</v>
      </c>
      <c r="K19" s="7">
        <v>1</v>
      </c>
      <c r="L19" s="7">
        <v>0</v>
      </c>
      <c r="M19" s="7">
        <v>0</v>
      </c>
      <c r="N19" s="7">
        <v>0</v>
      </c>
      <c r="O19" s="7">
        <v>1</v>
      </c>
      <c r="P19" s="8">
        <f t="shared" si="0"/>
        <v>0.72727272727272729</v>
      </c>
      <c r="Q19" s="10"/>
      <c r="R19" s="12"/>
    </row>
    <row r="20" spans="1:22" s="7" customFormat="1" ht="23.25" customHeight="1" x14ac:dyDescent="0.4">
      <c r="A20" s="5">
        <v>12142</v>
      </c>
      <c r="B20" s="5" t="s">
        <v>37</v>
      </c>
      <c r="C20" s="6" t="s">
        <v>38</v>
      </c>
      <c r="D20" s="7">
        <v>1</v>
      </c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7">
        <v>1</v>
      </c>
      <c r="P20" s="8">
        <f t="shared" si="0"/>
        <v>1</v>
      </c>
      <c r="Q20" s="10">
        <v>27</v>
      </c>
      <c r="R20" s="12">
        <f t="shared" si="1"/>
        <v>5</v>
      </c>
      <c r="S20" s="7">
        <v>5</v>
      </c>
      <c r="T20" s="7">
        <v>5</v>
      </c>
      <c r="U20" s="7">
        <v>5</v>
      </c>
      <c r="V20" s="7">
        <v>5</v>
      </c>
    </row>
    <row r="21" spans="1:22" s="7" customFormat="1" ht="23.25" customHeight="1" x14ac:dyDescent="0.4">
      <c r="A21" s="5">
        <v>12142</v>
      </c>
      <c r="B21" s="5" t="s">
        <v>39</v>
      </c>
      <c r="C21" s="6" t="s">
        <v>40</v>
      </c>
      <c r="D21" s="7">
        <v>1</v>
      </c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K21" s="7">
        <v>1</v>
      </c>
      <c r="L21" s="7">
        <v>1</v>
      </c>
      <c r="M21" s="7">
        <v>1</v>
      </c>
      <c r="N21" s="7">
        <v>1</v>
      </c>
      <c r="O21" s="7">
        <v>1</v>
      </c>
      <c r="P21" s="8">
        <f t="shared" si="0"/>
        <v>1</v>
      </c>
      <c r="Q21" s="10">
        <v>21</v>
      </c>
      <c r="R21" s="12">
        <f t="shared" si="1"/>
        <v>4.25</v>
      </c>
      <c r="S21" s="7">
        <v>4.5</v>
      </c>
      <c r="T21" s="7">
        <v>5</v>
      </c>
      <c r="U21" s="7">
        <v>4.5</v>
      </c>
      <c r="V21" s="7">
        <v>3</v>
      </c>
    </row>
    <row r="22" spans="1:22" s="7" customFormat="1" ht="23.25" customHeight="1" x14ac:dyDescent="0.4">
      <c r="A22" s="5">
        <v>45133</v>
      </c>
      <c r="B22" s="5" t="s">
        <v>41</v>
      </c>
      <c r="C22" s="6" t="s">
        <v>42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7">
        <v>1</v>
      </c>
      <c r="L22" s="7">
        <v>0</v>
      </c>
      <c r="M22" s="7">
        <v>0</v>
      </c>
      <c r="N22" s="7">
        <v>1</v>
      </c>
      <c r="O22" s="7">
        <v>1</v>
      </c>
      <c r="P22" s="8">
        <f t="shared" si="0"/>
        <v>0.81818181818181823</v>
      </c>
      <c r="Q22" s="10"/>
      <c r="R22" s="12"/>
    </row>
    <row r="23" spans="1:22" s="7" customFormat="1" ht="23.25" customHeight="1" x14ac:dyDescent="0.4">
      <c r="A23" s="5">
        <v>12142</v>
      </c>
      <c r="B23" s="5" t="s">
        <v>43</v>
      </c>
      <c r="C23" s="6" t="s">
        <v>44</v>
      </c>
      <c r="D23" s="7">
        <v>1</v>
      </c>
      <c r="E23" s="7">
        <v>1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K23" s="7">
        <v>1</v>
      </c>
      <c r="L23" s="7">
        <v>1</v>
      </c>
      <c r="M23" s="7">
        <v>1</v>
      </c>
      <c r="N23" s="7">
        <v>1</v>
      </c>
      <c r="O23" s="7">
        <v>1</v>
      </c>
      <c r="P23" s="8">
        <f t="shared" si="0"/>
        <v>1</v>
      </c>
      <c r="Q23" s="10">
        <v>23</v>
      </c>
      <c r="R23" s="12">
        <f t="shared" si="1"/>
        <v>4.625</v>
      </c>
      <c r="S23" s="7">
        <v>4.5</v>
      </c>
      <c r="T23" s="7">
        <v>4</v>
      </c>
      <c r="U23" s="7">
        <v>5</v>
      </c>
      <c r="V23" s="7">
        <v>5</v>
      </c>
    </row>
    <row r="24" spans="1:22" s="7" customFormat="1" ht="23.25" customHeight="1" x14ac:dyDescent="0.4">
      <c r="A24" s="5">
        <v>12142</v>
      </c>
      <c r="B24" s="5" t="s">
        <v>45</v>
      </c>
      <c r="C24" s="6" t="s">
        <v>46</v>
      </c>
      <c r="D24" s="7">
        <v>0</v>
      </c>
      <c r="E24" s="7">
        <v>1</v>
      </c>
      <c r="F24" s="7">
        <v>1</v>
      </c>
      <c r="G24" s="7">
        <v>1</v>
      </c>
      <c r="H24" s="7">
        <v>1</v>
      </c>
      <c r="I24" s="7">
        <v>1</v>
      </c>
      <c r="J24" s="7">
        <v>1</v>
      </c>
      <c r="K24" s="7">
        <v>1</v>
      </c>
      <c r="L24" s="7">
        <v>1</v>
      </c>
      <c r="M24" s="7">
        <v>1</v>
      </c>
      <c r="N24" s="7">
        <v>1</v>
      </c>
      <c r="O24" s="7">
        <v>1</v>
      </c>
      <c r="P24" s="8">
        <f t="shared" si="0"/>
        <v>0.90909090909090906</v>
      </c>
      <c r="Q24" s="10">
        <v>32</v>
      </c>
      <c r="R24" s="12">
        <f t="shared" si="1"/>
        <v>3.75</v>
      </c>
      <c r="S24" s="7">
        <v>5</v>
      </c>
      <c r="T24" s="7">
        <v>5</v>
      </c>
      <c r="U24" s="7">
        <v>5</v>
      </c>
      <c r="V24" s="7">
        <v>0</v>
      </c>
    </row>
    <row r="25" spans="1:22" s="7" customFormat="1" ht="23.25" customHeight="1" x14ac:dyDescent="0.4">
      <c r="A25" s="5">
        <v>17161</v>
      </c>
      <c r="B25" s="5" t="s">
        <v>47</v>
      </c>
      <c r="C25" s="6" t="s">
        <v>48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8">
        <f t="shared" si="0"/>
        <v>0</v>
      </c>
      <c r="Q25" s="10"/>
      <c r="R25" s="12"/>
    </row>
    <row r="26" spans="1:22" s="7" customFormat="1" ht="23.25" customHeight="1" x14ac:dyDescent="0.4">
      <c r="A26" s="5">
        <v>22134</v>
      </c>
      <c r="B26" s="5" t="s">
        <v>49</v>
      </c>
      <c r="C26" s="6" t="s">
        <v>50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</v>
      </c>
      <c r="M26" s="7">
        <v>1</v>
      </c>
      <c r="N26" s="7">
        <v>0</v>
      </c>
      <c r="O26" s="7">
        <v>1</v>
      </c>
      <c r="P26" s="8">
        <f t="shared" si="0"/>
        <v>0.18181818181818182</v>
      </c>
      <c r="Q26" s="10"/>
      <c r="R26" s="12"/>
    </row>
    <row r="27" spans="1:22" s="7" customFormat="1" ht="23.25" customHeight="1" x14ac:dyDescent="0.4">
      <c r="A27" s="5">
        <v>12142</v>
      </c>
      <c r="B27" s="5" t="s">
        <v>51</v>
      </c>
      <c r="C27" s="6" t="s">
        <v>52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7">
        <v>1</v>
      </c>
      <c r="L27" s="7">
        <v>1</v>
      </c>
      <c r="M27" s="7">
        <v>0</v>
      </c>
      <c r="N27" s="7">
        <v>0</v>
      </c>
      <c r="O27" s="7">
        <v>1</v>
      </c>
      <c r="P27" s="8">
        <f t="shared" si="0"/>
        <v>0.81818181818181823</v>
      </c>
      <c r="Q27" s="10">
        <v>6</v>
      </c>
      <c r="R27" s="12">
        <f t="shared" si="1"/>
        <v>3.75</v>
      </c>
      <c r="S27" s="7">
        <v>5</v>
      </c>
      <c r="T27" s="7">
        <v>5</v>
      </c>
      <c r="U27" s="7">
        <v>5</v>
      </c>
      <c r="V27" s="7">
        <v>0</v>
      </c>
    </row>
    <row r="28" spans="1:22" x14ac:dyDescent="0.4">
      <c r="A28" s="13"/>
      <c r="B28" s="13"/>
      <c r="C28" s="13"/>
    </row>
    <row r="29" spans="1:22" x14ac:dyDescent="0.4">
      <c r="A29" s="13"/>
      <c r="B29" s="13"/>
      <c r="C29" s="13"/>
    </row>
    <row r="30" spans="1:22" x14ac:dyDescent="0.4">
      <c r="A30" s="13"/>
      <c r="B30" s="13"/>
      <c r="C30" s="13"/>
    </row>
  </sheetData>
  <mergeCells count="3">
    <mergeCell ref="A28:C28"/>
    <mergeCell ref="A29:C29"/>
    <mergeCell ref="A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Presença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Liliam Carrete</dc:creator>
  <cp:lastModifiedBy>Liliam Carrete</cp:lastModifiedBy>
  <dcterms:created xsi:type="dcterms:W3CDTF">2025-06-01T19:41:50Z</dcterms:created>
  <dcterms:modified xsi:type="dcterms:W3CDTF">2025-06-30T19:47:46Z</dcterms:modified>
</cp:coreProperties>
</file>