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OIO\Downloads\"/>
    </mc:Choice>
  </mc:AlternateContent>
  <bookViews>
    <workbookView xWindow="240" yWindow="75" windowWidth="20115" windowHeight="7995"/>
  </bookViews>
  <sheets>
    <sheet name="Plan1" sheetId="1" r:id="rId1"/>
    <sheet name="Plan2" sheetId="2" r:id="rId2"/>
    <sheet name="Plan3" sheetId="3" r:id="rId3"/>
  </sheets>
  <calcPr calcId="152511"/>
  <fileRecoveryPr repairLoad="1"/>
</workbook>
</file>

<file path=xl/calcChain.xml><?xml version="1.0" encoding="utf-8"?>
<calcChain xmlns="http://schemas.openxmlformats.org/spreadsheetml/2006/main">
  <c r="D29" i="1" l="1"/>
  <c r="H17" i="1"/>
  <c r="H22" i="1"/>
  <c r="H11" i="1"/>
  <c r="H5" i="1"/>
  <c r="U5" i="1" l="1"/>
  <c r="U11" i="1"/>
  <c r="U17" i="1"/>
  <c r="U22" i="1"/>
  <c r="W22" i="1"/>
  <c r="V22" i="1"/>
  <c r="S22" i="1"/>
  <c r="M22" i="1"/>
  <c r="K17" i="1"/>
  <c r="W17" i="1"/>
  <c r="V17" i="1"/>
  <c r="T17" i="1"/>
  <c r="Q17" i="1"/>
  <c r="N17" i="1"/>
  <c r="W11" i="1"/>
  <c r="V11" i="1"/>
  <c r="T11" i="1"/>
  <c r="Q11" i="1"/>
  <c r="N11" i="1"/>
  <c r="K11" i="1"/>
  <c r="W5" i="1"/>
  <c r="V5" i="1"/>
  <c r="T5" i="1"/>
  <c r="Q5" i="1"/>
  <c r="N5" i="1"/>
  <c r="K5" i="1"/>
</calcChain>
</file>

<file path=xl/sharedStrings.xml><?xml version="1.0" encoding="utf-8"?>
<sst xmlns="http://schemas.openxmlformats.org/spreadsheetml/2006/main" count="76" uniqueCount="19">
  <si>
    <t>Exercício Dinâmico 1</t>
  </si>
  <si>
    <t>FC</t>
  </si>
  <si>
    <t>Duplo Produto (PAS x FC)</t>
  </si>
  <si>
    <t>Rep</t>
  </si>
  <si>
    <t>2'</t>
  </si>
  <si>
    <t>3'</t>
  </si>
  <si>
    <t>PAS, PAD, PAM</t>
  </si>
  <si>
    <t>1 perna</t>
  </si>
  <si>
    <t>2 pernas</t>
  </si>
  <si>
    <t>Exercício Estático 1 - Handgrip</t>
  </si>
  <si>
    <t>30"</t>
  </si>
  <si>
    <t>1'</t>
  </si>
  <si>
    <t>Exercício Estático 2 - Agachamento</t>
  </si>
  <si>
    <t>HAND GRIP</t>
  </si>
  <si>
    <t>1a</t>
  </si>
  <si>
    <t>2a</t>
  </si>
  <si>
    <t>4a</t>
  </si>
  <si>
    <t>média</t>
  </si>
  <si>
    <t>VAMOS USAR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</si>
</sst>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9" fontId="3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9" fontId="3" fillId="3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tabSelected="1" zoomScale="55" zoomScaleNormal="55" workbookViewId="0">
      <selection activeCell="S22" sqref="S22:T22"/>
    </sheetView>
  </sheetViews>
  <sheetFormatPr defaultRowHeight="14.25" x14ac:dyDescent="0.25"/>
  <cols>
    <col min="1" max="20" width="9.5703125" style="1" customWidth="1"/>
    <col min="21" max="23" width="13.28515625" style="1" customWidth="1"/>
    <col min="24" max="16384" width="9.140625" style="1"/>
  </cols>
  <sheetData>
    <row r="1" spans="1:23" ht="28.5" customHeight="1" x14ac:dyDescent="0.25">
      <c r="A1" s="37" t="s">
        <v>0</v>
      </c>
      <c r="B1" s="37"/>
      <c r="C1" s="37"/>
      <c r="D1" s="37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1.5" customHeight="1" x14ac:dyDescent="0.25">
      <c r="A2" s="33" t="s">
        <v>1</v>
      </c>
      <c r="B2" s="33"/>
      <c r="C2" s="33"/>
      <c r="D2" s="33"/>
      <c r="E2" s="33"/>
      <c r="F2" s="28" t="s">
        <v>6</v>
      </c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30"/>
      <c r="U2" s="32" t="s">
        <v>2</v>
      </c>
      <c r="V2" s="32"/>
      <c r="W2" s="32"/>
    </row>
    <row r="3" spans="1:23" ht="31.5" customHeight="1" x14ac:dyDescent="0.25">
      <c r="A3" s="3"/>
      <c r="B3" s="34">
        <v>0.3</v>
      </c>
      <c r="C3" s="34"/>
      <c r="D3" s="34">
        <v>0.5</v>
      </c>
      <c r="E3" s="34"/>
      <c r="F3" s="28"/>
      <c r="G3" s="29"/>
      <c r="H3" s="30"/>
      <c r="I3" s="35">
        <v>0.3</v>
      </c>
      <c r="J3" s="35"/>
      <c r="K3" s="35"/>
      <c r="L3" s="35"/>
      <c r="M3" s="35"/>
      <c r="N3" s="35"/>
      <c r="O3" s="35">
        <v>0.5</v>
      </c>
      <c r="P3" s="35"/>
      <c r="Q3" s="35"/>
      <c r="R3" s="35"/>
      <c r="S3" s="35"/>
      <c r="T3" s="35"/>
      <c r="U3" s="11"/>
      <c r="V3" s="12">
        <v>0.3</v>
      </c>
      <c r="W3" s="12">
        <v>0.5</v>
      </c>
    </row>
    <row r="4" spans="1:23" ht="31.5" customHeight="1" x14ac:dyDescent="0.25">
      <c r="A4" s="3" t="s">
        <v>3</v>
      </c>
      <c r="B4" s="3" t="s">
        <v>4</v>
      </c>
      <c r="C4" s="3" t="s">
        <v>5</v>
      </c>
      <c r="D4" s="3" t="s">
        <v>4</v>
      </c>
      <c r="E4" s="3" t="s">
        <v>5</v>
      </c>
      <c r="F4" s="31" t="s">
        <v>3</v>
      </c>
      <c r="G4" s="31"/>
      <c r="H4" s="31"/>
      <c r="I4" s="31" t="s">
        <v>4</v>
      </c>
      <c r="J4" s="31"/>
      <c r="K4" s="31"/>
      <c r="L4" s="31" t="s">
        <v>5</v>
      </c>
      <c r="M4" s="31"/>
      <c r="N4" s="31"/>
      <c r="O4" s="31" t="s">
        <v>4</v>
      </c>
      <c r="P4" s="31"/>
      <c r="Q4" s="31"/>
      <c r="R4" s="31" t="s">
        <v>5</v>
      </c>
      <c r="S4" s="31"/>
      <c r="T4" s="31"/>
      <c r="U4" s="11" t="s">
        <v>3</v>
      </c>
      <c r="V4" s="11" t="s">
        <v>5</v>
      </c>
      <c r="W4" s="11" t="s">
        <v>5</v>
      </c>
    </row>
    <row r="5" spans="1:23" ht="31.5" customHeight="1" x14ac:dyDescent="0.25">
      <c r="A5" s="4">
        <v>90</v>
      </c>
      <c r="B5" s="4">
        <v>123</v>
      </c>
      <c r="C5" s="4">
        <v>125</v>
      </c>
      <c r="D5" s="4">
        <v>151</v>
      </c>
      <c r="E5" s="4">
        <v>150</v>
      </c>
      <c r="F5" s="8">
        <v>130</v>
      </c>
      <c r="G5" s="8">
        <v>70</v>
      </c>
      <c r="H5" s="8">
        <f>(F5-G5)/3+G5</f>
        <v>90</v>
      </c>
      <c r="I5" s="8">
        <v>140</v>
      </c>
      <c r="J5" s="8">
        <v>70</v>
      </c>
      <c r="K5" s="8">
        <f>(I5-J5)/3+J5</f>
        <v>93.333333333333329</v>
      </c>
      <c r="L5" s="8">
        <v>140</v>
      </c>
      <c r="M5" s="8">
        <v>70</v>
      </c>
      <c r="N5" s="8">
        <f>(L5-M5)/3+M5</f>
        <v>93.333333333333329</v>
      </c>
      <c r="O5" s="8">
        <v>150</v>
      </c>
      <c r="P5" s="8">
        <v>70</v>
      </c>
      <c r="Q5" s="8">
        <f>(O5-P5)/3+P5</f>
        <v>96.666666666666671</v>
      </c>
      <c r="R5" s="8">
        <v>150</v>
      </c>
      <c r="S5" s="8">
        <v>70</v>
      </c>
      <c r="T5" s="8">
        <f>(R5-S5)/3+S5</f>
        <v>96.666666666666671</v>
      </c>
      <c r="U5" s="13">
        <f>F5*A5</f>
        <v>11700</v>
      </c>
      <c r="V5" s="13">
        <f>L5*C5</f>
        <v>17500</v>
      </c>
      <c r="W5" s="13">
        <f>R5*E5</f>
        <v>22500</v>
      </c>
    </row>
    <row r="6" spans="1:23" ht="21.75" customHeight="1" x14ac:dyDescent="0.25">
      <c r="A6" s="5"/>
      <c r="B6" s="5"/>
      <c r="C6" s="5"/>
      <c r="D6" s="5"/>
      <c r="E6" s="5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14"/>
      <c r="V6" s="14"/>
      <c r="W6" s="14"/>
    </row>
    <row r="7" spans="1:23" ht="31.5" customHeight="1" x14ac:dyDescent="0.25">
      <c r="A7" s="36" t="s">
        <v>0</v>
      </c>
      <c r="B7" s="36"/>
      <c r="C7" s="36"/>
      <c r="D7" s="36"/>
      <c r="E7" s="6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5"/>
      <c r="V7" s="15"/>
      <c r="W7" s="15"/>
    </row>
    <row r="8" spans="1:23" ht="31.5" customHeight="1" x14ac:dyDescent="0.25">
      <c r="A8" s="33" t="s">
        <v>1</v>
      </c>
      <c r="B8" s="33"/>
      <c r="C8" s="33"/>
      <c r="D8" s="33"/>
      <c r="E8" s="33"/>
      <c r="F8" s="28" t="s">
        <v>6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30"/>
      <c r="U8" s="32" t="s">
        <v>2</v>
      </c>
      <c r="V8" s="32"/>
      <c r="W8" s="32"/>
    </row>
    <row r="9" spans="1:23" ht="31.5" customHeight="1" x14ac:dyDescent="0.25">
      <c r="A9" s="3"/>
      <c r="B9" s="34" t="s">
        <v>7</v>
      </c>
      <c r="C9" s="34"/>
      <c r="D9" s="34" t="s">
        <v>8</v>
      </c>
      <c r="E9" s="34"/>
      <c r="F9" s="28"/>
      <c r="G9" s="29"/>
      <c r="H9" s="30"/>
      <c r="I9" s="35" t="s">
        <v>7</v>
      </c>
      <c r="J9" s="35"/>
      <c r="K9" s="35"/>
      <c r="L9" s="35"/>
      <c r="M9" s="35"/>
      <c r="N9" s="35"/>
      <c r="O9" s="35" t="s">
        <v>8</v>
      </c>
      <c r="P9" s="35"/>
      <c r="Q9" s="35"/>
      <c r="R9" s="35"/>
      <c r="S9" s="35"/>
      <c r="T9" s="35"/>
      <c r="U9" s="11"/>
      <c r="V9" s="12" t="s">
        <v>7</v>
      </c>
      <c r="W9" s="12" t="s">
        <v>8</v>
      </c>
    </row>
    <row r="10" spans="1:23" ht="31.5" customHeight="1" x14ac:dyDescent="0.25">
      <c r="A10" s="3" t="s">
        <v>3</v>
      </c>
      <c r="B10" s="3" t="s">
        <v>4</v>
      </c>
      <c r="C10" s="3" t="s">
        <v>5</v>
      </c>
      <c r="D10" s="3" t="s">
        <v>4</v>
      </c>
      <c r="E10" s="3" t="s">
        <v>5</v>
      </c>
      <c r="F10" s="31" t="s">
        <v>3</v>
      </c>
      <c r="G10" s="31"/>
      <c r="H10" s="31"/>
      <c r="I10" s="31" t="s">
        <v>4</v>
      </c>
      <c r="J10" s="31"/>
      <c r="K10" s="31"/>
      <c r="L10" s="31" t="s">
        <v>5</v>
      </c>
      <c r="M10" s="31"/>
      <c r="N10" s="31"/>
      <c r="O10" s="31" t="s">
        <v>4</v>
      </c>
      <c r="P10" s="31"/>
      <c r="Q10" s="31"/>
      <c r="R10" s="31" t="s">
        <v>5</v>
      </c>
      <c r="S10" s="31"/>
      <c r="T10" s="31"/>
      <c r="U10" s="11" t="s">
        <v>3</v>
      </c>
      <c r="V10" s="11" t="s">
        <v>5</v>
      </c>
      <c r="W10" s="11" t="s">
        <v>5</v>
      </c>
    </row>
    <row r="11" spans="1:23" ht="31.5" customHeight="1" x14ac:dyDescent="0.25">
      <c r="A11" s="4">
        <v>90</v>
      </c>
      <c r="B11" s="4">
        <v>182</v>
      </c>
      <c r="C11" s="4"/>
      <c r="D11" s="4"/>
      <c r="E11" s="4"/>
      <c r="F11" s="8">
        <v>130</v>
      </c>
      <c r="G11" s="8">
        <v>70</v>
      </c>
      <c r="H11" s="8">
        <f>(F11-G11)/3+G11</f>
        <v>90</v>
      </c>
      <c r="I11" s="8">
        <v>160</v>
      </c>
      <c r="J11" s="8">
        <v>80</v>
      </c>
      <c r="K11" s="8">
        <f>(I11-J11)/3+J11</f>
        <v>106.66666666666667</v>
      </c>
      <c r="L11" s="8"/>
      <c r="M11" s="8"/>
      <c r="N11" s="8">
        <f>(L11-M11)/3+M11</f>
        <v>0</v>
      </c>
      <c r="O11" s="8"/>
      <c r="P11" s="8"/>
      <c r="Q11" s="8">
        <f>(O11-P11)/3+P11</f>
        <v>0</v>
      </c>
      <c r="R11" s="8"/>
      <c r="S11" s="8"/>
      <c r="T11" s="8">
        <f>(R11-S11)/3+S11</f>
        <v>0</v>
      </c>
      <c r="U11" s="13">
        <f>F11*A11</f>
        <v>11700</v>
      </c>
      <c r="V11" s="13">
        <f>L11*C11</f>
        <v>0</v>
      </c>
      <c r="W11" s="13">
        <f>R11*E11</f>
        <v>0</v>
      </c>
    </row>
    <row r="12" spans="1:23" ht="26.25" customHeight="1" x14ac:dyDescent="0.25">
      <c r="A12" s="5"/>
      <c r="B12" s="5"/>
      <c r="C12" s="5"/>
      <c r="D12" s="5"/>
      <c r="E12" s="5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14"/>
      <c r="V12" s="14"/>
      <c r="W12" s="14"/>
    </row>
    <row r="13" spans="1:23" ht="31.5" customHeight="1" x14ac:dyDescent="0.25">
      <c r="A13" s="7" t="s">
        <v>9</v>
      </c>
      <c r="B13" s="7"/>
      <c r="C13" s="7"/>
      <c r="D13" s="7"/>
      <c r="E13" s="7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5"/>
      <c r="V13" s="15"/>
      <c r="W13" s="15"/>
    </row>
    <row r="14" spans="1:23" ht="31.5" customHeight="1" x14ac:dyDescent="0.25">
      <c r="A14" s="33" t="s">
        <v>1</v>
      </c>
      <c r="B14" s="33"/>
      <c r="C14" s="33"/>
      <c r="D14" s="33"/>
      <c r="E14" s="33"/>
      <c r="F14" s="28" t="s">
        <v>6</v>
      </c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30"/>
      <c r="U14" s="32" t="s">
        <v>2</v>
      </c>
      <c r="V14" s="32"/>
      <c r="W14" s="32"/>
    </row>
    <row r="15" spans="1:23" ht="31.5" customHeight="1" x14ac:dyDescent="0.25">
      <c r="A15" s="3"/>
      <c r="B15" s="34">
        <v>0.3</v>
      </c>
      <c r="C15" s="34"/>
      <c r="D15" s="34">
        <v>0.5</v>
      </c>
      <c r="E15" s="34"/>
      <c r="F15" s="28"/>
      <c r="G15" s="29"/>
      <c r="H15" s="30"/>
      <c r="I15" s="35">
        <v>0.3</v>
      </c>
      <c r="J15" s="35"/>
      <c r="K15" s="35"/>
      <c r="L15" s="35"/>
      <c r="M15" s="35"/>
      <c r="N15" s="35"/>
      <c r="O15" s="35">
        <v>0.5</v>
      </c>
      <c r="P15" s="35"/>
      <c r="Q15" s="35"/>
      <c r="R15" s="35"/>
      <c r="S15" s="35"/>
      <c r="T15" s="35"/>
      <c r="U15" s="11"/>
      <c r="V15" s="12">
        <v>0.3</v>
      </c>
      <c r="W15" s="12">
        <v>0.5</v>
      </c>
    </row>
    <row r="16" spans="1:23" ht="31.5" customHeight="1" x14ac:dyDescent="0.25">
      <c r="A16" s="3" t="s">
        <v>3</v>
      </c>
      <c r="B16" s="3" t="s">
        <v>10</v>
      </c>
      <c r="C16" s="3" t="s">
        <v>11</v>
      </c>
      <c r="D16" s="3" t="s">
        <v>10</v>
      </c>
      <c r="E16" s="3" t="s">
        <v>11</v>
      </c>
      <c r="F16" s="31" t="s">
        <v>3</v>
      </c>
      <c r="G16" s="31"/>
      <c r="H16" s="31"/>
      <c r="I16" s="31" t="s">
        <v>10</v>
      </c>
      <c r="J16" s="31"/>
      <c r="K16" s="31"/>
      <c r="L16" s="31" t="s">
        <v>11</v>
      </c>
      <c r="M16" s="31"/>
      <c r="N16" s="31"/>
      <c r="O16" s="31" t="s">
        <v>10</v>
      </c>
      <c r="P16" s="31"/>
      <c r="Q16" s="31"/>
      <c r="R16" s="31" t="s">
        <v>11</v>
      </c>
      <c r="S16" s="31"/>
      <c r="T16" s="31"/>
      <c r="U16" s="11" t="s">
        <v>3</v>
      </c>
      <c r="V16" s="11" t="s">
        <v>10</v>
      </c>
      <c r="W16" s="11" t="s">
        <v>11</v>
      </c>
    </row>
    <row r="17" spans="1:23" ht="31.5" customHeight="1" x14ac:dyDescent="0.25">
      <c r="A17" s="4">
        <v>100</v>
      </c>
      <c r="B17" s="4">
        <v>110</v>
      </c>
      <c r="C17" s="4">
        <v>112</v>
      </c>
      <c r="D17" s="4">
        <v>118</v>
      </c>
      <c r="E17" s="4"/>
      <c r="F17" s="8">
        <v>130</v>
      </c>
      <c r="G17" s="8">
        <v>70</v>
      </c>
      <c r="H17" s="8">
        <f>(F17-G17)/3+G17</f>
        <v>90</v>
      </c>
      <c r="I17" s="8">
        <v>140</v>
      </c>
      <c r="J17" s="8">
        <v>80</v>
      </c>
      <c r="K17" s="8">
        <f>(I17-J17)/3+J17</f>
        <v>100</v>
      </c>
      <c r="L17" s="8">
        <v>150</v>
      </c>
      <c r="M17" s="8">
        <v>95</v>
      </c>
      <c r="N17" s="8">
        <f>(L17-M17)/3+M17</f>
        <v>113.33333333333333</v>
      </c>
      <c r="O17" s="8">
        <v>170</v>
      </c>
      <c r="P17" s="8">
        <v>100</v>
      </c>
      <c r="Q17" s="8">
        <f>(O17-P17)/3+P17</f>
        <v>123.33333333333333</v>
      </c>
      <c r="R17" s="8"/>
      <c r="S17" s="8"/>
      <c r="T17" s="8">
        <f>(R17-S17)/3+S17</f>
        <v>0</v>
      </c>
      <c r="U17" s="13">
        <f>F17*A17</f>
        <v>13000</v>
      </c>
      <c r="V17" s="13">
        <f>I17*B17</f>
        <v>15400</v>
      </c>
      <c r="W17" s="13">
        <f>R17*E17</f>
        <v>0</v>
      </c>
    </row>
    <row r="18" spans="1:23" ht="21.75" customHeight="1" x14ac:dyDescent="0.25">
      <c r="A18" s="5"/>
      <c r="B18" s="5"/>
      <c r="C18" s="5"/>
      <c r="D18" s="5"/>
      <c r="E18" s="5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14"/>
      <c r="V18" s="14"/>
      <c r="W18" s="14"/>
    </row>
    <row r="19" spans="1:23" ht="33.75" customHeight="1" x14ac:dyDescent="0.25">
      <c r="A19" s="7" t="s">
        <v>12</v>
      </c>
      <c r="B19" s="7"/>
      <c r="C19" s="7"/>
      <c r="D19" s="7"/>
      <c r="E19" s="7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5"/>
      <c r="V19" s="15"/>
      <c r="W19" s="15"/>
    </row>
    <row r="20" spans="1:23" ht="33.75" customHeight="1" x14ac:dyDescent="0.25">
      <c r="A20" s="33" t="s">
        <v>1</v>
      </c>
      <c r="B20" s="33"/>
      <c r="C20" s="33"/>
      <c r="D20" s="33"/>
      <c r="E20" s="33"/>
      <c r="F20" s="28" t="s">
        <v>6</v>
      </c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30"/>
      <c r="U20" s="32" t="s">
        <v>2</v>
      </c>
      <c r="V20" s="32"/>
      <c r="W20" s="32"/>
    </row>
    <row r="21" spans="1:23" ht="33.75" customHeight="1" x14ac:dyDescent="0.25">
      <c r="A21" s="3" t="s">
        <v>3</v>
      </c>
      <c r="B21" s="26" t="s">
        <v>10</v>
      </c>
      <c r="C21" s="27"/>
      <c r="D21" s="26" t="s">
        <v>11</v>
      </c>
      <c r="E21" s="27"/>
      <c r="F21" s="31" t="s">
        <v>3</v>
      </c>
      <c r="G21" s="31"/>
      <c r="H21" s="31"/>
      <c r="I21" s="28" t="s">
        <v>10</v>
      </c>
      <c r="J21" s="29"/>
      <c r="K21" s="29"/>
      <c r="L21" s="29"/>
      <c r="M21" s="29"/>
      <c r="N21" s="30"/>
      <c r="O21" s="28" t="s">
        <v>11</v>
      </c>
      <c r="P21" s="29"/>
      <c r="Q21" s="29"/>
      <c r="R21" s="29"/>
      <c r="S21" s="29"/>
      <c r="T21" s="30"/>
      <c r="U21" s="11" t="s">
        <v>3</v>
      </c>
      <c r="V21" s="11" t="s">
        <v>10</v>
      </c>
      <c r="W21" s="11" t="s">
        <v>11</v>
      </c>
    </row>
    <row r="22" spans="1:23" ht="33.75" customHeight="1" x14ac:dyDescent="0.25">
      <c r="A22" s="4">
        <v>110</v>
      </c>
      <c r="B22" s="24">
        <v>130</v>
      </c>
      <c r="C22" s="25"/>
      <c r="D22" s="24">
        <v>141</v>
      </c>
      <c r="E22" s="25"/>
      <c r="F22" s="8">
        <v>130</v>
      </c>
      <c r="G22" s="8">
        <v>70</v>
      </c>
      <c r="H22" s="8">
        <f>(F22-G22)/3+G22</f>
        <v>90</v>
      </c>
      <c r="I22" s="22">
        <v>180</v>
      </c>
      <c r="J22" s="23"/>
      <c r="K22" s="22">
        <v>100</v>
      </c>
      <c r="L22" s="23"/>
      <c r="M22" s="22">
        <f>(I22-K22)/3+K22</f>
        <v>126.66666666666667</v>
      </c>
      <c r="N22" s="23"/>
      <c r="O22" s="22">
        <v>200</v>
      </c>
      <c r="P22" s="23"/>
      <c r="Q22" s="22">
        <v>110</v>
      </c>
      <c r="R22" s="23"/>
      <c r="S22" s="22">
        <f>(O22-Q22)/3+Q22</f>
        <v>140</v>
      </c>
      <c r="T22" s="23"/>
      <c r="U22" s="13">
        <f>F22*A22</f>
        <v>14300</v>
      </c>
      <c r="V22" s="13">
        <f>I22*B22</f>
        <v>23400</v>
      </c>
      <c r="W22" s="13">
        <f>O22*D22</f>
        <v>28200</v>
      </c>
    </row>
    <row r="25" spans="1:23" x14ac:dyDescent="0.25">
      <c r="D25" s="19" t="s">
        <v>13</v>
      </c>
      <c r="E25" s="19"/>
    </row>
    <row r="26" spans="1:23" x14ac:dyDescent="0.25">
      <c r="C26" s="16" t="s">
        <v>14</v>
      </c>
      <c r="D26" s="20">
        <v>39.5</v>
      </c>
      <c r="E26" s="20"/>
    </row>
    <row r="27" spans="1:23" x14ac:dyDescent="0.25">
      <c r="C27" s="16" t="s">
        <v>15</v>
      </c>
      <c r="D27" s="20">
        <v>43.5</v>
      </c>
      <c r="E27" s="20"/>
    </row>
    <row r="28" spans="1:23" x14ac:dyDescent="0.25">
      <c r="C28" s="16" t="s">
        <v>16</v>
      </c>
      <c r="D28" s="20">
        <v>43.5</v>
      </c>
      <c r="E28" s="20"/>
    </row>
    <row r="29" spans="1:23" x14ac:dyDescent="0.25">
      <c r="C29" s="17" t="s">
        <v>17</v>
      </c>
      <c r="D29" s="21">
        <f>AVERAGE(D26:E28)</f>
        <v>42.166666666666664</v>
      </c>
      <c r="E29" s="21"/>
    </row>
    <row r="30" spans="1:23" x14ac:dyDescent="0.25">
      <c r="C30" s="18" t="s">
        <v>18</v>
      </c>
      <c r="D30" s="18"/>
      <c r="E30" s="18"/>
    </row>
  </sheetData>
  <mergeCells count="63">
    <mergeCell ref="A1:D1"/>
    <mergeCell ref="B3:C3"/>
    <mergeCell ref="D3:E3"/>
    <mergeCell ref="A2:E2"/>
    <mergeCell ref="F4:H4"/>
    <mergeCell ref="U2:W2"/>
    <mergeCell ref="F2:T2"/>
    <mergeCell ref="F3:H3"/>
    <mergeCell ref="A7:D7"/>
    <mergeCell ref="A8:E8"/>
    <mergeCell ref="F8:T8"/>
    <mergeCell ref="U8:W8"/>
    <mergeCell ref="I4:K4"/>
    <mergeCell ref="L4:N4"/>
    <mergeCell ref="O4:Q4"/>
    <mergeCell ref="R4:T4"/>
    <mergeCell ref="I3:N3"/>
    <mergeCell ref="O3:T3"/>
    <mergeCell ref="B9:C9"/>
    <mergeCell ref="D9:E9"/>
    <mergeCell ref="F9:H9"/>
    <mergeCell ref="I9:N9"/>
    <mergeCell ref="O9:T9"/>
    <mergeCell ref="F10:H10"/>
    <mergeCell ref="I10:K10"/>
    <mergeCell ref="L10:N10"/>
    <mergeCell ref="O10:Q10"/>
    <mergeCell ref="R10:T10"/>
    <mergeCell ref="U20:W20"/>
    <mergeCell ref="A20:E20"/>
    <mergeCell ref="F20:T20"/>
    <mergeCell ref="A14:E14"/>
    <mergeCell ref="F14:T14"/>
    <mergeCell ref="U14:W14"/>
    <mergeCell ref="B15:C15"/>
    <mergeCell ref="D15:E15"/>
    <mergeCell ref="F15:H15"/>
    <mergeCell ref="I15:N15"/>
    <mergeCell ref="O15:T15"/>
    <mergeCell ref="F16:H16"/>
    <mergeCell ref="I16:K16"/>
    <mergeCell ref="L16:N16"/>
    <mergeCell ref="O16:Q16"/>
    <mergeCell ref="R16:T16"/>
    <mergeCell ref="B21:C21"/>
    <mergeCell ref="D21:E21"/>
    <mergeCell ref="I21:N21"/>
    <mergeCell ref="O21:T21"/>
    <mergeCell ref="F21:H21"/>
    <mergeCell ref="Q22:R22"/>
    <mergeCell ref="S22:T22"/>
    <mergeCell ref="B22:C22"/>
    <mergeCell ref="D22:E22"/>
    <mergeCell ref="I22:J22"/>
    <mergeCell ref="K22:L22"/>
    <mergeCell ref="M22:N22"/>
    <mergeCell ref="O22:P22"/>
    <mergeCell ref="C30:E30"/>
    <mergeCell ref="D25:E25"/>
    <mergeCell ref="D26:E26"/>
    <mergeCell ref="D27:E27"/>
    <mergeCell ref="D28:E28"/>
    <mergeCell ref="D29:E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PC001</dc:creator>
  <cp:lastModifiedBy>APOIO</cp:lastModifiedBy>
  <dcterms:created xsi:type="dcterms:W3CDTF">2012-05-02T15:27:45Z</dcterms:created>
  <dcterms:modified xsi:type="dcterms:W3CDTF">2025-03-21T13:26:31Z</dcterms:modified>
</cp:coreProperties>
</file>