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blycom-my.sharepoint.com/personal/liliam_scyggz_com/Documents/Documentos/FEA/GRADUAÇÃO/GRADUAÇÃO FEA 2022/EMPREENDEDORISMO E INOVAÇÃO/"/>
    </mc:Choice>
  </mc:AlternateContent>
  <xr:revisionPtr revIDLastSave="49" documentId="8_{C3F539AB-9395-4BDF-B9C5-4515A573B57A}" xr6:coauthVersionLast="47" xr6:coauthVersionMax="47" xr10:uidLastSave="{37D8E384-A09A-4786-A00B-4EFCCC8C0B88}"/>
  <bookViews>
    <workbookView xWindow="-108" yWindow="-108" windowWidth="23256" windowHeight="12576" activeTab="1" xr2:uid="{2ED714CF-FF2F-4109-8BD4-4DE19AD76275}"/>
  </bookViews>
  <sheets>
    <sheet name="Orientação" sheetId="1" r:id="rId1"/>
    <sheet name="Exemp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2" l="1"/>
  <c r="C13" i="2"/>
  <c r="C10" i="2"/>
  <c r="C7" i="2"/>
  <c r="C2" i="2"/>
  <c r="B18" i="2"/>
  <c r="B13" i="2"/>
  <c r="B10" i="2"/>
  <c r="B7" i="2"/>
  <c r="B2" i="2"/>
</calcChain>
</file>

<file path=xl/sharedStrings.xml><?xml version="1.0" encoding="utf-8"?>
<sst xmlns="http://schemas.openxmlformats.org/spreadsheetml/2006/main" count="15" uniqueCount="15">
  <si>
    <t>Orçamento para próximos 18 meses</t>
  </si>
  <si>
    <t>Desenvolvimento da plataforma</t>
  </si>
  <si>
    <t>Remuneração18 meses*5 integrantesR$600.00</t>
  </si>
  <si>
    <t>Contador</t>
  </si>
  <si>
    <t>Legal</t>
  </si>
  <si>
    <t>Abertura da Empresa</t>
  </si>
  <si>
    <t>Hospedagem + Servidor (R$1500,00/mês)</t>
  </si>
  <si>
    <t>Desenvolvedor Senior + Junior (R$8.000,00/mês)</t>
  </si>
  <si>
    <t>2) Gestão</t>
  </si>
  <si>
    <t>3) Comunicação e Marketing</t>
  </si>
  <si>
    <t>1) Tecnologia</t>
  </si>
  <si>
    <t>Anúncios Digitais</t>
  </si>
  <si>
    <t>4) Despesas Administrativas</t>
  </si>
  <si>
    <t>Necessidade de Capital 18 meses</t>
  </si>
  <si>
    <t xml:space="preserve">Caros Alunos, 
Cada equipe deverá identificar os recursos necessários para operação dos primeiros 18 meses. Para apoiá-los, descrevemos aqui alguns custos que são comuns aos projetos:
(a) Custo para contratação de terceiro para desenvolver seu website, seu marketplace com as funcionalidades mínimas necessárias. Cada equipe deve identificar fornecedores e avaliar o mais adequado. O custo médio é de R$30.000,00 a R$50.000,00
(b) Custo de Advogado para abertura da empresa. O custo médio é de R$1.500,00 a R$2.000,00
(c) Custo de Contador para registros contábeis e cumprimento das obrigações fiscais. O custo médio é de R$400,00 a R$1.000,00 por mês.
(d) Equipe de Marketing e Comunicação: R$1.000,00/mês ( pagamento para o aluno responsável pela comunicação, equivalente ao pagamento de uma bolsa de estudos enquanto estiver na graduação)
(e) Equipe de Tecnologia: R$1.000,00/mês ( pagamento para o aluno responsável pela comunicação, equivalente ao pagamento de uma bolsa de estudos enquanto estiver na graduação)
(f) Equipe de Gestão Financeira: R$1.000,00/mês ( pagamento para o aluno responsável pela comunicação, equivalente ao pagamento de uma bolsa de estudos enquanto estiver na graduação).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</si>
</sst>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44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44" fontId="2" fillId="0" borderId="0" xfId="1" applyFont="1"/>
    <xf numFmtId="44" fontId="2" fillId="0" borderId="0" xfId="0" applyNumberFormat="1" applyFont="1"/>
    <xf numFmtId="44" fontId="0" fillId="0" borderId="0" xfId="1" applyFont="1" applyAlignment="1">
      <alignment horizontal="left" indent="1"/>
    </xf>
    <xf numFmtId="44" fontId="0" fillId="0" borderId="0" xfId="1" applyFont="1" applyAlignment="1">
      <alignment horizontal="left" indent="2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/>
    <xf numFmtId="44" fontId="2" fillId="2" borderId="2" xfId="0" applyNumberFormat="1" applyFont="1" applyFill="1" applyBorder="1"/>
    <xf numFmtId="168" fontId="2" fillId="2" borderId="2" xfId="2" applyNumberFormat="1" applyFont="1" applyFill="1" applyBorder="1"/>
    <xf numFmtId="0" fontId="0" fillId="0" borderId="2" xfId="0" applyBorder="1"/>
    <xf numFmtId="168" fontId="2" fillId="0" borderId="0" xfId="2" applyNumberFormat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FD85-D438-4D8B-88EA-13AC0B5C70B0}">
  <dimension ref="A1:B1"/>
  <sheetViews>
    <sheetView workbookViewId="0"/>
  </sheetViews>
  <sheetFormatPr defaultRowHeight="14.4" x14ac:dyDescent="0.3"/>
  <cols>
    <col min="1" max="1" width="147.88671875" customWidth="1"/>
  </cols>
  <sheetData>
    <row r="1" spans="1:2" ht="288" x14ac:dyDescent="0.3">
      <c r="A1" s="1" t="s">
        <v>14</v>
      </c>
      <c r="B1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C7C7-EEE7-4721-93E9-1DE92BCE70B3}">
  <dimension ref="A1:C19"/>
  <sheetViews>
    <sheetView tabSelected="1" workbookViewId="0">
      <selection activeCell="A6" sqref="A6"/>
    </sheetView>
  </sheetViews>
  <sheetFormatPr defaultRowHeight="14.4" x14ac:dyDescent="0.3"/>
  <cols>
    <col min="1" max="1" width="40.5546875" customWidth="1"/>
    <col min="2" max="2" width="16.6640625" bestFit="1" customWidth="1"/>
  </cols>
  <sheetData>
    <row r="1" spans="1:3" ht="15" thickBot="1" x14ac:dyDescent="0.35">
      <c r="A1" s="10" t="s">
        <v>0</v>
      </c>
      <c r="B1" s="10"/>
      <c r="C1" s="14"/>
    </row>
    <row r="2" spans="1:3" ht="15" thickTop="1" x14ac:dyDescent="0.3">
      <c r="A2" s="4" t="s">
        <v>10</v>
      </c>
      <c r="B2" s="6">
        <f>SUM(B3:B5)</f>
        <v>213000</v>
      </c>
      <c r="C2" s="15">
        <f>B2/$B$18</f>
        <v>0.73958333333333337</v>
      </c>
    </row>
    <row r="3" spans="1:3" x14ac:dyDescent="0.3">
      <c r="A3" s="5" t="s">
        <v>1</v>
      </c>
      <c r="B3" s="9">
        <v>60000</v>
      </c>
    </row>
    <row r="4" spans="1:3" x14ac:dyDescent="0.3">
      <c r="A4" s="5" t="s">
        <v>7</v>
      </c>
      <c r="B4" s="9">
        <v>135000</v>
      </c>
    </row>
    <row r="5" spans="1:3" x14ac:dyDescent="0.3">
      <c r="A5" s="5" t="s">
        <v>6</v>
      </c>
      <c r="B5" s="9">
        <v>18000</v>
      </c>
    </row>
    <row r="7" spans="1:3" x14ac:dyDescent="0.3">
      <c r="A7" s="4" t="s">
        <v>8</v>
      </c>
      <c r="B7" s="7">
        <f>B8</f>
        <v>54000</v>
      </c>
      <c r="C7" s="15">
        <f>B7/$B$18</f>
        <v>0.1875</v>
      </c>
    </row>
    <row r="8" spans="1:3" x14ac:dyDescent="0.3">
      <c r="A8" t="s">
        <v>2</v>
      </c>
      <c r="B8" s="8">
        <v>54000</v>
      </c>
    </row>
    <row r="9" spans="1:3" x14ac:dyDescent="0.3">
      <c r="B9" s="3"/>
    </row>
    <row r="10" spans="1:3" x14ac:dyDescent="0.3">
      <c r="A10" s="4" t="s">
        <v>9</v>
      </c>
      <c r="B10" s="7">
        <f>B11</f>
        <v>18000</v>
      </c>
      <c r="C10" s="15">
        <f>B10/$B$18</f>
        <v>6.25E-2</v>
      </c>
    </row>
    <row r="11" spans="1:3" x14ac:dyDescent="0.3">
      <c r="A11" t="s">
        <v>11</v>
      </c>
      <c r="B11" s="9">
        <v>18000</v>
      </c>
    </row>
    <row r="13" spans="1:3" x14ac:dyDescent="0.3">
      <c r="A13" s="4" t="s">
        <v>12</v>
      </c>
      <c r="B13" s="7">
        <f>SUM(B14:B16)</f>
        <v>3000</v>
      </c>
      <c r="C13" s="15">
        <f>B13/$B$18</f>
        <v>1.0416666666666666E-2</v>
      </c>
    </row>
    <row r="14" spans="1:3" x14ac:dyDescent="0.3">
      <c r="A14" t="s">
        <v>5</v>
      </c>
      <c r="B14" s="9">
        <v>1500</v>
      </c>
    </row>
    <row r="15" spans="1:3" x14ac:dyDescent="0.3">
      <c r="A15" t="s">
        <v>3</v>
      </c>
      <c r="B15" s="9">
        <v>1000</v>
      </c>
    </row>
    <row r="16" spans="1:3" x14ac:dyDescent="0.3">
      <c r="A16" t="s">
        <v>4</v>
      </c>
      <c r="B16" s="9">
        <v>500</v>
      </c>
    </row>
    <row r="18" spans="1:3" ht="15" thickBot="1" x14ac:dyDescent="0.35">
      <c r="A18" s="11" t="s">
        <v>13</v>
      </c>
      <c r="B18" s="12">
        <f>B13+B10+B7+B2</f>
        <v>288000</v>
      </c>
      <c r="C18" s="13">
        <f>B18/$B$18</f>
        <v>1</v>
      </c>
    </row>
    <row r="19" spans="1:3" ht="15" thickTop="1" x14ac:dyDescent="0.3"/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Orientação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2022-04-02T12:03:21Z</dcterms:created>
  <dcterms:modified xsi:type="dcterms:W3CDTF">2022-04-02T12:33:59Z</dcterms:modified>
</cp:coreProperties>
</file>