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30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<sst xmlns="http://schemas.openxmlformats.org/spreadsheetml/2006/main" count="217" uniqueCount="96">
  <si>
    <t xml:space="preserve">Relatório: </t>
  </si>
  <si>
    <t>Lista de Presença</t>
  </si>
  <si>
    <t>Disciplina:</t>
  </si>
  <si>
    <t>FBF0604</t>
  </si>
  <si>
    <t>Turma:</t>
  </si>
  <si>
    <t>2024102</t>
  </si>
  <si>
    <t>Código</t>
  </si>
  <si>
    <t>Ingresso</t>
  </si>
  <si>
    <t>Curso</t>
  </si>
  <si>
    <t>13662900</t>
  </si>
  <si>
    <t>11/02/2022</t>
  </si>
  <si>
    <t>9013</t>
  </si>
  <si>
    <t>13663241</t>
  </si>
  <si>
    <t>13662772</t>
  </si>
  <si>
    <t>13865204</t>
  </si>
  <si>
    <t>04/04/2022</t>
  </si>
  <si>
    <t>12533779</t>
  </si>
  <si>
    <t>18/03/2021</t>
  </si>
  <si>
    <t>13662639</t>
  </si>
  <si>
    <t>13662855</t>
  </si>
  <si>
    <t>11855126</t>
  </si>
  <si>
    <t>12565646</t>
  </si>
  <si>
    <t>8626402</t>
  </si>
  <si>
    <t>13823990</t>
  </si>
  <si>
    <t>25/03/2022</t>
  </si>
  <si>
    <t>5287156</t>
  </si>
  <si>
    <t>13662917</t>
  </si>
  <si>
    <t>13662793</t>
  </si>
  <si>
    <t>13662768</t>
  </si>
  <si>
    <t>13663258</t>
  </si>
  <si>
    <t>13662747</t>
  </si>
  <si>
    <t>13662542</t>
  </si>
  <si>
    <t>10718893</t>
  </si>
  <si>
    <t>23/02/2022</t>
  </si>
  <si>
    <t>13662448</t>
  </si>
  <si>
    <t>12533758</t>
  </si>
  <si>
    <t>12607364</t>
  </si>
  <si>
    <t>27/03/2021</t>
  </si>
  <si>
    <t>11245265</t>
  </si>
  <si>
    <t>13663182</t>
  </si>
  <si>
    <t>5526882</t>
  </si>
  <si>
    <t>13662809</t>
  </si>
  <si>
    <t>13662789</t>
  </si>
  <si>
    <t>13781239</t>
  </si>
  <si>
    <t>07/03/2022</t>
  </si>
  <si>
    <t>13662862</t>
  </si>
  <si>
    <t>13662876</t>
  </si>
  <si>
    <t>13720046</t>
  </si>
  <si>
    <t>13718425</t>
  </si>
  <si>
    <t>13860481</t>
  </si>
  <si>
    <t>13662705</t>
  </si>
  <si>
    <t>13835019</t>
  </si>
  <si>
    <t>13694472</t>
  </si>
  <si>
    <t>12725196</t>
  </si>
  <si>
    <t>13663216</t>
  </si>
  <si>
    <t>13662692</t>
  </si>
  <si>
    <t>13837071</t>
  </si>
  <si>
    <t>13662650</t>
  </si>
  <si>
    <t>12533696</t>
  </si>
  <si>
    <t>13662880</t>
  </si>
  <si>
    <t>10758794</t>
  </si>
  <si>
    <t>05/02/2018</t>
  </si>
  <si>
    <t>9012</t>
  </si>
  <si>
    <t>11736940</t>
  </si>
  <si>
    <t>14/03/2022</t>
  </si>
  <si>
    <t>13662841</t>
  </si>
  <si>
    <t>12535020</t>
  </si>
  <si>
    <t>10758536</t>
  </si>
  <si>
    <t>13663345</t>
  </si>
  <si>
    <t>13662834</t>
  </si>
  <si>
    <t>13860432</t>
  </si>
  <si>
    <t>13662726</t>
  </si>
  <si>
    <t>13663011</t>
  </si>
  <si>
    <t>5899576</t>
  </si>
  <si>
    <t>13662897</t>
  </si>
  <si>
    <t>13662751</t>
  </si>
  <si>
    <t>12730042</t>
  </si>
  <si>
    <t>29/04/2021</t>
  </si>
  <si>
    <t>13662712</t>
  </si>
  <si>
    <t>11910336</t>
  </si>
  <si>
    <t>13663112</t>
  </si>
  <si>
    <t>13663262</t>
  </si>
  <si>
    <t>13662813</t>
  </si>
  <si>
    <t>13662452</t>
  </si>
  <si>
    <t>12696312</t>
  </si>
  <si>
    <t>16/04/2021</t>
  </si>
  <si>
    <t>13663196</t>
  </si>
  <si>
    <t>12533852</t>
  </si>
  <si>
    <t>11739766</t>
  </si>
  <si>
    <t>Prova 1</t>
  </si>
  <si>
    <t>Prova 2</t>
  </si>
  <si>
    <t>Lista 1</t>
  </si>
  <si>
    <t>Lista 2</t>
  </si>
  <si>
    <t>Média listas 1 e 2</t>
  </si>
  <si>
    <t>Média Final</t>
  </si>
  <si>
    <t>Frequencia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</si>
</sst>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8"/>
      <name val="Arial"/>
      <family val="0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60"/>
      <name val="Aptos Narrow"/>
      <family val="2"/>
    </font>
    <font>
      <sz val="11"/>
      <color indexed="2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1" xfId="0" applyFont="1" applyFill="1" applyBorder="1" applyAlignment="1">
      <alignment/>
    </xf>
    <xf numFmtId="9" fontId="0" fillId="0" borderId="11" xfId="0" applyNumberForma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P5" sqref="P5"/>
    </sheetView>
  </sheetViews>
  <sheetFormatPr defaultColWidth="9.140625" defaultRowHeight="12.75"/>
  <cols>
    <col min="8" max="8" width="14.421875" style="0" bestFit="1" customWidth="1"/>
    <col min="9" max="9" width="10.8515625" style="0" customWidth="1"/>
    <col min="10" max="10" width="9.57421875" style="0" bestFit="1" customWidth="1"/>
  </cols>
  <sheetData>
    <row r="1" spans="1:2" ht="12">
      <c r="A1" s="2" t="s">
        <v>0</v>
      </c>
      <c r="B1" s="1" t="s">
        <v>1</v>
      </c>
    </row>
    <row r="2" spans="1:2" ht="12">
      <c r="A2" s="2" t="s">
        <v>2</v>
      </c>
      <c r="B2" s="1" t="s">
        <v>3</v>
      </c>
    </row>
    <row r="3" spans="1:2" ht="12">
      <c r="A3" s="2" t="s">
        <v>4</v>
      </c>
      <c r="B3" s="1" t="s">
        <v>5</v>
      </c>
    </row>
    <row r="6" spans="1:10" ht="12">
      <c r="A6" s="2" t="s">
        <v>6</v>
      </c>
      <c r="B6" s="2" t="s">
        <v>7</v>
      </c>
      <c r="C6" s="2" t="s">
        <v>8</v>
      </c>
      <c r="D6" s="6" t="s">
        <v>89</v>
      </c>
      <c r="E6" s="6" t="s">
        <v>90</v>
      </c>
      <c r="F6" s="6" t="s">
        <v>91</v>
      </c>
      <c r="G6" s="6" t="s">
        <v>92</v>
      </c>
      <c r="H6" s="7" t="s">
        <v>93</v>
      </c>
      <c r="I6" s="8" t="s">
        <v>94</v>
      </c>
      <c r="J6" s="11" t="s">
        <v>95</v>
      </c>
    </row>
    <row r="7" spans="1:10" ht="12">
      <c r="A7" s="1" t="s">
        <v>9</v>
      </c>
      <c r="B7" s="1" t="s">
        <v>10</v>
      </c>
      <c r="C7" s="1" t="s">
        <v>11</v>
      </c>
      <c r="D7" s="5">
        <v>8.25</v>
      </c>
      <c r="E7" s="5">
        <v>7.85</v>
      </c>
      <c r="F7" s="5">
        <v>9.5</v>
      </c>
      <c r="G7" s="5">
        <v>10</v>
      </c>
      <c r="H7" s="9">
        <f>AVERAGE(F7:G7)</f>
        <v>9.75</v>
      </c>
      <c r="I7" s="10">
        <f>(D7*0.4)+(E7*0.5)+(H7*0.1)</f>
        <v>8.2</v>
      </c>
      <c r="J7" s="12">
        <v>1</v>
      </c>
    </row>
    <row r="8" spans="1:10" ht="12">
      <c r="A8" s="1" t="s">
        <v>12</v>
      </c>
      <c r="B8" s="1" t="s">
        <v>10</v>
      </c>
      <c r="C8" s="1" t="s">
        <v>11</v>
      </c>
      <c r="D8" s="5">
        <v>9.3</v>
      </c>
      <c r="E8" s="5">
        <v>7.15</v>
      </c>
      <c r="F8" s="5">
        <v>8</v>
      </c>
      <c r="G8" s="5">
        <v>9</v>
      </c>
      <c r="H8" s="9">
        <f aca="true" t="shared" si="0" ref="H8:H71">AVERAGE(F8:G8)</f>
        <v>8.5</v>
      </c>
      <c r="I8" s="10">
        <f aca="true" t="shared" si="1" ref="I8:I71">(D8*0.4)+(E8*0.5)+(H8*0.1)</f>
        <v>8.145000000000001</v>
      </c>
      <c r="J8" s="12">
        <v>1</v>
      </c>
    </row>
    <row r="9" spans="1:10" ht="12">
      <c r="A9" s="1" t="s">
        <v>13</v>
      </c>
      <c r="B9" s="1" t="s">
        <v>10</v>
      </c>
      <c r="C9" s="1" t="s">
        <v>11</v>
      </c>
      <c r="D9" s="5">
        <v>5.75</v>
      </c>
      <c r="E9" s="5">
        <v>6.75</v>
      </c>
      <c r="F9" s="5">
        <v>7</v>
      </c>
      <c r="G9" s="5">
        <v>9</v>
      </c>
      <c r="H9" s="9">
        <f t="shared" si="0"/>
        <v>8</v>
      </c>
      <c r="I9" s="10">
        <f t="shared" si="1"/>
        <v>6.4750000000000005</v>
      </c>
      <c r="J9" s="12">
        <v>1</v>
      </c>
    </row>
    <row r="10" spans="1:10" ht="12">
      <c r="A10" s="1" t="s">
        <v>14</v>
      </c>
      <c r="B10" s="1" t="s">
        <v>15</v>
      </c>
      <c r="C10" s="1" t="s">
        <v>11</v>
      </c>
      <c r="D10" s="5">
        <v>7.9</v>
      </c>
      <c r="E10" s="5">
        <v>5.5</v>
      </c>
      <c r="F10" s="5">
        <v>9.5</v>
      </c>
      <c r="G10" s="5">
        <v>9</v>
      </c>
      <c r="H10" s="9">
        <f t="shared" si="0"/>
        <v>9.25</v>
      </c>
      <c r="I10" s="10">
        <f t="shared" si="1"/>
        <v>6.835</v>
      </c>
      <c r="J10" s="12">
        <v>1</v>
      </c>
    </row>
    <row r="11" spans="1:10" ht="12">
      <c r="A11" s="1" t="s">
        <v>16</v>
      </c>
      <c r="B11" s="1" t="s">
        <v>17</v>
      </c>
      <c r="C11" s="1" t="s">
        <v>11</v>
      </c>
      <c r="D11" s="5">
        <v>7.4</v>
      </c>
      <c r="E11" s="5">
        <v>6.3</v>
      </c>
      <c r="F11" s="5">
        <v>7</v>
      </c>
      <c r="G11" s="5">
        <v>9</v>
      </c>
      <c r="H11" s="9">
        <f t="shared" si="0"/>
        <v>8</v>
      </c>
      <c r="I11" s="10">
        <f t="shared" si="1"/>
        <v>6.91</v>
      </c>
      <c r="J11" s="12">
        <v>0.888</v>
      </c>
    </row>
    <row r="12" spans="1:10" ht="12">
      <c r="A12" s="1" t="s">
        <v>18</v>
      </c>
      <c r="B12" s="1" t="s">
        <v>10</v>
      </c>
      <c r="C12" s="1" t="s">
        <v>11</v>
      </c>
      <c r="D12" s="5">
        <v>5.85</v>
      </c>
      <c r="E12" s="5">
        <v>6.7</v>
      </c>
      <c r="F12" s="5">
        <v>8.5</v>
      </c>
      <c r="G12" s="5">
        <v>8</v>
      </c>
      <c r="H12" s="9">
        <f t="shared" si="0"/>
        <v>8.25</v>
      </c>
      <c r="I12" s="10">
        <f t="shared" si="1"/>
        <v>6.515</v>
      </c>
      <c r="J12" s="12">
        <v>1</v>
      </c>
    </row>
    <row r="13" spans="1:10" ht="12">
      <c r="A13" s="1" t="s">
        <v>19</v>
      </c>
      <c r="B13" s="1" t="s">
        <v>10</v>
      </c>
      <c r="C13" s="1" t="s">
        <v>11</v>
      </c>
      <c r="D13" s="5">
        <v>8</v>
      </c>
      <c r="E13" s="5">
        <v>8.6</v>
      </c>
      <c r="F13" s="5">
        <v>8.5</v>
      </c>
      <c r="G13" s="5">
        <v>8</v>
      </c>
      <c r="H13" s="9">
        <f t="shared" si="0"/>
        <v>8.25</v>
      </c>
      <c r="I13" s="10">
        <f t="shared" si="1"/>
        <v>8.325</v>
      </c>
      <c r="J13" s="12">
        <v>1</v>
      </c>
    </row>
    <row r="14" spans="1:10" ht="12">
      <c r="A14" s="1" t="s">
        <v>20</v>
      </c>
      <c r="B14" s="1" t="s">
        <v>10</v>
      </c>
      <c r="C14" s="1" t="s">
        <v>11</v>
      </c>
      <c r="D14" s="5">
        <v>9</v>
      </c>
      <c r="E14" s="5">
        <v>8.85</v>
      </c>
      <c r="F14" s="5">
        <v>10</v>
      </c>
      <c r="G14" s="5">
        <v>9</v>
      </c>
      <c r="H14" s="9">
        <f t="shared" si="0"/>
        <v>9.5</v>
      </c>
      <c r="I14" s="10">
        <f t="shared" si="1"/>
        <v>8.975</v>
      </c>
      <c r="J14" s="12">
        <v>1</v>
      </c>
    </row>
    <row r="15" spans="1:10" ht="12">
      <c r="A15" s="1" t="s">
        <v>21</v>
      </c>
      <c r="B15" s="1" t="s">
        <v>17</v>
      </c>
      <c r="C15" s="1" t="s">
        <v>11</v>
      </c>
      <c r="D15" s="5">
        <v>4.85</v>
      </c>
      <c r="E15" s="5">
        <v>5</v>
      </c>
      <c r="F15" s="5">
        <v>7.5</v>
      </c>
      <c r="G15" s="5">
        <v>7</v>
      </c>
      <c r="H15" s="9">
        <f t="shared" si="0"/>
        <v>7.25</v>
      </c>
      <c r="I15" s="10">
        <f t="shared" si="1"/>
        <v>5.164999999999999</v>
      </c>
      <c r="J15" s="12">
        <v>1</v>
      </c>
    </row>
    <row r="16" spans="1:10" ht="12">
      <c r="A16" s="1" t="s">
        <v>22</v>
      </c>
      <c r="B16" s="1" t="s">
        <v>17</v>
      </c>
      <c r="C16" s="1" t="s">
        <v>11</v>
      </c>
      <c r="D16" s="5">
        <v>7.6</v>
      </c>
      <c r="E16" s="5">
        <v>7.8</v>
      </c>
      <c r="F16" s="5">
        <v>7</v>
      </c>
      <c r="G16" s="5">
        <v>9</v>
      </c>
      <c r="H16" s="9">
        <f t="shared" si="0"/>
        <v>8</v>
      </c>
      <c r="I16" s="10">
        <f t="shared" si="1"/>
        <v>7.739999999999999</v>
      </c>
      <c r="J16" s="12">
        <v>0.95</v>
      </c>
    </row>
    <row r="17" spans="1:10" ht="12">
      <c r="A17" s="1" t="s">
        <v>23</v>
      </c>
      <c r="B17" s="1" t="s">
        <v>24</v>
      </c>
      <c r="C17" s="1" t="s">
        <v>11</v>
      </c>
      <c r="D17" s="4">
        <v>7.6</v>
      </c>
      <c r="E17" s="5">
        <v>8.4</v>
      </c>
      <c r="F17" s="5">
        <v>8.5</v>
      </c>
      <c r="G17" s="5">
        <v>8</v>
      </c>
      <c r="H17" s="9">
        <f t="shared" si="0"/>
        <v>8.25</v>
      </c>
      <c r="I17" s="10">
        <f t="shared" si="1"/>
        <v>8.065</v>
      </c>
      <c r="J17" s="12">
        <v>1</v>
      </c>
    </row>
    <row r="18" spans="1:10" ht="12">
      <c r="A18" s="1" t="s">
        <v>25</v>
      </c>
      <c r="B18" s="1" t="s">
        <v>10</v>
      </c>
      <c r="C18" s="1" t="s">
        <v>11</v>
      </c>
      <c r="D18" s="4">
        <v>7.8</v>
      </c>
      <c r="E18" s="5">
        <v>8.5</v>
      </c>
      <c r="F18" s="5">
        <v>8.5</v>
      </c>
      <c r="G18" s="5">
        <v>8</v>
      </c>
      <c r="H18" s="9">
        <f t="shared" si="0"/>
        <v>8.25</v>
      </c>
      <c r="I18" s="10">
        <f t="shared" si="1"/>
        <v>8.195</v>
      </c>
      <c r="J18" s="12">
        <v>1</v>
      </c>
    </row>
    <row r="19" spans="1:10" ht="12">
      <c r="A19" s="1" t="s">
        <v>26</v>
      </c>
      <c r="B19" s="1" t="s">
        <v>10</v>
      </c>
      <c r="C19" s="1" t="s">
        <v>11</v>
      </c>
      <c r="D19" s="4">
        <v>9</v>
      </c>
      <c r="E19" s="5">
        <v>8.85</v>
      </c>
      <c r="F19" s="5">
        <v>10</v>
      </c>
      <c r="G19" s="5">
        <v>9</v>
      </c>
      <c r="H19" s="9">
        <f t="shared" si="0"/>
        <v>9.5</v>
      </c>
      <c r="I19" s="10">
        <f t="shared" si="1"/>
        <v>8.975</v>
      </c>
      <c r="J19" s="12">
        <v>1</v>
      </c>
    </row>
    <row r="20" spans="1:10" ht="12">
      <c r="A20" s="1" t="s">
        <v>27</v>
      </c>
      <c r="B20" s="1" t="s">
        <v>10</v>
      </c>
      <c r="C20" s="1" t="s">
        <v>11</v>
      </c>
      <c r="D20" s="4">
        <v>8.4</v>
      </c>
      <c r="E20" s="5">
        <v>7.4</v>
      </c>
      <c r="F20" s="5">
        <v>7.5</v>
      </c>
      <c r="G20" s="5">
        <v>8</v>
      </c>
      <c r="H20" s="9">
        <f t="shared" si="0"/>
        <v>7.75</v>
      </c>
      <c r="I20" s="10">
        <f t="shared" si="1"/>
        <v>7.835000000000001</v>
      </c>
      <c r="J20" s="12">
        <v>1</v>
      </c>
    </row>
    <row r="21" spans="1:10" ht="12">
      <c r="A21" s="1" t="s">
        <v>28</v>
      </c>
      <c r="B21" s="1" t="s">
        <v>10</v>
      </c>
      <c r="C21" s="1" t="s">
        <v>11</v>
      </c>
      <c r="D21" s="4">
        <v>10</v>
      </c>
      <c r="E21" s="5">
        <v>6.5</v>
      </c>
      <c r="F21" s="5">
        <v>7.5</v>
      </c>
      <c r="G21" s="5">
        <v>8</v>
      </c>
      <c r="H21" s="9">
        <f t="shared" si="0"/>
        <v>7.75</v>
      </c>
      <c r="I21" s="10">
        <f t="shared" si="1"/>
        <v>8.025</v>
      </c>
      <c r="J21" s="12">
        <v>1</v>
      </c>
    </row>
    <row r="22" spans="1:10" ht="12">
      <c r="A22" s="1" t="s">
        <v>29</v>
      </c>
      <c r="B22" s="1" t="s">
        <v>10</v>
      </c>
      <c r="C22" s="1" t="s">
        <v>11</v>
      </c>
      <c r="D22" s="4">
        <v>6</v>
      </c>
      <c r="E22" s="5">
        <v>8.5</v>
      </c>
      <c r="F22" s="5">
        <v>9</v>
      </c>
      <c r="G22" s="5">
        <v>8</v>
      </c>
      <c r="H22" s="9">
        <f t="shared" si="0"/>
        <v>8.5</v>
      </c>
      <c r="I22" s="10">
        <f t="shared" si="1"/>
        <v>7.5</v>
      </c>
      <c r="J22" s="12">
        <v>0.95</v>
      </c>
    </row>
    <row r="23" spans="1:10" ht="12">
      <c r="A23" s="1" t="s">
        <v>30</v>
      </c>
      <c r="B23" s="1" t="s">
        <v>10</v>
      </c>
      <c r="C23" s="1" t="s">
        <v>11</v>
      </c>
      <c r="D23" s="4">
        <v>7.3</v>
      </c>
      <c r="E23" s="5">
        <v>7.4</v>
      </c>
      <c r="F23" s="5">
        <v>7</v>
      </c>
      <c r="G23" s="5">
        <v>9</v>
      </c>
      <c r="H23" s="9">
        <f t="shared" si="0"/>
        <v>8</v>
      </c>
      <c r="I23" s="10">
        <f t="shared" si="1"/>
        <v>7.42</v>
      </c>
      <c r="J23" s="12">
        <v>0.95</v>
      </c>
    </row>
    <row r="24" spans="1:10" ht="12">
      <c r="A24" s="1" t="s">
        <v>31</v>
      </c>
      <c r="B24" s="1" t="s">
        <v>10</v>
      </c>
      <c r="C24" s="1" t="s">
        <v>11</v>
      </c>
      <c r="D24" s="4">
        <v>7.7</v>
      </c>
      <c r="E24" s="5">
        <v>8</v>
      </c>
      <c r="F24" s="5">
        <v>9</v>
      </c>
      <c r="G24" s="5">
        <v>7.5</v>
      </c>
      <c r="H24" s="9">
        <f t="shared" si="0"/>
        <v>8.25</v>
      </c>
      <c r="I24" s="10">
        <f t="shared" si="1"/>
        <v>7.905</v>
      </c>
      <c r="J24" s="12">
        <v>1</v>
      </c>
    </row>
    <row r="25" spans="1:10" ht="12">
      <c r="A25" s="1" t="s">
        <v>32</v>
      </c>
      <c r="B25" s="1" t="s">
        <v>33</v>
      </c>
      <c r="C25" s="1" t="s">
        <v>11</v>
      </c>
      <c r="D25" s="4">
        <v>8.5</v>
      </c>
      <c r="E25" s="5">
        <v>6.2</v>
      </c>
      <c r="F25" s="5">
        <v>8.5</v>
      </c>
      <c r="G25" s="5">
        <v>8</v>
      </c>
      <c r="H25" s="9">
        <f t="shared" si="0"/>
        <v>8.25</v>
      </c>
      <c r="I25" s="10">
        <f t="shared" si="1"/>
        <v>7.325</v>
      </c>
      <c r="J25" s="12">
        <v>1</v>
      </c>
    </row>
    <row r="26" spans="1:10" ht="12">
      <c r="A26" s="1" t="s">
        <v>34</v>
      </c>
      <c r="B26" s="1" t="s">
        <v>10</v>
      </c>
      <c r="C26" s="1" t="s">
        <v>11</v>
      </c>
      <c r="D26" s="4">
        <v>7</v>
      </c>
      <c r="E26" s="5">
        <v>7.6</v>
      </c>
      <c r="F26" s="5">
        <v>8.5</v>
      </c>
      <c r="G26" s="5">
        <v>8</v>
      </c>
      <c r="H26" s="9">
        <f t="shared" si="0"/>
        <v>8.25</v>
      </c>
      <c r="I26" s="10">
        <f t="shared" si="1"/>
        <v>7.425</v>
      </c>
      <c r="J26" s="12">
        <v>1</v>
      </c>
    </row>
    <row r="27" spans="1:10" ht="12">
      <c r="A27" s="1" t="s">
        <v>35</v>
      </c>
      <c r="B27" s="1" t="s">
        <v>17</v>
      </c>
      <c r="C27" s="1" t="s">
        <v>11</v>
      </c>
      <c r="D27" s="4">
        <v>7.1</v>
      </c>
      <c r="E27" s="5">
        <v>7.55</v>
      </c>
      <c r="F27" s="5">
        <v>9</v>
      </c>
      <c r="G27" s="5">
        <v>9</v>
      </c>
      <c r="H27" s="9">
        <f t="shared" si="0"/>
        <v>9</v>
      </c>
      <c r="I27" s="10">
        <f t="shared" si="1"/>
        <v>7.515000000000001</v>
      </c>
      <c r="J27" s="12">
        <v>1</v>
      </c>
    </row>
    <row r="28" spans="1:10" ht="12">
      <c r="A28" s="1" t="s">
        <v>36</v>
      </c>
      <c r="B28" s="1" t="s">
        <v>37</v>
      </c>
      <c r="C28" s="1" t="s">
        <v>11</v>
      </c>
      <c r="D28" s="4">
        <v>4.6</v>
      </c>
      <c r="E28" s="5">
        <v>7</v>
      </c>
      <c r="F28" s="5"/>
      <c r="G28" s="5">
        <v>8</v>
      </c>
      <c r="H28" s="9">
        <f t="shared" si="0"/>
        <v>8</v>
      </c>
      <c r="I28" s="10">
        <f t="shared" si="1"/>
        <v>6.14</v>
      </c>
      <c r="J28" s="12">
        <v>0.95</v>
      </c>
    </row>
    <row r="29" spans="1:10" ht="12">
      <c r="A29" s="1" t="s">
        <v>38</v>
      </c>
      <c r="B29" s="1" t="s">
        <v>17</v>
      </c>
      <c r="C29" s="1" t="s">
        <v>11</v>
      </c>
      <c r="D29" s="4">
        <v>9.3</v>
      </c>
      <c r="E29" s="5">
        <v>7.65</v>
      </c>
      <c r="F29" s="5">
        <v>7.5</v>
      </c>
      <c r="G29" s="5">
        <v>7</v>
      </c>
      <c r="H29" s="9">
        <f t="shared" si="0"/>
        <v>7.25</v>
      </c>
      <c r="I29" s="10">
        <f t="shared" si="1"/>
        <v>8.270000000000001</v>
      </c>
      <c r="J29" s="12">
        <v>1</v>
      </c>
    </row>
    <row r="30" spans="1:10" ht="12">
      <c r="A30" s="1" t="s">
        <v>39</v>
      </c>
      <c r="B30" s="1" t="s">
        <v>10</v>
      </c>
      <c r="C30" s="1" t="s">
        <v>11</v>
      </c>
      <c r="D30" s="4">
        <v>8.5</v>
      </c>
      <c r="E30" s="5">
        <v>8.15</v>
      </c>
      <c r="F30" s="5">
        <v>8</v>
      </c>
      <c r="G30" s="5">
        <v>8</v>
      </c>
      <c r="H30" s="9">
        <f t="shared" si="0"/>
        <v>8</v>
      </c>
      <c r="I30" s="10">
        <f t="shared" si="1"/>
        <v>8.275</v>
      </c>
      <c r="J30" s="12">
        <v>1</v>
      </c>
    </row>
    <row r="31" spans="1:10" ht="12">
      <c r="A31" s="1" t="s">
        <v>40</v>
      </c>
      <c r="B31" s="1" t="s">
        <v>10</v>
      </c>
      <c r="C31" s="1" t="s">
        <v>11</v>
      </c>
      <c r="D31" s="4">
        <v>8.3</v>
      </c>
      <c r="E31" s="5">
        <v>8.5</v>
      </c>
      <c r="F31" s="5">
        <v>8</v>
      </c>
      <c r="G31" s="5">
        <v>8</v>
      </c>
      <c r="H31" s="9">
        <f t="shared" si="0"/>
        <v>8</v>
      </c>
      <c r="I31" s="10">
        <f t="shared" si="1"/>
        <v>8.370000000000001</v>
      </c>
      <c r="J31" s="12">
        <v>1</v>
      </c>
    </row>
    <row r="32" spans="1:10" ht="12">
      <c r="A32" s="1" t="s">
        <v>41</v>
      </c>
      <c r="B32" s="1" t="s">
        <v>10</v>
      </c>
      <c r="C32" s="1" t="s">
        <v>11</v>
      </c>
      <c r="D32" s="4">
        <v>6.5</v>
      </c>
      <c r="E32" s="5">
        <v>9.1</v>
      </c>
      <c r="F32" s="5">
        <v>8.5</v>
      </c>
      <c r="G32" s="5">
        <v>8</v>
      </c>
      <c r="H32" s="9">
        <f t="shared" si="0"/>
        <v>8.25</v>
      </c>
      <c r="I32" s="10">
        <f t="shared" si="1"/>
        <v>7.9750000000000005</v>
      </c>
      <c r="J32" s="12">
        <v>1</v>
      </c>
    </row>
    <row r="33" spans="1:10" ht="12">
      <c r="A33" s="1" t="s">
        <v>42</v>
      </c>
      <c r="B33" s="1" t="s">
        <v>10</v>
      </c>
      <c r="C33" s="1" t="s">
        <v>11</v>
      </c>
      <c r="D33" s="4">
        <v>6.5</v>
      </c>
      <c r="E33" s="5">
        <v>8.5</v>
      </c>
      <c r="F33" s="5">
        <v>8</v>
      </c>
      <c r="G33" s="5">
        <v>8</v>
      </c>
      <c r="H33" s="9">
        <f t="shared" si="0"/>
        <v>8</v>
      </c>
      <c r="I33" s="10">
        <f t="shared" si="1"/>
        <v>7.6499999999999995</v>
      </c>
      <c r="J33" s="12">
        <v>1</v>
      </c>
    </row>
    <row r="34" spans="1:10" ht="12">
      <c r="A34" s="1" t="s">
        <v>43</v>
      </c>
      <c r="B34" s="1" t="s">
        <v>44</v>
      </c>
      <c r="C34" s="1" t="s">
        <v>11</v>
      </c>
      <c r="D34" s="4">
        <v>5</v>
      </c>
      <c r="E34" s="5">
        <v>8.2</v>
      </c>
      <c r="F34" s="5">
        <v>7.5</v>
      </c>
      <c r="G34" s="5">
        <v>8</v>
      </c>
      <c r="H34" s="9">
        <f t="shared" si="0"/>
        <v>7.75</v>
      </c>
      <c r="I34" s="10">
        <f t="shared" si="1"/>
        <v>6.875</v>
      </c>
      <c r="J34" s="12">
        <v>1</v>
      </c>
    </row>
    <row r="35" spans="1:10" ht="12">
      <c r="A35" s="1" t="s">
        <v>45</v>
      </c>
      <c r="B35" s="1" t="s">
        <v>10</v>
      </c>
      <c r="C35" s="1" t="s">
        <v>11</v>
      </c>
      <c r="D35" s="4">
        <v>6.5</v>
      </c>
      <c r="E35" s="5">
        <v>8.25</v>
      </c>
      <c r="F35" s="5">
        <v>9</v>
      </c>
      <c r="G35" s="5">
        <v>8</v>
      </c>
      <c r="H35" s="9">
        <f t="shared" si="0"/>
        <v>8.5</v>
      </c>
      <c r="I35" s="10">
        <f t="shared" si="1"/>
        <v>7.574999999999999</v>
      </c>
      <c r="J35" s="12">
        <v>1</v>
      </c>
    </row>
    <row r="36" spans="1:10" ht="12">
      <c r="A36" s="1" t="s">
        <v>46</v>
      </c>
      <c r="B36" s="1" t="s">
        <v>10</v>
      </c>
      <c r="C36" s="1" t="s">
        <v>11</v>
      </c>
      <c r="D36" s="4">
        <v>8.6</v>
      </c>
      <c r="E36" s="5">
        <v>7.2</v>
      </c>
      <c r="F36" s="5">
        <v>8</v>
      </c>
      <c r="G36" s="5">
        <v>9</v>
      </c>
      <c r="H36" s="9">
        <f t="shared" si="0"/>
        <v>8.5</v>
      </c>
      <c r="I36" s="10">
        <f t="shared" si="1"/>
        <v>7.890000000000001</v>
      </c>
      <c r="J36" s="12">
        <v>1</v>
      </c>
    </row>
    <row r="37" spans="1:10" ht="12">
      <c r="A37" s="1" t="s">
        <v>47</v>
      </c>
      <c r="B37" s="1" t="s">
        <v>33</v>
      </c>
      <c r="C37" s="1" t="s">
        <v>11</v>
      </c>
      <c r="D37" s="4">
        <v>5</v>
      </c>
      <c r="E37" s="5">
        <v>8.2</v>
      </c>
      <c r="F37" s="5">
        <v>7</v>
      </c>
      <c r="G37" s="5">
        <v>8</v>
      </c>
      <c r="H37" s="9">
        <f t="shared" si="0"/>
        <v>7.5</v>
      </c>
      <c r="I37" s="10">
        <f t="shared" si="1"/>
        <v>6.85</v>
      </c>
      <c r="J37" s="12">
        <v>1</v>
      </c>
    </row>
    <row r="38" spans="1:10" ht="12">
      <c r="A38" s="1" t="s">
        <v>48</v>
      </c>
      <c r="B38" s="1" t="s">
        <v>33</v>
      </c>
      <c r="C38" s="1" t="s">
        <v>11</v>
      </c>
      <c r="D38" s="4">
        <v>7.4</v>
      </c>
      <c r="E38" s="5">
        <v>6.6</v>
      </c>
      <c r="F38" s="5">
        <v>7.5</v>
      </c>
      <c r="G38" s="5">
        <v>8</v>
      </c>
      <c r="H38" s="9">
        <f t="shared" si="0"/>
        <v>7.75</v>
      </c>
      <c r="I38" s="10">
        <f t="shared" si="1"/>
        <v>7.035</v>
      </c>
      <c r="J38" s="12">
        <v>1</v>
      </c>
    </row>
    <row r="39" spans="1:10" ht="12">
      <c r="A39" s="1" t="s">
        <v>49</v>
      </c>
      <c r="B39" s="1" t="s">
        <v>15</v>
      </c>
      <c r="C39" s="1" t="s">
        <v>11</v>
      </c>
      <c r="D39" s="4">
        <v>7.8</v>
      </c>
      <c r="E39" s="5">
        <v>7.4</v>
      </c>
      <c r="F39" s="5">
        <v>10</v>
      </c>
      <c r="G39" s="5">
        <v>9</v>
      </c>
      <c r="H39" s="9">
        <f t="shared" si="0"/>
        <v>9.5</v>
      </c>
      <c r="I39" s="10">
        <f t="shared" si="1"/>
        <v>7.7700000000000005</v>
      </c>
      <c r="J39" s="12">
        <v>0.95</v>
      </c>
    </row>
    <row r="40" spans="1:10" ht="12">
      <c r="A40" s="1" t="s">
        <v>50</v>
      </c>
      <c r="B40" s="1" t="s">
        <v>10</v>
      </c>
      <c r="C40" s="1" t="s">
        <v>11</v>
      </c>
      <c r="D40" s="4">
        <v>9.55</v>
      </c>
      <c r="E40" s="5">
        <v>7.4</v>
      </c>
      <c r="F40" s="5">
        <v>8</v>
      </c>
      <c r="G40" s="5">
        <v>9</v>
      </c>
      <c r="H40" s="9">
        <f t="shared" si="0"/>
        <v>8.5</v>
      </c>
      <c r="I40" s="10">
        <f t="shared" si="1"/>
        <v>8.370000000000001</v>
      </c>
      <c r="J40" s="12">
        <v>1</v>
      </c>
    </row>
    <row r="41" spans="1:10" ht="12">
      <c r="A41" s="1" t="s">
        <v>51</v>
      </c>
      <c r="B41" s="1" t="s">
        <v>24</v>
      </c>
      <c r="C41" s="1" t="s">
        <v>11</v>
      </c>
      <c r="D41" s="4">
        <v>7.3</v>
      </c>
      <c r="E41" s="5">
        <v>6.75</v>
      </c>
      <c r="F41" s="5">
        <v>8.5</v>
      </c>
      <c r="G41" s="5">
        <v>8</v>
      </c>
      <c r="H41" s="9">
        <f t="shared" si="0"/>
        <v>8.25</v>
      </c>
      <c r="I41" s="10">
        <f t="shared" si="1"/>
        <v>7.12</v>
      </c>
      <c r="J41" s="12">
        <v>1</v>
      </c>
    </row>
    <row r="42" spans="1:10" ht="12">
      <c r="A42" s="1" t="s">
        <v>52</v>
      </c>
      <c r="B42" s="1" t="s">
        <v>10</v>
      </c>
      <c r="C42" s="1" t="s">
        <v>11</v>
      </c>
      <c r="D42" s="4">
        <v>6.1</v>
      </c>
      <c r="E42" s="5">
        <v>9.35</v>
      </c>
      <c r="F42" s="5">
        <v>7</v>
      </c>
      <c r="G42" s="5">
        <v>8</v>
      </c>
      <c r="H42" s="9">
        <f t="shared" si="0"/>
        <v>7.5</v>
      </c>
      <c r="I42" s="10">
        <f t="shared" si="1"/>
        <v>7.865</v>
      </c>
      <c r="J42" s="12">
        <v>1</v>
      </c>
    </row>
    <row r="43" spans="1:10" ht="12">
      <c r="A43" s="1" t="s">
        <v>53</v>
      </c>
      <c r="B43" s="1" t="s">
        <v>10</v>
      </c>
      <c r="C43" s="1" t="s">
        <v>11</v>
      </c>
      <c r="D43" s="4">
        <v>6.4</v>
      </c>
      <c r="E43" s="5">
        <v>6</v>
      </c>
      <c r="F43" s="5">
        <v>10</v>
      </c>
      <c r="G43" s="5">
        <v>10</v>
      </c>
      <c r="H43" s="9">
        <f t="shared" si="0"/>
        <v>10</v>
      </c>
      <c r="I43" s="10">
        <f t="shared" si="1"/>
        <v>6.5600000000000005</v>
      </c>
      <c r="J43" s="12">
        <v>1</v>
      </c>
    </row>
    <row r="44" spans="1:10" ht="12">
      <c r="A44" s="1" t="s">
        <v>54</v>
      </c>
      <c r="B44" s="1" t="s">
        <v>10</v>
      </c>
      <c r="C44" s="1" t="s">
        <v>11</v>
      </c>
      <c r="D44" s="4">
        <v>8.2</v>
      </c>
      <c r="E44" s="5">
        <v>8</v>
      </c>
      <c r="F44" s="5">
        <v>9</v>
      </c>
      <c r="G44" s="5">
        <v>7.5</v>
      </c>
      <c r="H44" s="9">
        <f t="shared" si="0"/>
        <v>8.25</v>
      </c>
      <c r="I44" s="10">
        <f t="shared" si="1"/>
        <v>8.104999999999999</v>
      </c>
      <c r="J44" s="12">
        <v>1</v>
      </c>
    </row>
    <row r="45" spans="1:10" ht="12">
      <c r="A45" s="1" t="s">
        <v>55</v>
      </c>
      <c r="B45" s="1" t="s">
        <v>10</v>
      </c>
      <c r="C45" s="1" t="s">
        <v>11</v>
      </c>
      <c r="D45" s="4">
        <v>8.5</v>
      </c>
      <c r="E45" s="5">
        <v>8.5</v>
      </c>
      <c r="F45" s="5">
        <v>9</v>
      </c>
      <c r="G45" s="5">
        <v>8</v>
      </c>
      <c r="H45" s="9">
        <f t="shared" si="0"/>
        <v>8.5</v>
      </c>
      <c r="I45" s="10">
        <f t="shared" si="1"/>
        <v>8.5</v>
      </c>
      <c r="J45" s="12">
        <v>1</v>
      </c>
    </row>
    <row r="46" spans="1:10" ht="12">
      <c r="A46" s="1" t="s">
        <v>56</v>
      </c>
      <c r="B46" s="1" t="s">
        <v>24</v>
      </c>
      <c r="C46" s="1" t="s">
        <v>11</v>
      </c>
      <c r="D46" s="4">
        <v>10</v>
      </c>
      <c r="E46" s="5">
        <v>9.5</v>
      </c>
      <c r="F46" s="5">
        <v>7</v>
      </c>
      <c r="G46" s="5">
        <v>8</v>
      </c>
      <c r="H46" s="9">
        <f t="shared" si="0"/>
        <v>7.5</v>
      </c>
      <c r="I46" s="10">
        <f t="shared" si="1"/>
        <v>9.5</v>
      </c>
      <c r="J46" s="12">
        <v>1</v>
      </c>
    </row>
    <row r="47" spans="1:10" ht="12">
      <c r="A47" s="1" t="s">
        <v>57</v>
      </c>
      <c r="B47" s="1" t="s">
        <v>10</v>
      </c>
      <c r="C47" s="1" t="s">
        <v>11</v>
      </c>
      <c r="D47" s="4">
        <v>7.25</v>
      </c>
      <c r="E47" s="5">
        <v>8.35</v>
      </c>
      <c r="F47" s="5">
        <v>9</v>
      </c>
      <c r="G47" s="5">
        <v>8</v>
      </c>
      <c r="H47" s="9">
        <f t="shared" si="0"/>
        <v>8.5</v>
      </c>
      <c r="I47" s="10">
        <f t="shared" si="1"/>
        <v>7.925000000000001</v>
      </c>
      <c r="J47" s="12">
        <v>1</v>
      </c>
    </row>
    <row r="48" spans="1:10" ht="12">
      <c r="A48" s="1" t="s">
        <v>58</v>
      </c>
      <c r="B48" s="1" t="s">
        <v>17</v>
      </c>
      <c r="C48" s="1" t="s">
        <v>11</v>
      </c>
      <c r="D48" s="4">
        <v>8.25</v>
      </c>
      <c r="E48" s="5">
        <v>9</v>
      </c>
      <c r="F48" s="5">
        <v>7</v>
      </c>
      <c r="G48" s="5">
        <v>9</v>
      </c>
      <c r="H48" s="9">
        <f t="shared" si="0"/>
        <v>8</v>
      </c>
      <c r="I48" s="10">
        <f t="shared" si="1"/>
        <v>8.600000000000001</v>
      </c>
      <c r="J48" s="12">
        <v>1</v>
      </c>
    </row>
    <row r="49" spans="1:10" ht="12">
      <c r="A49" s="1" t="s">
        <v>59</v>
      </c>
      <c r="B49" s="1" t="s">
        <v>10</v>
      </c>
      <c r="C49" s="1" t="s">
        <v>11</v>
      </c>
      <c r="D49" s="4">
        <v>6.1</v>
      </c>
      <c r="E49" s="5">
        <v>9.25</v>
      </c>
      <c r="F49" s="5">
        <v>10</v>
      </c>
      <c r="G49" s="5">
        <v>9</v>
      </c>
      <c r="H49" s="9">
        <f t="shared" si="0"/>
        <v>9.5</v>
      </c>
      <c r="I49" s="10">
        <f t="shared" si="1"/>
        <v>8.014999999999999</v>
      </c>
      <c r="J49" s="12">
        <v>1</v>
      </c>
    </row>
    <row r="50" spans="1:10" ht="12">
      <c r="A50" s="1" t="s">
        <v>60</v>
      </c>
      <c r="B50" s="1" t="s">
        <v>61</v>
      </c>
      <c r="C50" s="1" t="s">
        <v>62</v>
      </c>
      <c r="D50" s="4"/>
      <c r="E50" s="5"/>
      <c r="F50" s="5"/>
      <c r="G50" s="5"/>
      <c r="H50" s="9"/>
      <c r="I50" s="10">
        <f t="shared" si="1"/>
        <v>0</v>
      </c>
      <c r="J50" s="12">
        <v>0.66</v>
      </c>
    </row>
    <row r="51" spans="1:10" ht="12">
      <c r="A51" s="1" t="s">
        <v>63</v>
      </c>
      <c r="B51" s="1" t="s">
        <v>64</v>
      </c>
      <c r="C51" s="1" t="s">
        <v>11</v>
      </c>
      <c r="D51" s="4">
        <v>5.5</v>
      </c>
      <c r="E51" s="5">
        <v>8.5</v>
      </c>
      <c r="F51" s="5">
        <v>8</v>
      </c>
      <c r="G51" s="5">
        <v>8</v>
      </c>
      <c r="H51" s="9">
        <f t="shared" si="0"/>
        <v>8</v>
      </c>
      <c r="I51" s="10">
        <f t="shared" si="1"/>
        <v>7.25</v>
      </c>
      <c r="J51" s="12">
        <v>0.89</v>
      </c>
    </row>
    <row r="52" spans="1:10" ht="12">
      <c r="A52" s="1" t="s">
        <v>65</v>
      </c>
      <c r="B52" s="1" t="s">
        <v>10</v>
      </c>
      <c r="C52" s="1" t="s">
        <v>11</v>
      </c>
      <c r="D52" s="4">
        <v>8.1</v>
      </c>
      <c r="E52" s="5">
        <v>9.2</v>
      </c>
      <c r="F52" s="5">
        <v>9.5</v>
      </c>
      <c r="G52" s="5">
        <v>9</v>
      </c>
      <c r="H52" s="9">
        <f t="shared" si="0"/>
        <v>9.25</v>
      </c>
      <c r="I52" s="10">
        <f t="shared" si="1"/>
        <v>8.765</v>
      </c>
      <c r="J52" s="12">
        <v>1</v>
      </c>
    </row>
    <row r="53" spans="1:10" ht="12">
      <c r="A53" s="1" t="s">
        <v>66</v>
      </c>
      <c r="B53" s="1" t="s">
        <v>10</v>
      </c>
      <c r="C53" s="1" t="s">
        <v>11</v>
      </c>
      <c r="D53" s="4">
        <v>9.2</v>
      </c>
      <c r="E53" s="5">
        <v>9.6</v>
      </c>
      <c r="F53" s="5">
        <v>9.5</v>
      </c>
      <c r="G53" s="5">
        <v>10</v>
      </c>
      <c r="H53" s="9">
        <f t="shared" si="0"/>
        <v>9.75</v>
      </c>
      <c r="I53" s="10">
        <f t="shared" si="1"/>
        <v>9.455</v>
      </c>
      <c r="J53" s="12">
        <v>1</v>
      </c>
    </row>
    <row r="54" spans="1:10" ht="12">
      <c r="A54" s="1" t="s">
        <v>67</v>
      </c>
      <c r="B54" s="1" t="s">
        <v>61</v>
      </c>
      <c r="C54" s="1" t="s">
        <v>62</v>
      </c>
      <c r="D54" s="4">
        <v>7</v>
      </c>
      <c r="E54" s="5">
        <v>6.25</v>
      </c>
      <c r="F54" s="5">
        <v>8</v>
      </c>
      <c r="G54" s="5">
        <v>8</v>
      </c>
      <c r="H54" s="9">
        <f t="shared" si="0"/>
        <v>8</v>
      </c>
      <c r="I54" s="10">
        <f t="shared" si="1"/>
        <v>6.7250000000000005</v>
      </c>
      <c r="J54" s="12">
        <v>1</v>
      </c>
    </row>
    <row r="55" spans="1:10" ht="12">
      <c r="A55" s="1" t="s">
        <v>68</v>
      </c>
      <c r="B55" s="1" t="s">
        <v>10</v>
      </c>
      <c r="C55" s="1" t="s">
        <v>11</v>
      </c>
      <c r="D55" s="4">
        <v>6.2</v>
      </c>
      <c r="E55" s="5">
        <v>7.95</v>
      </c>
      <c r="F55" s="5">
        <v>10</v>
      </c>
      <c r="G55" s="5">
        <v>10</v>
      </c>
      <c r="H55" s="9">
        <f t="shared" si="0"/>
        <v>10</v>
      </c>
      <c r="I55" s="10">
        <f t="shared" si="1"/>
        <v>7.455</v>
      </c>
      <c r="J55" s="12">
        <v>1</v>
      </c>
    </row>
    <row r="56" spans="1:10" ht="12">
      <c r="A56" s="1" t="s">
        <v>69</v>
      </c>
      <c r="B56" s="1" t="s">
        <v>10</v>
      </c>
      <c r="C56" s="1" t="s">
        <v>11</v>
      </c>
      <c r="D56" s="4">
        <v>7</v>
      </c>
      <c r="E56" s="5">
        <v>9.85</v>
      </c>
      <c r="F56" s="5">
        <v>10</v>
      </c>
      <c r="G56" s="5">
        <v>9</v>
      </c>
      <c r="H56" s="9">
        <f t="shared" si="0"/>
        <v>9.5</v>
      </c>
      <c r="I56" s="10">
        <f t="shared" si="1"/>
        <v>8.674999999999999</v>
      </c>
      <c r="J56" s="12">
        <v>1</v>
      </c>
    </row>
    <row r="57" spans="1:10" ht="12">
      <c r="A57" s="1" t="s">
        <v>70</v>
      </c>
      <c r="B57" s="1" t="s">
        <v>15</v>
      </c>
      <c r="C57" s="1" t="s">
        <v>11</v>
      </c>
      <c r="D57" s="4">
        <v>5</v>
      </c>
      <c r="E57" s="5">
        <v>6.65</v>
      </c>
      <c r="F57" s="5">
        <v>9</v>
      </c>
      <c r="G57" s="5">
        <v>8</v>
      </c>
      <c r="H57" s="9">
        <f t="shared" si="0"/>
        <v>8.5</v>
      </c>
      <c r="I57" s="10">
        <f t="shared" si="1"/>
        <v>6.175000000000001</v>
      </c>
      <c r="J57" s="12">
        <v>0.95</v>
      </c>
    </row>
    <row r="58" spans="1:10" ht="12">
      <c r="A58" s="1" t="s">
        <v>71</v>
      </c>
      <c r="B58" s="1" t="s">
        <v>10</v>
      </c>
      <c r="C58" s="1" t="s">
        <v>11</v>
      </c>
      <c r="D58" s="4">
        <v>8.9</v>
      </c>
      <c r="E58" s="5">
        <v>7.55</v>
      </c>
      <c r="F58" s="5">
        <v>10</v>
      </c>
      <c r="G58" s="5">
        <v>10</v>
      </c>
      <c r="H58" s="9">
        <f t="shared" si="0"/>
        <v>10</v>
      </c>
      <c r="I58" s="10">
        <f t="shared" si="1"/>
        <v>8.335</v>
      </c>
      <c r="J58" s="12">
        <v>0.95</v>
      </c>
    </row>
    <row r="59" spans="1:10" ht="12">
      <c r="A59" s="1" t="s">
        <v>72</v>
      </c>
      <c r="B59" s="1" t="s">
        <v>10</v>
      </c>
      <c r="C59" s="1" t="s">
        <v>11</v>
      </c>
      <c r="D59" s="4">
        <v>9.25</v>
      </c>
      <c r="E59" s="5">
        <v>9.5</v>
      </c>
      <c r="F59" s="5">
        <v>8</v>
      </c>
      <c r="G59" s="5">
        <v>8</v>
      </c>
      <c r="H59" s="9">
        <f t="shared" si="0"/>
        <v>8</v>
      </c>
      <c r="I59" s="10">
        <f t="shared" si="1"/>
        <v>9.25</v>
      </c>
      <c r="J59" s="12">
        <v>1</v>
      </c>
    </row>
    <row r="60" spans="1:10" ht="12">
      <c r="A60" s="1" t="s">
        <v>73</v>
      </c>
      <c r="B60" s="1" t="s">
        <v>17</v>
      </c>
      <c r="C60" s="1" t="s">
        <v>11</v>
      </c>
      <c r="D60" s="4">
        <v>6.9</v>
      </c>
      <c r="E60" s="5">
        <v>9.35</v>
      </c>
      <c r="F60" s="5">
        <v>7</v>
      </c>
      <c r="G60" s="5">
        <v>9</v>
      </c>
      <c r="H60" s="9">
        <f t="shared" si="0"/>
        <v>8</v>
      </c>
      <c r="I60" s="10">
        <f t="shared" si="1"/>
        <v>8.235000000000001</v>
      </c>
      <c r="J60" s="12">
        <v>1</v>
      </c>
    </row>
    <row r="61" spans="1:10" ht="12">
      <c r="A61" s="1" t="s">
        <v>74</v>
      </c>
      <c r="B61" s="1" t="s">
        <v>10</v>
      </c>
      <c r="C61" s="1" t="s">
        <v>11</v>
      </c>
      <c r="D61" s="4">
        <v>6.7</v>
      </c>
      <c r="E61" s="5">
        <v>8.2</v>
      </c>
      <c r="F61" s="5">
        <v>9.5</v>
      </c>
      <c r="G61" s="5">
        <v>9</v>
      </c>
      <c r="H61" s="9">
        <f t="shared" si="0"/>
        <v>9.25</v>
      </c>
      <c r="I61" s="10">
        <f t="shared" si="1"/>
        <v>7.704999999999999</v>
      </c>
      <c r="J61" s="12">
        <v>1</v>
      </c>
    </row>
    <row r="62" spans="1:10" ht="12">
      <c r="A62" s="1" t="s">
        <v>75</v>
      </c>
      <c r="B62" s="1" t="s">
        <v>10</v>
      </c>
      <c r="C62" s="1" t="s">
        <v>11</v>
      </c>
      <c r="D62" s="4">
        <v>8</v>
      </c>
      <c r="E62" s="5">
        <v>9.5</v>
      </c>
      <c r="F62" s="5">
        <v>10</v>
      </c>
      <c r="G62" s="5">
        <v>9</v>
      </c>
      <c r="H62" s="9">
        <f t="shared" si="0"/>
        <v>9.5</v>
      </c>
      <c r="I62" s="10">
        <f t="shared" si="1"/>
        <v>8.9</v>
      </c>
      <c r="J62" s="12">
        <v>1</v>
      </c>
    </row>
    <row r="63" spans="1:10" ht="12">
      <c r="A63" s="1" t="s">
        <v>76</v>
      </c>
      <c r="B63" s="1" t="s">
        <v>77</v>
      </c>
      <c r="C63" s="1" t="s">
        <v>11</v>
      </c>
      <c r="D63" s="4">
        <v>4.75</v>
      </c>
      <c r="E63" s="5">
        <v>6.55</v>
      </c>
      <c r="F63" s="5">
        <v>7</v>
      </c>
      <c r="G63" s="5">
        <v>9</v>
      </c>
      <c r="H63" s="9">
        <f t="shared" si="0"/>
        <v>8</v>
      </c>
      <c r="I63" s="10">
        <f t="shared" si="1"/>
        <v>5.975</v>
      </c>
      <c r="J63" s="12">
        <v>1</v>
      </c>
    </row>
    <row r="64" spans="1:10" ht="12">
      <c r="A64" s="1" t="s">
        <v>78</v>
      </c>
      <c r="B64" s="1" t="s">
        <v>10</v>
      </c>
      <c r="C64" s="1" t="s">
        <v>11</v>
      </c>
      <c r="D64" s="4">
        <v>8.35</v>
      </c>
      <c r="E64" s="5">
        <v>7.8</v>
      </c>
      <c r="F64" s="5">
        <v>7</v>
      </c>
      <c r="G64" s="5">
        <v>9</v>
      </c>
      <c r="H64" s="9">
        <f t="shared" si="0"/>
        <v>8</v>
      </c>
      <c r="I64" s="10">
        <f t="shared" si="1"/>
        <v>8.040000000000001</v>
      </c>
      <c r="J64" s="12">
        <v>1</v>
      </c>
    </row>
    <row r="65" spans="1:10" ht="12">
      <c r="A65" s="1" t="s">
        <v>79</v>
      </c>
      <c r="B65" s="1" t="s">
        <v>17</v>
      </c>
      <c r="C65" s="1" t="s">
        <v>11</v>
      </c>
      <c r="D65" s="4">
        <v>7</v>
      </c>
      <c r="E65" s="5">
        <v>6.25</v>
      </c>
      <c r="F65" s="5">
        <v>9</v>
      </c>
      <c r="G65" s="5">
        <v>9</v>
      </c>
      <c r="H65" s="9">
        <f t="shared" si="0"/>
        <v>9</v>
      </c>
      <c r="I65" s="10">
        <f t="shared" si="1"/>
        <v>6.825000000000001</v>
      </c>
      <c r="J65" s="12">
        <v>1</v>
      </c>
    </row>
    <row r="66" spans="1:10" ht="12">
      <c r="A66" s="1" t="s">
        <v>80</v>
      </c>
      <c r="B66" s="1" t="s">
        <v>10</v>
      </c>
      <c r="C66" s="1" t="s">
        <v>11</v>
      </c>
      <c r="D66" s="4">
        <v>7.8</v>
      </c>
      <c r="E66" s="5">
        <v>8.95</v>
      </c>
      <c r="F66" s="5">
        <v>9</v>
      </c>
      <c r="G66" s="5">
        <v>7.5</v>
      </c>
      <c r="H66" s="9">
        <f t="shared" si="0"/>
        <v>8.25</v>
      </c>
      <c r="I66" s="10">
        <f t="shared" si="1"/>
        <v>8.42</v>
      </c>
      <c r="J66" s="12">
        <v>1</v>
      </c>
    </row>
    <row r="67" spans="1:10" ht="12">
      <c r="A67" s="1" t="s">
        <v>81</v>
      </c>
      <c r="B67" s="1" t="s">
        <v>10</v>
      </c>
      <c r="C67" s="1" t="s">
        <v>11</v>
      </c>
      <c r="D67" s="4">
        <v>8</v>
      </c>
      <c r="E67" s="5">
        <v>9.15</v>
      </c>
      <c r="F67" s="5">
        <v>9</v>
      </c>
      <c r="G67" s="5">
        <v>8</v>
      </c>
      <c r="H67" s="9">
        <f t="shared" si="0"/>
        <v>8.5</v>
      </c>
      <c r="I67" s="10">
        <f t="shared" si="1"/>
        <v>8.625</v>
      </c>
      <c r="J67" s="12">
        <v>1</v>
      </c>
    </row>
    <row r="68" spans="1:10" ht="12">
      <c r="A68" s="1" t="s">
        <v>82</v>
      </c>
      <c r="B68" s="1" t="s">
        <v>10</v>
      </c>
      <c r="C68" s="1" t="s">
        <v>11</v>
      </c>
      <c r="D68" s="4">
        <v>5.25</v>
      </c>
      <c r="E68" s="5">
        <v>6.15</v>
      </c>
      <c r="F68" s="5">
        <v>7.5</v>
      </c>
      <c r="G68" s="5">
        <v>8</v>
      </c>
      <c r="H68" s="9">
        <f t="shared" si="0"/>
        <v>7.75</v>
      </c>
      <c r="I68" s="10">
        <f t="shared" si="1"/>
        <v>5.950000000000001</v>
      </c>
      <c r="J68" s="12">
        <v>0.95</v>
      </c>
    </row>
    <row r="69" spans="1:10" ht="12">
      <c r="A69" s="1" t="s">
        <v>83</v>
      </c>
      <c r="B69" s="1" t="s">
        <v>10</v>
      </c>
      <c r="C69" s="1" t="s">
        <v>11</v>
      </c>
      <c r="D69" s="4">
        <v>9.65</v>
      </c>
      <c r="E69" s="5">
        <v>7.55</v>
      </c>
      <c r="F69" s="5">
        <v>9.5</v>
      </c>
      <c r="G69" s="5">
        <v>10</v>
      </c>
      <c r="H69" s="9">
        <f t="shared" si="0"/>
        <v>9.75</v>
      </c>
      <c r="I69" s="10">
        <f t="shared" si="1"/>
        <v>8.61</v>
      </c>
      <c r="J69" s="12">
        <v>1</v>
      </c>
    </row>
    <row r="70" spans="1:10" ht="12">
      <c r="A70" s="1" t="s">
        <v>84</v>
      </c>
      <c r="B70" s="1" t="s">
        <v>85</v>
      </c>
      <c r="C70" s="1" t="s">
        <v>11</v>
      </c>
      <c r="D70" s="4"/>
      <c r="E70" s="5">
        <v>8.4</v>
      </c>
      <c r="F70" s="5">
        <v>8</v>
      </c>
      <c r="G70" s="5">
        <v>8</v>
      </c>
      <c r="H70" s="9">
        <f t="shared" si="0"/>
        <v>8</v>
      </c>
      <c r="I70" s="10">
        <f t="shared" si="1"/>
        <v>5</v>
      </c>
      <c r="J70" s="12">
        <v>0.95</v>
      </c>
    </row>
    <row r="71" spans="1:10" ht="12">
      <c r="A71" s="1" t="s">
        <v>86</v>
      </c>
      <c r="B71" s="1" t="s">
        <v>10</v>
      </c>
      <c r="C71" s="1" t="s">
        <v>11</v>
      </c>
      <c r="D71" s="4">
        <v>8.75</v>
      </c>
      <c r="E71" s="5">
        <v>6.45</v>
      </c>
      <c r="F71" s="5">
        <v>7.5</v>
      </c>
      <c r="G71" s="5">
        <v>8</v>
      </c>
      <c r="H71" s="9">
        <f t="shared" si="0"/>
        <v>7.75</v>
      </c>
      <c r="I71" s="10">
        <f t="shared" si="1"/>
        <v>7.5</v>
      </c>
      <c r="J71" s="12">
        <v>1</v>
      </c>
    </row>
    <row r="72" spans="1:10" ht="12">
      <c r="A72" s="1" t="s">
        <v>87</v>
      </c>
      <c r="B72" s="1" t="s">
        <v>17</v>
      </c>
      <c r="C72" s="1" t="s">
        <v>11</v>
      </c>
      <c r="D72" s="4">
        <v>7.25</v>
      </c>
      <c r="E72" s="5">
        <v>5.35</v>
      </c>
      <c r="F72" s="5">
        <v>7</v>
      </c>
      <c r="G72" s="5">
        <v>9</v>
      </c>
      <c r="H72" s="9">
        <f>AVERAGE(F72:G72)</f>
        <v>8</v>
      </c>
      <c r="I72" s="10">
        <f>(D72*0.4)+(E72*0.5)+(H72*0.1)</f>
        <v>6.375</v>
      </c>
      <c r="J72" s="12">
        <v>1</v>
      </c>
    </row>
    <row r="73" spans="1:10" ht="12">
      <c r="A73" s="1" t="s">
        <v>88</v>
      </c>
      <c r="B73" s="1" t="s">
        <v>24</v>
      </c>
      <c r="C73" s="1" t="s">
        <v>11</v>
      </c>
      <c r="D73" s="4">
        <v>8.3</v>
      </c>
      <c r="E73" s="5">
        <v>7.4</v>
      </c>
      <c r="F73" s="5">
        <v>8.5</v>
      </c>
      <c r="G73" s="5"/>
      <c r="H73" s="9">
        <f>AVERAGE(F73:G73)</f>
        <v>8.5</v>
      </c>
      <c r="I73" s="10">
        <f>(D73*0.4)+(E73*0.5)+(H73*0.1)</f>
        <v>7.870000000000001</v>
      </c>
      <c r="J73" s="12">
        <v>1</v>
      </c>
    </row>
    <row r="74" ht="12">
      <c r="D74" s="3"/>
    </row>
    <row r="75" ht="12">
      <c r="D75" s="3"/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Gonzaga</dc:creator>
  <cp:keywords/>
  <dc:description/>
  <cp:lastModifiedBy>Rodrigo V. Gonzaga</cp:lastModifiedBy>
  <dcterms:created xsi:type="dcterms:W3CDTF">2024-05-20T19:01:49Z</dcterms:created>
  <dcterms:modified xsi:type="dcterms:W3CDTF">2024-07-16T13:45:50Z</dcterms:modified>
  <cp:category/>
  <cp:version/>
  <cp:contentType/>
  <cp:contentStatus/>
</cp:coreProperties>
</file>