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"/>
    </mc:Choice>
  </mc:AlternateContent>
  <xr:revisionPtr revIDLastSave="0" documentId="13_ncr:1_{0728DD95-6DA5-4364-95EF-72436545692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  <sheet name="Plan2" sheetId="2" r:id="rId2"/>
    <sheet name="Plan3" sheetId="3" r:id="rId3"/>
  </sheets>
  <calcPr calcId="181029"/>
  <fileRecoveryPr repairLoad="1"/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G4" i="1" l="1"/>
  <c r="B7" i="1"/>
  <c r="E4" i="1"/>
  <c r="B6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D8" i="1" l="1"/>
  <c r="D6" i="1"/>
  <c r="D185" i="1"/>
  <c r="D183" i="1"/>
  <c r="D181" i="1"/>
  <c r="D179" i="1"/>
  <c r="D177" i="1"/>
  <c r="D175" i="1"/>
  <c r="D173" i="1"/>
  <c r="D171" i="1"/>
  <c r="D169" i="1"/>
  <c r="D167" i="1"/>
  <c r="D165" i="1"/>
  <c r="D163" i="1"/>
  <c r="D161" i="1"/>
  <c r="D159" i="1"/>
  <c r="D157" i="1"/>
  <c r="D155" i="1"/>
  <c r="D153" i="1"/>
  <c r="D151" i="1"/>
  <c r="D149" i="1"/>
  <c r="D147" i="1"/>
  <c r="D145" i="1"/>
  <c r="D143" i="1"/>
  <c r="D141" i="1"/>
  <c r="D139" i="1"/>
  <c r="D137" i="1"/>
  <c r="D135" i="1"/>
  <c r="D133" i="1"/>
  <c r="D131" i="1"/>
  <c r="D129" i="1"/>
  <c r="D127" i="1"/>
  <c r="D125" i="1"/>
  <c r="D123" i="1"/>
  <c r="D121" i="1"/>
  <c r="D119" i="1"/>
  <c r="D117" i="1"/>
  <c r="D115" i="1"/>
  <c r="D113" i="1"/>
  <c r="D111" i="1"/>
  <c r="D109" i="1"/>
  <c r="D107" i="1"/>
  <c r="D105" i="1"/>
  <c r="D103" i="1"/>
  <c r="D101" i="1"/>
  <c r="D99" i="1"/>
  <c r="D97" i="1"/>
  <c r="D95" i="1"/>
  <c r="D93" i="1"/>
  <c r="D91" i="1"/>
  <c r="D89" i="1"/>
  <c r="D87" i="1"/>
  <c r="D85" i="1"/>
  <c r="D83" i="1"/>
  <c r="D81" i="1"/>
  <c r="D79" i="1"/>
  <c r="D77" i="1"/>
  <c r="D75" i="1"/>
  <c r="D73" i="1"/>
  <c r="D71" i="1"/>
  <c r="D69" i="1"/>
  <c r="D67" i="1"/>
  <c r="D65" i="1"/>
  <c r="D63" i="1"/>
  <c r="D61" i="1"/>
  <c r="D59" i="1"/>
  <c r="D57" i="1"/>
  <c r="D55" i="1"/>
  <c r="D53" i="1"/>
  <c r="D51" i="1"/>
  <c r="D49" i="1"/>
  <c r="D47" i="1"/>
  <c r="D45" i="1"/>
  <c r="D43" i="1"/>
  <c r="D41" i="1"/>
  <c r="D39" i="1"/>
  <c r="D37" i="1"/>
  <c r="D35" i="1"/>
  <c r="D33" i="1"/>
  <c r="D31" i="1"/>
  <c r="D29" i="1"/>
  <c r="D27" i="1"/>
  <c r="D25" i="1"/>
  <c r="D23" i="1"/>
  <c r="D21" i="1"/>
  <c r="D19" i="1"/>
  <c r="D17" i="1"/>
  <c r="D15" i="1"/>
  <c r="D13" i="1"/>
  <c r="D11" i="1"/>
  <c r="D9" i="1"/>
  <c r="D7" i="1"/>
  <c r="D186" i="1"/>
  <c r="D184" i="1"/>
  <c r="D182" i="1"/>
  <c r="D180" i="1"/>
  <c r="D178" i="1"/>
  <c r="D176" i="1"/>
  <c r="D174" i="1"/>
  <c r="D172" i="1"/>
  <c r="D170" i="1"/>
  <c r="D168" i="1"/>
  <c r="D166" i="1"/>
  <c r="D164" i="1"/>
  <c r="D162" i="1"/>
  <c r="D160" i="1"/>
  <c r="D158" i="1"/>
  <c r="D156" i="1"/>
  <c r="D154" i="1"/>
  <c r="D152" i="1"/>
  <c r="D150" i="1"/>
  <c r="D148" i="1"/>
  <c r="D146" i="1"/>
  <c r="D144" i="1"/>
  <c r="D142" i="1"/>
  <c r="D140" i="1"/>
  <c r="D138" i="1"/>
  <c r="D136" i="1"/>
  <c r="D134" i="1"/>
  <c r="D132" i="1"/>
  <c r="D130" i="1"/>
  <c r="D128" i="1"/>
  <c r="D126" i="1"/>
  <c r="D124" i="1"/>
  <c r="D122" i="1"/>
  <c r="D120" i="1"/>
  <c r="D118" i="1"/>
  <c r="D116" i="1"/>
  <c r="D114" i="1"/>
  <c r="D112" i="1"/>
  <c r="D110" i="1"/>
  <c r="D108" i="1"/>
  <c r="D106" i="1"/>
  <c r="D104" i="1"/>
  <c r="D102" i="1"/>
  <c r="D100" i="1"/>
  <c r="D98" i="1"/>
  <c r="D96" i="1"/>
  <c r="D94" i="1"/>
  <c r="D92" i="1"/>
  <c r="D90" i="1"/>
  <c r="D88" i="1"/>
  <c r="D86" i="1"/>
  <c r="D84" i="1"/>
  <c r="D82" i="1"/>
  <c r="D80" i="1"/>
  <c r="D78" i="1"/>
  <c r="D76" i="1"/>
  <c r="D74" i="1"/>
  <c r="D72" i="1"/>
  <c r="D70" i="1"/>
  <c r="D68" i="1"/>
  <c r="D66" i="1"/>
  <c r="D64" i="1"/>
  <c r="D62" i="1"/>
  <c r="D60" i="1"/>
  <c r="D58" i="1"/>
  <c r="D56" i="1"/>
  <c r="D54" i="1"/>
  <c r="D52" i="1"/>
  <c r="D50" i="1"/>
  <c r="D48" i="1"/>
  <c r="D46" i="1"/>
  <c r="D44" i="1"/>
  <c r="D42" i="1"/>
  <c r="D40" i="1"/>
  <c r="D38" i="1"/>
  <c r="D36" i="1"/>
  <c r="D34" i="1"/>
  <c r="D32" i="1"/>
  <c r="D30" i="1"/>
  <c r="D28" i="1"/>
  <c r="D26" i="1"/>
  <c r="D24" i="1"/>
  <c r="D22" i="1"/>
  <c r="D20" i="1"/>
  <c r="D18" i="1"/>
  <c r="D16" i="1"/>
  <c r="D14" i="1"/>
  <c r="D12" i="1"/>
  <c r="D10" i="1"/>
</calcChain>
</file>

<file path=xl/sharedStrings.xml><?xml version="1.0" encoding="utf-8"?>
<sst xmlns="http://schemas.openxmlformats.org/spreadsheetml/2006/main" count="9" uniqueCount="9">
  <si>
    <t>I0</t>
  </si>
  <si>
    <t>THETA   gr</t>
  </si>
  <si>
    <t>THETA rad</t>
  </si>
  <si>
    <t>INT</t>
  </si>
  <si>
    <t>GAM  gr</t>
  </si>
  <si>
    <t xml:space="preserve">GAM  rad </t>
  </si>
  <si>
    <t>cos2THET</t>
  </si>
  <si>
    <t>ALPHA gr</t>
  </si>
  <si>
    <t>ALPHA 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</si>
</sst>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5" fillId="7" borderId="0" applyNumberFormat="0" applyBorder="0" applyAlignment="0" applyProtection="0"/>
  </cellStyleXfs>
  <cellXfs count="9">
    <xf numFmtId="0" fontId="0" fillId="0" borderId="0" xfId="0"/>
    <xf numFmtId="164" fontId="2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4" fillId="7" borderId="0" xfId="3" applyFont="1" applyAlignment="1">
      <alignment horizontal="center"/>
    </xf>
    <xf numFmtId="0" fontId="1" fillId="6" borderId="0" xfId="2" applyFont="1" applyAlignment="1">
      <alignment horizontal="center"/>
    </xf>
    <xf numFmtId="0" fontId="1" fillId="5" borderId="0" xfId="1" applyFont="1" applyAlignment="1">
      <alignment horizontal="center"/>
    </xf>
  </cellXfs>
  <cellStyles count="4">
    <cellStyle name="40% - Ênfase1" xfId="1" builtinId="31"/>
    <cellStyle name="60% - Ênfase2" xfId="2" builtinId="36"/>
    <cellStyle name="Ênfase3" xfId="3" builtinId="37"/>
    <cellStyle name="Normal" xfId="0" builtinId="0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800" b="1" i="0" baseline="0"/>
              <a:t>Placa de Onda</a:t>
            </a:r>
            <a:endParaRPr lang="pt-BR" sz="2800" b="1"/>
          </a:p>
        </c:rich>
      </c:tx>
      <c:layout>
        <c:manualLayout>
          <c:xMode val="edge"/>
          <c:yMode val="edge"/>
          <c:x val="0.3512298540988779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43687816103313"/>
          <c:y val="7.0145250955204019E-2"/>
          <c:w val="0.82792183034166411"/>
          <c:h val="0.7841348457301793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ln w="6350"/>
            </c:spPr>
          </c:marker>
          <c:xVal>
            <c:numRef>
              <c:f>Plan1!$A$6:$A$186</c:f>
              <c:numCache>
                <c:formatCode>General</c:formatCode>
                <c:ptCount val="1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</c:numCache>
            </c:numRef>
          </c:xVal>
          <c:yVal>
            <c:numRef>
              <c:f>Plan1!$D$6:$D$186</c:f>
              <c:numCache>
                <c:formatCode>General</c:formatCode>
                <c:ptCount val="181"/>
                <c:pt idx="0">
                  <c:v>2.4067531550489436</c:v>
                </c:pt>
                <c:pt idx="1">
                  <c:v>2.4158792759864238</c:v>
                </c:pt>
                <c:pt idx="2">
                  <c:v>2.4158792759864238</c:v>
                </c:pt>
                <c:pt idx="3">
                  <c:v>2.4244987120874057</c:v>
                </c:pt>
                <c:pt idx="4">
                  <c:v>2.432600961896723</c:v>
                </c:pt>
                <c:pt idx="5">
                  <c:v>2.4401761540710392</c:v>
                </c:pt>
                <c:pt idx="6">
                  <c:v>2.4472150594055582</c:v>
                </c:pt>
                <c:pt idx="7">
                  <c:v>2.453709102078391</c:v>
                </c:pt>
                <c:pt idx="8">
                  <c:v>2.4596503700988706</c:v>
                </c:pt>
                <c:pt idx="9">
                  <c:v>2.465031624947096</c:v>
                </c:pt>
                <c:pt idx="10">
                  <c:v>2.4698463103929544</c:v>
                </c:pt>
                <c:pt idx="11">
                  <c:v>2.4740885604838749</c:v>
                </c:pt>
                <c:pt idx="12">
                  <c:v>2.4777532066915899</c:v>
                </c:pt>
                <c:pt idx="13">
                  <c:v>2.4808357842091913</c:v>
                </c:pt>
                <c:pt idx="14">
                  <c:v>2.4833325373908082</c:v>
                </c:pt>
                <c:pt idx="15">
                  <c:v>2.4852404243272845</c:v>
                </c:pt>
                <c:pt idx="16">
                  <c:v>2.4865571205522752</c:v>
                </c:pt>
                <c:pt idx="17">
                  <c:v>2.487281021874252</c:v>
                </c:pt>
                <c:pt idx="18">
                  <c:v>2.4874112463309626</c:v>
                </c:pt>
                <c:pt idx="19">
                  <c:v>2.4869476352639657</c:v>
                </c:pt>
                <c:pt idx="20">
                  <c:v>2.4858907535119323</c:v>
                </c:pt>
                <c:pt idx="21">
                  <c:v>2.4842418887224782</c:v>
                </c:pt>
                <c:pt idx="22">
                  <c:v>2.4820030497833598</c:v>
                </c:pt>
                <c:pt idx="23">
                  <c:v>2.4791769643749593</c:v>
                </c:pt>
                <c:pt idx="24">
                  <c:v>2.4757670756470196</c:v>
                </c:pt>
                <c:pt idx="25">
                  <c:v>2.471777538023705</c:v>
                </c:pt>
                <c:pt idx="26">
                  <c:v>2.4672132121420671</c:v>
                </c:pt>
                <c:pt idx="27">
                  <c:v>2.4620796589301124</c:v>
                </c:pt>
                <c:pt idx="28">
                  <c:v>2.4563831328316659</c:v>
                </c:pt>
                <c:pt idx="29">
                  <c:v>2.4501305741862964</c:v>
                </c:pt>
                <c:pt idx="30">
                  <c:v>2.443329600773581</c:v>
                </c:pt>
                <c:pt idx="31">
                  <c:v>2.4359884985320126</c:v>
                </c:pt>
                <c:pt idx="32">
                  <c:v>2.4281162114638626</c:v>
                </c:pt>
                <c:pt idx="33">
                  <c:v>2.4197223307382907</c:v>
                </c:pt>
                <c:pt idx="34">
                  <c:v>2.4108170830059836</c:v>
                </c:pt>
                <c:pt idx="35">
                  <c:v>2.4014113179395538</c:v>
                </c:pt>
                <c:pt idx="36">
                  <c:v>2.3915164950148879</c:v>
                </c:pt>
                <c:pt idx="37">
                  <c:v>2.3811446695495393</c:v>
                </c:pt>
                <c:pt idx="38">
                  <c:v>2.3703084780151804</c:v>
                </c:pt>
                <c:pt idx="39">
                  <c:v>2.3590211226420079</c:v>
                </c:pt>
                <c:pt idx="40">
                  <c:v>2.3472963553338606</c:v>
                </c:pt>
                <c:pt idx="41">
                  <c:v>2.3351484609136417</c:v>
                </c:pt>
                <c:pt idx="42">
                  <c:v>2.3225922397194623</c:v>
                </c:pt>
                <c:pt idx="43">
                  <c:v>2.3096429895727097</c:v>
                </c:pt>
                <c:pt idx="44">
                  <c:v>2.2963164871400092</c:v>
                </c:pt>
                <c:pt idx="45">
                  <c:v>2.282628968711784</c:v>
                </c:pt>
                <c:pt idx="46">
                  <c:v>2.2685971104208393</c:v>
                </c:pt>
                <c:pt idx="47">
                  <c:v>2.2542380079250592</c:v>
                </c:pt>
                <c:pt idx="48">
                  <c:v>2.2395691555789856</c:v>
                </c:pt>
                <c:pt idx="49">
                  <c:v>2.2246084251196385</c:v>
                </c:pt>
                <c:pt idx="50">
                  <c:v>2.2093740438925584</c:v>
                </c:pt>
                <c:pt idx="51">
                  <c:v>2.193884572644595</c:v>
                </c:pt>
                <c:pt idx="52">
                  <c:v>2.1781588829104925</c:v>
                </c:pt>
                <c:pt idx="53">
                  <c:v>2.1622161340208361</c:v>
                </c:pt>
                <c:pt idx="54">
                  <c:v>2.1460757497593548</c:v>
                </c:pt>
                <c:pt idx="55">
                  <c:v>2.1297573946980362</c:v>
                </c:pt>
                <c:pt idx="56">
                  <c:v>2.1132809502388725</c:v>
                </c:pt>
                <c:pt idx="57">
                  <c:v>2.0966664903914354</c:v>
                </c:pt>
                <c:pt idx="58">
                  <c:v>2.079934257315788</c:v>
                </c:pt>
                <c:pt idx="59">
                  <c:v>2.0631046366605292</c:v>
                </c:pt>
                <c:pt idx="60">
                  <c:v>2.0461981327260239</c:v>
                </c:pt>
                <c:pt idx="61">
                  <c:v>2.0292353434830686</c:v>
                </c:pt>
                <c:pt idx="62">
                  <c:v>2.0122369354774388</c:v>
                </c:pt>
                <c:pt idx="63">
                  <c:v>1.9952236186508852</c:v>
                </c:pt>
                <c:pt idx="64">
                  <c:v>1.9782161211092602</c:v>
                </c:pt>
                <c:pt idx="65">
                  <c:v>1.9612351638685144</c:v>
                </c:pt>
                <c:pt idx="66">
                  <c:v>1.9443014356093293</c:v>
                </c:pt>
                <c:pt idx="67">
                  <c:v>1.9274355674711487</c:v>
                </c:pt>
                <c:pt idx="68">
                  <c:v>1.9106581079163099</c:v>
                </c:pt>
                <c:pt idx="69">
                  <c:v>1.8939894976949119</c:v>
                </c:pt>
                <c:pt idx="70">
                  <c:v>1.8774500449409066</c:v>
                </c:pt>
                <c:pt idx="71">
                  <c:v>1.8610599004297672</c:v>
                </c:pt>
                <c:pt idx="72">
                  <c:v>1.8448390330278728</c:v>
                </c:pt>
                <c:pt idx="73">
                  <c:v>1.8288072053635187</c:v>
                </c:pt>
                <c:pt idx="74">
                  <c:v>1.8129839497492011</c:v>
                </c:pt>
                <c:pt idx="75">
                  <c:v>1.7973885443844997</c:v>
                </c:pt>
                <c:pt idx="76">
                  <c:v>1.7820399898685637</c:v>
                </c:pt>
                <c:pt idx="77">
                  <c:v>1.766956986050807</c:v>
                </c:pt>
                <c:pt idx="78">
                  <c:v>1.7521579092480233</c:v>
                </c:pt>
                <c:pt idx="79">
                  <c:v>1.7376607898556731</c:v>
                </c:pt>
                <c:pt idx="80">
                  <c:v>1.7234832903806265</c:v>
                </c:pt>
                <c:pt idx="81">
                  <c:v>1.709642683922117</c:v>
                </c:pt>
                <c:pt idx="82">
                  <c:v>1.6961558331271327</c:v>
                </c:pt>
                <c:pt idx="83">
                  <c:v>1.6830391696458769</c:v>
                </c:pt>
                <c:pt idx="84">
                  <c:v>1.670308674112335</c:v>
                </c:pt>
                <c:pt idx="85">
                  <c:v>1.6579798566743311</c:v>
                </c:pt>
                <c:pt idx="86">
                  <c:v>1.6460677380968056</c:v>
                </c:pt>
                <c:pt idx="87">
                  <c:v>1.6345868314613234</c:v>
                </c:pt>
                <c:pt idx="88">
                  <c:v>1.6235511244841219</c:v>
                </c:pt>
                <c:pt idx="89">
                  <c:v>1.6129740624742324</c:v>
                </c:pt>
                <c:pt idx="90">
                  <c:v>1.6028685319524429</c:v>
                </c:pt>
                <c:pt idx="91">
                  <c:v>1.5932468449510562</c:v>
                </c:pt>
                <c:pt idx="92">
                  <c:v>1.5841207240135764</c:v>
                </c:pt>
                <c:pt idx="93">
                  <c:v>1.5755012879125945</c:v>
                </c:pt>
                <c:pt idx="94">
                  <c:v>1.567399038103277</c:v>
                </c:pt>
                <c:pt idx="95">
                  <c:v>1.5598238459289608</c:v>
                </c:pt>
                <c:pt idx="96">
                  <c:v>1.5527849405944418</c:v>
                </c:pt>
                <c:pt idx="97">
                  <c:v>1.546290897921609</c:v>
                </c:pt>
                <c:pt idx="98">
                  <c:v>1.5403496299011294</c:v>
                </c:pt>
                <c:pt idx="99">
                  <c:v>1.5349683750529037</c:v>
                </c:pt>
                <c:pt idx="100">
                  <c:v>1.5301536896070456</c:v>
                </c:pt>
                <c:pt idx="101">
                  <c:v>1.5259114395161253</c:v>
                </c:pt>
                <c:pt idx="102">
                  <c:v>1.5222467933084103</c:v>
                </c:pt>
                <c:pt idx="103">
                  <c:v>1.519164215790809</c:v>
                </c:pt>
                <c:pt idx="104">
                  <c:v>1.5166674626091918</c:v>
                </c:pt>
                <c:pt idx="105">
                  <c:v>1.5147595756727157</c:v>
                </c:pt>
                <c:pt idx="106">
                  <c:v>1.5134428794477246</c:v>
                </c:pt>
                <c:pt idx="107">
                  <c:v>1.512718978125748</c:v>
                </c:pt>
                <c:pt idx="108">
                  <c:v>1.5125887536690374</c:v>
                </c:pt>
                <c:pt idx="109">
                  <c:v>1.5130523647360345</c:v>
                </c:pt>
                <c:pt idx="110">
                  <c:v>1.5141092464880677</c:v>
                </c:pt>
                <c:pt idx="111">
                  <c:v>1.515758111277522</c:v>
                </c:pt>
                <c:pt idx="112">
                  <c:v>1.5179969502166402</c:v>
                </c:pt>
                <c:pt idx="113">
                  <c:v>1.520823035625041</c:v>
                </c:pt>
                <c:pt idx="114">
                  <c:v>1.52423292435298</c:v>
                </c:pt>
                <c:pt idx="115">
                  <c:v>1.528222461976295</c:v>
                </c:pt>
                <c:pt idx="116">
                  <c:v>1.5327867878579331</c:v>
                </c:pt>
                <c:pt idx="117">
                  <c:v>1.5379203410698878</c:v>
                </c:pt>
                <c:pt idx="118">
                  <c:v>1.5436168671683341</c:v>
                </c:pt>
                <c:pt idx="119">
                  <c:v>1.5498694258137036</c:v>
                </c:pt>
                <c:pt idx="120">
                  <c:v>1.5566703992264193</c:v>
                </c:pt>
                <c:pt idx="121">
                  <c:v>1.5640115014679876</c:v>
                </c:pt>
                <c:pt idx="122">
                  <c:v>1.5718837885361374</c:v>
                </c:pt>
                <c:pt idx="123">
                  <c:v>1.5802776692617091</c:v>
                </c:pt>
                <c:pt idx="124">
                  <c:v>1.5891829169940166</c:v>
                </c:pt>
                <c:pt idx="125">
                  <c:v>1.5985886820604462</c:v>
                </c:pt>
                <c:pt idx="126">
                  <c:v>1.6084835049851121</c:v>
                </c:pt>
                <c:pt idx="127">
                  <c:v>1.6188553304504607</c:v>
                </c:pt>
                <c:pt idx="128">
                  <c:v>1.6296915219848196</c:v>
                </c:pt>
                <c:pt idx="129">
                  <c:v>1.6409788773579919</c:v>
                </c:pt>
                <c:pt idx="130">
                  <c:v>1.6527036446661392</c:v>
                </c:pt>
                <c:pt idx="131">
                  <c:v>1.6648515390863585</c:v>
                </c:pt>
                <c:pt idx="132">
                  <c:v>1.6774077602805377</c:v>
                </c:pt>
                <c:pt idx="133">
                  <c:v>1.69035701042729</c:v>
                </c:pt>
                <c:pt idx="134">
                  <c:v>1.7036835128599905</c:v>
                </c:pt>
                <c:pt idx="135">
                  <c:v>1.717371031288216</c:v>
                </c:pt>
                <c:pt idx="136">
                  <c:v>1.7314028895791613</c:v>
                </c:pt>
                <c:pt idx="137">
                  <c:v>1.7457619920749408</c:v>
                </c:pt>
                <c:pt idx="138">
                  <c:v>1.7604308444210144</c:v>
                </c:pt>
                <c:pt idx="139">
                  <c:v>1.7753915748803617</c:v>
                </c:pt>
                <c:pt idx="140">
                  <c:v>1.7906259561074411</c:v>
                </c:pt>
                <c:pt idx="141">
                  <c:v>1.8061154273554048</c:v>
                </c:pt>
                <c:pt idx="142">
                  <c:v>1.8218411170895075</c:v>
                </c:pt>
                <c:pt idx="143">
                  <c:v>1.8377838659791639</c:v>
                </c:pt>
                <c:pt idx="144">
                  <c:v>1.8539242502406452</c:v>
                </c:pt>
                <c:pt idx="145">
                  <c:v>1.8702426053019634</c:v>
                </c:pt>
                <c:pt idx="146">
                  <c:v>1.8867190497611275</c:v>
                </c:pt>
                <c:pt idx="147">
                  <c:v>1.9033335096085646</c:v>
                </c:pt>
                <c:pt idx="148">
                  <c:v>1.9200657426842123</c:v>
                </c:pt>
                <c:pt idx="149">
                  <c:v>1.9368953633394703</c:v>
                </c:pt>
                <c:pt idx="150">
                  <c:v>1.9538018672739763</c:v>
                </c:pt>
                <c:pt idx="151">
                  <c:v>1.9707646565169312</c:v>
                </c:pt>
                <c:pt idx="152">
                  <c:v>1.9877630645225608</c:v>
                </c:pt>
                <c:pt idx="153">
                  <c:v>2.0047763813491146</c:v>
                </c:pt>
                <c:pt idx="154">
                  <c:v>2.0217838788907403</c:v>
                </c:pt>
                <c:pt idx="155">
                  <c:v>2.0387648361314854</c:v>
                </c:pt>
                <c:pt idx="156">
                  <c:v>2.0556985643906702</c:v>
                </c:pt>
                <c:pt idx="157">
                  <c:v>2.0725644325288513</c:v>
                </c:pt>
                <c:pt idx="158">
                  <c:v>2.0893418920836901</c:v>
                </c:pt>
                <c:pt idx="159">
                  <c:v>2.1060105023050881</c:v>
                </c:pt>
                <c:pt idx="160">
                  <c:v>2.1225499550590934</c:v>
                </c:pt>
                <c:pt idx="161">
                  <c:v>2.1389400995702323</c:v>
                </c:pt>
                <c:pt idx="162">
                  <c:v>2.1551609669721277</c:v>
                </c:pt>
                <c:pt idx="163">
                  <c:v>2.1711927946364811</c:v>
                </c:pt>
                <c:pt idx="164">
                  <c:v>2.1870160502507985</c:v>
                </c:pt>
                <c:pt idx="165">
                  <c:v>2.2026114556155001</c:v>
                </c:pt>
                <c:pt idx="166">
                  <c:v>2.2179600101314367</c:v>
                </c:pt>
                <c:pt idx="167">
                  <c:v>2.2330430139491932</c:v>
                </c:pt>
                <c:pt idx="168">
                  <c:v>2.2478420907519769</c:v>
                </c:pt>
                <c:pt idx="169">
                  <c:v>2.2623392101443267</c:v>
                </c:pt>
                <c:pt idx="170">
                  <c:v>2.2765167096193739</c:v>
                </c:pt>
                <c:pt idx="171">
                  <c:v>2.2903573160778827</c:v>
                </c:pt>
                <c:pt idx="172">
                  <c:v>2.3038441668728673</c:v>
                </c:pt>
                <c:pt idx="173">
                  <c:v>2.3169608303541231</c:v>
                </c:pt>
                <c:pt idx="174">
                  <c:v>2.3296913258876648</c:v>
                </c:pt>
                <c:pt idx="175">
                  <c:v>2.3420201433256684</c:v>
                </c:pt>
                <c:pt idx="176">
                  <c:v>2.3539322619031946</c:v>
                </c:pt>
                <c:pt idx="177">
                  <c:v>2.3654131685386766</c:v>
                </c:pt>
                <c:pt idx="178">
                  <c:v>2.3764488755158784</c:v>
                </c:pt>
                <c:pt idx="179">
                  <c:v>2.3870259375257676</c:v>
                </c:pt>
                <c:pt idx="180">
                  <c:v>2.3971314680475571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2B4-40B7-BBBD-D68D80C264B8}"/>
            </c:ext>
          </c:extLst>
        </c:ser>
        <c:ser>
          <c:idx val="1"/>
          <c:order val="1"/>
          <c:spPr>
            <a:ln w="28575">
              <a:noFill/>
            </a:ln>
          </c:spPr>
          <c:xVal>
            <c:numRef>
              <c:f>Plan1!$E$13:$E$44</c:f>
              <c:numCache>
                <c:formatCode>General</c:formatCode>
                <c:ptCount val="32"/>
              </c:numCache>
            </c:numRef>
          </c:xVal>
          <c:yVal>
            <c:numRef>
              <c:f>Plan1!$I$13:$I$44</c:f>
              <c:numCache>
                <c:formatCode>General</c:formatCode>
                <c:ptCount val="3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2B4-40B7-BBBD-D68D80C26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811392"/>
        <c:axId val="48817664"/>
      </c:scatterChart>
      <c:valAx>
        <c:axId val="48811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 sz="2400">
                    <a:solidFill>
                      <a:srgbClr val="FF0000"/>
                    </a:solidFill>
                    <a:sym typeface="Symbol"/>
                  </a:rPr>
                  <a:t> (graus)</a:t>
                </a:r>
                <a:endParaRPr lang="pt-BR" sz="2400">
                  <a:solidFill>
                    <a:srgbClr val="FF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42686704337299219"/>
              <c:y val="0.90317897254630031"/>
            </c:manualLayout>
          </c:layout>
          <c:overlay val="0"/>
        </c:title>
        <c:numFmt formatCode="General" sourceLinked="1"/>
        <c:majorTickMark val="in"/>
        <c:minorTickMark val="in"/>
        <c:tickLblPos val="nextTo"/>
        <c:spPr>
          <a:ln/>
        </c:spPr>
        <c:txPr>
          <a:bodyPr/>
          <a:lstStyle/>
          <a:p>
            <a:pPr>
              <a:defRPr sz="1400"/>
            </a:pPr>
            <a:endParaRPr lang="pt-BR"/>
          </a:p>
        </c:txPr>
        <c:crossAx val="48817664"/>
        <c:crosses val="autoZero"/>
        <c:crossBetween val="midCat"/>
        <c:majorUnit val="20"/>
        <c:minorUnit val="5"/>
      </c:valAx>
      <c:valAx>
        <c:axId val="48817664"/>
        <c:scaling>
          <c:orientation val="minMax"/>
          <c:max val="4.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 sz="2400">
                    <a:solidFill>
                      <a:srgbClr val="FF0000"/>
                    </a:solidFill>
                  </a:rPr>
                  <a:t>Intensidade (V)</a:t>
                </a:r>
              </a:p>
            </c:rich>
          </c:tx>
          <c:overlay val="0"/>
        </c:title>
        <c:numFmt formatCode="General" sourceLinked="1"/>
        <c:majorTickMark val="in"/>
        <c:minorTickMark val="in"/>
        <c:tickLblPos val="nextTo"/>
        <c:spPr>
          <a:ln/>
        </c:spPr>
        <c:txPr>
          <a:bodyPr/>
          <a:lstStyle/>
          <a:p>
            <a:pPr>
              <a:defRPr sz="1400"/>
            </a:pPr>
            <a:endParaRPr lang="pt-BR"/>
          </a:p>
        </c:txPr>
        <c:crossAx val="488113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102" footer="0.314960620000001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24578</xdr:colOff>
      <xdr:row>0</xdr:row>
      <xdr:rowOff>92177</xdr:rowOff>
    </xdr:from>
    <xdr:to>
      <xdr:col>19</xdr:col>
      <xdr:colOff>348226</xdr:colOff>
      <xdr:row>23</xdr:row>
      <xdr:rowOff>10242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186"/>
  <sheetViews>
    <sheetView tabSelected="1" topLeftCell="B1" zoomScale="93" zoomScaleNormal="93" workbookViewId="0">
      <selection activeCell="F14" sqref="F14"/>
    </sheetView>
  </sheetViews>
  <sheetFormatPr defaultRowHeight="15" x14ac:dyDescent="0.25"/>
  <sheetData>
    <row r="3" spans="1:7" x14ac:dyDescent="0.25">
      <c r="C3" s="2" t="s">
        <v>0</v>
      </c>
      <c r="D3" s="3" t="s">
        <v>4</v>
      </c>
      <c r="E3" s="4" t="s">
        <v>5</v>
      </c>
      <c r="F3" s="5" t="s">
        <v>7</v>
      </c>
      <c r="G3" s="4" t="s">
        <v>8</v>
      </c>
    </row>
    <row r="4" spans="1:7" ht="15.75" x14ac:dyDescent="0.25">
      <c r="C4" s="8">
        <v>4</v>
      </c>
      <c r="D4" s="6">
        <v>80</v>
      </c>
      <c r="E4" s="1">
        <f>D4*PI()/180</f>
        <v>1.3962634015954636</v>
      </c>
      <c r="F4" s="7">
        <v>40</v>
      </c>
      <c r="G4" s="1">
        <f>F$4*PI()/180</f>
        <v>0.69813170079773179</v>
      </c>
    </row>
    <row r="5" spans="1:7" x14ac:dyDescent="0.25">
      <c r="A5" t="s">
        <v>1</v>
      </c>
      <c r="B5" t="s">
        <v>2</v>
      </c>
      <c r="C5" t="s">
        <v>6</v>
      </c>
      <c r="D5" t="s">
        <v>3</v>
      </c>
    </row>
    <row r="6" spans="1:7" x14ac:dyDescent="0.25">
      <c r="A6">
        <v>0</v>
      </c>
      <c r="B6">
        <f>A7*PI()/180</f>
        <v>1.7453292519943295E-2</v>
      </c>
      <c r="C6">
        <f>COS(2*B6)</f>
        <v>0.99939082701909576</v>
      </c>
      <c r="D6">
        <f>0.5*C$4*(1+(COS(2*G$4)^2+COS(E$4)*SIN(2*G$4)^2)*C6+SIN(E$4/2)^2*SIN(4*G$4)*SIN(2*B6))</f>
        <v>2.4067531550489436</v>
      </c>
    </row>
    <row r="7" spans="1:7" x14ac:dyDescent="0.25">
      <c r="A7">
        <v>1</v>
      </c>
      <c r="B7">
        <f>A8*PI()/180</f>
        <v>3.4906585039886591E-2</v>
      </c>
      <c r="C7">
        <f t="shared" ref="C7:C70" si="0">COS(2*B7)</f>
        <v>0.9975640502598242</v>
      </c>
      <c r="D7">
        <f t="shared" ref="D7:D70" si="1">0.5*C$4*(1+(COS(2*G$4)^2+COS(E$4)*SIN(2*G$4)^2)*C7+SIN(E$4/2)^2*SIN(4*G$4)*SIN(2*B7))</f>
        <v>2.4158792759864238</v>
      </c>
    </row>
    <row r="8" spans="1:7" x14ac:dyDescent="0.25">
      <c r="A8">
        <v>2</v>
      </c>
      <c r="B8">
        <f t="shared" ref="B8:B70" si="2">A8*PI()/180</f>
        <v>3.4906585039886591E-2</v>
      </c>
      <c r="C8">
        <f t="shared" si="0"/>
        <v>0.9975640502598242</v>
      </c>
      <c r="D8">
        <f t="shared" si="1"/>
        <v>2.4158792759864238</v>
      </c>
    </row>
    <row r="9" spans="1:7" x14ac:dyDescent="0.25">
      <c r="A9">
        <v>3</v>
      </c>
      <c r="B9">
        <f t="shared" si="2"/>
        <v>5.2359877559829883E-2</v>
      </c>
      <c r="C9">
        <f t="shared" si="0"/>
        <v>0.99452189536827329</v>
      </c>
      <c r="D9">
        <f t="shared" si="1"/>
        <v>2.4244987120874057</v>
      </c>
    </row>
    <row r="10" spans="1:7" x14ac:dyDescent="0.25">
      <c r="A10">
        <v>4</v>
      </c>
      <c r="B10">
        <f t="shared" si="2"/>
        <v>6.9813170079773182E-2</v>
      </c>
      <c r="C10">
        <f t="shared" si="0"/>
        <v>0.99026806874157036</v>
      </c>
      <c r="D10">
        <f t="shared" si="1"/>
        <v>2.432600961896723</v>
      </c>
    </row>
    <row r="11" spans="1:7" x14ac:dyDescent="0.25">
      <c r="A11">
        <v>5</v>
      </c>
      <c r="B11">
        <f t="shared" si="2"/>
        <v>8.7266462599716474E-2</v>
      </c>
      <c r="C11">
        <f t="shared" si="0"/>
        <v>0.98480775301220802</v>
      </c>
      <c r="D11">
        <f t="shared" si="1"/>
        <v>2.4401761540710392</v>
      </c>
    </row>
    <row r="12" spans="1:7" x14ac:dyDescent="0.25">
      <c r="A12">
        <v>6</v>
      </c>
      <c r="B12">
        <f t="shared" si="2"/>
        <v>0.10471975511965977</v>
      </c>
      <c r="C12">
        <f t="shared" si="0"/>
        <v>0.97814760073380569</v>
      </c>
      <c r="D12">
        <f t="shared" si="1"/>
        <v>2.4472150594055582</v>
      </c>
    </row>
    <row r="13" spans="1:7" x14ac:dyDescent="0.25">
      <c r="A13">
        <v>7</v>
      </c>
      <c r="B13">
        <f t="shared" si="2"/>
        <v>0.12217304763960307</v>
      </c>
      <c r="C13">
        <f t="shared" si="0"/>
        <v>0.97029572627599647</v>
      </c>
      <c r="D13">
        <f t="shared" si="1"/>
        <v>2.453709102078391</v>
      </c>
    </row>
    <row r="14" spans="1:7" x14ac:dyDescent="0.25">
      <c r="A14">
        <v>8</v>
      </c>
      <c r="B14">
        <f t="shared" si="2"/>
        <v>0.13962634015954636</v>
      </c>
      <c r="C14">
        <f t="shared" si="0"/>
        <v>0.96126169593831889</v>
      </c>
      <c r="D14">
        <f t="shared" si="1"/>
        <v>2.4596503700988706</v>
      </c>
    </row>
    <row r="15" spans="1:7" x14ac:dyDescent="0.25">
      <c r="A15">
        <v>9</v>
      </c>
      <c r="B15">
        <f t="shared" si="2"/>
        <v>0.15707963267948966</v>
      </c>
      <c r="C15">
        <f t="shared" si="0"/>
        <v>0.95105651629515353</v>
      </c>
      <c r="D15">
        <f t="shared" si="1"/>
        <v>2.465031624947096</v>
      </c>
    </row>
    <row r="16" spans="1:7" x14ac:dyDescent="0.25">
      <c r="A16">
        <v>10</v>
      </c>
      <c r="B16">
        <f t="shared" si="2"/>
        <v>0.17453292519943295</v>
      </c>
      <c r="C16">
        <f t="shared" si="0"/>
        <v>0.93969262078590843</v>
      </c>
      <c r="D16">
        <f t="shared" si="1"/>
        <v>2.4698463103929544</v>
      </c>
    </row>
    <row r="17" spans="1:4" x14ac:dyDescent="0.25">
      <c r="A17">
        <v>11</v>
      </c>
      <c r="B17">
        <f t="shared" si="2"/>
        <v>0.19198621771937624</v>
      </c>
      <c r="C17">
        <f t="shared" si="0"/>
        <v>0.92718385456678742</v>
      </c>
      <c r="D17">
        <f t="shared" si="1"/>
        <v>2.4740885604838749</v>
      </c>
    </row>
    <row r="18" spans="1:4" x14ac:dyDescent="0.25">
      <c r="A18">
        <v>12</v>
      </c>
      <c r="B18">
        <f t="shared" si="2"/>
        <v>0.20943951023931953</v>
      </c>
      <c r="C18">
        <f t="shared" si="0"/>
        <v>0.91354545764260087</v>
      </c>
      <c r="D18">
        <f t="shared" si="1"/>
        <v>2.4777532066915899</v>
      </c>
    </row>
    <row r="19" spans="1:4" x14ac:dyDescent="0.25">
      <c r="A19">
        <v>13</v>
      </c>
      <c r="B19">
        <f t="shared" si="2"/>
        <v>0.22689280275926285</v>
      </c>
      <c r="C19">
        <f t="shared" si="0"/>
        <v>0.89879404629916704</v>
      </c>
      <c r="D19">
        <f t="shared" si="1"/>
        <v>2.4808357842091913</v>
      </c>
    </row>
    <row r="20" spans="1:4" x14ac:dyDescent="0.25">
      <c r="A20">
        <v>14</v>
      </c>
      <c r="B20">
        <f t="shared" si="2"/>
        <v>0.24434609527920614</v>
      </c>
      <c r="C20">
        <f t="shared" si="0"/>
        <v>0.88294759285892699</v>
      </c>
      <c r="D20">
        <f t="shared" si="1"/>
        <v>2.4833325373908082</v>
      </c>
    </row>
    <row r="21" spans="1:4" x14ac:dyDescent="0.25">
      <c r="A21">
        <v>15</v>
      </c>
      <c r="B21">
        <f t="shared" si="2"/>
        <v>0.26179938779914941</v>
      </c>
      <c r="C21">
        <f t="shared" si="0"/>
        <v>0.86602540378443871</v>
      </c>
      <c r="D21">
        <f t="shared" si="1"/>
        <v>2.4852404243272845</v>
      </c>
    </row>
    <row r="22" spans="1:4" x14ac:dyDescent="0.25">
      <c r="A22">
        <v>16</v>
      </c>
      <c r="B22">
        <f t="shared" si="2"/>
        <v>0.27925268031909273</v>
      </c>
      <c r="C22">
        <f t="shared" si="0"/>
        <v>0.84804809615642596</v>
      </c>
      <c r="D22">
        <f t="shared" si="1"/>
        <v>2.4865571205522752</v>
      </c>
    </row>
    <row r="23" spans="1:4" x14ac:dyDescent="0.25">
      <c r="A23">
        <v>17</v>
      </c>
      <c r="B23">
        <f t="shared" si="2"/>
        <v>0.29670597283903605</v>
      </c>
      <c r="C23">
        <f t="shared" si="0"/>
        <v>0.82903757255504162</v>
      </c>
      <c r="D23">
        <f t="shared" si="1"/>
        <v>2.487281021874252</v>
      </c>
    </row>
    <row r="24" spans="1:4" x14ac:dyDescent="0.25">
      <c r="A24">
        <v>18</v>
      </c>
      <c r="B24">
        <f t="shared" si="2"/>
        <v>0.31415926535897931</v>
      </c>
      <c r="C24">
        <f t="shared" si="0"/>
        <v>0.80901699437494745</v>
      </c>
      <c r="D24">
        <f t="shared" si="1"/>
        <v>2.4874112463309626</v>
      </c>
    </row>
    <row r="25" spans="1:4" x14ac:dyDescent="0.25">
      <c r="A25">
        <v>19</v>
      </c>
      <c r="B25">
        <f t="shared" si="2"/>
        <v>0.33161255787892258</v>
      </c>
      <c r="C25">
        <f t="shared" si="0"/>
        <v>0.78801075360672201</v>
      </c>
      <c r="D25">
        <f t="shared" si="1"/>
        <v>2.4869476352639657</v>
      </c>
    </row>
    <row r="26" spans="1:4" x14ac:dyDescent="0.25">
      <c r="A26">
        <v>20</v>
      </c>
      <c r="B26">
        <f t="shared" si="2"/>
        <v>0.3490658503988659</v>
      </c>
      <c r="C26">
        <f t="shared" si="0"/>
        <v>0.76604444311897801</v>
      </c>
      <c r="D26">
        <f t="shared" si="1"/>
        <v>2.4858907535119323</v>
      </c>
    </row>
    <row r="27" spans="1:4" x14ac:dyDescent="0.25">
      <c r="A27">
        <v>21</v>
      </c>
      <c r="B27">
        <f t="shared" si="2"/>
        <v>0.36651914291880922</v>
      </c>
      <c r="C27">
        <f t="shared" si="0"/>
        <v>0.74314482547739424</v>
      </c>
      <c r="D27">
        <f t="shared" si="1"/>
        <v>2.4842418887224782</v>
      </c>
    </row>
    <row r="28" spans="1:4" x14ac:dyDescent="0.25">
      <c r="A28">
        <v>22</v>
      </c>
      <c r="B28">
        <f t="shared" si="2"/>
        <v>0.38397243543875248</v>
      </c>
      <c r="C28">
        <f t="shared" si="0"/>
        <v>0.71933980033865119</v>
      </c>
      <c r="D28">
        <f t="shared" si="1"/>
        <v>2.4820030497833598</v>
      </c>
    </row>
    <row r="29" spans="1:4" x14ac:dyDescent="0.25">
      <c r="A29">
        <v>23</v>
      </c>
      <c r="B29">
        <f t="shared" si="2"/>
        <v>0.40142572795869574</v>
      </c>
      <c r="C29">
        <f t="shared" si="0"/>
        <v>0.69465837045899737</v>
      </c>
      <c r="D29">
        <f t="shared" si="1"/>
        <v>2.4791769643749593</v>
      </c>
    </row>
    <row r="30" spans="1:4" x14ac:dyDescent="0.25">
      <c r="A30">
        <v>24</v>
      </c>
      <c r="B30">
        <f t="shared" si="2"/>
        <v>0.41887902047863906</v>
      </c>
      <c r="C30">
        <f t="shared" si="0"/>
        <v>0.66913060635885824</v>
      </c>
      <c r="D30">
        <f t="shared" si="1"/>
        <v>2.4757670756470196</v>
      </c>
    </row>
    <row r="31" spans="1:4" x14ac:dyDescent="0.25">
      <c r="A31">
        <v>25</v>
      </c>
      <c r="B31">
        <f t="shared" si="2"/>
        <v>0.43633231299858238</v>
      </c>
      <c r="C31">
        <f t="shared" si="0"/>
        <v>0.64278760968653936</v>
      </c>
      <c r="D31">
        <f t="shared" si="1"/>
        <v>2.471777538023705</v>
      </c>
    </row>
    <row r="32" spans="1:4" x14ac:dyDescent="0.25">
      <c r="A32">
        <v>26</v>
      </c>
      <c r="B32">
        <f t="shared" si="2"/>
        <v>0.4537856055185257</v>
      </c>
      <c r="C32">
        <f t="shared" si="0"/>
        <v>0.61566147532565829</v>
      </c>
      <c r="D32">
        <f t="shared" si="1"/>
        <v>2.4672132121420671</v>
      </c>
    </row>
    <row r="33" spans="1:4" x14ac:dyDescent="0.25">
      <c r="A33">
        <v>27</v>
      </c>
      <c r="B33">
        <f t="shared" si="2"/>
        <v>0.47123889803846897</v>
      </c>
      <c r="C33">
        <f t="shared" si="0"/>
        <v>0.58778525229247314</v>
      </c>
      <c r="D33">
        <f t="shared" si="1"/>
        <v>2.4620796589301124</v>
      </c>
    </row>
    <row r="34" spans="1:4" x14ac:dyDescent="0.25">
      <c r="A34">
        <v>28</v>
      </c>
      <c r="B34">
        <f t="shared" si="2"/>
        <v>0.48869219055841229</v>
      </c>
      <c r="C34">
        <f t="shared" si="0"/>
        <v>0.55919290347074679</v>
      </c>
      <c r="D34">
        <f t="shared" si="1"/>
        <v>2.4563831328316659</v>
      </c>
    </row>
    <row r="35" spans="1:4" x14ac:dyDescent="0.25">
      <c r="A35">
        <v>29</v>
      </c>
      <c r="B35">
        <f t="shared" si="2"/>
        <v>0.50614548307835561</v>
      </c>
      <c r="C35">
        <f t="shared" si="0"/>
        <v>0.5299192642332049</v>
      </c>
      <c r="D35">
        <f t="shared" si="1"/>
        <v>2.4501305741862964</v>
      </c>
    </row>
    <row r="36" spans="1:4" x14ac:dyDescent="0.25">
      <c r="A36">
        <v>30</v>
      </c>
      <c r="B36">
        <f t="shared" si="2"/>
        <v>0.52359877559829882</v>
      </c>
      <c r="C36">
        <f t="shared" si="0"/>
        <v>0.50000000000000011</v>
      </c>
      <c r="D36">
        <f t="shared" si="1"/>
        <v>2.443329600773581</v>
      </c>
    </row>
    <row r="37" spans="1:4" x14ac:dyDescent="0.25">
      <c r="A37">
        <v>31</v>
      </c>
      <c r="B37">
        <f t="shared" si="2"/>
        <v>0.54105206811824214</v>
      </c>
      <c r="C37">
        <f t="shared" si="0"/>
        <v>0.46947156278589086</v>
      </c>
      <c r="D37">
        <f t="shared" si="1"/>
        <v>2.4359884985320126</v>
      </c>
    </row>
    <row r="38" spans="1:4" x14ac:dyDescent="0.25">
      <c r="A38">
        <v>32</v>
      </c>
      <c r="B38">
        <f t="shared" si="2"/>
        <v>0.55850536063818546</v>
      </c>
      <c r="C38">
        <f t="shared" si="0"/>
        <v>0.43837114678907746</v>
      </c>
      <c r="D38">
        <f t="shared" si="1"/>
        <v>2.4281162114638626</v>
      </c>
    </row>
    <row r="39" spans="1:4" x14ac:dyDescent="0.25">
      <c r="A39">
        <v>33</v>
      </c>
      <c r="B39">
        <f t="shared" si="2"/>
        <v>0.57595865315812877</v>
      </c>
      <c r="C39">
        <f t="shared" si="0"/>
        <v>0.40673664307580021</v>
      </c>
      <c r="D39">
        <f t="shared" si="1"/>
        <v>2.4197223307382907</v>
      </c>
    </row>
    <row r="40" spans="1:4" x14ac:dyDescent="0.25">
      <c r="A40">
        <v>34</v>
      </c>
      <c r="B40">
        <f t="shared" si="2"/>
        <v>0.59341194567807209</v>
      </c>
      <c r="C40">
        <f t="shared" si="0"/>
        <v>0.37460659341591196</v>
      </c>
      <c r="D40">
        <f t="shared" si="1"/>
        <v>2.4108170830059836</v>
      </c>
    </row>
    <row r="41" spans="1:4" x14ac:dyDescent="0.25">
      <c r="A41">
        <v>35</v>
      </c>
      <c r="B41">
        <f t="shared" si="2"/>
        <v>0.6108652381980153</v>
      </c>
      <c r="C41">
        <f t="shared" si="0"/>
        <v>0.34202014332566882</v>
      </c>
      <c r="D41">
        <f t="shared" si="1"/>
        <v>2.4014113179395538</v>
      </c>
    </row>
    <row r="42" spans="1:4" x14ac:dyDescent="0.25">
      <c r="A42">
        <v>36</v>
      </c>
      <c r="B42">
        <f t="shared" si="2"/>
        <v>0.62831853071795862</v>
      </c>
      <c r="C42">
        <f t="shared" si="0"/>
        <v>0.30901699437494745</v>
      </c>
      <c r="D42">
        <f t="shared" si="1"/>
        <v>2.3915164950148879</v>
      </c>
    </row>
    <row r="43" spans="1:4" x14ac:dyDescent="0.25">
      <c r="A43">
        <v>37</v>
      </c>
      <c r="B43">
        <f t="shared" si="2"/>
        <v>0.64577182323790194</v>
      </c>
      <c r="C43">
        <f t="shared" si="0"/>
        <v>0.27563735581699916</v>
      </c>
      <c r="D43">
        <f t="shared" si="1"/>
        <v>2.3811446695495393</v>
      </c>
    </row>
    <row r="44" spans="1:4" x14ac:dyDescent="0.25">
      <c r="A44">
        <v>38</v>
      </c>
      <c r="B44">
        <f t="shared" si="2"/>
        <v>0.66322511575784515</v>
      </c>
      <c r="C44">
        <f t="shared" si="0"/>
        <v>0.2419218955996679</v>
      </c>
      <c r="D44">
        <f t="shared" si="1"/>
        <v>2.3703084780151804</v>
      </c>
    </row>
    <row r="45" spans="1:4" x14ac:dyDescent="0.25">
      <c r="A45">
        <v>39</v>
      </c>
      <c r="B45">
        <f t="shared" si="2"/>
        <v>0.68067840827778847</v>
      </c>
      <c r="C45">
        <f t="shared" si="0"/>
        <v>0.20791169081775945</v>
      </c>
      <c r="D45">
        <f t="shared" si="1"/>
        <v>2.3590211226420079</v>
      </c>
    </row>
    <row r="46" spans="1:4" x14ac:dyDescent="0.25">
      <c r="A46">
        <v>40</v>
      </c>
      <c r="B46">
        <f t="shared" si="2"/>
        <v>0.69813170079773179</v>
      </c>
      <c r="C46">
        <f t="shared" si="0"/>
        <v>0.17364817766693041</v>
      </c>
      <c r="D46">
        <f t="shared" si="1"/>
        <v>2.3472963553338606</v>
      </c>
    </row>
    <row r="47" spans="1:4" x14ac:dyDescent="0.25">
      <c r="A47">
        <v>41</v>
      </c>
      <c r="B47">
        <f t="shared" si="2"/>
        <v>0.715584993317675</v>
      </c>
      <c r="C47">
        <f t="shared" si="0"/>
        <v>0.13917310096006569</v>
      </c>
      <c r="D47">
        <f t="shared" si="1"/>
        <v>2.3351484609136417</v>
      </c>
    </row>
    <row r="48" spans="1:4" x14ac:dyDescent="0.25">
      <c r="A48">
        <v>42</v>
      </c>
      <c r="B48">
        <f t="shared" si="2"/>
        <v>0.73303828583761843</v>
      </c>
      <c r="C48">
        <f t="shared" si="0"/>
        <v>0.10452846326765346</v>
      </c>
      <c r="D48">
        <f t="shared" si="1"/>
        <v>2.3225922397194623</v>
      </c>
    </row>
    <row r="49" spans="1:4" x14ac:dyDescent="0.25">
      <c r="A49">
        <v>43</v>
      </c>
      <c r="B49">
        <f t="shared" si="2"/>
        <v>0.75049157835756164</v>
      </c>
      <c r="C49">
        <f t="shared" si="0"/>
        <v>6.9756473744125455E-2</v>
      </c>
      <c r="D49">
        <f t="shared" si="1"/>
        <v>2.3096429895727097</v>
      </c>
    </row>
    <row r="50" spans="1:4" x14ac:dyDescent="0.25">
      <c r="A50">
        <v>44</v>
      </c>
      <c r="B50">
        <f t="shared" si="2"/>
        <v>0.76794487087750496</v>
      </c>
      <c r="C50">
        <f t="shared" si="0"/>
        <v>3.489949670250108E-2</v>
      </c>
      <c r="D50">
        <f t="shared" si="1"/>
        <v>2.2963164871400092</v>
      </c>
    </row>
    <row r="51" spans="1:4" x14ac:dyDescent="0.25">
      <c r="A51">
        <v>45</v>
      </c>
      <c r="B51">
        <f t="shared" si="2"/>
        <v>0.78539816339744828</v>
      </c>
      <c r="C51">
        <f t="shared" si="0"/>
        <v>6.1257422745431001E-17</v>
      </c>
      <c r="D51">
        <f t="shared" si="1"/>
        <v>2.282628968711784</v>
      </c>
    </row>
    <row r="52" spans="1:4" x14ac:dyDescent="0.25">
      <c r="A52">
        <v>46</v>
      </c>
      <c r="B52">
        <f t="shared" si="2"/>
        <v>0.80285145591739149</v>
      </c>
      <c r="C52">
        <f t="shared" si="0"/>
        <v>-3.4899496702500733E-2</v>
      </c>
      <c r="D52">
        <f t="shared" si="1"/>
        <v>2.2685971104208393</v>
      </c>
    </row>
    <row r="53" spans="1:4" x14ac:dyDescent="0.25">
      <c r="A53">
        <v>47</v>
      </c>
      <c r="B53">
        <f t="shared" si="2"/>
        <v>0.82030474843733492</v>
      </c>
      <c r="C53">
        <f t="shared" si="0"/>
        <v>-6.975647374412533E-2</v>
      </c>
      <c r="D53">
        <f t="shared" si="1"/>
        <v>2.2542380079250592</v>
      </c>
    </row>
    <row r="54" spans="1:4" x14ac:dyDescent="0.25">
      <c r="A54">
        <v>48</v>
      </c>
      <c r="B54">
        <f t="shared" si="2"/>
        <v>0.83775804095727813</v>
      </c>
      <c r="C54">
        <f t="shared" si="0"/>
        <v>-0.10452846326765333</v>
      </c>
      <c r="D54">
        <f t="shared" si="1"/>
        <v>2.2395691555789856</v>
      </c>
    </row>
    <row r="55" spans="1:4" x14ac:dyDescent="0.25">
      <c r="A55">
        <v>49</v>
      </c>
      <c r="B55">
        <f t="shared" si="2"/>
        <v>0.85521133347722145</v>
      </c>
      <c r="C55">
        <f t="shared" si="0"/>
        <v>-0.13917310096006535</v>
      </c>
      <c r="D55">
        <f t="shared" si="1"/>
        <v>2.2246084251196385</v>
      </c>
    </row>
    <row r="56" spans="1:4" x14ac:dyDescent="0.25">
      <c r="A56">
        <v>50</v>
      </c>
      <c r="B56">
        <f t="shared" si="2"/>
        <v>0.87266462599716477</v>
      </c>
      <c r="C56">
        <f t="shared" si="0"/>
        <v>-0.1736481776669303</v>
      </c>
      <c r="D56">
        <f t="shared" si="1"/>
        <v>2.2093740438925584</v>
      </c>
    </row>
    <row r="57" spans="1:4" x14ac:dyDescent="0.25">
      <c r="A57">
        <v>51</v>
      </c>
      <c r="B57">
        <f t="shared" si="2"/>
        <v>0.89011791851710798</v>
      </c>
      <c r="C57">
        <f t="shared" si="0"/>
        <v>-0.20791169081775912</v>
      </c>
      <c r="D57">
        <f t="shared" si="1"/>
        <v>2.193884572644595</v>
      </c>
    </row>
    <row r="58" spans="1:4" x14ac:dyDescent="0.25">
      <c r="A58">
        <v>52</v>
      </c>
      <c r="B58">
        <f t="shared" si="2"/>
        <v>0.90757121103705141</v>
      </c>
      <c r="C58">
        <f t="shared" si="0"/>
        <v>-0.24192189559966779</v>
      </c>
      <c r="D58">
        <f t="shared" si="1"/>
        <v>2.1781588829104925</v>
      </c>
    </row>
    <row r="59" spans="1:4" x14ac:dyDescent="0.25">
      <c r="A59">
        <v>53</v>
      </c>
      <c r="B59">
        <f t="shared" si="2"/>
        <v>0.92502450355699462</v>
      </c>
      <c r="C59">
        <f t="shared" si="0"/>
        <v>-0.27563735581699905</v>
      </c>
      <c r="D59">
        <f t="shared" si="1"/>
        <v>2.1622161340208361</v>
      </c>
    </row>
    <row r="60" spans="1:4" x14ac:dyDescent="0.25">
      <c r="A60">
        <v>54</v>
      </c>
      <c r="B60">
        <f t="shared" si="2"/>
        <v>0.94247779607693793</v>
      </c>
      <c r="C60">
        <f t="shared" si="0"/>
        <v>-0.30901699437494734</v>
      </c>
      <c r="D60">
        <f t="shared" si="1"/>
        <v>2.1460757497593548</v>
      </c>
    </row>
    <row r="61" spans="1:4" x14ac:dyDescent="0.25">
      <c r="A61">
        <v>55</v>
      </c>
      <c r="B61">
        <f t="shared" si="2"/>
        <v>0.95993108859688125</v>
      </c>
      <c r="C61">
        <f t="shared" si="0"/>
        <v>-0.34202014332566871</v>
      </c>
      <c r="D61">
        <f t="shared" si="1"/>
        <v>2.1297573946980362</v>
      </c>
    </row>
    <row r="62" spans="1:4" x14ac:dyDescent="0.25">
      <c r="A62">
        <v>56</v>
      </c>
      <c r="B62">
        <f t="shared" si="2"/>
        <v>0.97738438111682457</v>
      </c>
      <c r="C62">
        <f t="shared" si="0"/>
        <v>-0.37460659341591207</v>
      </c>
      <c r="D62">
        <f t="shared" si="1"/>
        <v>2.1132809502388725</v>
      </c>
    </row>
    <row r="63" spans="1:4" x14ac:dyDescent="0.25">
      <c r="A63">
        <v>57</v>
      </c>
      <c r="B63">
        <f t="shared" si="2"/>
        <v>0.99483767363676778</v>
      </c>
      <c r="C63">
        <f t="shared" si="0"/>
        <v>-0.40673664307580004</v>
      </c>
      <c r="D63">
        <f t="shared" si="1"/>
        <v>2.0966664903914354</v>
      </c>
    </row>
    <row r="64" spans="1:4" x14ac:dyDescent="0.25">
      <c r="A64">
        <v>58</v>
      </c>
      <c r="B64">
        <f t="shared" si="2"/>
        <v>1.0122909661567112</v>
      </c>
      <c r="C64">
        <f t="shared" si="0"/>
        <v>-0.43837114678907751</v>
      </c>
      <c r="D64">
        <f t="shared" si="1"/>
        <v>2.079934257315788</v>
      </c>
    </row>
    <row r="65" spans="1:4" x14ac:dyDescent="0.25">
      <c r="A65">
        <v>59</v>
      </c>
      <c r="B65">
        <f t="shared" si="2"/>
        <v>1.0297442586766543</v>
      </c>
      <c r="C65">
        <f t="shared" si="0"/>
        <v>-0.46947156278589053</v>
      </c>
      <c r="D65">
        <f t="shared" si="1"/>
        <v>2.0631046366605292</v>
      </c>
    </row>
    <row r="66" spans="1:4" x14ac:dyDescent="0.25">
      <c r="A66">
        <v>60</v>
      </c>
      <c r="B66">
        <f t="shared" si="2"/>
        <v>1.0471975511965976</v>
      </c>
      <c r="C66">
        <f t="shared" si="0"/>
        <v>-0.49999999999999978</v>
      </c>
      <c r="D66">
        <f t="shared" si="1"/>
        <v>2.0461981327260239</v>
      </c>
    </row>
    <row r="67" spans="1:4" x14ac:dyDescent="0.25">
      <c r="A67">
        <v>61</v>
      </c>
      <c r="B67">
        <f t="shared" si="2"/>
        <v>1.064650843716541</v>
      </c>
      <c r="C67">
        <f t="shared" si="0"/>
        <v>-0.52991926423320479</v>
      </c>
      <c r="D67">
        <f t="shared" si="1"/>
        <v>2.0292353434830686</v>
      </c>
    </row>
    <row r="68" spans="1:4" x14ac:dyDescent="0.25">
      <c r="A68">
        <v>62</v>
      </c>
      <c r="B68">
        <f t="shared" si="2"/>
        <v>1.0821041362364843</v>
      </c>
      <c r="C68">
        <f t="shared" si="0"/>
        <v>-0.55919290347074668</v>
      </c>
      <c r="D68">
        <f t="shared" si="1"/>
        <v>2.0122369354774388</v>
      </c>
    </row>
    <row r="69" spans="1:4" x14ac:dyDescent="0.25">
      <c r="A69">
        <v>63</v>
      </c>
      <c r="B69">
        <f t="shared" si="2"/>
        <v>1.0995574287564276</v>
      </c>
      <c r="C69">
        <f t="shared" si="0"/>
        <v>-0.58778525229247303</v>
      </c>
      <c r="D69">
        <f t="shared" si="1"/>
        <v>1.9952236186508852</v>
      </c>
    </row>
    <row r="70" spans="1:4" x14ac:dyDescent="0.25">
      <c r="A70">
        <v>64</v>
      </c>
      <c r="B70">
        <f t="shared" si="2"/>
        <v>1.1170107212763709</v>
      </c>
      <c r="C70">
        <f t="shared" si="0"/>
        <v>-0.61566147532565829</v>
      </c>
      <c r="D70">
        <f t="shared" si="1"/>
        <v>1.9782161211092602</v>
      </c>
    </row>
    <row r="71" spans="1:4" x14ac:dyDescent="0.25">
      <c r="A71">
        <v>65</v>
      </c>
      <c r="B71">
        <f t="shared" ref="B71:B134" si="3">A71*PI()/180</f>
        <v>1.1344640137963142</v>
      </c>
      <c r="C71">
        <f t="shared" ref="C71:C134" si="4">COS(2*B71)</f>
        <v>-0.64278760968653936</v>
      </c>
      <c r="D71">
        <f t="shared" ref="D71:D134" si="5">0.5*C$4*(1+(COS(2*G$4)^2+COS(E$4)*SIN(2*G$4)^2)*C71+SIN(E$4/2)^2*SIN(4*G$4)*SIN(2*B71))</f>
        <v>1.9612351638685144</v>
      </c>
    </row>
    <row r="72" spans="1:4" x14ac:dyDescent="0.25">
      <c r="A72">
        <v>66</v>
      </c>
      <c r="B72">
        <f t="shared" si="3"/>
        <v>1.1519173063162575</v>
      </c>
      <c r="C72">
        <f t="shared" si="4"/>
        <v>-0.66913060635885824</v>
      </c>
      <c r="D72">
        <f t="shared" si="5"/>
        <v>1.9443014356093293</v>
      </c>
    </row>
    <row r="73" spans="1:4" x14ac:dyDescent="0.25">
      <c r="A73">
        <v>67</v>
      </c>
      <c r="B73">
        <f t="shared" si="3"/>
        <v>1.1693705988362006</v>
      </c>
      <c r="C73">
        <f t="shared" si="4"/>
        <v>-0.69465837045899703</v>
      </c>
      <c r="D73">
        <f t="shared" si="5"/>
        <v>1.9274355674711487</v>
      </c>
    </row>
    <row r="74" spans="1:4" x14ac:dyDescent="0.25">
      <c r="A74">
        <v>68</v>
      </c>
      <c r="B74">
        <f t="shared" si="3"/>
        <v>1.1868238913561442</v>
      </c>
      <c r="C74">
        <f t="shared" si="4"/>
        <v>-0.71933980033865119</v>
      </c>
      <c r="D74">
        <f t="shared" si="5"/>
        <v>1.9106581079163099</v>
      </c>
    </row>
    <row r="75" spans="1:4" x14ac:dyDescent="0.25">
      <c r="A75">
        <v>69</v>
      </c>
      <c r="B75">
        <f t="shared" si="3"/>
        <v>1.2042771838760873</v>
      </c>
      <c r="C75">
        <f t="shared" si="4"/>
        <v>-0.74314482547739402</v>
      </c>
      <c r="D75">
        <f t="shared" si="5"/>
        <v>1.8939894976949119</v>
      </c>
    </row>
    <row r="76" spans="1:4" x14ac:dyDescent="0.25">
      <c r="A76">
        <v>70</v>
      </c>
      <c r="B76">
        <f t="shared" si="3"/>
        <v>1.2217304763960306</v>
      </c>
      <c r="C76">
        <f t="shared" si="4"/>
        <v>-0.7660444431189779</v>
      </c>
      <c r="D76">
        <f t="shared" si="5"/>
        <v>1.8774500449409066</v>
      </c>
    </row>
    <row r="77" spans="1:4" x14ac:dyDescent="0.25">
      <c r="A77">
        <v>71</v>
      </c>
      <c r="B77">
        <f t="shared" si="3"/>
        <v>1.2391837689159739</v>
      </c>
      <c r="C77">
        <f t="shared" si="4"/>
        <v>-0.7880107536067219</v>
      </c>
      <c r="D77">
        <f t="shared" si="5"/>
        <v>1.8610599004297672</v>
      </c>
    </row>
    <row r="78" spans="1:4" x14ac:dyDescent="0.25">
      <c r="A78">
        <v>72</v>
      </c>
      <c r="B78">
        <f t="shared" si="3"/>
        <v>1.2566370614359172</v>
      </c>
      <c r="C78">
        <f t="shared" si="4"/>
        <v>-0.80901699437494734</v>
      </c>
      <c r="D78">
        <f t="shared" si="5"/>
        <v>1.8448390330278728</v>
      </c>
    </row>
    <row r="79" spans="1:4" x14ac:dyDescent="0.25">
      <c r="A79">
        <v>73</v>
      </c>
      <c r="B79">
        <f t="shared" si="3"/>
        <v>1.2740903539558606</v>
      </c>
      <c r="C79">
        <f t="shared" si="4"/>
        <v>-0.82903757255504162</v>
      </c>
      <c r="D79">
        <f t="shared" si="5"/>
        <v>1.8288072053635187</v>
      </c>
    </row>
    <row r="80" spans="1:4" x14ac:dyDescent="0.25">
      <c r="A80">
        <v>74</v>
      </c>
      <c r="B80">
        <f t="shared" si="3"/>
        <v>1.2915436464758039</v>
      </c>
      <c r="C80">
        <f t="shared" si="4"/>
        <v>-0.84804809615642596</v>
      </c>
      <c r="D80">
        <f t="shared" si="5"/>
        <v>1.8129839497492011</v>
      </c>
    </row>
    <row r="81" spans="1:4" x14ac:dyDescent="0.25">
      <c r="A81">
        <v>75</v>
      </c>
      <c r="B81">
        <f t="shared" si="3"/>
        <v>1.3089969389957472</v>
      </c>
      <c r="C81">
        <f t="shared" si="4"/>
        <v>-0.86602540378443871</v>
      </c>
      <c r="D81">
        <f t="shared" si="5"/>
        <v>1.7973885443844997</v>
      </c>
    </row>
    <row r="82" spans="1:4" x14ac:dyDescent="0.25">
      <c r="A82">
        <v>76</v>
      </c>
      <c r="B82">
        <f t="shared" si="3"/>
        <v>1.3264502315156903</v>
      </c>
      <c r="C82">
        <f t="shared" si="4"/>
        <v>-0.88294759285892677</v>
      </c>
      <c r="D82">
        <f t="shared" si="5"/>
        <v>1.7820399898685637</v>
      </c>
    </row>
    <row r="83" spans="1:4" x14ac:dyDescent="0.25">
      <c r="A83">
        <v>77</v>
      </c>
      <c r="B83">
        <f t="shared" si="3"/>
        <v>1.3439035240356338</v>
      </c>
      <c r="C83">
        <f t="shared" si="4"/>
        <v>-0.89879404629916704</v>
      </c>
      <c r="D83">
        <f t="shared" si="5"/>
        <v>1.766956986050807</v>
      </c>
    </row>
    <row r="84" spans="1:4" x14ac:dyDescent="0.25">
      <c r="A84">
        <v>78</v>
      </c>
      <c r="B84">
        <f t="shared" si="3"/>
        <v>1.3613568165555769</v>
      </c>
      <c r="C84">
        <f t="shared" si="4"/>
        <v>-0.91354545764260076</v>
      </c>
      <c r="D84">
        <f t="shared" si="5"/>
        <v>1.7521579092480233</v>
      </c>
    </row>
    <row r="85" spans="1:4" x14ac:dyDescent="0.25">
      <c r="A85">
        <v>79</v>
      </c>
      <c r="B85">
        <f t="shared" si="3"/>
        <v>1.3788101090755203</v>
      </c>
      <c r="C85">
        <f t="shared" si="4"/>
        <v>-0.92718385456678731</v>
      </c>
      <c r="D85">
        <f t="shared" si="5"/>
        <v>1.7376607898556731</v>
      </c>
    </row>
    <row r="86" spans="1:4" x14ac:dyDescent="0.25">
      <c r="A86">
        <v>80</v>
      </c>
      <c r="B86">
        <f t="shared" si="3"/>
        <v>1.3962634015954636</v>
      </c>
      <c r="C86">
        <f t="shared" si="4"/>
        <v>-0.93969262078590832</v>
      </c>
      <c r="D86">
        <f t="shared" si="5"/>
        <v>1.7234832903806265</v>
      </c>
    </row>
    <row r="87" spans="1:4" x14ac:dyDescent="0.25">
      <c r="A87">
        <v>81</v>
      </c>
      <c r="B87">
        <f t="shared" si="3"/>
        <v>1.4137166941154069</v>
      </c>
      <c r="C87">
        <f t="shared" si="4"/>
        <v>-0.95105651629515353</v>
      </c>
      <c r="D87">
        <f t="shared" si="5"/>
        <v>1.709642683922117</v>
      </c>
    </row>
    <row r="88" spans="1:4" x14ac:dyDescent="0.25">
      <c r="A88">
        <v>82</v>
      </c>
      <c r="B88">
        <f t="shared" si="3"/>
        <v>1.43116998663535</v>
      </c>
      <c r="C88">
        <f t="shared" si="4"/>
        <v>-0.96126169593831867</v>
      </c>
      <c r="D88">
        <f t="shared" si="5"/>
        <v>1.6961558331271327</v>
      </c>
    </row>
    <row r="89" spans="1:4" x14ac:dyDescent="0.25">
      <c r="A89">
        <v>83</v>
      </c>
      <c r="B89">
        <f t="shared" si="3"/>
        <v>1.4486232791552935</v>
      </c>
      <c r="C89">
        <f t="shared" si="4"/>
        <v>-0.97029572627599647</v>
      </c>
      <c r="D89">
        <f t="shared" si="5"/>
        <v>1.6830391696458769</v>
      </c>
    </row>
    <row r="90" spans="1:4" x14ac:dyDescent="0.25">
      <c r="A90">
        <v>84</v>
      </c>
      <c r="B90">
        <f t="shared" si="3"/>
        <v>1.4660765716752369</v>
      </c>
      <c r="C90">
        <f t="shared" si="4"/>
        <v>-0.97814760073380569</v>
      </c>
      <c r="D90">
        <f t="shared" si="5"/>
        <v>1.670308674112335</v>
      </c>
    </row>
    <row r="91" spans="1:4" x14ac:dyDescent="0.25">
      <c r="A91">
        <v>85</v>
      </c>
      <c r="B91">
        <f t="shared" si="3"/>
        <v>1.4835298641951802</v>
      </c>
      <c r="C91">
        <f t="shared" si="4"/>
        <v>-0.98480775301220802</v>
      </c>
      <c r="D91">
        <f t="shared" si="5"/>
        <v>1.6579798566743311</v>
      </c>
    </row>
    <row r="92" spans="1:4" x14ac:dyDescent="0.25">
      <c r="A92">
        <v>86</v>
      </c>
      <c r="B92">
        <f t="shared" si="3"/>
        <v>1.5009831567151233</v>
      </c>
      <c r="C92">
        <f t="shared" si="4"/>
        <v>-0.99026806874157025</v>
      </c>
      <c r="D92">
        <f t="shared" si="5"/>
        <v>1.6460677380968056</v>
      </c>
    </row>
    <row r="93" spans="1:4" x14ac:dyDescent="0.25">
      <c r="A93">
        <v>87</v>
      </c>
      <c r="B93">
        <f t="shared" si="3"/>
        <v>1.5184364492350666</v>
      </c>
      <c r="C93">
        <f t="shared" si="4"/>
        <v>-0.99452189536827329</v>
      </c>
      <c r="D93">
        <f t="shared" si="5"/>
        <v>1.6345868314613234</v>
      </c>
    </row>
    <row r="94" spans="1:4" x14ac:dyDescent="0.25">
      <c r="A94">
        <v>88</v>
      </c>
      <c r="B94">
        <f t="shared" si="3"/>
        <v>1.5358897417550099</v>
      </c>
      <c r="C94">
        <f t="shared" si="4"/>
        <v>-0.9975640502598242</v>
      </c>
      <c r="D94">
        <f t="shared" si="5"/>
        <v>1.6235511244841219</v>
      </c>
    </row>
    <row r="95" spans="1:4" x14ac:dyDescent="0.25">
      <c r="A95">
        <v>89</v>
      </c>
      <c r="B95">
        <f t="shared" si="3"/>
        <v>1.5533430342749535</v>
      </c>
      <c r="C95">
        <f t="shared" si="4"/>
        <v>-0.99939082701909576</v>
      </c>
      <c r="D95">
        <f t="shared" si="5"/>
        <v>1.6129740624742324</v>
      </c>
    </row>
    <row r="96" spans="1:4" x14ac:dyDescent="0.25">
      <c r="A96">
        <v>90</v>
      </c>
      <c r="B96">
        <f t="shared" si="3"/>
        <v>1.5707963267948966</v>
      </c>
      <c r="C96">
        <f t="shared" si="4"/>
        <v>-1</v>
      </c>
      <c r="D96">
        <f t="shared" si="5"/>
        <v>1.6028685319524429</v>
      </c>
    </row>
    <row r="97" spans="1:4" x14ac:dyDescent="0.25">
      <c r="A97">
        <v>91</v>
      </c>
      <c r="B97">
        <f t="shared" si="3"/>
        <v>1.5882496193148399</v>
      </c>
      <c r="C97">
        <f t="shared" si="4"/>
        <v>-0.99939082701909576</v>
      </c>
      <c r="D97">
        <f t="shared" si="5"/>
        <v>1.5932468449510562</v>
      </c>
    </row>
    <row r="98" spans="1:4" x14ac:dyDescent="0.25">
      <c r="A98">
        <v>92</v>
      </c>
      <c r="B98">
        <f t="shared" si="3"/>
        <v>1.605702911834783</v>
      </c>
      <c r="C98">
        <f t="shared" si="4"/>
        <v>-0.99756405025982431</v>
      </c>
      <c r="D98">
        <f t="shared" si="5"/>
        <v>1.5841207240135764</v>
      </c>
    </row>
    <row r="99" spans="1:4" x14ac:dyDescent="0.25">
      <c r="A99">
        <v>93</v>
      </c>
      <c r="B99">
        <f t="shared" si="3"/>
        <v>1.6231562043547263</v>
      </c>
      <c r="C99">
        <f t="shared" si="4"/>
        <v>-0.9945218953682734</v>
      </c>
      <c r="D99">
        <f t="shared" si="5"/>
        <v>1.5755012879125945</v>
      </c>
    </row>
    <row r="100" spans="1:4" x14ac:dyDescent="0.25">
      <c r="A100">
        <v>94</v>
      </c>
      <c r="B100">
        <f t="shared" si="3"/>
        <v>1.6406094968746698</v>
      </c>
      <c r="C100">
        <f t="shared" si="4"/>
        <v>-0.99026806874157025</v>
      </c>
      <c r="D100">
        <f t="shared" si="5"/>
        <v>1.567399038103277</v>
      </c>
    </row>
    <row r="101" spans="1:4" x14ac:dyDescent="0.25">
      <c r="A101">
        <v>95</v>
      </c>
      <c r="B101">
        <f t="shared" si="3"/>
        <v>1.6580627893946132</v>
      </c>
      <c r="C101">
        <f t="shared" si="4"/>
        <v>-0.98480775301220802</v>
      </c>
      <c r="D101">
        <f t="shared" si="5"/>
        <v>1.5598238459289608</v>
      </c>
    </row>
    <row r="102" spans="1:4" x14ac:dyDescent="0.25">
      <c r="A102">
        <v>96</v>
      </c>
      <c r="B102">
        <f t="shared" si="3"/>
        <v>1.6755160819145563</v>
      </c>
      <c r="C102">
        <f t="shared" si="4"/>
        <v>-0.97814760073380569</v>
      </c>
      <c r="D102">
        <f t="shared" si="5"/>
        <v>1.5527849405944418</v>
      </c>
    </row>
    <row r="103" spans="1:4" x14ac:dyDescent="0.25">
      <c r="A103">
        <v>97</v>
      </c>
      <c r="B103">
        <f t="shared" si="3"/>
        <v>1.6929693744344996</v>
      </c>
      <c r="C103">
        <f t="shared" si="4"/>
        <v>-0.97029572627599647</v>
      </c>
      <c r="D103">
        <f t="shared" si="5"/>
        <v>1.546290897921609</v>
      </c>
    </row>
    <row r="104" spans="1:4" x14ac:dyDescent="0.25">
      <c r="A104">
        <v>98</v>
      </c>
      <c r="B104">
        <f t="shared" si="3"/>
        <v>1.7104226669544429</v>
      </c>
      <c r="C104">
        <f t="shared" si="4"/>
        <v>-0.96126169593831889</v>
      </c>
      <c r="D104">
        <f t="shared" si="5"/>
        <v>1.5403496299011294</v>
      </c>
    </row>
    <row r="105" spans="1:4" x14ac:dyDescent="0.25">
      <c r="A105">
        <v>99</v>
      </c>
      <c r="B105">
        <f t="shared" si="3"/>
        <v>1.7278759594743864</v>
      </c>
      <c r="C105">
        <f t="shared" si="4"/>
        <v>-0.95105651629515353</v>
      </c>
      <c r="D105">
        <f t="shared" si="5"/>
        <v>1.5349683750529037</v>
      </c>
    </row>
    <row r="106" spans="1:4" x14ac:dyDescent="0.25">
      <c r="A106">
        <v>100</v>
      </c>
      <c r="B106">
        <f t="shared" si="3"/>
        <v>1.7453292519943295</v>
      </c>
      <c r="C106">
        <f t="shared" si="4"/>
        <v>-0.93969262078590843</v>
      </c>
      <c r="D106">
        <f t="shared" si="5"/>
        <v>1.5301536896070456</v>
      </c>
    </row>
    <row r="107" spans="1:4" x14ac:dyDescent="0.25">
      <c r="A107">
        <v>101</v>
      </c>
      <c r="B107">
        <f t="shared" si="3"/>
        <v>1.7627825445142729</v>
      </c>
      <c r="C107">
        <f t="shared" si="4"/>
        <v>-0.92718385456678742</v>
      </c>
      <c r="D107">
        <f t="shared" si="5"/>
        <v>1.5259114395161253</v>
      </c>
    </row>
    <row r="108" spans="1:4" x14ac:dyDescent="0.25">
      <c r="A108">
        <v>102</v>
      </c>
      <c r="B108">
        <f t="shared" si="3"/>
        <v>1.780235837034216</v>
      </c>
      <c r="C108">
        <f t="shared" si="4"/>
        <v>-0.91354545764260109</v>
      </c>
      <c r="D108">
        <f t="shared" si="5"/>
        <v>1.5222467933084103</v>
      </c>
    </row>
    <row r="109" spans="1:4" x14ac:dyDescent="0.25">
      <c r="A109">
        <v>103</v>
      </c>
      <c r="B109">
        <f t="shared" si="3"/>
        <v>1.7976891295541593</v>
      </c>
      <c r="C109">
        <f t="shared" si="4"/>
        <v>-0.89879404629916715</v>
      </c>
      <c r="D109">
        <f t="shared" si="5"/>
        <v>1.519164215790809</v>
      </c>
    </row>
    <row r="110" spans="1:4" x14ac:dyDescent="0.25">
      <c r="A110">
        <v>104</v>
      </c>
      <c r="B110">
        <f t="shared" si="3"/>
        <v>1.8151424220741028</v>
      </c>
      <c r="C110">
        <f t="shared" si="4"/>
        <v>-0.88294759285892688</v>
      </c>
      <c r="D110">
        <f t="shared" si="5"/>
        <v>1.5166674626091918</v>
      </c>
    </row>
    <row r="111" spans="1:4" x14ac:dyDescent="0.25">
      <c r="A111">
        <v>105</v>
      </c>
      <c r="B111">
        <f t="shared" si="3"/>
        <v>1.8325957145940461</v>
      </c>
      <c r="C111">
        <f t="shared" si="4"/>
        <v>-0.8660254037844386</v>
      </c>
      <c r="D111">
        <f t="shared" si="5"/>
        <v>1.5147595756727157</v>
      </c>
    </row>
    <row r="112" spans="1:4" x14ac:dyDescent="0.25">
      <c r="A112">
        <v>106</v>
      </c>
      <c r="B112">
        <f t="shared" si="3"/>
        <v>1.8500490071139892</v>
      </c>
      <c r="C112">
        <f t="shared" si="4"/>
        <v>-0.84804809615642607</v>
      </c>
      <c r="D112">
        <f t="shared" si="5"/>
        <v>1.5134428794477246</v>
      </c>
    </row>
    <row r="113" spans="1:4" x14ac:dyDescent="0.25">
      <c r="A113">
        <v>107</v>
      </c>
      <c r="B113">
        <f t="shared" si="3"/>
        <v>1.8675022996339325</v>
      </c>
      <c r="C113">
        <f t="shared" si="4"/>
        <v>-0.82903757255504185</v>
      </c>
      <c r="D113">
        <f t="shared" si="5"/>
        <v>1.512718978125748</v>
      </c>
    </row>
    <row r="114" spans="1:4" x14ac:dyDescent="0.25">
      <c r="A114">
        <v>108</v>
      </c>
      <c r="B114">
        <f t="shared" si="3"/>
        <v>1.8849555921538759</v>
      </c>
      <c r="C114">
        <f t="shared" si="4"/>
        <v>-0.80901699437494756</v>
      </c>
      <c r="D114">
        <f t="shared" si="5"/>
        <v>1.5125887536690374</v>
      </c>
    </row>
    <row r="115" spans="1:4" x14ac:dyDescent="0.25">
      <c r="A115">
        <v>109</v>
      </c>
      <c r="B115">
        <f t="shared" si="3"/>
        <v>1.902408884673819</v>
      </c>
      <c r="C115">
        <f t="shared" si="4"/>
        <v>-0.78801075360672224</v>
      </c>
      <c r="D115">
        <f t="shared" si="5"/>
        <v>1.5130523647360345</v>
      </c>
    </row>
    <row r="116" spans="1:4" x14ac:dyDescent="0.25">
      <c r="A116">
        <v>110</v>
      </c>
      <c r="B116">
        <f t="shared" si="3"/>
        <v>1.9198621771937625</v>
      </c>
      <c r="C116">
        <f t="shared" si="4"/>
        <v>-0.76604444311897801</v>
      </c>
      <c r="D116">
        <f t="shared" si="5"/>
        <v>1.5141092464880677</v>
      </c>
    </row>
    <row r="117" spans="1:4" x14ac:dyDescent="0.25">
      <c r="A117">
        <v>111</v>
      </c>
      <c r="B117">
        <f t="shared" si="3"/>
        <v>1.9373154697137058</v>
      </c>
      <c r="C117">
        <f t="shared" si="4"/>
        <v>-0.74314482547739424</v>
      </c>
      <c r="D117">
        <f t="shared" si="5"/>
        <v>1.515758111277522</v>
      </c>
    </row>
    <row r="118" spans="1:4" x14ac:dyDescent="0.25">
      <c r="A118">
        <v>112</v>
      </c>
      <c r="B118">
        <f t="shared" si="3"/>
        <v>1.9547687622336491</v>
      </c>
      <c r="C118">
        <f t="shared" si="4"/>
        <v>-0.71933980033865108</v>
      </c>
      <c r="D118">
        <f t="shared" si="5"/>
        <v>1.5179969502166402</v>
      </c>
    </row>
    <row r="119" spans="1:4" x14ac:dyDescent="0.25">
      <c r="A119">
        <v>113</v>
      </c>
      <c r="B119">
        <f t="shared" si="3"/>
        <v>1.9722220547535922</v>
      </c>
      <c r="C119">
        <f t="shared" si="4"/>
        <v>-0.69465837045899759</v>
      </c>
      <c r="D119">
        <f t="shared" si="5"/>
        <v>1.520823035625041</v>
      </c>
    </row>
    <row r="120" spans="1:4" x14ac:dyDescent="0.25">
      <c r="A120">
        <v>114</v>
      </c>
      <c r="B120">
        <f t="shared" si="3"/>
        <v>1.9896753472735356</v>
      </c>
      <c r="C120">
        <f t="shared" si="4"/>
        <v>-0.66913060635885846</v>
      </c>
      <c r="D120">
        <f t="shared" si="5"/>
        <v>1.52423292435298</v>
      </c>
    </row>
    <row r="121" spans="1:4" x14ac:dyDescent="0.25">
      <c r="A121">
        <v>115</v>
      </c>
      <c r="B121">
        <f t="shared" si="3"/>
        <v>2.0071286397934789</v>
      </c>
      <c r="C121">
        <f t="shared" si="4"/>
        <v>-0.64278760968653947</v>
      </c>
      <c r="D121">
        <f t="shared" si="5"/>
        <v>1.528222461976295</v>
      </c>
    </row>
    <row r="122" spans="1:4" x14ac:dyDescent="0.25">
      <c r="A122">
        <v>116</v>
      </c>
      <c r="B122">
        <f t="shared" si="3"/>
        <v>2.0245819323134224</v>
      </c>
      <c r="C122">
        <f t="shared" si="4"/>
        <v>-0.61566147532565807</v>
      </c>
      <c r="D122">
        <f t="shared" si="5"/>
        <v>1.5327867878579331</v>
      </c>
    </row>
    <row r="123" spans="1:4" x14ac:dyDescent="0.25">
      <c r="A123">
        <v>117</v>
      </c>
      <c r="B123">
        <f t="shared" si="3"/>
        <v>2.0420352248333655</v>
      </c>
      <c r="C123">
        <f t="shared" si="4"/>
        <v>-0.58778525229247325</v>
      </c>
      <c r="D123">
        <f t="shared" si="5"/>
        <v>1.5379203410698878</v>
      </c>
    </row>
    <row r="124" spans="1:4" x14ac:dyDescent="0.25">
      <c r="A124">
        <v>118</v>
      </c>
      <c r="B124">
        <f t="shared" si="3"/>
        <v>2.0594885173533086</v>
      </c>
      <c r="C124">
        <f t="shared" si="4"/>
        <v>-0.55919290347074724</v>
      </c>
      <c r="D124">
        <f t="shared" si="5"/>
        <v>1.5436168671683341</v>
      </c>
    </row>
    <row r="125" spans="1:4" x14ac:dyDescent="0.25">
      <c r="A125">
        <v>119</v>
      </c>
      <c r="B125">
        <f t="shared" si="3"/>
        <v>2.0769418098732522</v>
      </c>
      <c r="C125">
        <f t="shared" si="4"/>
        <v>-0.52991926423320501</v>
      </c>
      <c r="D125">
        <f t="shared" si="5"/>
        <v>1.5498694258137036</v>
      </c>
    </row>
    <row r="126" spans="1:4" x14ac:dyDescent="0.25">
      <c r="A126">
        <v>120</v>
      </c>
      <c r="B126">
        <f t="shared" si="3"/>
        <v>2.0943951023931953</v>
      </c>
      <c r="C126">
        <f t="shared" si="4"/>
        <v>-0.50000000000000044</v>
      </c>
      <c r="D126">
        <f t="shared" si="5"/>
        <v>1.5566703992264193</v>
      </c>
    </row>
    <row r="127" spans="1:4" x14ac:dyDescent="0.25">
      <c r="A127">
        <v>121</v>
      </c>
      <c r="B127">
        <f t="shared" si="3"/>
        <v>2.1118483949131388</v>
      </c>
      <c r="C127">
        <f t="shared" si="4"/>
        <v>-0.46947156278589075</v>
      </c>
      <c r="D127">
        <f t="shared" si="5"/>
        <v>1.5640115014679876</v>
      </c>
    </row>
    <row r="128" spans="1:4" x14ac:dyDescent="0.25">
      <c r="A128">
        <v>122</v>
      </c>
      <c r="B128">
        <f t="shared" si="3"/>
        <v>2.1293016874330819</v>
      </c>
      <c r="C128">
        <f t="shared" si="4"/>
        <v>-0.43837114678907774</v>
      </c>
      <c r="D128">
        <f t="shared" si="5"/>
        <v>1.5718837885361374</v>
      </c>
    </row>
    <row r="129" spans="1:4" x14ac:dyDescent="0.25">
      <c r="A129">
        <v>123</v>
      </c>
      <c r="B129">
        <f t="shared" si="3"/>
        <v>2.1467549799530254</v>
      </c>
      <c r="C129">
        <f t="shared" si="4"/>
        <v>-0.4067366430758001</v>
      </c>
      <c r="D129">
        <f t="shared" si="5"/>
        <v>1.5802776692617091</v>
      </c>
    </row>
    <row r="130" spans="1:4" x14ac:dyDescent="0.25">
      <c r="A130">
        <v>124</v>
      </c>
      <c r="B130">
        <f t="shared" si="3"/>
        <v>2.1642082724729685</v>
      </c>
      <c r="C130">
        <f t="shared" si="4"/>
        <v>-0.37460659341591229</v>
      </c>
      <c r="D130">
        <f t="shared" si="5"/>
        <v>1.5891829169940166</v>
      </c>
    </row>
    <row r="131" spans="1:4" x14ac:dyDescent="0.25">
      <c r="A131">
        <v>125</v>
      </c>
      <c r="B131">
        <f t="shared" si="3"/>
        <v>2.1816615649929116</v>
      </c>
      <c r="C131">
        <f t="shared" si="4"/>
        <v>-0.34202014332566938</v>
      </c>
      <c r="D131">
        <f t="shared" si="5"/>
        <v>1.5985886820604462</v>
      </c>
    </row>
    <row r="132" spans="1:4" x14ac:dyDescent="0.25">
      <c r="A132">
        <v>126</v>
      </c>
      <c r="B132">
        <f t="shared" si="3"/>
        <v>2.1991148575128552</v>
      </c>
      <c r="C132">
        <f t="shared" si="4"/>
        <v>-0.30901699437494756</v>
      </c>
      <c r="D132">
        <f t="shared" si="5"/>
        <v>1.6084835049851121</v>
      </c>
    </row>
    <row r="133" spans="1:4" x14ac:dyDescent="0.25">
      <c r="A133">
        <v>127</v>
      </c>
      <c r="B133">
        <f t="shared" si="3"/>
        <v>2.2165681500327987</v>
      </c>
      <c r="C133">
        <f t="shared" si="4"/>
        <v>-0.27563735581699889</v>
      </c>
      <c r="D133">
        <f t="shared" si="5"/>
        <v>1.6188553304504607</v>
      </c>
    </row>
    <row r="134" spans="1:4" x14ac:dyDescent="0.25">
      <c r="A134">
        <v>128</v>
      </c>
      <c r="B134">
        <f t="shared" si="3"/>
        <v>2.2340214425527418</v>
      </c>
      <c r="C134">
        <f t="shared" si="4"/>
        <v>-0.24192189559966779</v>
      </c>
      <c r="D134">
        <f t="shared" si="5"/>
        <v>1.6296915219848196</v>
      </c>
    </row>
    <row r="135" spans="1:4" x14ac:dyDescent="0.25">
      <c r="A135">
        <v>129</v>
      </c>
      <c r="B135">
        <f t="shared" ref="B135:B186" si="6">A135*PI()/180</f>
        <v>2.2514747350726849</v>
      </c>
      <c r="C135">
        <f t="shared" ref="C135:C186" si="7">COS(2*B135)</f>
        <v>-0.20791169081775979</v>
      </c>
      <c r="D135">
        <f t="shared" ref="D135:D186" si="8">0.5*C$4*(1+(COS(2*G$4)^2+COS(E$4)*SIN(2*G$4)^2)*C135+SIN(E$4/2)^2*SIN(4*G$4)*SIN(2*B135))</f>
        <v>1.6409788773579919</v>
      </c>
    </row>
    <row r="136" spans="1:4" x14ac:dyDescent="0.25">
      <c r="A136">
        <v>130</v>
      </c>
      <c r="B136">
        <f t="shared" si="6"/>
        <v>2.2689280275926285</v>
      </c>
      <c r="C136">
        <f t="shared" si="7"/>
        <v>-0.17364817766693033</v>
      </c>
      <c r="D136">
        <f t="shared" si="8"/>
        <v>1.6527036446661392</v>
      </c>
    </row>
    <row r="137" spans="1:4" x14ac:dyDescent="0.25">
      <c r="A137">
        <v>131</v>
      </c>
      <c r="B137">
        <f t="shared" si="6"/>
        <v>2.286381320112572</v>
      </c>
      <c r="C137">
        <f t="shared" si="7"/>
        <v>-0.13917310096006494</v>
      </c>
      <c r="D137">
        <f t="shared" si="8"/>
        <v>1.6648515390863585</v>
      </c>
    </row>
    <row r="138" spans="1:4" x14ac:dyDescent="0.25">
      <c r="A138">
        <v>132</v>
      </c>
      <c r="B138">
        <f t="shared" si="6"/>
        <v>2.3038346126325151</v>
      </c>
      <c r="C138">
        <f t="shared" si="7"/>
        <v>-0.10452846326765336</v>
      </c>
      <c r="D138">
        <f t="shared" si="8"/>
        <v>1.6774077602805377</v>
      </c>
    </row>
    <row r="139" spans="1:4" x14ac:dyDescent="0.25">
      <c r="A139">
        <v>133</v>
      </c>
      <c r="B139">
        <f t="shared" si="6"/>
        <v>2.3212879051524582</v>
      </c>
      <c r="C139">
        <f t="shared" si="7"/>
        <v>-6.975647374412558E-2</v>
      </c>
      <c r="D139">
        <f t="shared" si="8"/>
        <v>1.69035701042729</v>
      </c>
    </row>
    <row r="140" spans="1:4" x14ac:dyDescent="0.25">
      <c r="A140">
        <v>134</v>
      </c>
      <c r="B140">
        <f t="shared" si="6"/>
        <v>2.3387411976724013</v>
      </c>
      <c r="C140">
        <f t="shared" si="7"/>
        <v>-3.4899496702501649E-2</v>
      </c>
      <c r="D140">
        <f t="shared" si="8"/>
        <v>1.7036835128599905</v>
      </c>
    </row>
    <row r="141" spans="1:4" x14ac:dyDescent="0.25">
      <c r="A141">
        <v>135</v>
      </c>
      <c r="B141">
        <f t="shared" si="6"/>
        <v>2.3561944901923448</v>
      </c>
      <c r="C141">
        <f t="shared" si="7"/>
        <v>-1.83772268236293E-16</v>
      </c>
      <c r="D141">
        <f t="shared" si="8"/>
        <v>1.717371031288216</v>
      </c>
    </row>
    <row r="142" spans="1:4" x14ac:dyDescent="0.25">
      <c r="A142">
        <v>136</v>
      </c>
      <c r="B142">
        <f t="shared" si="6"/>
        <v>2.3736477827122884</v>
      </c>
      <c r="C142">
        <f t="shared" si="7"/>
        <v>3.4899496702501281E-2</v>
      </c>
      <c r="D142">
        <f t="shared" si="8"/>
        <v>1.7314028895791613</v>
      </c>
    </row>
    <row r="143" spans="1:4" x14ac:dyDescent="0.25">
      <c r="A143">
        <v>137</v>
      </c>
      <c r="B143">
        <f t="shared" si="6"/>
        <v>2.3911010752322315</v>
      </c>
      <c r="C143">
        <f t="shared" si="7"/>
        <v>6.9756473744125219E-2</v>
      </c>
      <c r="D143">
        <f t="shared" si="8"/>
        <v>1.7457619920749408</v>
      </c>
    </row>
    <row r="144" spans="1:4" x14ac:dyDescent="0.25">
      <c r="A144">
        <v>138</v>
      </c>
      <c r="B144">
        <f t="shared" si="6"/>
        <v>2.4085543677521746</v>
      </c>
      <c r="C144">
        <f t="shared" si="7"/>
        <v>0.10452846326765299</v>
      </c>
      <c r="D144">
        <f t="shared" si="8"/>
        <v>1.7604308444210144</v>
      </c>
    </row>
    <row r="145" spans="1:4" x14ac:dyDescent="0.25">
      <c r="A145">
        <v>139</v>
      </c>
      <c r="B145">
        <f t="shared" si="6"/>
        <v>2.4260076602721181</v>
      </c>
      <c r="C145">
        <f t="shared" si="7"/>
        <v>0.13917310096006547</v>
      </c>
      <c r="D145">
        <f t="shared" si="8"/>
        <v>1.7753915748803617</v>
      </c>
    </row>
    <row r="146" spans="1:4" x14ac:dyDescent="0.25">
      <c r="A146">
        <v>140</v>
      </c>
      <c r="B146">
        <f t="shared" si="6"/>
        <v>2.4434609527920612</v>
      </c>
      <c r="C146">
        <f t="shared" si="7"/>
        <v>0.17364817766692997</v>
      </c>
      <c r="D146">
        <f t="shared" si="8"/>
        <v>1.7906259561074411</v>
      </c>
    </row>
    <row r="147" spans="1:4" x14ac:dyDescent="0.25">
      <c r="A147">
        <v>141</v>
      </c>
      <c r="B147">
        <f t="shared" si="6"/>
        <v>2.4609142453120043</v>
      </c>
      <c r="C147">
        <f t="shared" si="7"/>
        <v>0.20791169081775857</v>
      </c>
      <c r="D147">
        <f t="shared" si="8"/>
        <v>1.8061154273554048</v>
      </c>
    </row>
    <row r="148" spans="1:4" x14ac:dyDescent="0.25">
      <c r="A148">
        <v>142</v>
      </c>
      <c r="B148">
        <f t="shared" si="6"/>
        <v>2.4783675378319479</v>
      </c>
      <c r="C148">
        <f t="shared" si="7"/>
        <v>0.24192189559966745</v>
      </c>
      <c r="D148">
        <f t="shared" si="8"/>
        <v>1.8218411170895075</v>
      </c>
    </row>
    <row r="149" spans="1:4" x14ac:dyDescent="0.25">
      <c r="A149">
        <v>143</v>
      </c>
      <c r="B149">
        <f t="shared" si="6"/>
        <v>2.4958208303518914</v>
      </c>
      <c r="C149">
        <f t="shared" si="7"/>
        <v>0.27563735581699939</v>
      </c>
      <c r="D149">
        <f t="shared" si="8"/>
        <v>1.8377838659791639</v>
      </c>
    </row>
    <row r="150" spans="1:4" x14ac:dyDescent="0.25">
      <c r="A150">
        <v>144</v>
      </c>
      <c r="B150">
        <f t="shared" si="6"/>
        <v>2.5132741228718345</v>
      </c>
      <c r="C150">
        <f t="shared" si="7"/>
        <v>0.30901699437494723</v>
      </c>
      <c r="D150">
        <f t="shared" si="8"/>
        <v>1.8539242502406452</v>
      </c>
    </row>
    <row r="151" spans="1:4" x14ac:dyDescent="0.25">
      <c r="A151">
        <v>145</v>
      </c>
      <c r="B151">
        <f t="shared" si="6"/>
        <v>2.5307274153917776</v>
      </c>
      <c r="C151">
        <f t="shared" si="7"/>
        <v>0.34202014332566816</v>
      </c>
      <c r="D151">
        <f t="shared" si="8"/>
        <v>1.8702426053019634</v>
      </c>
    </row>
    <row r="152" spans="1:4" x14ac:dyDescent="0.25">
      <c r="A152">
        <v>146</v>
      </c>
      <c r="B152">
        <f t="shared" si="6"/>
        <v>2.5481807079117211</v>
      </c>
      <c r="C152">
        <f t="shared" si="7"/>
        <v>0.37460659341591196</v>
      </c>
      <c r="D152">
        <f t="shared" si="8"/>
        <v>1.8867190497611275</v>
      </c>
    </row>
    <row r="153" spans="1:4" x14ac:dyDescent="0.25">
      <c r="A153">
        <v>147</v>
      </c>
      <c r="B153">
        <f t="shared" si="6"/>
        <v>2.5656340004316647</v>
      </c>
      <c r="C153">
        <f t="shared" si="7"/>
        <v>0.40673664307580054</v>
      </c>
      <c r="D153">
        <f t="shared" si="8"/>
        <v>1.9033335096085646</v>
      </c>
    </row>
    <row r="154" spans="1:4" x14ac:dyDescent="0.25">
      <c r="A154">
        <v>148</v>
      </c>
      <c r="B154">
        <f t="shared" si="6"/>
        <v>2.5830872929516078</v>
      </c>
      <c r="C154">
        <f t="shared" si="7"/>
        <v>0.4383711467890774</v>
      </c>
      <c r="D154">
        <f t="shared" si="8"/>
        <v>1.9200657426842123</v>
      </c>
    </row>
    <row r="155" spans="1:4" x14ac:dyDescent="0.25">
      <c r="A155">
        <v>149</v>
      </c>
      <c r="B155">
        <f t="shared" si="6"/>
        <v>2.6005405854715509</v>
      </c>
      <c r="C155">
        <f t="shared" si="7"/>
        <v>0.46947156278589042</v>
      </c>
      <c r="D155">
        <f t="shared" si="8"/>
        <v>1.9368953633394703</v>
      </c>
    </row>
    <row r="156" spans="1:4" x14ac:dyDescent="0.25">
      <c r="A156">
        <v>150</v>
      </c>
      <c r="B156">
        <f t="shared" si="6"/>
        <v>2.6179938779914944</v>
      </c>
      <c r="C156">
        <f t="shared" si="7"/>
        <v>0.50000000000000011</v>
      </c>
      <c r="D156">
        <f t="shared" si="8"/>
        <v>1.9538018672739763</v>
      </c>
    </row>
    <row r="157" spans="1:4" x14ac:dyDescent="0.25">
      <c r="A157">
        <v>151</v>
      </c>
      <c r="B157">
        <f t="shared" si="6"/>
        <v>2.6354471705114375</v>
      </c>
      <c r="C157">
        <f t="shared" si="7"/>
        <v>0.52991926423320468</v>
      </c>
      <c r="D157">
        <f t="shared" si="8"/>
        <v>1.9707646565169312</v>
      </c>
    </row>
    <row r="158" spans="1:4" x14ac:dyDescent="0.25">
      <c r="A158">
        <v>152</v>
      </c>
      <c r="B158">
        <f t="shared" si="6"/>
        <v>2.6529004630313806</v>
      </c>
      <c r="C158">
        <f t="shared" si="7"/>
        <v>0.55919290347074624</v>
      </c>
      <c r="D158">
        <f t="shared" si="8"/>
        <v>1.9877630645225608</v>
      </c>
    </row>
    <row r="159" spans="1:4" x14ac:dyDescent="0.25">
      <c r="A159">
        <v>153</v>
      </c>
      <c r="B159">
        <f t="shared" si="6"/>
        <v>2.6703537555513241</v>
      </c>
      <c r="C159">
        <f t="shared" si="7"/>
        <v>0.58778525229247292</v>
      </c>
      <c r="D159">
        <f t="shared" si="8"/>
        <v>2.0047763813491146</v>
      </c>
    </row>
    <row r="160" spans="1:4" x14ac:dyDescent="0.25">
      <c r="A160">
        <v>154</v>
      </c>
      <c r="B160">
        <f t="shared" si="6"/>
        <v>2.6878070480712677</v>
      </c>
      <c r="C160">
        <f t="shared" si="7"/>
        <v>0.61566147532565851</v>
      </c>
      <c r="D160">
        <f t="shared" si="8"/>
        <v>2.0217838788907403</v>
      </c>
    </row>
    <row r="161" spans="1:4" x14ac:dyDescent="0.25">
      <c r="A161">
        <v>155</v>
      </c>
      <c r="B161">
        <f t="shared" si="6"/>
        <v>2.7052603405912108</v>
      </c>
      <c r="C161">
        <f t="shared" si="7"/>
        <v>0.64278760968653925</v>
      </c>
      <c r="D161">
        <f t="shared" si="8"/>
        <v>2.0387648361314854</v>
      </c>
    </row>
    <row r="162" spans="1:4" x14ac:dyDescent="0.25">
      <c r="A162">
        <v>156</v>
      </c>
      <c r="B162">
        <f t="shared" si="6"/>
        <v>2.7227136331111539</v>
      </c>
      <c r="C162">
        <f t="shared" si="7"/>
        <v>0.66913060635885779</v>
      </c>
      <c r="D162">
        <f t="shared" si="8"/>
        <v>2.0556985643906702</v>
      </c>
    </row>
    <row r="163" spans="1:4" x14ac:dyDescent="0.25">
      <c r="A163">
        <v>157</v>
      </c>
      <c r="B163">
        <f t="shared" si="6"/>
        <v>2.740166925631097</v>
      </c>
      <c r="C163">
        <f t="shared" si="7"/>
        <v>0.69465837045899659</v>
      </c>
      <c r="D163">
        <f t="shared" si="8"/>
        <v>2.0725644325288513</v>
      </c>
    </row>
    <row r="164" spans="1:4" x14ac:dyDescent="0.25">
      <c r="A164">
        <v>158</v>
      </c>
      <c r="B164">
        <f t="shared" si="6"/>
        <v>2.7576202181510405</v>
      </c>
      <c r="C164">
        <f t="shared" si="7"/>
        <v>0.71933980033865086</v>
      </c>
      <c r="D164">
        <f t="shared" si="8"/>
        <v>2.0893418920836901</v>
      </c>
    </row>
    <row r="165" spans="1:4" x14ac:dyDescent="0.25">
      <c r="A165">
        <v>159</v>
      </c>
      <c r="B165">
        <f t="shared" si="6"/>
        <v>2.7750735106709841</v>
      </c>
      <c r="C165">
        <f t="shared" si="7"/>
        <v>0.74314482547739424</v>
      </c>
      <c r="D165">
        <f t="shared" si="8"/>
        <v>2.1060105023050881</v>
      </c>
    </row>
    <row r="166" spans="1:4" x14ac:dyDescent="0.25">
      <c r="A166">
        <v>160</v>
      </c>
      <c r="B166">
        <f t="shared" si="6"/>
        <v>2.7925268031909272</v>
      </c>
      <c r="C166">
        <f t="shared" si="7"/>
        <v>0.76604444311897779</v>
      </c>
      <c r="D166">
        <f t="shared" si="8"/>
        <v>2.1225499550590934</v>
      </c>
    </row>
    <row r="167" spans="1:4" x14ac:dyDescent="0.25">
      <c r="A167">
        <v>161</v>
      </c>
      <c r="B167">
        <f t="shared" si="6"/>
        <v>2.8099800957108703</v>
      </c>
      <c r="C167">
        <f t="shared" si="7"/>
        <v>0.78801075360672157</v>
      </c>
      <c r="D167">
        <f t="shared" si="8"/>
        <v>2.1389400995702323</v>
      </c>
    </row>
    <row r="168" spans="1:4" x14ac:dyDescent="0.25">
      <c r="A168">
        <v>162</v>
      </c>
      <c r="B168">
        <f t="shared" si="6"/>
        <v>2.8274333882308138</v>
      </c>
      <c r="C168">
        <f t="shared" si="7"/>
        <v>0.80901699437494734</v>
      </c>
      <c r="D168">
        <f t="shared" si="8"/>
        <v>2.1551609669721277</v>
      </c>
    </row>
    <row r="169" spans="1:4" x14ac:dyDescent="0.25">
      <c r="A169">
        <v>163</v>
      </c>
      <c r="B169">
        <f t="shared" si="6"/>
        <v>2.8448866807507569</v>
      </c>
      <c r="C169">
        <f t="shared" si="7"/>
        <v>0.8290375725550414</v>
      </c>
      <c r="D169">
        <f t="shared" si="8"/>
        <v>2.1711927946364811</v>
      </c>
    </row>
    <row r="170" spans="1:4" x14ac:dyDescent="0.25">
      <c r="A170">
        <v>164</v>
      </c>
      <c r="B170">
        <f t="shared" si="6"/>
        <v>2.8623399732707</v>
      </c>
      <c r="C170">
        <f t="shared" si="7"/>
        <v>0.8480480961564254</v>
      </c>
      <c r="D170">
        <f t="shared" si="8"/>
        <v>2.1870160502507985</v>
      </c>
    </row>
    <row r="171" spans="1:4" x14ac:dyDescent="0.25">
      <c r="A171">
        <v>165</v>
      </c>
      <c r="B171">
        <f t="shared" si="6"/>
        <v>2.8797932657906435</v>
      </c>
      <c r="C171">
        <f t="shared" si="7"/>
        <v>0.86602540378443837</v>
      </c>
      <c r="D171">
        <f t="shared" si="8"/>
        <v>2.2026114556155001</v>
      </c>
    </row>
    <row r="172" spans="1:4" x14ac:dyDescent="0.25">
      <c r="A172">
        <v>166</v>
      </c>
      <c r="B172">
        <f t="shared" si="6"/>
        <v>2.8972465583105871</v>
      </c>
      <c r="C172">
        <f t="shared" si="7"/>
        <v>0.88294759285892688</v>
      </c>
      <c r="D172">
        <f t="shared" si="8"/>
        <v>2.2179600101314367</v>
      </c>
    </row>
    <row r="173" spans="1:4" x14ac:dyDescent="0.25">
      <c r="A173">
        <v>167</v>
      </c>
      <c r="B173">
        <f t="shared" si="6"/>
        <v>2.9146998508305306</v>
      </c>
      <c r="C173">
        <f t="shared" si="7"/>
        <v>0.89879404629916715</v>
      </c>
      <c r="D173">
        <f t="shared" si="8"/>
        <v>2.2330430139491932</v>
      </c>
    </row>
    <row r="174" spans="1:4" x14ac:dyDescent="0.25">
      <c r="A174">
        <v>168</v>
      </c>
      <c r="B174">
        <f t="shared" si="6"/>
        <v>2.9321531433504737</v>
      </c>
      <c r="C174">
        <f t="shared" si="7"/>
        <v>0.91354545764260098</v>
      </c>
      <c r="D174">
        <f t="shared" si="8"/>
        <v>2.2478420907519769</v>
      </c>
    </row>
    <row r="175" spans="1:4" x14ac:dyDescent="0.25">
      <c r="A175">
        <v>169</v>
      </c>
      <c r="B175">
        <f t="shared" si="6"/>
        <v>2.9496064358704168</v>
      </c>
      <c r="C175">
        <f t="shared" si="7"/>
        <v>0.92718385456678731</v>
      </c>
      <c r="D175">
        <f t="shared" si="8"/>
        <v>2.2623392101443267</v>
      </c>
    </row>
    <row r="176" spans="1:4" x14ac:dyDescent="0.25">
      <c r="A176">
        <v>170</v>
      </c>
      <c r="B176">
        <f t="shared" si="6"/>
        <v>2.9670597283903604</v>
      </c>
      <c r="C176">
        <f t="shared" si="7"/>
        <v>0.93969262078590843</v>
      </c>
      <c r="D176">
        <f t="shared" si="8"/>
        <v>2.2765167096193739</v>
      </c>
    </row>
    <row r="177" spans="1:4" x14ac:dyDescent="0.25">
      <c r="A177">
        <v>171</v>
      </c>
      <c r="B177">
        <f t="shared" si="6"/>
        <v>2.9845130209103035</v>
      </c>
      <c r="C177">
        <f t="shared" si="7"/>
        <v>0.95105651629515353</v>
      </c>
      <c r="D177">
        <f t="shared" si="8"/>
        <v>2.2903573160778827</v>
      </c>
    </row>
    <row r="178" spans="1:4" x14ac:dyDescent="0.25">
      <c r="A178">
        <v>172</v>
      </c>
      <c r="B178">
        <f t="shared" si="6"/>
        <v>3.0019663134302466</v>
      </c>
      <c r="C178">
        <f t="shared" si="7"/>
        <v>0.96126169593831867</v>
      </c>
      <c r="D178">
        <f t="shared" si="8"/>
        <v>2.3038441668728673</v>
      </c>
    </row>
    <row r="179" spans="1:4" x14ac:dyDescent="0.25">
      <c r="A179">
        <v>173</v>
      </c>
      <c r="B179">
        <f t="shared" si="6"/>
        <v>3.0194196059501901</v>
      </c>
      <c r="C179">
        <f t="shared" si="7"/>
        <v>0.97029572627599647</v>
      </c>
      <c r="D179">
        <f t="shared" si="8"/>
        <v>2.3169608303541231</v>
      </c>
    </row>
    <row r="180" spans="1:4" x14ac:dyDescent="0.25">
      <c r="A180">
        <v>174</v>
      </c>
      <c r="B180">
        <f t="shared" si="6"/>
        <v>3.0368728984701332</v>
      </c>
      <c r="C180">
        <f t="shared" si="7"/>
        <v>0.97814760073380558</v>
      </c>
      <c r="D180">
        <f t="shared" si="8"/>
        <v>2.3296913258876648</v>
      </c>
    </row>
    <row r="181" spans="1:4" x14ac:dyDescent="0.25">
      <c r="A181">
        <v>175</v>
      </c>
      <c r="B181">
        <f t="shared" si="6"/>
        <v>3.0543261909900763</v>
      </c>
      <c r="C181">
        <f t="shared" si="7"/>
        <v>0.98480775301220791</v>
      </c>
      <c r="D181">
        <f t="shared" si="8"/>
        <v>2.3420201433256684</v>
      </c>
    </row>
    <row r="182" spans="1:4" x14ac:dyDescent="0.25">
      <c r="A182">
        <v>176</v>
      </c>
      <c r="B182">
        <f t="shared" si="6"/>
        <v>3.0717794835100198</v>
      </c>
      <c r="C182">
        <f t="shared" si="7"/>
        <v>0.99026806874157025</v>
      </c>
      <c r="D182">
        <f t="shared" si="8"/>
        <v>2.3539322619031946</v>
      </c>
    </row>
    <row r="183" spans="1:4" x14ac:dyDescent="0.25">
      <c r="A183">
        <v>177</v>
      </c>
      <c r="B183">
        <f t="shared" si="6"/>
        <v>3.0892327760299634</v>
      </c>
      <c r="C183">
        <f t="shared" si="7"/>
        <v>0.99452189536827329</v>
      </c>
      <c r="D183">
        <f t="shared" si="8"/>
        <v>2.3654131685386766</v>
      </c>
    </row>
    <row r="184" spans="1:4" x14ac:dyDescent="0.25">
      <c r="A184">
        <v>178</v>
      </c>
      <c r="B184">
        <f t="shared" si="6"/>
        <v>3.1066860685499069</v>
      </c>
      <c r="C184">
        <f t="shared" si="7"/>
        <v>0.99756405025982431</v>
      </c>
      <c r="D184">
        <f t="shared" si="8"/>
        <v>2.3764488755158784</v>
      </c>
    </row>
    <row r="185" spans="1:4" x14ac:dyDescent="0.25">
      <c r="A185">
        <v>179</v>
      </c>
      <c r="B185">
        <f t="shared" si="6"/>
        <v>3.12413936106985</v>
      </c>
      <c r="C185">
        <f t="shared" si="7"/>
        <v>0.99939082701909576</v>
      </c>
      <c r="D185">
        <f t="shared" si="8"/>
        <v>2.3870259375257676</v>
      </c>
    </row>
    <row r="186" spans="1:4" x14ac:dyDescent="0.25">
      <c r="A186">
        <v>180</v>
      </c>
      <c r="B186">
        <f t="shared" si="6"/>
        <v>3.1415926535897931</v>
      </c>
      <c r="C186">
        <f t="shared" si="7"/>
        <v>1</v>
      </c>
      <c r="D186">
        <f t="shared" si="8"/>
        <v>2.3971314680475571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Carlin Filho</dc:creator>
  <cp:lastModifiedBy>carlin@if.usp.br</cp:lastModifiedBy>
  <dcterms:created xsi:type="dcterms:W3CDTF">2011-06-03T13:46:43Z</dcterms:created>
  <dcterms:modified xsi:type="dcterms:W3CDTF">2023-11-20T17:10:21Z</dcterms:modified>
</cp:coreProperties>
</file>