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abProf01\Desktop\"/>
    </mc:Choice>
  </mc:AlternateContent>
  <bookViews>
    <workbookView xWindow="0" yWindow="0" windowWidth="15525" windowHeight="8130" tabRatio="500"/>
  </bookViews>
  <sheets>
    <sheet name="Medidas" sheetId="6" r:id="rId1"/>
    <sheet name="Conceitos" sheetId="17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6" l="1"/>
  <c r="D21" i="6"/>
  <c r="D23" i="6"/>
  <c r="D22" i="6"/>
  <c r="C23" i="6"/>
  <c r="C22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C20" i="6"/>
</calcChain>
</file>

<file path=xl/sharedStrings.xml><?xml version="1.0" encoding="utf-8"?>
<sst xmlns="http://schemas.openxmlformats.org/spreadsheetml/2006/main" count="21" uniqueCount="21">
  <si>
    <t>Amostra</t>
  </si>
  <si>
    <t>Variância Amostral</t>
  </si>
  <si>
    <t>Desvio-Padrão Amostral</t>
  </si>
  <si>
    <t xml:space="preserve"> Coeficiente de Variação Amostral</t>
  </si>
  <si>
    <t xml:space="preserve">2. Mediana: é a realização que ocupa a posição central na série, quando os dados estão organizados em ordem crescente. </t>
  </si>
  <si>
    <t>1. Moda: é a realização mais frequente do conjunto de valores observados.</t>
  </si>
  <si>
    <t>3. Média aritmética: é a soma dos valores observados dividida pelo número de observações</t>
  </si>
  <si>
    <t>Fórmulas e Definições de Medidas de Posição e de Dispersão</t>
  </si>
  <si>
    <t>6. Variância Populacional</t>
  </si>
  <si>
    <t>7. Desvio-Padrão Populacional</t>
  </si>
  <si>
    <t>8. Coeficiente de Variação Populacional</t>
  </si>
  <si>
    <t>9. Desvio Médio</t>
  </si>
  <si>
    <t>4. Amplitude: é a diferença entre os valores das observações máxima e mínima</t>
  </si>
  <si>
    <t>5. Intervalo entre Quartis: é a diferença entre os valores do terceiro e do primeiro quartil</t>
  </si>
  <si>
    <t xml:space="preserve">Calcule as seguintes medidas: mediana, média, variância e desvio padrão </t>
  </si>
  <si>
    <t>MEDIA</t>
  </si>
  <si>
    <t>Ordem</t>
  </si>
  <si>
    <t>MEDIANA</t>
  </si>
  <si>
    <t>Desvio ao quadrado</t>
  </si>
  <si>
    <t>VARIANCIA</t>
  </si>
  <si>
    <t>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</si>
</sst>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b/>
      <sz val="14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scheme val="minor"/>
    </font>
    <font>
      <b/>
      <sz val="16"/>
      <color theme="1"/>
      <name val="Calibri"/>
      <scheme val="minor"/>
    </font>
    <font>
      <sz val="16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/>
    <xf numFmtId="0" fontId="5" fillId="0" borderId="1" xfId="0" applyFont="1" applyBorder="1" applyAlignment="1">
      <alignment wrapText="1"/>
    </xf>
    <xf numFmtId="0" fontId="5" fillId="0" borderId="2" xfId="0" applyFont="1" applyBorder="1"/>
    <xf numFmtId="0" fontId="7" fillId="0" borderId="2" xfId="0" applyFont="1" applyBorder="1"/>
    <xf numFmtId="0" fontId="5" fillId="0" borderId="3" xfId="0" applyFont="1" applyBorder="1"/>
    <xf numFmtId="0" fontId="1" fillId="0" borderId="0" xfId="0" applyFont="1" applyAlignment="1">
      <alignment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/>
    <xf numFmtId="0" fontId="4" fillId="0" borderId="0" xfId="0" applyFont="1" applyFill="1"/>
    <xf numFmtId="0" fontId="1" fillId="0" borderId="0" xfId="0" applyFont="1" applyFill="1"/>
    <xf numFmtId="0" fontId="5" fillId="2" borderId="2" xfId="0" applyFont="1" applyFill="1" applyBorder="1"/>
    <xf numFmtId="0" fontId="5" fillId="2" borderId="0" xfId="0" applyFont="1" applyFill="1"/>
  </cellXfs>
  <cellStyles count="111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14</xdr:row>
      <xdr:rowOff>127000</xdr:rowOff>
    </xdr:from>
    <xdr:to>
      <xdr:col>0</xdr:col>
      <xdr:colOff>2908300</xdr:colOff>
      <xdr:row>19</xdr:row>
      <xdr:rowOff>38100</xdr:rowOff>
    </xdr:to>
    <xdr:pic>
      <xdr:nvPicPr>
        <xdr:cNvPr id="6145" name="Picture 1" descr="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4660900"/>
          <a:ext cx="28448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15</xdr:row>
      <xdr:rowOff>50800</xdr:rowOff>
    </xdr:from>
    <xdr:to>
      <xdr:col>4</xdr:col>
      <xdr:colOff>431800</xdr:colOff>
      <xdr:row>18</xdr:row>
      <xdr:rowOff>165100</xdr:rowOff>
    </xdr:to>
    <xdr:pic>
      <xdr:nvPicPr>
        <xdr:cNvPr id="6146" name="Picture 2" descr="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2800" y="4775200"/>
          <a:ext cx="28321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215900</xdr:colOff>
      <xdr:row>24</xdr:row>
      <xdr:rowOff>76200</xdr:rowOff>
    </xdr:from>
    <xdr:to>
      <xdr:col>0</xdr:col>
      <xdr:colOff>3213100</xdr:colOff>
      <xdr:row>27</xdr:row>
      <xdr:rowOff>152400</xdr:rowOff>
    </xdr:to>
    <xdr:pic>
      <xdr:nvPicPr>
        <xdr:cNvPr id="6147" name="Picture 3" descr="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6819900"/>
          <a:ext cx="29972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101600</xdr:colOff>
      <xdr:row>24</xdr:row>
      <xdr:rowOff>114300</xdr:rowOff>
    </xdr:from>
    <xdr:to>
      <xdr:col>3</xdr:col>
      <xdr:colOff>152400</xdr:colOff>
      <xdr:row>27</xdr:row>
      <xdr:rowOff>152400</xdr:rowOff>
    </xdr:to>
    <xdr:pic>
      <xdr:nvPicPr>
        <xdr:cNvPr id="6148" name="Picture 4" descr="clip_image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6858000"/>
          <a:ext cx="1701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50800</xdr:colOff>
      <xdr:row>33</xdr:row>
      <xdr:rowOff>165100</xdr:rowOff>
    </xdr:from>
    <xdr:to>
      <xdr:col>2</xdr:col>
      <xdr:colOff>698500</xdr:colOff>
      <xdr:row>37</xdr:row>
      <xdr:rowOff>139700</xdr:rowOff>
    </xdr:to>
    <xdr:pic>
      <xdr:nvPicPr>
        <xdr:cNvPr id="6149" name="Picture 5" descr="clip_image005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7400" y="8890000"/>
          <a:ext cx="1473200" cy="77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2044700</xdr:colOff>
      <xdr:row>38</xdr:row>
      <xdr:rowOff>12700</xdr:rowOff>
    </xdr:to>
    <xdr:pic>
      <xdr:nvPicPr>
        <xdr:cNvPr id="6150" name="Picture 6" descr="clip_image006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5400"/>
          <a:ext cx="204470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2387600</xdr:colOff>
      <xdr:row>44</xdr:row>
      <xdr:rowOff>203200</xdr:rowOff>
    </xdr:to>
    <xdr:pic>
      <xdr:nvPicPr>
        <xdr:cNvPr id="6152" name="Picture 8" descr="clip_image008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39400"/>
          <a:ext cx="23876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tabSelected="1" topLeftCell="A9" workbookViewId="0">
      <selection activeCell="D20" sqref="D20"/>
    </sheetView>
  </sheetViews>
  <sheetFormatPr defaultColWidth="10.875" defaultRowHeight="21" x14ac:dyDescent="0.35"/>
  <cols>
    <col min="1" max="1" width="14.875" style="2" bestFit="1" customWidth="1"/>
    <col min="2" max="4" width="10.875" style="2"/>
    <col min="5" max="7" width="20.625" style="2" customWidth="1"/>
    <col min="8" max="10" width="10.875" style="2"/>
    <col min="11" max="11" width="22.375" style="2" bestFit="1" customWidth="1"/>
    <col min="12" max="16384" width="10.875" style="2"/>
  </cols>
  <sheetData>
    <row r="2" spans="1:5" x14ac:dyDescent="0.35">
      <c r="B2" s="3" t="s">
        <v>14</v>
      </c>
      <c r="C2" s="3"/>
    </row>
    <row r="4" spans="1:5" x14ac:dyDescent="0.35">
      <c r="A4" s="4"/>
      <c r="B4" s="5" t="s">
        <v>0</v>
      </c>
      <c r="C4" s="2" t="s">
        <v>16</v>
      </c>
      <c r="E4" s="2" t="s">
        <v>18</v>
      </c>
    </row>
    <row r="5" spans="1:5" x14ac:dyDescent="0.35">
      <c r="A5" s="4"/>
      <c r="B5" s="6">
        <v>3</v>
      </c>
      <c r="C5" s="2">
        <v>1</v>
      </c>
      <c r="E5" s="2">
        <f>(B5-$C$20)^2</f>
        <v>67.474489795918359</v>
      </c>
    </row>
    <row r="6" spans="1:5" x14ac:dyDescent="0.35">
      <c r="A6" s="4"/>
      <c r="B6" s="6">
        <v>3</v>
      </c>
      <c r="C6" s="2">
        <v>2</v>
      </c>
      <c r="E6" s="2">
        <f t="shared" ref="E6:E20" si="0">(B6-$C$20)^2</f>
        <v>67.474489795918359</v>
      </c>
    </row>
    <row r="7" spans="1:5" x14ac:dyDescent="0.35">
      <c r="A7" s="4"/>
      <c r="B7" s="6">
        <v>3</v>
      </c>
      <c r="C7" s="2">
        <v>3</v>
      </c>
      <c r="E7" s="2">
        <f t="shared" si="0"/>
        <v>67.474489795918359</v>
      </c>
    </row>
    <row r="8" spans="1:5" x14ac:dyDescent="0.35">
      <c r="A8" s="4"/>
      <c r="B8" s="6">
        <v>5</v>
      </c>
      <c r="C8" s="2">
        <v>4</v>
      </c>
      <c r="E8" s="2">
        <f t="shared" si="0"/>
        <v>38.617346938775498</v>
      </c>
    </row>
    <row r="9" spans="1:5" x14ac:dyDescent="0.35">
      <c r="A9" s="4"/>
      <c r="B9" s="6">
        <v>9</v>
      </c>
      <c r="C9" s="2">
        <v>5</v>
      </c>
      <c r="E9" s="2">
        <f t="shared" si="0"/>
        <v>4.9030612244897922</v>
      </c>
    </row>
    <row r="10" spans="1:5" x14ac:dyDescent="0.35">
      <c r="A10" s="4"/>
      <c r="B10" s="6">
        <v>10</v>
      </c>
      <c r="C10" s="2">
        <v>6</v>
      </c>
      <c r="E10" s="2">
        <f t="shared" si="0"/>
        <v>1.4744897959183656</v>
      </c>
    </row>
    <row r="11" spans="1:5" x14ac:dyDescent="0.35">
      <c r="A11" s="4"/>
      <c r="B11" s="15">
        <v>11</v>
      </c>
      <c r="C11" s="16">
        <v>7</v>
      </c>
      <c r="E11" s="2">
        <f t="shared" si="0"/>
        <v>4.5918367346938452E-2</v>
      </c>
    </row>
    <row r="12" spans="1:5" x14ac:dyDescent="0.35">
      <c r="A12" s="4"/>
      <c r="B12" s="15">
        <v>13</v>
      </c>
      <c r="C12" s="16">
        <v>8</v>
      </c>
      <c r="E12" s="2">
        <f t="shared" si="0"/>
        <v>3.1887755102040845</v>
      </c>
    </row>
    <row r="13" spans="1:5" x14ac:dyDescent="0.35">
      <c r="A13" s="4"/>
      <c r="B13" s="6">
        <v>14</v>
      </c>
      <c r="C13" s="2">
        <v>9</v>
      </c>
      <c r="E13" s="2">
        <f t="shared" si="0"/>
        <v>7.760204081632657</v>
      </c>
    </row>
    <row r="14" spans="1:5" x14ac:dyDescent="0.35">
      <c r="A14" s="4"/>
      <c r="B14" s="6">
        <v>14</v>
      </c>
      <c r="C14" s="2">
        <v>10</v>
      </c>
      <c r="E14" s="2">
        <f t="shared" si="0"/>
        <v>7.760204081632657</v>
      </c>
    </row>
    <row r="15" spans="1:5" x14ac:dyDescent="0.35">
      <c r="A15" s="4"/>
      <c r="B15" s="7">
        <v>15</v>
      </c>
      <c r="C15" s="2">
        <v>11</v>
      </c>
      <c r="E15" s="2">
        <f t="shared" si="0"/>
        <v>14.331632653061231</v>
      </c>
    </row>
    <row r="16" spans="1:5" x14ac:dyDescent="0.35">
      <c r="A16" s="4"/>
      <c r="B16" s="6">
        <v>18</v>
      </c>
      <c r="C16" s="2">
        <v>12</v>
      </c>
      <c r="E16" s="2">
        <f t="shared" si="0"/>
        <v>46.04591836734695</v>
      </c>
    </row>
    <row r="17" spans="1:5" x14ac:dyDescent="0.35">
      <c r="A17" s="4"/>
      <c r="B17" s="6">
        <v>19</v>
      </c>
      <c r="C17" s="2">
        <v>13</v>
      </c>
      <c r="E17" s="2">
        <f t="shared" si="0"/>
        <v>60.617346938775519</v>
      </c>
    </row>
    <row r="18" spans="1:5" x14ac:dyDescent="0.35">
      <c r="A18" s="4"/>
      <c r="B18" s="8">
        <v>20</v>
      </c>
      <c r="C18" s="2">
        <v>14</v>
      </c>
      <c r="E18" s="2">
        <f t="shared" si="0"/>
        <v>77.188775510204096</v>
      </c>
    </row>
    <row r="19" spans="1:5" x14ac:dyDescent="0.35">
      <c r="A19" s="4"/>
    </row>
    <row r="20" spans="1:5" x14ac:dyDescent="0.35">
      <c r="A20" s="4"/>
      <c r="B20" s="2" t="s">
        <v>15</v>
      </c>
      <c r="C20" s="2">
        <f>SUM(B5:B18)/14</f>
        <v>11.214285714285714</v>
      </c>
      <c r="D20" s="2">
        <f>AVERAGE(B5:B18)</f>
        <v>11.214285714285714</v>
      </c>
    </row>
    <row r="21" spans="1:5" x14ac:dyDescent="0.35">
      <c r="A21" s="4"/>
      <c r="B21" s="2" t="s">
        <v>17</v>
      </c>
      <c r="C21" s="2">
        <v>12</v>
      </c>
      <c r="D21" s="2">
        <f>MEDIAN(B5:B18)</f>
        <v>12</v>
      </c>
    </row>
    <row r="22" spans="1:5" x14ac:dyDescent="0.35">
      <c r="A22" s="4"/>
      <c r="B22" s="2" t="s">
        <v>19</v>
      </c>
      <c r="C22" s="2">
        <f>SUM(E5:E18)/13</f>
        <v>35.719780219780219</v>
      </c>
      <c r="D22" s="2">
        <f>_xlfn.VAR.S(B5:B18)</f>
        <v>35.719780219780219</v>
      </c>
    </row>
    <row r="23" spans="1:5" x14ac:dyDescent="0.35">
      <c r="A23" s="4"/>
      <c r="B23" s="2" t="s">
        <v>20</v>
      </c>
      <c r="C23" s="2">
        <f>C22^0.5</f>
        <v>5.9766027323037143</v>
      </c>
      <c r="D23" s="2">
        <f>_xlfn.STDEV.S(B5:B18)</f>
        <v>5.9766027323037143</v>
      </c>
    </row>
    <row r="24" spans="1:5" x14ac:dyDescent="0.35">
      <c r="A24" s="4"/>
    </row>
    <row r="25" spans="1:5" x14ac:dyDescent="0.35">
      <c r="A25" s="4"/>
    </row>
    <row r="26" spans="1:5" x14ac:dyDescent="0.35">
      <c r="A26" s="4"/>
    </row>
    <row r="27" spans="1:5" x14ac:dyDescent="0.35">
      <c r="A27" s="4"/>
    </row>
    <row r="28" spans="1:5" x14ac:dyDescent="0.35">
      <c r="A28" s="4"/>
    </row>
    <row r="29" spans="1:5" x14ac:dyDescent="0.35">
      <c r="A29" s="4"/>
    </row>
  </sheetData>
  <sortState ref="B5:B18">
    <sortCondition ref="B5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/>
  </sheetViews>
  <sheetFormatPr defaultColWidth="11" defaultRowHeight="15.75" x14ac:dyDescent="0.25"/>
  <cols>
    <col min="1" max="1" width="59.625" bestFit="1" customWidth="1"/>
  </cols>
  <sheetData>
    <row r="1" spans="1:5" ht="18.75" x14ac:dyDescent="0.3">
      <c r="A1" s="1" t="s">
        <v>7</v>
      </c>
      <c r="B1" s="1"/>
      <c r="C1" s="1"/>
      <c r="D1" s="1"/>
      <c r="E1" s="1"/>
    </row>
    <row r="2" spans="1:5" ht="18.75" x14ac:dyDescent="0.3">
      <c r="A2" s="1"/>
      <c r="B2" s="1"/>
      <c r="C2" s="1"/>
      <c r="D2" s="1"/>
      <c r="E2" s="1"/>
    </row>
    <row r="3" spans="1:5" ht="37.5" x14ac:dyDescent="0.3">
      <c r="A3" s="9" t="s">
        <v>5</v>
      </c>
      <c r="B3" s="9"/>
      <c r="C3" s="1"/>
      <c r="D3" s="1"/>
      <c r="E3" s="1"/>
    </row>
    <row r="4" spans="1:5" ht="18.75" x14ac:dyDescent="0.3">
      <c r="A4" s="1"/>
      <c r="B4" s="1"/>
      <c r="C4" s="1"/>
      <c r="D4" s="1"/>
      <c r="E4" s="1"/>
    </row>
    <row r="5" spans="1:5" ht="56.25" x14ac:dyDescent="0.3">
      <c r="A5" s="9" t="s">
        <v>4</v>
      </c>
      <c r="B5" s="1"/>
      <c r="C5" s="1"/>
      <c r="D5" s="1"/>
      <c r="E5" s="1"/>
    </row>
    <row r="6" spans="1:5" ht="18.75" x14ac:dyDescent="0.3">
      <c r="A6" s="1"/>
      <c r="B6" s="1"/>
      <c r="C6" s="1"/>
      <c r="D6" s="1"/>
      <c r="E6" s="1"/>
    </row>
    <row r="7" spans="1:5" ht="37.5" x14ac:dyDescent="0.3">
      <c r="A7" s="9" t="s">
        <v>6</v>
      </c>
      <c r="B7" s="1"/>
      <c r="C7" s="1"/>
      <c r="D7" s="1"/>
      <c r="E7" s="1"/>
    </row>
    <row r="8" spans="1:5" ht="18.75" x14ac:dyDescent="0.3">
      <c r="A8" s="1"/>
      <c r="B8" s="1"/>
      <c r="C8" s="1"/>
      <c r="D8" s="1"/>
      <c r="E8" s="1"/>
    </row>
    <row r="9" spans="1:5" ht="37.5" x14ac:dyDescent="0.3">
      <c r="A9" s="9" t="s">
        <v>12</v>
      </c>
      <c r="B9" s="1"/>
      <c r="C9" s="1"/>
      <c r="D9" s="1"/>
      <c r="E9" s="1"/>
    </row>
    <row r="10" spans="1:5" ht="37.5" x14ac:dyDescent="0.3">
      <c r="A10" s="9" t="s">
        <v>13</v>
      </c>
      <c r="B10" s="1"/>
      <c r="C10" s="1"/>
      <c r="D10" s="1"/>
      <c r="E10" s="1"/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 t="s">
        <v>8</v>
      </c>
      <c r="B12" s="12" t="s">
        <v>1</v>
      </c>
      <c r="C12" s="12"/>
      <c r="D12" s="1"/>
      <c r="E12" s="1"/>
    </row>
    <row r="13" spans="1:5" ht="18.75" x14ac:dyDescent="0.3">
      <c r="A13" s="13"/>
      <c r="B13" s="11"/>
      <c r="C13" s="14"/>
      <c r="D13" s="14"/>
      <c r="E13" s="12"/>
    </row>
    <row r="14" spans="1:5" x14ac:dyDescent="0.25">
      <c r="A14" s="13"/>
      <c r="B14" s="13"/>
      <c r="C14" s="14"/>
      <c r="D14" s="14"/>
      <c r="E14" s="12"/>
    </row>
    <row r="15" spans="1:5" x14ac:dyDescent="0.25">
      <c r="A15" s="13"/>
      <c r="B15" s="13"/>
      <c r="C15" s="14"/>
      <c r="D15" s="14"/>
      <c r="E15" s="12"/>
    </row>
    <row r="16" spans="1:5" x14ac:dyDescent="0.25">
      <c r="A16" s="13"/>
      <c r="B16" s="13"/>
      <c r="C16" s="14"/>
      <c r="D16" s="14"/>
      <c r="E16" s="12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 t="s">
        <v>9</v>
      </c>
      <c r="B23" s="12" t="s">
        <v>2</v>
      </c>
      <c r="C23" s="12"/>
      <c r="D23" s="12"/>
      <c r="E23" s="1"/>
    </row>
    <row r="24" spans="1:5" ht="18.75" x14ac:dyDescent="0.3">
      <c r="A24" s="13"/>
      <c r="B24" s="11"/>
      <c r="C24" s="14"/>
      <c r="D24" s="14"/>
      <c r="E24" s="12"/>
    </row>
    <row r="25" spans="1:5" x14ac:dyDescent="0.25">
      <c r="A25" s="13"/>
      <c r="B25" s="13"/>
      <c r="C25" s="14"/>
      <c r="D25" s="14"/>
      <c r="E25" s="12"/>
    </row>
    <row r="26" spans="1:5" x14ac:dyDescent="0.25">
      <c r="A26" s="13"/>
      <c r="B26" s="13"/>
      <c r="C26" s="14"/>
      <c r="D26" s="14"/>
      <c r="E26" s="12"/>
    </row>
    <row r="27" spans="1:5" ht="18.75" x14ac:dyDescent="0.3">
      <c r="A27" s="1"/>
      <c r="B27" s="1"/>
      <c r="C27" s="1"/>
      <c r="D27" s="1"/>
      <c r="E27" s="1"/>
    </row>
    <row r="28" spans="1:5" ht="18.75" x14ac:dyDescent="0.3">
      <c r="A28" s="1"/>
      <c r="B28" s="1"/>
      <c r="C28" s="1"/>
      <c r="D28" s="1"/>
      <c r="E28" s="1"/>
    </row>
    <row r="29" spans="1:5" ht="18.75" x14ac:dyDescent="0.3">
      <c r="A29" s="1"/>
      <c r="B29" s="1"/>
      <c r="C29" s="1"/>
      <c r="D29" s="1"/>
      <c r="E29" s="1"/>
    </row>
    <row r="30" spans="1:5" ht="18.75" x14ac:dyDescent="0.3">
      <c r="A30" s="1"/>
      <c r="B30" s="1"/>
      <c r="C30" s="1"/>
      <c r="D30" s="1"/>
      <c r="E30" s="1"/>
    </row>
    <row r="31" spans="1:5" ht="18.75" x14ac:dyDescent="0.3">
      <c r="A31" s="1"/>
      <c r="B31" s="1"/>
      <c r="C31" s="1"/>
      <c r="D31" s="1"/>
      <c r="E31" s="1"/>
    </row>
    <row r="32" spans="1:5" ht="18.75" x14ac:dyDescent="0.3">
      <c r="A32" s="1" t="s">
        <v>10</v>
      </c>
      <c r="B32" s="12" t="s">
        <v>3</v>
      </c>
      <c r="C32" s="12"/>
      <c r="D32" s="12"/>
      <c r="E32" s="1"/>
    </row>
    <row r="33" spans="1:5" ht="18.75" x14ac:dyDescent="0.3">
      <c r="A33" s="13"/>
      <c r="B33" s="11"/>
      <c r="C33" s="11"/>
      <c r="D33" s="11"/>
      <c r="E33" s="12"/>
    </row>
    <row r="34" spans="1:5" x14ac:dyDescent="0.25">
      <c r="A34" s="13"/>
      <c r="B34" s="13"/>
      <c r="C34" s="13"/>
      <c r="D34" s="13"/>
      <c r="E34" s="12"/>
    </row>
    <row r="35" spans="1:5" x14ac:dyDescent="0.25">
      <c r="A35" s="13"/>
      <c r="B35" s="13"/>
      <c r="C35" s="10"/>
      <c r="D35" s="13"/>
      <c r="E35" s="12"/>
    </row>
    <row r="36" spans="1:5" x14ac:dyDescent="0.25">
      <c r="A36" s="13"/>
      <c r="B36" s="13"/>
      <c r="C36" s="10"/>
      <c r="D36" s="10"/>
      <c r="E36" s="12"/>
    </row>
    <row r="37" spans="1:5" ht="18.75" x14ac:dyDescent="0.3">
      <c r="A37" s="1"/>
      <c r="B37" s="1"/>
      <c r="C37" s="1"/>
      <c r="D37" s="1"/>
      <c r="E37" s="1"/>
    </row>
    <row r="38" spans="1:5" ht="18.75" x14ac:dyDescent="0.3">
      <c r="A38" s="1"/>
      <c r="B38" s="1"/>
      <c r="C38" s="1"/>
      <c r="D38" s="1"/>
      <c r="E38" s="1"/>
    </row>
    <row r="39" spans="1:5" ht="18.75" x14ac:dyDescent="0.3">
      <c r="A39" s="1"/>
      <c r="B39" s="1"/>
      <c r="C39" s="1"/>
      <c r="D39" s="1"/>
      <c r="E39" s="1"/>
    </row>
    <row r="40" spans="1:5" ht="18.75" x14ac:dyDescent="0.3">
      <c r="A40" s="1"/>
      <c r="B40" s="1"/>
      <c r="C40" s="1"/>
      <c r="D40" s="1"/>
      <c r="E40" s="1"/>
    </row>
    <row r="41" spans="1:5" ht="18.75" x14ac:dyDescent="0.3">
      <c r="A41" s="1" t="s">
        <v>11</v>
      </c>
      <c r="B41" s="1"/>
      <c r="C41" s="1"/>
      <c r="D41" s="1"/>
      <c r="E41" s="1"/>
    </row>
    <row r="42" spans="1:5" ht="18.75" x14ac:dyDescent="0.3">
      <c r="A42" s="1"/>
      <c r="B42" s="1"/>
      <c r="C42" s="1"/>
      <c r="D42" s="1"/>
      <c r="E42" s="1"/>
    </row>
    <row r="43" spans="1:5" ht="18.75" x14ac:dyDescent="0.3">
      <c r="A43" s="1"/>
      <c r="B43" s="1"/>
      <c r="C43" s="1"/>
      <c r="D43" s="1"/>
      <c r="E43" s="1"/>
    </row>
    <row r="44" spans="1:5" ht="18.75" x14ac:dyDescent="0.3">
      <c r="A44" s="1"/>
      <c r="B44" s="1"/>
      <c r="C44" s="1"/>
      <c r="D44" s="1"/>
      <c r="E44" s="1"/>
    </row>
    <row r="45" spans="1:5" ht="18.75" x14ac:dyDescent="0.3">
      <c r="A45" s="1"/>
      <c r="B45" s="1"/>
      <c r="C45" s="1"/>
      <c r="D45" s="1"/>
      <c r="E45" s="1"/>
    </row>
    <row r="46" spans="1:5" ht="18.75" x14ac:dyDescent="0.3">
      <c r="A46" s="1"/>
      <c r="B46" s="1"/>
      <c r="C46" s="1"/>
      <c r="D46" s="1"/>
      <c r="E46" s="1"/>
    </row>
  </sheetData>
  <mergeCells count="18">
    <mergeCell ref="D34:D35"/>
    <mergeCell ref="B35:B36"/>
    <mergeCell ref="B12:C12"/>
    <mergeCell ref="B32:D32"/>
    <mergeCell ref="A33:A36"/>
    <mergeCell ref="E33:E36"/>
    <mergeCell ref="A13:A16"/>
    <mergeCell ref="C13:C16"/>
    <mergeCell ref="D13:D16"/>
    <mergeCell ref="E13:E16"/>
    <mergeCell ref="B23:D23"/>
    <mergeCell ref="A24:A26"/>
    <mergeCell ref="C24:C26"/>
    <mergeCell ref="D24:D26"/>
    <mergeCell ref="E24:E26"/>
    <mergeCell ref="B14:B16"/>
    <mergeCell ref="B25:B26"/>
    <mergeCell ref="B34:C34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Medidas</vt:lpstr>
      <vt:lpstr>Conceitos</vt:lpstr>
    </vt:vector>
  </TitlesOfParts>
  <Company>LBS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Poiatti</dc:creator>
  <cp:lastModifiedBy>LabProf01</cp:lastModifiedBy>
  <dcterms:created xsi:type="dcterms:W3CDTF">2016-03-07T01:37:46Z</dcterms:created>
  <dcterms:modified xsi:type="dcterms:W3CDTF">2024-03-22T19:02:31Z</dcterms:modified>
</cp:coreProperties>
</file>