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s_2023\2º Semestre\ZAZ0040_Métodos de Formulação de Ração\Provas\"/>
    </mc:Choice>
  </mc:AlternateContent>
  <xr:revisionPtr revIDLastSave="0" documentId="13_ncr:1_{F1E8ACE2-0239-4D1B-964D-9CDE038FB6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s Finais" sheetId="1" r:id="rId1"/>
    <sheet name="Trabalh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N7" i="2"/>
  <c r="I7" i="1" s="1"/>
  <c r="N8" i="2"/>
  <c r="I8" i="1" s="1"/>
  <c r="N9" i="2"/>
  <c r="I9" i="1" s="1"/>
  <c r="N10" i="2"/>
  <c r="I10" i="1" s="1"/>
  <c r="N11" i="2"/>
  <c r="I11" i="1" s="1"/>
  <c r="N12" i="2"/>
  <c r="I12" i="1" s="1"/>
  <c r="N13" i="2"/>
  <c r="I13" i="1" s="1"/>
  <c r="N14" i="2"/>
  <c r="I14" i="1" s="1"/>
  <c r="N15" i="2"/>
  <c r="I15" i="1" s="1"/>
  <c r="N16" i="2"/>
  <c r="I16" i="1" s="1"/>
  <c r="N17" i="2"/>
  <c r="I17" i="1" s="1"/>
  <c r="N18" i="2"/>
  <c r="I18" i="1" s="1"/>
  <c r="N19" i="2"/>
  <c r="I19" i="1" s="1"/>
  <c r="N20" i="2"/>
  <c r="I20" i="1" s="1"/>
  <c r="N21" i="2"/>
  <c r="I21" i="1" s="1"/>
  <c r="N22" i="2"/>
  <c r="I22" i="1" s="1"/>
  <c r="N23" i="2"/>
  <c r="I23" i="1" s="1"/>
  <c r="N24" i="2"/>
  <c r="I24" i="1" s="1"/>
  <c r="N25" i="2"/>
  <c r="I25" i="1" s="1"/>
  <c r="N26" i="2"/>
  <c r="I26" i="1" s="1"/>
  <c r="N27" i="2"/>
  <c r="I27" i="1" s="1"/>
  <c r="N6" i="2"/>
  <c r="I6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6" i="1"/>
  <c r="J6" i="1" l="1"/>
  <c r="J15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<sst xmlns="http://schemas.openxmlformats.org/spreadsheetml/2006/main" count="60" uniqueCount="31">
  <si>
    <t>9038721</t>
  </si>
  <si>
    <t>7145432</t>
  </si>
  <si>
    <t>13747585</t>
  </si>
  <si>
    <t>13670868</t>
  </si>
  <si>
    <t>13730044</t>
  </si>
  <si>
    <t>13731938</t>
  </si>
  <si>
    <t>13747605</t>
  </si>
  <si>
    <t>11373776</t>
  </si>
  <si>
    <t>13715912</t>
  </si>
  <si>
    <t>13670976</t>
  </si>
  <si>
    <t>13727144</t>
  </si>
  <si>
    <t>13747501</t>
  </si>
  <si>
    <t>13747626</t>
  </si>
  <si>
    <t>13747498</t>
  </si>
  <si>
    <t>13670913</t>
  </si>
  <si>
    <t>13747612</t>
  </si>
  <si>
    <t>12608344</t>
  </si>
  <si>
    <t>13670851</t>
  </si>
  <si>
    <t>13671000</t>
  </si>
  <si>
    <t>13831335</t>
  </si>
  <si>
    <t>13864252</t>
  </si>
  <si>
    <t>13862462</t>
  </si>
  <si>
    <t>ZAZ0040 | Métodos de Formulação de Ração</t>
  </si>
  <si>
    <t>Trabalhos</t>
  </si>
  <si>
    <t>FINAL</t>
  </si>
  <si>
    <t>PROVAS 2</t>
  </si>
  <si>
    <t>PROVAS 1</t>
  </si>
  <si>
    <t>Teórica</t>
  </si>
  <si>
    <t>Prática</t>
  </si>
  <si>
    <t>Média</t>
  </si>
  <si>
    <t xml:space="preserve"> N 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</si>
</sst>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rgb="FF000000"/>
      <name val="Calibri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/>
    <xf numFmtId="0" fontId="0" fillId="0" borderId="10" xfId="0" applyBorder="1"/>
    <xf numFmtId="0" fontId="0" fillId="0" borderId="12" xfId="0" applyBorder="1"/>
    <xf numFmtId="16" fontId="1" fillId="0" borderId="5" xfId="0" applyNumberFormat="1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2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7"/>
  <sheetViews>
    <sheetView tabSelected="1" zoomScale="115" zoomScaleNormal="115" workbookViewId="0"/>
  </sheetViews>
  <sheetFormatPr defaultRowHeight="15.75" x14ac:dyDescent="0.25"/>
  <cols>
    <col min="1" max="1" width="3.875" customWidth="1"/>
    <col min="2" max="2" width="8.875" bestFit="1" customWidth="1"/>
    <col min="9" max="9" width="10" customWidth="1"/>
    <col min="10" max="10" width="9.5" customWidth="1"/>
  </cols>
  <sheetData>
    <row r="2" spans="2:10" x14ac:dyDescent="0.25">
      <c r="B2" s="1" t="s">
        <v>22</v>
      </c>
    </row>
    <row r="4" spans="2:10" x14ac:dyDescent="0.25">
      <c r="B4" s="20" t="s">
        <v>30</v>
      </c>
      <c r="C4" s="19" t="s">
        <v>26</v>
      </c>
      <c r="D4" s="19"/>
      <c r="E4" s="19"/>
      <c r="F4" s="19" t="s">
        <v>25</v>
      </c>
      <c r="G4" s="19"/>
      <c r="H4" s="19"/>
      <c r="I4" s="20" t="s">
        <v>23</v>
      </c>
      <c r="J4" s="20" t="s">
        <v>24</v>
      </c>
    </row>
    <row r="5" spans="2:10" x14ac:dyDescent="0.25">
      <c r="B5" s="20"/>
      <c r="C5" s="2" t="s">
        <v>27</v>
      </c>
      <c r="D5" s="2" t="s">
        <v>28</v>
      </c>
      <c r="E5" s="2" t="s">
        <v>29</v>
      </c>
      <c r="F5" s="2" t="s">
        <v>27</v>
      </c>
      <c r="G5" s="2" t="s">
        <v>28</v>
      </c>
      <c r="H5" s="2" t="s">
        <v>29</v>
      </c>
      <c r="I5" s="20"/>
      <c r="J5" s="20"/>
    </row>
    <row r="6" spans="2:10" x14ac:dyDescent="0.25">
      <c r="B6" s="3" t="s">
        <v>7</v>
      </c>
      <c r="C6" s="26">
        <v>6.92</v>
      </c>
      <c r="D6" s="26">
        <v>6.5</v>
      </c>
      <c r="E6" s="26">
        <f>AVERAGE(C6:D6)</f>
        <v>6.71</v>
      </c>
      <c r="F6" s="26">
        <v>9</v>
      </c>
      <c r="G6" s="26">
        <v>9</v>
      </c>
      <c r="H6" s="26">
        <f>AVERAGE(F6:G6)</f>
        <v>9</v>
      </c>
      <c r="I6" s="26">
        <f>Trabalhos!N6</f>
        <v>10</v>
      </c>
      <c r="J6" s="4">
        <f>(0.4*E6)+(0.4*H6)+(0.2*I6)</f>
        <v>8.2840000000000007</v>
      </c>
    </row>
    <row r="7" spans="2:10" x14ac:dyDescent="0.25">
      <c r="B7" s="3" t="s">
        <v>19</v>
      </c>
      <c r="C7" s="26">
        <v>10</v>
      </c>
      <c r="D7" s="26">
        <v>10</v>
      </c>
      <c r="E7" s="26">
        <f t="shared" ref="E7:E27" si="0">AVERAGE(C7:D7)</f>
        <v>10</v>
      </c>
      <c r="F7" s="26">
        <v>10</v>
      </c>
      <c r="G7" s="26">
        <v>10</v>
      </c>
      <c r="H7" s="26">
        <f t="shared" ref="H7:H27" si="1">AVERAGE(F7:G7)</f>
        <v>10</v>
      </c>
      <c r="I7" s="26">
        <f>Trabalhos!N7</f>
        <v>10</v>
      </c>
      <c r="J7" s="4">
        <f t="shared" ref="J7:J27" si="2">(0.4*E7)+(0.4*H7)+(0.2*I7)</f>
        <v>10</v>
      </c>
    </row>
    <row r="8" spans="2:10" x14ac:dyDescent="0.25">
      <c r="B8" s="3" t="s">
        <v>18</v>
      </c>
      <c r="C8" s="26">
        <v>4.5</v>
      </c>
      <c r="D8" s="26">
        <v>3</v>
      </c>
      <c r="E8" s="26">
        <f t="shared" si="0"/>
        <v>3.75</v>
      </c>
      <c r="F8" s="26">
        <v>7.5</v>
      </c>
      <c r="G8" s="26">
        <v>10</v>
      </c>
      <c r="H8" s="26">
        <f t="shared" si="1"/>
        <v>8.75</v>
      </c>
      <c r="I8" s="26">
        <f>Trabalhos!N8</f>
        <v>8.1818181818181817</v>
      </c>
      <c r="J8" s="4">
        <f t="shared" si="2"/>
        <v>6.6363636363636367</v>
      </c>
    </row>
    <row r="9" spans="2:10" x14ac:dyDescent="0.25">
      <c r="B9" s="3" t="s">
        <v>14</v>
      </c>
      <c r="C9" s="26">
        <v>5</v>
      </c>
      <c r="D9" s="26">
        <v>3</v>
      </c>
      <c r="E9" s="26">
        <f t="shared" si="0"/>
        <v>4</v>
      </c>
      <c r="F9" s="26">
        <v>10</v>
      </c>
      <c r="G9" s="26">
        <v>10</v>
      </c>
      <c r="H9" s="26">
        <f t="shared" si="1"/>
        <v>10</v>
      </c>
      <c r="I9" s="26">
        <f>Trabalhos!N9</f>
        <v>5.4545454545454541</v>
      </c>
      <c r="J9" s="4">
        <f t="shared" si="2"/>
        <v>6.6909090909090905</v>
      </c>
    </row>
    <row r="10" spans="2:10" x14ac:dyDescent="0.25">
      <c r="B10" s="3" t="s">
        <v>13</v>
      </c>
      <c r="C10" s="26">
        <v>5.42</v>
      </c>
      <c r="D10" s="26">
        <v>8</v>
      </c>
      <c r="E10" s="26">
        <f t="shared" si="0"/>
        <v>6.71</v>
      </c>
      <c r="F10" s="26">
        <v>9.5</v>
      </c>
      <c r="G10" s="26">
        <v>10</v>
      </c>
      <c r="H10" s="26">
        <f t="shared" si="1"/>
        <v>9.75</v>
      </c>
      <c r="I10" s="26">
        <f>Trabalhos!N10</f>
        <v>9.0909090909090917</v>
      </c>
      <c r="J10" s="4">
        <f t="shared" si="2"/>
        <v>8.4021818181818198</v>
      </c>
    </row>
    <row r="11" spans="2:10" x14ac:dyDescent="0.25">
      <c r="B11" s="3" t="s">
        <v>21</v>
      </c>
      <c r="C11" s="26">
        <v>7.17</v>
      </c>
      <c r="D11" s="26">
        <v>10</v>
      </c>
      <c r="E11" s="26">
        <f t="shared" si="0"/>
        <v>8.5850000000000009</v>
      </c>
      <c r="F11" s="26">
        <v>10</v>
      </c>
      <c r="G11" s="26">
        <v>8.75</v>
      </c>
      <c r="H11" s="26">
        <f t="shared" si="1"/>
        <v>9.375</v>
      </c>
      <c r="I11" s="26">
        <f>Trabalhos!N11</f>
        <v>9.0909090909090917</v>
      </c>
      <c r="J11" s="4">
        <f t="shared" si="2"/>
        <v>9.0021818181818194</v>
      </c>
    </row>
    <row r="12" spans="2:10" x14ac:dyDescent="0.25">
      <c r="B12" s="27" t="s">
        <v>11</v>
      </c>
      <c r="C12" s="28">
        <v>2.34</v>
      </c>
      <c r="D12" s="28">
        <v>0</v>
      </c>
      <c r="E12" s="28">
        <f t="shared" si="0"/>
        <v>1.17</v>
      </c>
      <c r="F12" s="28">
        <v>0</v>
      </c>
      <c r="G12" s="28">
        <v>0</v>
      </c>
      <c r="H12" s="28">
        <f t="shared" si="1"/>
        <v>0</v>
      </c>
      <c r="I12" s="28">
        <f>Trabalhos!N12</f>
        <v>4.5454545454545459</v>
      </c>
      <c r="J12" s="29">
        <f t="shared" si="2"/>
        <v>1.3770909090909091</v>
      </c>
    </row>
    <row r="13" spans="2:10" x14ac:dyDescent="0.25">
      <c r="B13" s="3" t="s">
        <v>3</v>
      </c>
      <c r="C13" s="26">
        <v>4.42</v>
      </c>
      <c r="D13" s="26">
        <v>6.5</v>
      </c>
      <c r="E13" s="26">
        <f t="shared" si="0"/>
        <v>5.46</v>
      </c>
      <c r="F13" s="26">
        <v>9</v>
      </c>
      <c r="G13" s="26">
        <v>10</v>
      </c>
      <c r="H13" s="26">
        <f t="shared" si="1"/>
        <v>9.5</v>
      </c>
      <c r="I13" s="26">
        <f>Trabalhos!N13</f>
        <v>8.1818181818181817</v>
      </c>
      <c r="J13" s="4">
        <f t="shared" si="2"/>
        <v>7.6203636363636367</v>
      </c>
    </row>
    <row r="14" spans="2:10" x14ac:dyDescent="0.25">
      <c r="B14" s="3" t="s">
        <v>1</v>
      </c>
      <c r="C14" s="26">
        <v>10</v>
      </c>
      <c r="D14" s="26">
        <v>10</v>
      </c>
      <c r="E14" s="26">
        <f t="shared" si="0"/>
        <v>10</v>
      </c>
      <c r="F14" s="26">
        <v>10</v>
      </c>
      <c r="G14" s="26">
        <v>10</v>
      </c>
      <c r="H14" s="26">
        <f t="shared" si="1"/>
        <v>10</v>
      </c>
      <c r="I14" s="26">
        <f>Trabalhos!N14</f>
        <v>10</v>
      </c>
      <c r="J14" s="4">
        <f t="shared" si="2"/>
        <v>10</v>
      </c>
    </row>
    <row r="15" spans="2:10" x14ac:dyDescent="0.25">
      <c r="B15" s="3" t="s">
        <v>5</v>
      </c>
      <c r="C15" s="26">
        <v>6.92</v>
      </c>
      <c r="D15" s="26">
        <v>1.5</v>
      </c>
      <c r="E15" s="26">
        <f t="shared" si="0"/>
        <v>4.21</v>
      </c>
      <c r="F15" s="26">
        <v>10</v>
      </c>
      <c r="G15" s="26">
        <v>10</v>
      </c>
      <c r="H15" s="26">
        <f t="shared" si="1"/>
        <v>10</v>
      </c>
      <c r="I15" s="26">
        <f>Trabalhos!N15</f>
        <v>3.6363636363636362</v>
      </c>
      <c r="J15" s="4">
        <f t="shared" si="2"/>
        <v>6.4112727272727277</v>
      </c>
    </row>
    <row r="16" spans="2:10" x14ac:dyDescent="0.25">
      <c r="B16" s="3" t="s">
        <v>9</v>
      </c>
      <c r="C16" s="26">
        <v>7.8</v>
      </c>
      <c r="D16" s="26">
        <v>10</v>
      </c>
      <c r="E16" s="26">
        <f t="shared" si="0"/>
        <v>8.9</v>
      </c>
      <c r="F16" s="26">
        <v>10</v>
      </c>
      <c r="G16" s="26">
        <v>9</v>
      </c>
      <c r="H16" s="26">
        <f t="shared" si="1"/>
        <v>9.5</v>
      </c>
      <c r="I16" s="26">
        <f>Trabalhos!N16</f>
        <v>10</v>
      </c>
      <c r="J16" s="4">
        <f t="shared" si="2"/>
        <v>9.3600000000000012</v>
      </c>
    </row>
    <row r="17" spans="2:10" x14ac:dyDescent="0.25">
      <c r="B17" s="3" t="s">
        <v>12</v>
      </c>
      <c r="C17" s="26">
        <v>1.92</v>
      </c>
      <c r="D17" s="26">
        <v>10</v>
      </c>
      <c r="E17" s="26">
        <f t="shared" si="0"/>
        <v>5.96</v>
      </c>
      <c r="F17" s="26">
        <v>6.5</v>
      </c>
      <c r="G17" s="26">
        <v>10</v>
      </c>
      <c r="H17" s="26">
        <f t="shared" si="1"/>
        <v>8.25</v>
      </c>
      <c r="I17" s="26">
        <f>Trabalhos!N17</f>
        <v>9.0909090909090917</v>
      </c>
      <c r="J17" s="4">
        <f t="shared" si="2"/>
        <v>7.5021818181818185</v>
      </c>
    </row>
    <row r="18" spans="2:10" x14ac:dyDescent="0.25">
      <c r="B18" s="3" t="s">
        <v>15</v>
      </c>
      <c r="C18" s="26">
        <v>2.42</v>
      </c>
      <c r="D18" s="26">
        <v>0</v>
      </c>
      <c r="E18" s="26">
        <f t="shared" si="0"/>
        <v>1.21</v>
      </c>
      <c r="F18" s="26">
        <v>6</v>
      </c>
      <c r="G18" s="26">
        <v>10</v>
      </c>
      <c r="H18" s="26">
        <f t="shared" si="1"/>
        <v>8</v>
      </c>
      <c r="I18" s="26">
        <f>Trabalhos!N18</f>
        <v>8.1818181818181817</v>
      </c>
      <c r="J18" s="4">
        <f t="shared" si="2"/>
        <v>5.3203636363636369</v>
      </c>
    </row>
    <row r="19" spans="2:10" x14ac:dyDescent="0.25">
      <c r="B19" s="3" t="s">
        <v>16</v>
      </c>
      <c r="C19" s="26">
        <v>2.67</v>
      </c>
      <c r="D19" s="26">
        <v>4.5</v>
      </c>
      <c r="E19" s="26">
        <f t="shared" si="0"/>
        <v>3.585</v>
      </c>
      <c r="F19" s="26">
        <v>4</v>
      </c>
      <c r="G19" s="26">
        <v>5</v>
      </c>
      <c r="H19" s="26">
        <f t="shared" si="1"/>
        <v>4.5</v>
      </c>
      <c r="I19" s="26">
        <f>Trabalhos!N19</f>
        <v>9.0909090909090917</v>
      </c>
      <c r="J19" s="4">
        <f t="shared" si="2"/>
        <v>5.0521818181818183</v>
      </c>
    </row>
    <row r="20" spans="2:10" x14ac:dyDescent="0.25">
      <c r="B20" s="3" t="s">
        <v>10</v>
      </c>
      <c r="C20" s="26">
        <v>3.92</v>
      </c>
      <c r="D20" s="26">
        <v>10</v>
      </c>
      <c r="E20" s="26">
        <f t="shared" si="0"/>
        <v>6.96</v>
      </c>
      <c r="F20" s="26">
        <v>10</v>
      </c>
      <c r="G20" s="26">
        <v>10</v>
      </c>
      <c r="H20" s="26">
        <f t="shared" si="1"/>
        <v>10</v>
      </c>
      <c r="I20" s="26">
        <f>Trabalhos!N20</f>
        <v>10</v>
      </c>
      <c r="J20" s="4">
        <f t="shared" si="2"/>
        <v>8.7840000000000007</v>
      </c>
    </row>
    <row r="21" spans="2:10" x14ac:dyDescent="0.25">
      <c r="B21" s="3" t="s">
        <v>6</v>
      </c>
      <c r="C21" s="26">
        <v>4.42</v>
      </c>
      <c r="D21" s="26">
        <v>9</v>
      </c>
      <c r="E21" s="26">
        <f t="shared" si="0"/>
        <v>6.71</v>
      </c>
      <c r="F21" s="26">
        <v>10</v>
      </c>
      <c r="G21" s="26">
        <v>10</v>
      </c>
      <c r="H21" s="26">
        <f t="shared" si="1"/>
        <v>10</v>
      </c>
      <c r="I21" s="26">
        <f>Trabalhos!N21</f>
        <v>8.1818181818181817</v>
      </c>
      <c r="J21" s="4">
        <f t="shared" si="2"/>
        <v>8.320363636363636</v>
      </c>
    </row>
    <row r="22" spans="2:10" x14ac:dyDescent="0.25">
      <c r="B22" s="3" t="s">
        <v>4</v>
      </c>
      <c r="C22" s="26">
        <v>2.42</v>
      </c>
      <c r="D22" s="26">
        <v>1.5</v>
      </c>
      <c r="E22" s="26">
        <f t="shared" si="0"/>
        <v>1.96</v>
      </c>
      <c r="F22" s="26">
        <v>4.75</v>
      </c>
      <c r="G22" s="26">
        <v>9</v>
      </c>
      <c r="H22" s="26">
        <f t="shared" si="1"/>
        <v>6.875</v>
      </c>
      <c r="I22" s="26">
        <f>Trabalhos!N22</f>
        <v>9.0909090909090917</v>
      </c>
      <c r="J22" s="4">
        <f t="shared" si="2"/>
        <v>5.3521818181818182</v>
      </c>
    </row>
    <row r="23" spans="2:10" x14ac:dyDescent="0.25">
      <c r="B23" s="3" t="s">
        <v>20</v>
      </c>
      <c r="C23" s="26">
        <v>2</v>
      </c>
      <c r="D23" s="26">
        <v>0.5</v>
      </c>
      <c r="E23" s="26">
        <f t="shared" si="0"/>
        <v>1.25</v>
      </c>
      <c r="F23" s="26">
        <v>10</v>
      </c>
      <c r="G23" s="26">
        <v>9</v>
      </c>
      <c r="H23" s="26">
        <f t="shared" si="1"/>
        <v>9.5</v>
      </c>
      <c r="I23" s="26">
        <f>Trabalhos!N23</f>
        <v>10</v>
      </c>
      <c r="J23" s="4">
        <f t="shared" si="2"/>
        <v>6.3000000000000007</v>
      </c>
    </row>
    <row r="24" spans="2:10" x14ac:dyDescent="0.25">
      <c r="B24" s="3" t="s">
        <v>17</v>
      </c>
      <c r="C24" s="26">
        <v>7.42</v>
      </c>
      <c r="D24" s="26">
        <v>10</v>
      </c>
      <c r="E24" s="26">
        <f t="shared" si="0"/>
        <v>8.7100000000000009</v>
      </c>
      <c r="F24" s="26">
        <v>10</v>
      </c>
      <c r="G24" s="26">
        <v>10</v>
      </c>
      <c r="H24" s="26">
        <f t="shared" si="1"/>
        <v>10</v>
      </c>
      <c r="I24" s="26">
        <f>Trabalhos!N24</f>
        <v>10</v>
      </c>
      <c r="J24" s="4">
        <f t="shared" si="2"/>
        <v>9.484</v>
      </c>
    </row>
    <row r="25" spans="2:10" x14ac:dyDescent="0.25">
      <c r="B25" s="27" t="s">
        <v>0</v>
      </c>
      <c r="C25" s="28">
        <v>0</v>
      </c>
      <c r="D25" s="28">
        <v>0</v>
      </c>
      <c r="E25" s="28">
        <f t="shared" si="0"/>
        <v>0</v>
      </c>
      <c r="F25" s="28">
        <v>0</v>
      </c>
      <c r="G25" s="28">
        <v>0</v>
      </c>
      <c r="H25" s="28">
        <f t="shared" si="1"/>
        <v>0</v>
      </c>
      <c r="I25" s="28">
        <f>Trabalhos!N25</f>
        <v>6.3636363636363633</v>
      </c>
      <c r="J25" s="29">
        <f t="shared" si="2"/>
        <v>1.2727272727272727</v>
      </c>
    </row>
    <row r="26" spans="2:10" x14ac:dyDescent="0.25">
      <c r="B26" s="3" t="s">
        <v>2</v>
      </c>
      <c r="C26" s="26">
        <v>2.25</v>
      </c>
      <c r="D26" s="26">
        <v>2</v>
      </c>
      <c r="E26" s="26">
        <f t="shared" si="0"/>
        <v>2.125</v>
      </c>
      <c r="F26" s="26">
        <v>10</v>
      </c>
      <c r="G26" s="26">
        <v>10</v>
      </c>
      <c r="H26" s="26">
        <f t="shared" si="1"/>
        <v>10</v>
      </c>
      <c r="I26" s="26">
        <f>Trabalhos!N26</f>
        <v>10</v>
      </c>
      <c r="J26" s="4">
        <f t="shared" si="2"/>
        <v>6.85</v>
      </c>
    </row>
    <row r="27" spans="2:10" x14ac:dyDescent="0.25">
      <c r="B27" s="3" t="s">
        <v>8</v>
      </c>
      <c r="C27" s="26">
        <v>0.75</v>
      </c>
      <c r="D27" s="26">
        <v>3</v>
      </c>
      <c r="E27" s="26">
        <f t="shared" si="0"/>
        <v>1.875</v>
      </c>
      <c r="F27" s="26">
        <v>8.25</v>
      </c>
      <c r="G27" s="26">
        <v>10</v>
      </c>
      <c r="H27" s="26">
        <f t="shared" si="1"/>
        <v>9.125</v>
      </c>
      <c r="I27" s="26">
        <f>Trabalhos!N27</f>
        <v>10</v>
      </c>
      <c r="J27" s="4">
        <f t="shared" si="2"/>
        <v>6.4</v>
      </c>
    </row>
  </sheetData>
  <sheetProtection sheet="1" objects="1" scenarios="1"/>
  <mergeCells count="5">
    <mergeCell ref="C4:E4"/>
    <mergeCell ref="F4:H4"/>
    <mergeCell ref="I4:I5"/>
    <mergeCell ref="J4:J5"/>
    <mergeCell ref="B4:B5"/>
  </mergeCells>
  <pageMargins left="0.511811024" right="0.511811024" top="0.78740157499999996" bottom="0.78740157499999996" header="0.31496062000000002" footer="0.31496062000000002"/>
  <ignoredErrors>
    <ignoredError sqref="E6:E2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B641F-BF67-4355-85F2-5FF8F43E1859}">
  <dimension ref="B2:N27"/>
  <sheetViews>
    <sheetView zoomScale="115" zoomScaleNormal="115" workbookViewId="0"/>
  </sheetViews>
  <sheetFormatPr defaultRowHeight="15.75" x14ac:dyDescent="0.25"/>
  <cols>
    <col min="1" max="1" width="4" customWidth="1"/>
    <col min="2" max="2" width="9.875" customWidth="1"/>
    <col min="3" max="3" width="9.5" customWidth="1"/>
    <col min="4" max="4" width="9.875" customWidth="1"/>
  </cols>
  <sheetData>
    <row r="2" spans="2:14" x14ac:dyDescent="0.25">
      <c r="B2" s="1" t="s">
        <v>22</v>
      </c>
    </row>
    <row r="3" spans="2:14" ht="16.5" thickBot="1" x14ac:dyDescent="0.3"/>
    <row r="4" spans="2:14" ht="16.5" thickBot="1" x14ac:dyDescent="0.3">
      <c r="B4" s="21" t="s">
        <v>30</v>
      </c>
      <c r="C4" s="23" t="s">
        <v>23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2:14" ht="16.5" thickBot="1" x14ac:dyDescent="0.3">
      <c r="B5" s="22"/>
      <c r="C5" s="7">
        <v>45153</v>
      </c>
      <c r="D5" s="8">
        <v>45160</v>
      </c>
      <c r="E5" s="8">
        <v>45167</v>
      </c>
      <c r="F5" s="8">
        <v>45188</v>
      </c>
      <c r="G5" s="8">
        <v>45195</v>
      </c>
      <c r="H5" s="8">
        <v>45202</v>
      </c>
      <c r="I5" s="8">
        <v>45223</v>
      </c>
      <c r="J5" s="8">
        <v>45230</v>
      </c>
      <c r="K5" s="8">
        <v>45230</v>
      </c>
      <c r="L5" s="8">
        <v>45244</v>
      </c>
      <c r="M5" s="8">
        <v>45251</v>
      </c>
      <c r="N5" s="9" t="s">
        <v>29</v>
      </c>
    </row>
    <row r="6" spans="2:14" x14ac:dyDescent="0.25">
      <c r="B6" s="13" t="s">
        <v>7</v>
      </c>
      <c r="C6" s="10">
        <v>10</v>
      </c>
      <c r="D6" s="5">
        <v>10</v>
      </c>
      <c r="E6" s="5">
        <v>10</v>
      </c>
      <c r="F6" s="5">
        <v>10</v>
      </c>
      <c r="G6" s="5">
        <v>10</v>
      </c>
      <c r="H6" s="5">
        <v>10</v>
      </c>
      <c r="I6" s="5">
        <v>10</v>
      </c>
      <c r="J6" s="5">
        <v>10</v>
      </c>
      <c r="K6" s="5">
        <v>10</v>
      </c>
      <c r="L6" s="5">
        <v>10</v>
      </c>
      <c r="M6" s="5">
        <v>10</v>
      </c>
      <c r="N6" s="16">
        <f>AVERAGE(C6:M6)</f>
        <v>10</v>
      </c>
    </row>
    <row r="7" spans="2:14" x14ac:dyDescent="0.25">
      <c r="B7" s="14" t="s">
        <v>19</v>
      </c>
      <c r="C7" s="11">
        <v>10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17">
        <f t="shared" ref="N7:N27" si="0">AVERAGE(C7:M7)</f>
        <v>10</v>
      </c>
    </row>
    <row r="8" spans="2:14" x14ac:dyDescent="0.25">
      <c r="B8" s="14" t="s">
        <v>18</v>
      </c>
      <c r="C8" s="11">
        <v>10</v>
      </c>
      <c r="D8" s="3">
        <v>10</v>
      </c>
      <c r="E8" s="3">
        <v>0</v>
      </c>
      <c r="F8" s="3">
        <v>10</v>
      </c>
      <c r="G8" s="3">
        <v>10</v>
      </c>
      <c r="H8" s="3">
        <v>10</v>
      </c>
      <c r="I8" s="3">
        <v>0</v>
      </c>
      <c r="J8" s="3">
        <v>10</v>
      </c>
      <c r="K8" s="3">
        <v>10</v>
      </c>
      <c r="L8" s="3">
        <v>10</v>
      </c>
      <c r="M8" s="3">
        <v>10</v>
      </c>
      <c r="N8" s="17">
        <f t="shared" si="0"/>
        <v>8.1818181818181817</v>
      </c>
    </row>
    <row r="9" spans="2:14" x14ac:dyDescent="0.25">
      <c r="B9" s="14" t="s">
        <v>14</v>
      </c>
      <c r="C9" s="11">
        <v>10</v>
      </c>
      <c r="D9" s="3">
        <v>10</v>
      </c>
      <c r="E9" s="3">
        <v>0</v>
      </c>
      <c r="F9" s="3">
        <v>0</v>
      </c>
      <c r="G9" s="3">
        <v>10</v>
      </c>
      <c r="H9" s="3">
        <v>0</v>
      </c>
      <c r="I9" s="3">
        <v>10</v>
      </c>
      <c r="J9" s="3">
        <v>0</v>
      </c>
      <c r="K9" s="3">
        <v>0</v>
      </c>
      <c r="L9" s="3">
        <v>10</v>
      </c>
      <c r="M9" s="3">
        <v>10</v>
      </c>
      <c r="N9" s="17">
        <f t="shared" si="0"/>
        <v>5.4545454545454541</v>
      </c>
    </row>
    <row r="10" spans="2:14" x14ac:dyDescent="0.25">
      <c r="B10" s="14" t="s">
        <v>13</v>
      </c>
      <c r="C10" s="11">
        <v>10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0</v>
      </c>
      <c r="M10" s="3">
        <v>10</v>
      </c>
      <c r="N10" s="17">
        <f t="shared" si="0"/>
        <v>9.0909090909090917</v>
      </c>
    </row>
    <row r="11" spans="2:14" x14ac:dyDescent="0.25">
      <c r="B11" s="14" t="s">
        <v>21</v>
      </c>
      <c r="C11" s="11">
        <v>10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0</v>
      </c>
      <c r="M11" s="3">
        <v>10</v>
      </c>
      <c r="N11" s="17">
        <f t="shared" si="0"/>
        <v>9.0909090909090917</v>
      </c>
    </row>
    <row r="12" spans="2:14" x14ac:dyDescent="0.25">
      <c r="B12" s="14" t="s">
        <v>11</v>
      </c>
      <c r="C12" s="11">
        <v>10</v>
      </c>
      <c r="D12" s="3">
        <v>10</v>
      </c>
      <c r="E12" s="3">
        <v>10</v>
      </c>
      <c r="F12" s="3">
        <v>0</v>
      </c>
      <c r="G12" s="3">
        <v>0</v>
      </c>
      <c r="H12" s="3">
        <v>0</v>
      </c>
      <c r="I12" s="3">
        <v>0</v>
      </c>
      <c r="J12" s="3">
        <v>10</v>
      </c>
      <c r="K12" s="3">
        <v>10</v>
      </c>
      <c r="L12" s="3">
        <v>0</v>
      </c>
      <c r="M12" s="3">
        <v>0</v>
      </c>
      <c r="N12" s="17">
        <f t="shared" si="0"/>
        <v>4.5454545454545459</v>
      </c>
    </row>
    <row r="13" spans="2:14" x14ac:dyDescent="0.25">
      <c r="B13" s="14" t="s">
        <v>3</v>
      </c>
      <c r="C13" s="11">
        <v>10</v>
      </c>
      <c r="D13" s="3">
        <v>10</v>
      </c>
      <c r="E13" s="3">
        <v>10</v>
      </c>
      <c r="F13" s="3">
        <v>0</v>
      </c>
      <c r="G13" s="3">
        <v>10</v>
      </c>
      <c r="H13" s="3">
        <v>0</v>
      </c>
      <c r="I13" s="3">
        <v>10</v>
      </c>
      <c r="J13" s="3">
        <v>10</v>
      </c>
      <c r="K13" s="3">
        <v>10</v>
      </c>
      <c r="L13" s="3">
        <v>10</v>
      </c>
      <c r="M13" s="3">
        <v>10</v>
      </c>
      <c r="N13" s="17">
        <f t="shared" si="0"/>
        <v>8.1818181818181817</v>
      </c>
    </row>
    <row r="14" spans="2:14" x14ac:dyDescent="0.25">
      <c r="B14" s="14" t="s">
        <v>1</v>
      </c>
      <c r="C14" s="11"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17">
        <f t="shared" si="0"/>
        <v>10</v>
      </c>
    </row>
    <row r="15" spans="2:14" x14ac:dyDescent="0.25">
      <c r="B15" s="14" t="s">
        <v>5</v>
      </c>
      <c r="C15" s="11">
        <v>10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10</v>
      </c>
      <c r="J15" s="3">
        <v>0</v>
      </c>
      <c r="K15" s="3">
        <v>0</v>
      </c>
      <c r="L15" s="3">
        <v>10</v>
      </c>
      <c r="M15" s="3">
        <v>10</v>
      </c>
      <c r="N15" s="17">
        <f t="shared" si="0"/>
        <v>3.6363636363636362</v>
      </c>
    </row>
    <row r="16" spans="2:14" x14ac:dyDescent="0.25">
      <c r="B16" s="14" t="s">
        <v>9</v>
      </c>
      <c r="C16" s="11">
        <v>10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10</v>
      </c>
      <c r="J16" s="3">
        <v>10</v>
      </c>
      <c r="K16" s="3">
        <v>10</v>
      </c>
      <c r="L16" s="3">
        <v>10</v>
      </c>
      <c r="M16" s="3">
        <v>10</v>
      </c>
      <c r="N16" s="17">
        <f t="shared" si="0"/>
        <v>10</v>
      </c>
    </row>
    <row r="17" spans="2:14" x14ac:dyDescent="0.25">
      <c r="B17" s="14" t="s">
        <v>12</v>
      </c>
      <c r="C17" s="11">
        <v>10</v>
      </c>
      <c r="D17" s="3">
        <v>10</v>
      </c>
      <c r="E17" s="3">
        <v>10</v>
      </c>
      <c r="F17" s="3">
        <v>10</v>
      </c>
      <c r="G17" s="3">
        <v>0</v>
      </c>
      <c r="H17" s="3">
        <v>10</v>
      </c>
      <c r="I17" s="3">
        <v>10</v>
      </c>
      <c r="J17" s="3">
        <v>10</v>
      </c>
      <c r="K17" s="3">
        <v>10</v>
      </c>
      <c r="L17" s="3">
        <v>10</v>
      </c>
      <c r="M17" s="3">
        <v>10</v>
      </c>
      <c r="N17" s="17">
        <f t="shared" si="0"/>
        <v>9.0909090909090917</v>
      </c>
    </row>
    <row r="18" spans="2:14" x14ac:dyDescent="0.25">
      <c r="B18" s="14" t="s">
        <v>15</v>
      </c>
      <c r="C18" s="11">
        <v>10</v>
      </c>
      <c r="D18" s="3">
        <v>10</v>
      </c>
      <c r="E18" s="3">
        <v>10</v>
      </c>
      <c r="F18" s="3">
        <v>10</v>
      </c>
      <c r="G18" s="3">
        <v>0</v>
      </c>
      <c r="H18" s="3">
        <v>10</v>
      </c>
      <c r="I18" s="3">
        <v>10</v>
      </c>
      <c r="J18" s="3">
        <v>10</v>
      </c>
      <c r="K18" s="3">
        <v>10</v>
      </c>
      <c r="L18" s="3">
        <v>0</v>
      </c>
      <c r="M18" s="3">
        <v>10</v>
      </c>
      <c r="N18" s="17">
        <f t="shared" si="0"/>
        <v>8.1818181818181817</v>
      </c>
    </row>
    <row r="19" spans="2:14" x14ac:dyDescent="0.25">
      <c r="B19" s="14" t="s">
        <v>16</v>
      </c>
      <c r="C19" s="11">
        <v>10</v>
      </c>
      <c r="D19" s="3">
        <v>10</v>
      </c>
      <c r="E19" s="3">
        <v>10</v>
      </c>
      <c r="F19" s="3">
        <v>10</v>
      </c>
      <c r="G19" s="3">
        <v>10</v>
      </c>
      <c r="H19" s="3">
        <v>10</v>
      </c>
      <c r="I19" s="3">
        <v>10</v>
      </c>
      <c r="J19" s="3">
        <v>10</v>
      </c>
      <c r="K19" s="3">
        <v>10</v>
      </c>
      <c r="L19" s="3">
        <v>0</v>
      </c>
      <c r="M19" s="3">
        <v>10</v>
      </c>
      <c r="N19" s="17">
        <f t="shared" si="0"/>
        <v>9.0909090909090917</v>
      </c>
    </row>
    <row r="20" spans="2:14" x14ac:dyDescent="0.25">
      <c r="B20" s="14" t="s">
        <v>10</v>
      </c>
      <c r="C20" s="11">
        <v>10</v>
      </c>
      <c r="D20" s="3">
        <v>10</v>
      </c>
      <c r="E20" s="3">
        <v>10</v>
      </c>
      <c r="F20" s="3">
        <v>10</v>
      </c>
      <c r="G20" s="3">
        <v>10</v>
      </c>
      <c r="H20" s="3">
        <v>10</v>
      </c>
      <c r="I20" s="3">
        <v>10</v>
      </c>
      <c r="J20" s="3">
        <v>10</v>
      </c>
      <c r="K20" s="3">
        <v>10</v>
      </c>
      <c r="L20" s="3">
        <v>10</v>
      </c>
      <c r="M20" s="3">
        <v>10</v>
      </c>
      <c r="N20" s="17">
        <f t="shared" si="0"/>
        <v>10</v>
      </c>
    </row>
    <row r="21" spans="2:14" x14ac:dyDescent="0.25">
      <c r="B21" s="14" t="s">
        <v>6</v>
      </c>
      <c r="C21" s="11">
        <v>10</v>
      </c>
      <c r="D21" s="3">
        <v>10</v>
      </c>
      <c r="E21" s="3">
        <v>10</v>
      </c>
      <c r="F21" s="3">
        <v>10</v>
      </c>
      <c r="G21" s="3">
        <v>10</v>
      </c>
      <c r="H21" s="3">
        <v>0</v>
      </c>
      <c r="I21" s="3">
        <v>0</v>
      </c>
      <c r="J21" s="3">
        <v>10</v>
      </c>
      <c r="K21" s="3">
        <v>10</v>
      </c>
      <c r="L21" s="3">
        <v>10</v>
      </c>
      <c r="M21" s="3">
        <v>10</v>
      </c>
      <c r="N21" s="17">
        <f t="shared" si="0"/>
        <v>8.1818181818181817</v>
      </c>
    </row>
    <row r="22" spans="2:14" x14ac:dyDescent="0.25">
      <c r="B22" s="14" t="s">
        <v>4</v>
      </c>
      <c r="C22" s="11">
        <v>10</v>
      </c>
      <c r="D22" s="3">
        <v>10</v>
      </c>
      <c r="E22" s="3">
        <v>10</v>
      </c>
      <c r="F22" s="3">
        <v>10</v>
      </c>
      <c r="G22" s="3">
        <v>10</v>
      </c>
      <c r="H22" s="3">
        <v>0</v>
      </c>
      <c r="I22" s="3">
        <v>10</v>
      </c>
      <c r="J22" s="3">
        <v>10</v>
      </c>
      <c r="K22" s="3">
        <v>10</v>
      </c>
      <c r="L22" s="3">
        <v>10</v>
      </c>
      <c r="M22" s="3">
        <v>10</v>
      </c>
      <c r="N22" s="17">
        <f t="shared" si="0"/>
        <v>9.0909090909090917</v>
      </c>
    </row>
    <row r="23" spans="2:14" x14ac:dyDescent="0.25">
      <c r="B23" s="14" t="s">
        <v>20</v>
      </c>
      <c r="C23" s="11">
        <v>10</v>
      </c>
      <c r="D23" s="3">
        <v>10</v>
      </c>
      <c r="E23" s="3">
        <v>10</v>
      </c>
      <c r="F23" s="3">
        <v>10</v>
      </c>
      <c r="G23" s="3">
        <v>10</v>
      </c>
      <c r="H23" s="3">
        <v>10</v>
      </c>
      <c r="I23" s="3">
        <v>10</v>
      </c>
      <c r="J23" s="3">
        <v>10</v>
      </c>
      <c r="K23" s="3">
        <v>10</v>
      </c>
      <c r="L23" s="3">
        <v>10</v>
      </c>
      <c r="M23" s="3">
        <v>10</v>
      </c>
      <c r="N23" s="17">
        <f t="shared" si="0"/>
        <v>10</v>
      </c>
    </row>
    <row r="24" spans="2:14" x14ac:dyDescent="0.25">
      <c r="B24" s="14" t="s">
        <v>17</v>
      </c>
      <c r="C24" s="11">
        <v>10</v>
      </c>
      <c r="D24" s="3">
        <v>10</v>
      </c>
      <c r="E24" s="3">
        <v>10</v>
      </c>
      <c r="F24" s="3">
        <v>10</v>
      </c>
      <c r="G24" s="3">
        <v>10</v>
      </c>
      <c r="H24" s="3">
        <v>10</v>
      </c>
      <c r="I24" s="3">
        <v>10</v>
      </c>
      <c r="J24" s="3">
        <v>10</v>
      </c>
      <c r="K24" s="3">
        <v>10</v>
      </c>
      <c r="L24" s="3">
        <v>10</v>
      </c>
      <c r="M24" s="3">
        <v>10</v>
      </c>
      <c r="N24" s="17">
        <f t="shared" si="0"/>
        <v>10</v>
      </c>
    </row>
    <row r="25" spans="2:14" x14ac:dyDescent="0.25">
      <c r="B25" s="14" t="s">
        <v>0</v>
      </c>
      <c r="C25" s="11">
        <v>10</v>
      </c>
      <c r="D25" s="3">
        <v>10</v>
      </c>
      <c r="E25" s="3">
        <v>10</v>
      </c>
      <c r="F25" s="3">
        <v>0</v>
      </c>
      <c r="G25" s="3">
        <v>0</v>
      </c>
      <c r="H25" s="3">
        <v>0</v>
      </c>
      <c r="I25" s="3">
        <v>10</v>
      </c>
      <c r="J25" s="3">
        <v>10</v>
      </c>
      <c r="K25" s="3">
        <v>10</v>
      </c>
      <c r="L25" s="3">
        <v>10</v>
      </c>
      <c r="M25" s="3">
        <v>0</v>
      </c>
      <c r="N25" s="17">
        <f t="shared" si="0"/>
        <v>6.3636363636363633</v>
      </c>
    </row>
    <row r="26" spans="2:14" x14ac:dyDescent="0.25">
      <c r="B26" s="14" t="s">
        <v>2</v>
      </c>
      <c r="C26" s="11">
        <v>10</v>
      </c>
      <c r="D26" s="3">
        <v>10</v>
      </c>
      <c r="E26" s="3">
        <v>10</v>
      </c>
      <c r="F26" s="3">
        <v>10</v>
      </c>
      <c r="G26" s="3">
        <v>10</v>
      </c>
      <c r="H26" s="3">
        <v>10</v>
      </c>
      <c r="I26" s="3">
        <v>10</v>
      </c>
      <c r="J26" s="3">
        <v>10</v>
      </c>
      <c r="K26" s="3">
        <v>10</v>
      </c>
      <c r="L26" s="3">
        <v>10</v>
      </c>
      <c r="M26" s="3">
        <v>10</v>
      </c>
      <c r="N26" s="17">
        <f t="shared" si="0"/>
        <v>10</v>
      </c>
    </row>
    <row r="27" spans="2:14" ht="16.5" thickBot="1" x14ac:dyDescent="0.3">
      <c r="B27" s="15" t="s">
        <v>8</v>
      </c>
      <c r="C27" s="12">
        <v>10</v>
      </c>
      <c r="D27" s="6">
        <v>10</v>
      </c>
      <c r="E27" s="6">
        <v>10</v>
      </c>
      <c r="F27" s="6">
        <v>10</v>
      </c>
      <c r="G27" s="6">
        <v>10</v>
      </c>
      <c r="H27" s="6">
        <v>10</v>
      </c>
      <c r="I27" s="6">
        <v>10</v>
      </c>
      <c r="J27" s="6">
        <v>10</v>
      </c>
      <c r="K27" s="6">
        <v>10</v>
      </c>
      <c r="L27" s="6">
        <v>10</v>
      </c>
      <c r="M27" s="6">
        <v>10</v>
      </c>
      <c r="N27" s="18">
        <f t="shared" si="0"/>
        <v>10</v>
      </c>
    </row>
  </sheetData>
  <sheetProtection sheet="1" objects="1" scenarios="1"/>
  <mergeCells count="2">
    <mergeCell ref="B4:B5"/>
    <mergeCell ref="C4:N4"/>
  </mergeCells>
  <pageMargins left="0.511811024" right="0.511811024" top="0.78740157499999996" bottom="0.78740157499999996" header="0.31496062000000002" footer="0.31496062000000002"/>
  <ignoredErrors>
    <ignoredError sqref="B6:B27" numberStoredAsText="1"/>
    <ignoredError sqref="N6:N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 Finais</vt:lpstr>
      <vt:lpstr>Trabalhos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Emygdio de Faria Filho</cp:lastModifiedBy>
  <dcterms:created xsi:type="dcterms:W3CDTF">2023-11-29T19:58:30Z</dcterms:created>
  <dcterms:modified xsi:type="dcterms:W3CDTF">2023-11-29T19:59:44Z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2023-11-01T16:42:57-03:00</dcterms:created>
  <dcterms:modified xsi:type="dcterms:W3CDTF">2023-11-01T16:42:57-03:00</dcterms:modified>
  <cp:revision>0</cp:revision>
</cp:coreProperties>
</file>