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Ivana Andrade\Documents\Aulas FZEA\Introdução à Redação Técnica_EA2022\Notas\"/>
    </mc:Choice>
  </mc:AlternateContent>
  <xr:revisionPtr revIDLastSave="0" documentId="13_ncr:1_{6700701E-B136-4965-98B6-7235AB6BC3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ágina1" sheetId="1" r:id="rId1"/>
    <sheet name="Págin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50" i="1"/>
  <c r="H51" i="1"/>
  <c r="H52" i="1"/>
  <c r="H53" i="1"/>
  <c r="H49" i="1"/>
  <c r="H42" i="1"/>
  <c r="H43" i="1"/>
  <c r="H44" i="1"/>
  <c r="H45" i="1"/>
  <c r="H41" i="1"/>
  <c r="H9" i="1"/>
  <c r="H8" i="1"/>
  <c r="H7" i="1"/>
  <c r="H6" i="1"/>
  <c r="H5" i="1"/>
  <c r="H34" i="1"/>
  <c r="H35" i="1"/>
  <c r="H36" i="1"/>
  <c r="H37" i="1"/>
  <c r="H33" i="1"/>
  <c r="H20" i="1"/>
  <c r="H21" i="1"/>
  <c r="H22" i="1"/>
  <c r="H23" i="1"/>
  <c r="H19" i="1"/>
  <c r="H13" i="1"/>
  <c r="H14" i="1"/>
  <c r="H15" i="1"/>
  <c r="H12" i="1"/>
  <c r="F6" i="1"/>
  <c r="F7" i="1"/>
  <c r="F8" i="1"/>
  <c r="F9" i="1"/>
  <c r="F12" i="1"/>
  <c r="F13" i="1"/>
  <c r="F14" i="1"/>
  <c r="F15" i="1"/>
  <c r="F19" i="1"/>
  <c r="F20" i="1"/>
  <c r="F21" i="1"/>
  <c r="F22" i="1"/>
  <c r="F23" i="1"/>
  <c r="F26" i="1"/>
  <c r="F27" i="1"/>
  <c r="F28" i="1"/>
  <c r="F29" i="1"/>
  <c r="F30" i="1"/>
  <c r="F33" i="1"/>
  <c r="F34" i="1"/>
  <c r="F35" i="1"/>
  <c r="F36" i="1"/>
  <c r="F37" i="1"/>
  <c r="F41" i="1"/>
  <c r="F42" i="1"/>
  <c r="F43" i="1"/>
  <c r="F44" i="1"/>
  <c r="F45" i="1"/>
  <c r="F49" i="1"/>
  <c r="F50" i="1"/>
  <c r="F51" i="1"/>
  <c r="F52" i="1"/>
  <c r="F53" i="1"/>
  <c r="F5" i="1"/>
</calcChain>
</file>

<file path=xl/sharedStrings.xml><?xml version="1.0" encoding="utf-8"?>
<sst xmlns="http://schemas.openxmlformats.org/spreadsheetml/2006/main" count="63" uniqueCount="57">
  <si>
    <t>GRUPOS - REDAÇÃO</t>
  </si>
  <si>
    <t>GRUPO 1:</t>
  </si>
  <si>
    <t>N° USP</t>
  </si>
  <si>
    <t>TEMA: Tecnologia e processamento de cereais</t>
  </si>
  <si>
    <t>Gabriel de Oliveira Antunez de Mayolo</t>
  </si>
  <si>
    <t>Heitor Castellar</t>
  </si>
  <si>
    <t>João Victor Barbosa Santos</t>
  </si>
  <si>
    <t>Thiago Galhardo</t>
  </si>
  <si>
    <t>Yakini Liberto Alves de Souza</t>
  </si>
  <si>
    <t>GRUPO 2:</t>
  </si>
  <si>
    <t xml:space="preserve">TEMA: Inovações em embalagens de alimentos </t>
  </si>
  <si>
    <t>Ana Julia Fábrega Luiz</t>
  </si>
  <si>
    <t>Bruna Coradin Benedeti</t>
  </si>
  <si>
    <t>Guilherme de Lima Rocha</t>
  </si>
  <si>
    <t>Larissa Barbosa Cavalli</t>
  </si>
  <si>
    <t>GRUPO 3:</t>
  </si>
  <si>
    <t>TEMA: Tecnologia e processamento de chocolate</t>
  </si>
  <si>
    <t>Jayne de Cássia Barreiro</t>
  </si>
  <si>
    <t xml:space="preserve">Sophia Vaz de Lima Silva </t>
  </si>
  <si>
    <t xml:space="preserve">Amanda Poletti </t>
  </si>
  <si>
    <t xml:space="preserve">Isabella Spitzner </t>
  </si>
  <si>
    <t xml:space="preserve">Mellyssa Maciulevicius Almeida </t>
  </si>
  <si>
    <t>GRUPO 4:</t>
  </si>
  <si>
    <t>TEMA: Inovações em alimentos e bebidas</t>
  </si>
  <si>
    <t>Thainá C. Muoio</t>
  </si>
  <si>
    <t>Gabrielli Maniá</t>
  </si>
  <si>
    <t xml:space="preserve">Manuela Fernandes Brigato </t>
  </si>
  <si>
    <t>Mariana Vieira Gianetti</t>
  </si>
  <si>
    <t xml:space="preserve">Victoria Brucieri Zutin </t>
  </si>
  <si>
    <t>GRUPO 5:</t>
  </si>
  <si>
    <t>TEMA: Tecnologia e processamento do mel</t>
  </si>
  <si>
    <t>Ana Júlia Ramaglia da Mota</t>
  </si>
  <si>
    <t xml:space="preserve">Julia Costa dos Santos </t>
  </si>
  <si>
    <t>Kathleen Maressa Araujo Domingos</t>
  </si>
  <si>
    <t>Larissa Cristina da Cunha Ribeiro</t>
  </si>
  <si>
    <t>Mariana Segura Mendes de Oliveira</t>
  </si>
  <si>
    <t>GRUPO 6:</t>
  </si>
  <si>
    <t xml:space="preserve">TEMA: Processamento de Leite em pó </t>
  </si>
  <si>
    <t xml:space="preserve">Evelyn Teazis da Silva </t>
  </si>
  <si>
    <t xml:space="preserve">Roberta Joana dos Santos </t>
  </si>
  <si>
    <t>júlia yoshida de oliveira</t>
  </si>
  <si>
    <t xml:space="preserve">Iago Teixeira Medeiros </t>
  </si>
  <si>
    <t>Gabriela Melo Rocha</t>
  </si>
  <si>
    <t>GRUPO 7:</t>
  </si>
  <si>
    <t>TEMA: tecnologia em bebidas</t>
  </si>
  <si>
    <t>fernando kiyoshi kanayama</t>
  </si>
  <si>
    <t>diogo genaro trevisan</t>
  </si>
  <si>
    <t>guilherme sedrani vanucci</t>
  </si>
  <si>
    <t>ricardo shinji tango</t>
  </si>
  <si>
    <t>raul maioli martins</t>
  </si>
  <si>
    <t>Apresentação</t>
  </si>
  <si>
    <t>Adequação</t>
  </si>
  <si>
    <t>Qualidade</t>
  </si>
  <si>
    <t>Individual</t>
  </si>
  <si>
    <t>Média</t>
  </si>
  <si>
    <t>Texto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</si>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</sst>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2"/>
      <color theme="1"/>
      <name val="Arial"/>
      <scheme val="minor"/>
    </font>
    <font>
      <b/>
      <sz val="10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/>
    <xf numFmtId="0" fontId="1" fillId="0" borderId="0" xfId="0" applyFont="1"/>
    <xf numFmtId="0" fontId="1" fillId="4" borderId="0" xfId="0" applyFont="1" applyFill="1"/>
    <xf numFmtId="0" fontId="1" fillId="5" borderId="0" xfId="0" applyFont="1" applyFill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60"/>
  <sheetViews>
    <sheetView tabSelected="1" workbookViewId="0">
      <selection activeCell="G41" sqref="G41"/>
    </sheetView>
  </sheetViews>
  <sheetFormatPr defaultColWidth="12.6328125" defaultRowHeight="15.75" customHeight="1" x14ac:dyDescent="0.25"/>
  <cols>
    <col min="1" max="1" width="47" customWidth="1"/>
    <col min="2" max="2" width="15.90625" customWidth="1"/>
    <col min="3" max="3" width="10.36328125" bestFit="1" customWidth="1"/>
    <col min="4" max="4" width="9.453125" bestFit="1" customWidth="1"/>
    <col min="5" max="5" width="9" bestFit="1" customWidth="1"/>
  </cols>
  <sheetData>
    <row r="1" spans="1:8" ht="15.75" customHeight="1" x14ac:dyDescent="0.35">
      <c r="A1" s="1" t="s">
        <v>0</v>
      </c>
      <c r="B1" s="2"/>
    </row>
    <row r="2" spans="1:8" ht="15.75" customHeight="1" x14ac:dyDescent="0.35">
      <c r="A2" s="2"/>
      <c r="B2" s="2"/>
      <c r="C2" s="12" t="s">
        <v>50</v>
      </c>
      <c r="D2" s="12"/>
      <c r="E2" s="12"/>
      <c r="F2" s="12"/>
    </row>
    <row r="3" spans="1:8" ht="15.75" customHeight="1" x14ac:dyDescent="0.35">
      <c r="A3" s="3" t="s">
        <v>1</v>
      </c>
      <c r="B3" s="4" t="s">
        <v>2</v>
      </c>
      <c r="C3" s="8" t="s">
        <v>51</v>
      </c>
      <c r="D3" s="8" t="s">
        <v>52</v>
      </c>
      <c r="E3" s="8" t="s">
        <v>53</v>
      </c>
      <c r="F3" s="9" t="s">
        <v>54</v>
      </c>
      <c r="G3" s="11" t="s">
        <v>55</v>
      </c>
      <c r="H3" s="11" t="s">
        <v>56</v>
      </c>
    </row>
    <row r="4" spans="1:8" ht="15.75" customHeight="1" x14ac:dyDescent="0.35">
      <c r="A4" s="5" t="s">
        <v>3</v>
      </c>
      <c r="B4" s="2"/>
    </row>
    <row r="5" spans="1:8" ht="15.75" customHeight="1" x14ac:dyDescent="0.35">
      <c r="A5" s="2" t="s">
        <v>4</v>
      </c>
      <c r="B5" s="2">
        <v>14571459</v>
      </c>
      <c r="C5">
        <v>9</v>
      </c>
      <c r="D5">
        <v>10</v>
      </c>
      <c r="E5">
        <v>10</v>
      </c>
      <c r="F5" s="10">
        <f>SUM(C5:E5)/3</f>
        <v>9.6666666666666661</v>
      </c>
      <c r="G5">
        <v>8</v>
      </c>
      <c r="H5" s="10">
        <f>(F5*0.3)+(G5*0.7)</f>
        <v>8.5</v>
      </c>
    </row>
    <row r="6" spans="1:8" ht="15.75" customHeight="1" x14ac:dyDescent="0.35">
      <c r="A6" s="2" t="s">
        <v>5</v>
      </c>
      <c r="B6" s="2">
        <v>14777775</v>
      </c>
      <c r="C6">
        <v>9</v>
      </c>
      <c r="D6">
        <v>10</v>
      </c>
      <c r="E6">
        <v>9</v>
      </c>
      <c r="F6" s="10">
        <f t="shared" ref="F6:F53" si="0">SUM(C6:E6)/3</f>
        <v>9.3333333333333339</v>
      </c>
      <c r="G6">
        <v>8</v>
      </c>
      <c r="H6" s="10">
        <f t="shared" ref="H6:H8" si="1">(F6*0.3)+(G6*0.7)</f>
        <v>8.4</v>
      </c>
    </row>
    <row r="7" spans="1:8" ht="15.75" customHeight="1" x14ac:dyDescent="0.35">
      <c r="A7" s="2" t="s">
        <v>6</v>
      </c>
      <c r="B7" s="2">
        <v>14747281</v>
      </c>
      <c r="C7">
        <v>9</v>
      </c>
      <c r="D7">
        <v>10</v>
      </c>
      <c r="E7">
        <v>9</v>
      </c>
      <c r="F7" s="10">
        <f t="shared" si="0"/>
        <v>9.3333333333333339</v>
      </c>
      <c r="G7">
        <v>8</v>
      </c>
      <c r="H7" s="10">
        <f t="shared" si="1"/>
        <v>8.4</v>
      </c>
    </row>
    <row r="8" spans="1:8" ht="15.75" customHeight="1" x14ac:dyDescent="0.35">
      <c r="A8" s="2" t="s">
        <v>7</v>
      </c>
      <c r="B8" s="2">
        <v>14609317</v>
      </c>
      <c r="C8">
        <v>9</v>
      </c>
      <c r="D8">
        <v>10</v>
      </c>
      <c r="E8">
        <v>9</v>
      </c>
      <c r="F8" s="10">
        <f t="shared" si="0"/>
        <v>9.3333333333333339</v>
      </c>
      <c r="G8">
        <v>8</v>
      </c>
      <c r="H8" s="10">
        <f t="shared" si="1"/>
        <v>8.4</v>
      </c>
    </row>
    <row r="9" spans="1:8" ht="15.75" customHeight="1" x14ac:dyDescent="0.35">
      <c r="A9" s="2" t="s">
        <v>8</v>
      </c>
      <c r="B9" s="2">
        <v>14612537</v>
      </c>
      <c r="C9">
        <v>9</v>
      </c>
      <c r="D9">
        <v>10</v>
      </c>
      <c r="E9">
        <v>9</v>
      </c>
      <c r="F9" s="10">
        <f t="shared" si="0"/>
        <v>9.3333333333333339</v>
      </c>
      <c r="G9">
        <v>8</v>
      </c>
      <c r="H9" s="10">
        <f>(F9*0.3)+(G9*0.7)</f>
        <v>8.4</v>
      </c>
    </row>
    <row r="10" spans="1:8" ht="15.75" customHeight="1" x14ac:dyDescent="0.35">
      <c r="A10" s="3" t="s">
        <v>9</v>
      </c>
      <c r="B10" s="4" t="s">
        <v>2</v>
      </c>
      <c r="F10" s="10"/>
    </row>
    <row r="11" spans="1:8" ht="15.75" customHeight="1" x14ac:dyDescent="0.35">
      <c r="A11" s="5" t="s">
        <v>10</v>
      </c>
      <c r="B11" s="2"/>
      <c r="F11" s="10"/>
    </row>
    <row r="12" spans="1:8" ht="15.75" customHeight="1" x14ac:dyDescent="0.35">
      <c r="A12" s="2" t="s">
        <v>11</v>
      </c>
      <c r="B12" s="2">
        <v>13809635</v>
      </c>
      <c r="C12">
        <v>9</v>
      </c>
      <c r="D12">
        <v>9</v>
      </c>
      <c r="E12">
        <v>10</v>
      </c>
      <c r="F12" s="10">
        <f t="shared" si="0"/>
        <v>9.3333333333333339</v>
      </c>
      <c r="G12" s="10">
        <v>7.5</v>
      </c>
      <c r="H12" s="10">
        <f>(F12*0.3)+(G12*0.7)</f>
        <v>8.0500000000000007</v>
      </c>
    </row>
    <row r="13" spans="1:8" ht="15.75" customHeight="1" x14ac:dyDescent="0.35">
      <c r="A13" s="2" t="s">
        <v>12</v>
      </c>
      <c r="B13" s="2">
        <v>14651910</v>
      </c>
      <c r="C13">
        <v>9</v>
      </c>
      <c r="D13">
        <v>9</v>
      </c>
      <c r="E13">
        <v>10</v>
      </c>
      <c r="F13" s="10">
        <f t="shared" si="0"/>
        <v>9.3333333333333339</v>
      </c>
      <c r="G13" s="10">
        <v>7.5</v>
      </c>
      <c r="H13" s="10">
        <f t="shared" ref="H13:H15" si="2">(F13*0.3)+(G13*0.7)</f>
        <v>8.0500000000000007</v>
      </c>
    </row>
    <row r="14" spans="1:8" ht="15.75" customHeight="1" x14ac:dyDescent="0.35">
      <c r="A14" s="2" t="s">
        <v>13</v>
      </c>
      <c r="B14" s="2">
        <v>14575811</v>
      </c>
      <c r="C14">
        <v>9</v>
      </c>
      <c r="D14">
        <v>9</v>
      </c>
      <c r="E14">
        <v>10</v>
      </c>
      <c r="F14" s="10">
        <f t="shared" si="0"/>
        <v>9.3333333333333339</v>
      </c>
      <c r="G14" s="10">
        <v>7.5</v>
      </c>
      <c r="H14" s="10">
        <f t="shared" si="2"/>
        <v>8.0500000000000007</v>
      </c>
    </row>
    <row r="15" spans="1:8" ht="15.75" customHeight="1" x14ac:dyDescent="0.35">
      <c r="A15" s="2" t="s">
        <v>14</v>
      </c>
      <c r="B15" s="2">
        <v>14587039</v>
      </c>
      <c r="C15">
        <v>9</v>
      </c>
      <c r="D15">
        <v>9</v>
      </c>
      <c r="E15">
        <v>10</v>
      </c>
      <c r="F15" s="10">
        <f t="shared" si="0"/>
        <v>9.3333333333333339</v>
      </c>
      <c r="G15" s="10">
        <v>7.5</v>
      </c>
      <c r="H15" s="10">
        <f t="shared" si="2"/>
        <v>8.0500000000000007</v>
      </c>
    </row>
    <row r="16" spans="1:8" ht="15.75" customHeight="1" x14ac:dyDescent="0.35">
      <c r="A16" s="2"/>
      <c r="B16" s="2"/>
      <c r="F16" s="10"/>
    </row>
    <row r="17" spans="1:8" ht="15.75" customHeight="1" x14ac:dyDescent="0.35">
      <c r="A17" s="3" t="s">
        <v>15</v>
      </c>
      <c r="B17" s="4" t="s">
        <v>2</v>
      </c>
      <c r="F17" s="10"/>
    </row>
    <row r="18" spans="1:8" ht="15.75" customHeight="1" x14ac:dyDescent="0.35">
      <c r="A18" s="5" t="s">
        <v>16</v>
      </c>
      <c r="B18" s="2"/>
      <c r="F18" s="10"/>
    </row>
    <row r="19" spans="1:8" ht="15.75" customHeight="1" x14ac:dyDescent="0.35">
      <c r="A19" s="4" t="s">
        <v>17</v>
      </c>
      <c r="B19" s="2">
        <v>14752197</v>
      </c>
      <c r="C19">
        <v>10</v>
      </c>
      <c r="D19">
        <v>10</v>
      </c>
      <c r="E19">
        <v>10</v>
      </c>
      <c r="F19" s="10">
        <f t="shared" si="0"/>
        <v>10</v>
      </c>
      <c r="G19" s="10">
        <v>7.5</v>
      </c>
      <c r="H19" s="10">
        <f t="shared" ref="H19:H23" si="3">(F19*0.3)+(G19*0.7)</f>
        <v>8.25</v>
      </c>
    </row>
    <row r="20" spans="1:8" ht="15.5" x14ac:dyDescent="0.35">
      <c r="A20" s="2" t="s">
        <v>18</v>
      </c>
      <c r="B20" s="2">
        <v>14752200</v>
      </c>
      <c r="C20">
        <v>10</v>
      </c>
      <c r="D20">
        <v>10</v>
      </c>
      <c r="E20">
        <v>10</v>
      </c>
      <c r="F20" s="10">
        <f t="shared" si="0"/>
        <v>10</v>
      </c>
      <c r="G20" s="10">
        <v>7.5</v>
      </c>
      <c r="H20" s="10">
        <f t="shared" si="3"/>
        <v>8.25</v>
      </c>
    </row>
    <row r="21" spans="1:8" ht="15.5" x14ac:dyDescent="0.35">
      <c r="A21" s="2" t="s">
        <v>19</v>
      </c>
      <c r="B21" s="2">
        <v>14650968</v>
      </c>
      <c r="C21">
        <v>10</v>
      </c>
      <c r="D21">
        <v>10</v>
      </c>
      <c r="E21">
        <v>10</v>
      </c>
      <c r="F21" s="10">
        <f t="shared" si="0"/>
        <v>10</v>
      </c>
      <c r="G21" s="10">
        <v>7.5</v>
      </c>
      <c r="H21" s="10">
        <f t="shared" si="3"/>
        <v>8.25</v>
      </c>
    </row>
    <row r="22" spans="1:8" ht="15.5" x14ac:dyDescent="0.35">
      <c r="A22" s="2" t="s">
        <v>20</v>
      </c>
      <c r="B22" s="2">
        <v>14752176</v>
      </c>
      <c r="C22">
        <v>10</v>
      </c>
      <c r="D22">
        <v>10</v>
      </c>
      <c r="E22">
        <v>10</v>
      </c>
      <c r="F22" s="10">
        <f t="shared" si="0"/>
        <v>10</v>
      </c>
      <c r="G22" s="10">
        <v>7.5</v>
      </c>
      <c r="H22" s="10">
        <f t="shared" si="3"/>
        <v>8.25</v>
      </c>
    </row>
    <row r="23" spans="1:8" ht="15.5" x14ac:dyDescent="0.35">
      <c r="A23" s="2" t="s">
        <v>21</v>
      </c>
      <c r="B23" s="2">
        <v>14780608</v>
      </c>
      <c r="C23">
        <v>10</v>
      </c>
      <c r="D23">
        <v>10</v>
      </c>
      <c r="E23">
        <v>10</v>
      </c>
      <c r="F23" s="10">
        <f t="shared" si="0"/>
        <v>10</v>
      </c>
      <c r="G23" s="10">
        <v>7.5</v>
      </c>
      <c r="H23" s="10">
        <f t="shared" si="3"/>
        <v>8.25</v>
      </c>
    </row>
    <row r="24" spans="1:8" ht="15.5" x14ac:dyDescent="0.35">
      <c r="A24" s="3" t="s">
        <v>22</v>
      </c>
      <c r="B24" s="4" t="s">
        <v>2</v>
      </c>
      <c r="F24" s="10"/>
    </row>
    <row r="25" spans="1:8" ht="15.5" x14ac:dyDescent="0.35">
      <c r="A25" s="5" t="s">
        <v>23</v>
      </c>
      <c r="B25" s="2"/>
      <c r="F25" s="10"/>
    </row>
    <row r="26" spans="1:8" ht="15.5" x14ac:dyDescent="0.35">
      <c r="A26" s="2" t="s">
        <v>24</v>
      </c>
      <c r="B26" s="2">
        <v>14671012</v>
      </c>
      <c r="C26">
        <v>8</v>
      </c>
      <c r="D26">
        <v>9</v>
      </c>
      <c r="E26">
        <v>10</v>
      </c>
      <c r="F26" s="10">
        <f t="shared" si="0"/>
        <v>9</v>
      </c>
      <c r="G26" s="10">
        <v>7.5</v>
      </c>
      <c r="H26" s="10"/>
    </row>
    <row r="27" spans="1:8" ht="15.5" x14ac:dyDescent="0.35">
      <c r="A27" s="2" t="s">
        <v>25</v>
      </c>
      <c r="B27" s="2">
        <v>13748457</v>
      </c>
      <c r="C27">
        <v>8</v>
      </c>
      <c r="D27">
        <v>9</v>
      </c>
      <c r="E27">
        <v>10</v>
      </c>
      <c r="F27" s="10">
        <f t="shared" si="0"/>
        <v>9</v>
      </c>
      <c r="G27" s="10">
        <v>7.5</v>
      </c>
      <c r="H27" s="10">
        <f t="shared" ref="H26:H30" si="4">(F27*0.3)+(G27*0.7)</f>
        <v>7.9499999999999993</v>
      </c>
    </row>
    <row r="28" spans="1:8" ht="15.5" x14ac:dyDescent="0.35">
      <c r="A28" s="2" t="s">
        <v>26</v>
      </c>
      <c r="B28" s="2">
        <v>14593648</v>
      </c>
      <c r="C28">
        <v>8</v>
      </c>
      <c r="D28">
        <v>9</v>
      </c>
      <c r="E28">
        <v>10</v>
      </c>
      <c r="F28" s="10">
        <f t="shared" si="0"/>
        <v>9</v>
      </c>
      <c r="G28" s="10">
        <v>7.5</v>
      </c>
      <c r="H28" s="10">
        <f t="shared" si="4"/>
        <v>7.9499999999999993</v>
      </c>
    </row>
    <row r="29" spans="1:8" ht="15.5" x14ac:dyDescent="0.35">
      <c r="A29" s="2" t="s">
        <v>27</v>
      </c>
      <c r="B29" s="2">
        <v>14596871</v>
      </c>
      <c r="C29">
        <v>8</v>
      </c>
      <c r="D29">
        <v>9</v>
      </c>
      <c r="E29">
        <v>10</v>
      </c>
      <c r="F29" s="10">
        <f t="shared" si="0"/>
        <v>9</v>
      </c>
      <c r="G29" s="10">
        <v>7.5</v>
      </c>
      <c r="H29" s="10">
        <f t="shared" si="4"/>
        <v>7.9499999999999993</v>
      </c>
    </row>
    <row r="30" spans="1:8" ht="15.5" x14ac:dyDescent="0.35">
      <c r="A30" s="2" t="s">
        <v>28</v>
      </c>
      <c r="B30" s="2">
        <v>14658793</v>
      </c>
      <c r="C30">
        <v>8</v>
      </c>
      <c r="D30">
        <v>9</v>
      </c>
      <c r="E30">
        <v>10</v>
      </c>
      <c r="F30" s="10">
        <f t="shared" si="0"/>
        <v>9</v>
      </c>
      <c r="G30" s="10">
        <v>7.5</v>
      </c>
      <c r="H30" s="10">
        <f t="shared" si="4"/>
        <v>7.9499999999999993</v>
      </c>
    </row>
    <row r="31" spans="1:8" ht="15.5" x14ac:dyDescent="0.35">
      <c r="A31" s="3" t="s">
        <v>29</v>
      </c>
      <c r="B31" s="4" t="s">
        <v>2</v>
      </c>
      <c r="F31" s="10"/>
    </row>
    <row r="32" spans="1:8" ht="15.5" x14ac:dyDescent="0.35">
      <c r="A32" s="5" t="s">
        <v>30</v>
      </c>
      <c r="B32" s="2"/>
      <c r="F32" s="10"/>
    </row>
    <row r="33" spans="1:8" ht="15.5" x14ac:dyDescent="0.35">
      <c r="A33" s="2" t="s">
        <v>31</v>
      </c>
      <c r="B33" s="2">
        <v>14557199</v>
      </c>
      <c r="C33">
        <v>10</v>
      </c>
      <c r="D33">
        <v>8</v>
      </c>
      <c r="E33">
        <v>10</v>
      </c>
      <c r="F33" s="10">
        <f t="shared" si="0"/>
        <v>9.3333333333333339</v>
      </c>
      <c r="G33">
        <v>7.5</v>
      </c>
      <c r="H33" s="10">
        <f t="shared" ref="H33:H37" si="5">(F33*0.3)+(G33*0.7)</f>
        <v>8.0500000000000007</v>
      </c>
    </row>
    <row r="34" spans="1:8" ht="15.5" x14ac:dyDescent="0.35">
      <c r="A34" s="2" t="s">
        <v>32</v>
      </c>
      <c r="B34" s="2">
        <v>14654889</v>
      </c>
      <c r="C34">
        <v>10</v>
      </c>
      <c r="D34">
        <v>8</v>
      </c>
      <c r="E34">
        <v>10</v>
      </c>
      <c r="F34" s="10">
        <f t="shared" si="0"/>
        <v>9.3333333333333339</v>
      </c>
      <c r="G34">
        <v>7.5</v>
      </c>
      <c r="H34" s="10">
        <f t="shared" si="5"/>
        <v>8.0500000000000007</v>
      </c>
    </row>
    <row r="35" spans="1:8" ht="15.5" x14ac:dyDescent="0.35">
      <c r="A35" s="2" t="s">
        <v>33</v>
      </c>
      <c r="B35" s="2">
        <v>14586509</v>
      </c>
      <c r="C35">
        <v>10</v>
      </c>
      <c r="D35">
        <v>8</v>
      </c>
      <c r="E35">
        <v>10</v>
      </c>
      <c r="F35" s="10">
        <f t="shared" si="0"/>
        <v>9.3333333333333339</v>
      </c>
      <c r="G35">
        <v>7.5</v>
      </c>
      <c r="H35" s="10">
        <f t="shared" si="5"/>
        <v>8.0500000000000007</v>
      </c>
    </row>
    <row r="36" spans="1:8" ht="15.5" x14ac:dyDescent="0.35">
      <c r="A36" s="2" t="s">
        <v>34</v>
      </c>
      <c r="B36" s="2">
        <v>14708374</v>
      </c>
      <c r="C36">
        <v>10</v>
      </c>
      <c r="D36">
        <v>8</v>
      </c>
      <c r="E36">
        <v>10</v>
      </c>
      <c r="F36" s="10">
        <f t="shared" si="0"/>
        <v>9.3333333333333339</v>
      </c>
      <c r="G36">
        <v>7.5</v>
      </c>
      <c r="H36" s="10">
        <f t="shared" si="5"/>
        <v>8.0500000000000007</v>
      </c>
    </row>
    <row r="37" spans="1:8" ht="15.5" x14ac:dyDescent="0.35">
      <c r="A37" s="2" t="s">
        <v>35</v>
      </c>
      <c r="B37" s="2">
        <v>14596811</v>
      </c>
      <c r="C37">
        <v>10</v>
      </c>
      <c r="D37">
        <v>8</v>
      </c>
      <c r="E37">
        <v>10</v>
      </c>
      <c r="F37" s="10">
        <f t="shared" si="0"/>
        <v>9.3333333333333339</v>
      </c>
      <c r="G37">
        <v>7.5</v>
      </c>
      <c r="H37" s="10">
        <f t="shared" si="5"/>
        <v>8.0500000000000007</v>
      </c>
    </row>
    <row r="38" spans="1:8" ht="15.5" x14ac:dyDescent="0.35">
      <c r="A38" s="2"/>
      <c r="B38" s="2"/>
      <c r="F38" s="10"/>
    </row>
    <row r="39" spans="1:8" ht="15.5" x14ac:dyDescent="0.35">
      <c r="A39" s="3" t="s">
        <v>36</v>
      </c>
      <c r="B39" s="4" t="s">
        <v>2</v>
      </c>
      <c r="F39" s="10"/>
    </row>
    <row r="40" spans="1:8" ht="15.5" x14ac:dyDescent="0.35">
      <c r="A40" s="5" t="s">
        <v>37</v>
      </c>
      <c r="B40" s="2"/>
      <c r="F40" s="10"/>
    </row>
    <row r="41" spans="1:8" ht="15.5" x14ac:dyDescent="0.35">
      <c r="A41" s="2" t="s">
        <v>38</v>
      </c>
      <c r="B41" s="2">
        <v>14652928</v>
      </c>
      <c r="C41">
        <v>9</v>
      </c>
      <c r="D41">
        <v>10</v>
      </c>
      <c r="E41">
        <v>9</v>
      </c>
      <c r="F41" s="10">
        <f t="shared" si="0"/>
        <v>9.3333333333333339</v>
      </c>
      <c r="G41">
        <v>7</v>
      </c>
      <c r="H41" s="10">
        <f t="shared" ref="H41:H45" si="6">(F41*0.3)+(G41*0.7)</f>
        <v>7.6999999999999993</v>
      </c>
    </row>
    <row r="42" spans="1:8" ht="15.5" x14ac:dyDescent="0.35">
      <c r="A42" s="2" t="s">
        <v>39</v>
      </c>
      <c r="B42" s="2">
        <v>14606231</v>
      </c>
      <c r="C42">
        <v>9</v>
      </c>
      <c r="D42">
        <v>10</v>
      </c>
      <c r="E42">
        <v>9</v>
      </c>
      <c r="F42" s="10">
        <f t="shared" si="0"/>
        <v>9.3333333333333339</v>
      </c>
      <c r="G42">
        <v>7</v>
      </c>
      <c r="H42" s="10">
        <f t="shared" si="6"/>
        <v>7.6999999999999993</v>
      </c>
    </row>
    <row r="43" spans="1:8" ht="15.5" x14ac:dyDescent="0.35">
      <c r="A43" s="2" t="s">
        <v>40</v>
      </c>
      <c r="B43" s="2">
        <v>14780592</v>
      </c>
      <c r="C43">
        <v>9</v>
      </c>
      <c r="D43">
        <v>10</v>
      </c>
      <c r="E43">
        <v>9</v>
      </c>
      <c r="F43" s="10">
        <f t="shared" si="0"/>
        <v>9.3333333333333339</v>
      </c>
      <c r="G43">
        <v>7</v>
      </c>
      <c r="H43" s="10">
        <f t="shared" si="6"/>
        <v>7.6999999999999993</v>
      </c>
    </row>
    <row r="44" spans="1:8" ht="15.5" x14ac:dyDescent="0.35">
      <c r="A44" s="2" t="s">
        <v>41</v>
      </c>
      <c r="B44" s="2">
        <v>14578752</v>
      </c>
      <c r="C44">
        <v>9</v>
      </c>
      <c r="D44">
        <v>10</v>
      </c>
      <c r="E44">
        <v>10</v>
      </c>
      <c r="F44" s="10">
        <f t="shared" si="0"/>
        <v>9.6666666666666661</v>
      </c>
      <c r="G44">
        <v>7</v>
      </c>
      <c r="H44" s="10">
        <f t="shared" si="6"/>
        <v>7.7999999999999989</v>
      </c>
    </row>
    <row r="45" spans="1:8" ht="15.5" x14ac:dyDescent="0.35">
      <c r="A45" s="2" t="s">
        <v>42</v>
      </c>
      <c r="B45" s="2">
        <v>14752162</v>
      </c>
      <c r="C45">
        <v>9</v>
      </c>
      <c r="D45">
        <v>10</v>
      </c>
      <c r="E45">
        <v>9</v>
      </c>
      <c r="F45" s="10">
        <f t="shared" si="0"/>
        <v>9.3333333333333339</v>
      </c>
      <c r="G45">
        <v>7</v>
      </c>
      <c r="H45" s="10">
        <f t="shared" si="6"/>
        <v>7.6999999999999993</v>
      </c>
    </row>
    <row r="46" spans="1:8" ht="15.5" x14ac:dyDescent="0.35">
      <c r="A46" s="2"/>
      <c r="B46" s="2"/>
      <c r="F46" s="10"/>
    </row>
    <row r="47" spans="1:8" ht="15.5" x14ac:dyDescent="0.35">
      <c r="A47" s="3" t="s">
        <v>43</v>
      </c>
      <c r="B47" s="4" t="s">
        <v>2</v>
      </c>
      <c r="F47" s="10"/>
    </row>
    <row r="48" spans="1:8" ht="15.5" x14ac:dyDescent="0.35">
      <c r="A48" s="5" t="s">
        <v>44</v>
      </c>
      <c r="B48" s="6"/>
      <c r="F48" s="10"/>
    </row>
    <row r="49" spans="1:8" ht="15.5" x14ac:dyDescent="0.35">
      <c r="A49" s="2" t="s">
        <v>45</v>
      </c>
      <c r="B49" s="7">
        <v>12560540</v>
      </c>
      <c r="C49">
        <v>8</v>
      </c>
      <c r="D49">
        <v>7</v>
      </c>
      <c r="E49">
        <v>10</v>
      </c>
      <c r="F49" s="10">
        <f t="shared" si="0"/>
        <v>8.3333333333333339</v>
      </c>
      <c r="G49">
        <v>6.5</v>
      </c>
      <c r="H49" s="10">
        <f t="shared" ref="H49:H53" si="7">(F49*0.3)+(G49*0.7)</f>
        <v>7.05</v>
      </c>
    </row>
    <row r="50" spans="1:8" ht="15.5" x14ac:dyDescent="0.35">
      <c r="A50" s="2" t="s">
        <v>46</v>
      </c>
      <c r="B50" s="2">
        <v>14652588</v>
      </c>
      <c r="C50">
        <v>8</v>
      </c>
      <c r="D50">
        <v>7</v>
      </c>
      <c r="E50">
        <v>10</v>
      </c>
      <c r="F50" s="10">
        <f t="shared" si="0"/>
        <v>8.3333333333333339</v>
      </c>
      <c r="G50">
        <v>6.5</v>
      </c>
      <c r="H50" s="10">
        <f t="shared" si="7"/>
        <v>7.05</v>
      </c>
    </row>
    <row r="51" spans="1:8" ht="15.5" x14ac:dyDescent="0.35">
      <c r="A51" s="2" t="s">
        <v>47</v>
      </c>
      <c r="B51" s="2">
        <v>14576430</v>
      </c>
      <c r="C51">
        <v>8</v>
      </c>
      <c r="D51">
        <v>7</v>
      </c>
      <c r="E51">
        <v>10</v>
      </c>
      <c r="F51" s="10">
        <f t="shared" si="0"/>
        <v>8.3333333333333339</v>
      </c>
      <c r="G51">
        <v>6.5</v>
      </c>
      <c r="H51" s="10">
        <f t="shared" si="7"/>
        <v>7.05</v>
      </c>
    </row>
    <row r="52" spans="1:8" ht="15.5" x14ac:dyDescent="0.35">
      <c r="A52" s="2" t="s">
        <v>48</v>
      </c>
      <c r="B52" s="2">
        <v>14606144</v>
      </c>
      <c r="C52">
        <v>8</v>
      </c>
      <c r="D52">
        <v>7</v>
      </c>
      <c r="E52">
        <v>10</v>
      </c>
      <c r="F52" s="10">
        <f t="shared" si="0"/>
        <v>8.3333333333333339</v>
      </c>
      <c r="G52">
        <v>6.5</v>
      </c>
      <c r="H52" s="10">
        <f t="shared" si="7"/>
        <v>7.05</v>
      </c>
    </row>
    <row r="53" spans="1:8" ht="15.5" x14ac:dyDescent="0.35">
      <c r="A53" s="2" t="s">
        <v>49</v>
      </c>
      <c r="B53" s="2">
        <v>14718389</v>
      </c>
      <c r="C53">
        <v>8</v>
      </c>
      <c r="D53">
        <v>7</v>
      </c>
      <c r="E53">
        <v>10</v>
      </c>
      <c r="F53" s="10">
        <f t="shared" si="0"/>
        <v>8.3333333333333339</v>
      </c>
      <c r="G53">
        <v>6.5</v>
      </c>
      <c r="H53" s="10">
        <f t="shared" si="7"/>
        <v>7.05</v>
      </c>
    </row>
    <row r="54" spans="1:8" ht="15.5" x14ac:dyDescent="0.35">
      <c r="A54" s="2"/>
      <c r="B54" s="2"/>
    </row>
    <row r="55" spans="1:8" ht="15.5" x14ac:dyDescent="0.35">
      <c r="A55" s="2"/>
      <c r="B55" s="7"/>
    </row>
    <row r="56" spans="1:8" ht="15.5" x14ac:dyDescent="0.35">
      <c r="A56" s="2"/>
      <c r="B56" s="7"/>
    </row>
    <row r="57" spans="1:8" ht="15.5" x14ac:dyDescent="0.35">
      <c r="A57" s="2"/>
      <c r="B57" s="2"/>
    </row>
    <row r="58" spans="1:8" ht="15.5" x14ac:dyDescent="0.35">
      <c r="A58" s="2"/>
      <c r="B58" s="2"/>
    </row>
    <row r="59" spans="1:8" ht="15.5" x14ac:dyDescent="0.35">
      <c r="A59" s="2"/>
      <c r="B59" s="2"/>
    </row>
    <row r="60" spans="1:8" ht="15.5" x14ac:dyDescent="0.35">
      <c r="A60" s="2"/>
      <c r="B60" s="2"/>
    </row>
  </sheetData>
  <mergeCells count="1">
    <mergeCell ref="C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6328125" defaultRowHeight="15.75" customHeight="1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Ivana Andrade</cp:lastModifiedBy>
  <dcterms:created xsi:type="dcterms:W3CDTF">2023-07-19T13:23:17Z</dcterms:created>
  <dcterms:modified xsi:type="dcterms:W3CDTF">2023-07-21T00:34:52Z</dcterms:modified>
</cp:coreProperties>
</file>