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ávio\Documents\Disciplinas\LCB0217\"/>
    </mc:Choice>
  </mc:AlternateContent>
  <xr:revisionPtr revIDLastSave="0" documentId="13_ncr:1_{3B965ACC-7975-41DC-AD0E-E8756D6A8A6B}" xr6:coauthVersionLast="43" xr6:coauthVersionMax="43" xr10:uidLastSave="{00000000-0000-0000-0000-000000000000}"/>
  <bookViews>
    <workbookView xWindow="-108" yWindow="-108" windowWidth="23256" windowHeight="12456" xr2:uid="{00000000-000D-0000-FFFF-FFFF00000000}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7" i="1"/>
  <c r="J32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1" i="1"/>
  <c r="J7" i="1"/>
</calcChain>
</file>

<file path=xl/sharedStrings.xml><?xml version="1.0" encoding="utf-8"?>
<sst xmlns="http://schemas.openxmlformats.org/spreadsheetml/2006/main" count="160" uniqueCount="109">
  <si>
    <t>13657397</t>
  </si>
  <si>
    <t>13657376</t>
  </si>
  <si>
    <t>13657459</t>
  </si>
  <si>
    <t>11769519</t>
  </si>
  <si>
    <t>10249497</t>
  </si>
  <si>
    <t>13657417</t>
  </si>
  <si>
    <t>11515609</t>
  </si>
  <si>
    <t>13831078</t>
  </si>
  <si>
    <t>13657400</t>
  </si>
  <si>
    <t>13657341</t>
  </si>
  <si>
    <t>13657334</t>
  </si>
  <si>
    <t>13745610</t>
  </si>
  <si>
    <t>13657442</t>
  </si>
  <si>
    <t>13657438</t>
  </si>
  <si>
    <t>13831791</t>
  </si>
  <si>
    <t>13731942</t>
  </si>
  <si>
    <t>13694166</t>
  </si>
  <si>
    <t>13694191</t>
  </si>
  <si>
    <t>13657421</t>
  </si>
  <si>
    <t>11910527</t>
  </si>
  <si>
    <t>13837964</t>
  </si>
  <si>
    <t>13694152</t>
  </si>
  <si>
    <t>11870882</t>
  </si>
  <si>
    <t>11769457</t>
  </si>
  <si>
    <t>13657380</t>
  </si>
  <si>
    <t>12514127</t>
  </si>
  <si>
    <t>Nº USP</t>
  </si>
  <si>
    <t>N1ªP</t>
  </si>
  <si>
    <t>N2ªP</t>
  </si>
  <si>
    <t>Mprovinha</t>
  </si>
  <si>
    <t>N1ªp</t>
  </si>
  <si>
    <t>N2ªp</t>
  </si>
  <si>
    <t>N3ªp</t>
  </si>
  <si>
    <t>N4ªp</t>
  </si>
  <si>
    <t>N5ªp</t>
  </si>
  <si>
    <t>N6ªp</t>
  </si>
  <si>
    <t>N7ªp</t>
  </si>
  <si>
    <t>N8ªp</t>
  </si>
  <si>
    <t>N9ªp</t>
  </si>
  <si>
    <t>N10ªp</t>
  </si>
  <si>
    <t>%F</t>
  </si>
  <si>
    <t>Mtrab</t>
  </si>
  <si>
    <t>Mfinal</t>
  </si>
  <si>
    <t>Sobrenome</t>
  </si>
  <si>
    <t>Número USP</t>
  </si>
  <si>
    <t>Instituição</t>
  </si>
  <si>
    <t>Departamento</t>
  </si>
  <si>
    <t>Endereço de email</t>
  </si>
  <si>
    <t>Prova 1 (Real)</t>
  </si>
  <si>
    <t>Araujo Gazzetta</t>
  </si>
  <si>
    <t>Universidade de São Paulo</t>
  </si>
  <si>
    <t>Escola Superior de Agricultura "Luiz de Queiroz"</t>
  </si>
  <si>
    <t>leticiagazzetta@usp.br</t>
  </si>
  <si>
    <t>Correia de Oliveira</t>
  </si>
  <si>
    <t>larissacorreia.oliveira@usp.br</t>
  </si>
  <si>
    <t>Cristina Santos Souza</t>
  </si>
  <si>
    <t>Escola de Artes, Ciencias e Humanidades</t>
  </si>
  <si>
    <t>miriamcs201426@usp.br</t>
  </si>
  <si>
    <t>Cristine Tiengo</t>
  </si>
  <si>
    <t>amandatiengo@usp.br</t>
  </si>
  <si>
    <t>Dantas Almeida</t>
  </si>
  <si>
    <t>yuridantas@usp.br</t>
  </si>
  <si>
    <t>de Brito Guedes</t>
  </si>
  <si>
    <t>henrique.guedes@usp.br</t>
  </si>
  <si>
    <t>dos Reis de Souza</t>
  </si>
  <si>
    <t>jessica.souza0408@usp.br</t>
  </si>
  <si>
    <t>Eduarda Ibiapino Neves</t>
  </si>
  <si>
    <t>jenniferneves@usp.br</t>
  </si>
  <si>
    <t>Esgobi de Sousa Costa</t>
  </si>
  <si>
    <t>resgobi.esc@usp.br</t>
  </si>
  <si>
    <t>Evangelista Pereira</t>
  </si>
  <si>
    <t>eduarda.pereira@usp.br</t>
  </si>
  <si>
    <t>Fernanda Barduchi</t>
  </si>
  <si>
    <t>helena.barduchi@usp.br</t>
  </si>
  <si>
    <t>Goncalves</t>
  </si>
  <si>
    <t>adryane2109@usp.br</t>
  </si>
  <si>
    <t>Guimaraes</t>
  </si>
  <si>
    <t>davi.guimar10@usp.br</t>
  </si>
  <si>
    <t>Henrique Travaglini</t>
  </si>
  <si>
    <t>petravaglini@usp.br</t>
  </si>
  <si>
    <t>Maria da Silva</t>
  </si>
  <si>
    <t>celitta@usp.br</t>
  </si>
  <si>
    <t>Maria Defavari</t>
  </si>
  <si>
    <t>isabella.defavari@usp.br</t>
  </si>
  <si>
    <t>Martorini Rodrigues</t>
  </si>
  <si>
    <t>giovanamartorini@usp.br</t>
  </si>
  <si>
    <t>Matheus Palma</t>
  </si>
  <si>
    <t>leonardopalma@usp.br</t>
  </si>
  <si>
    <t>Oliveira Jorge</t>
  </si>
  <si>
    <t>amanda.ojy@usp.br</t>
  </si>
  <si>
    <t>Paulo Duarte</t>
  </si>
  <si>
    <t>jota_pelson@usp.br</t>
  </si>
  <si>
    <t>Pavan Sabino</t>
  </si>
  <si>
    <t>beatrizsabinop@usp.br</t>
  </si>
  <si>
    <t>Pedro Carvalho</t>
  </si>
  <si>
    <t>joopedro.carvalho@usp.br</t>
  </si>
  <si>
    <t>Ribeiro Silva</t>
  </si>
  <si>
    <t>matheus.ribeiro06@usp.br</t>
  </si>
  <si>
    <t>-</t>
  </si>
  <si>
    <t>Rodrigues Ricobello</t>
  </si>
  <si>
    <t>gui.ricobello.bio@usp.br</t>
  </si>
  <si>
    <t>Sakamoto</t>
  </si>
  <si>
    <t>Escola de Engenharia de Sao Carlos</t>
  </si>
  <si>
    <t>makisakamoto@usp.br</t>
  </si>
  <si>
    <t>Schepacz Coelho</t>
  </si>
  <si>
    <t>beatriz_schepacz@usp.br</t>
  </si>
  <si>
    <t>Souza de Oliveira</t>
  </si>
  <si>
    <t>daniela.oliv@usp.br</t>
  </si>
  <si>
    <t>Trabalho sucessão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</si>
</sst>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8"/>
      <name val="Verdana"/>
      <family val="2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1" xfId="1" applyFont="1" applyBorder="1"/>
    <xf numFmtId="16" fontId="3" fillId="0" borderId="1" xfId="0" applyNumberFormat="1" applyFont="1" applyBorder="1"/>
    <xf numFmtId="0" fontId="3" fillId="0" borderId="1" xfId="0" applyFont="1" applyBorder="1"/>
    <xf numFmtId="0" fontId="2" fillId="2" borderId="1" xfId="1" applyFont="1" applyFill="1" applyBorder="1"/>
    <xf numFmtId="0" fontId="3" fillId="2" borderId="1" xfId="0" applyFont="1" applyFill="1" applyBorder="1"/>
    <xf numFmtId="0" fontId="0" fillId="2" borderId="0" xfId="0" applyFill="1"/>
    <xf numFmtId="0" fontId="2" fillId="3" borderId="1" xfId="1" applyFont="1" applyFill="1" applyBorder="1"/>
    <xf numFmtId="0" fontId="3" fillId="3" borderId="1" xfId="0" applyFont="1" applyFill="1" applyBorder="1"/>
    <xf numFmtId="0" fontId="0" fillId="3" borderId="0" xfId="0" applyFill="1"/>
    <xf numFmtId="16" fontId="3" fillId="0" borderId="1" xfId="0" applyNumberFormat="1" applyFont="1" applyFill="1" applyBorder="1"/>
    <xf numFmtId="164" fontId="3" fillId="0" borderId="1" xfId="0" applyNumberFormat="1" applyFont="1" applyBorder="1"/>
    <xf numFmtId="164" fontId="3" fillId="2" borderId="1" xfId="0" applyNumberFormat="1" applyFont="1" applyFill="1" applyBorder="1"/>
    <xf numFmtId="164" fontId="3" fillId="3" borderId="1" xfId="0" applyNumberFormat="1" applyFont="1" applyFill="1" applyBorder="1"/>
    <xf numFmtId="16" fontId="3" fillId="0" borderId="2" xfId="0" applyNumberFormat="1" applyFont="1" applyBorder="1"/>
    <xf numFmtId="0" fontId="3" fillId="0" borderId="2" xfId="0" applyFont="1" applyBorder="1"/>
    <xf numFmtId="0" fontId="3" fillId="2" borderId="2" xfId="0" applyFont="1" applyFill="1" applyBorder="1"/>
    <xf numFmtId="0" fontId="3" fillId="3" borderId="2" xfId="0" applyFont="1" applyFill="1" applyBorder="1"/>
    <xf numFmtId="2" fontId="3" fillId="0" borderId="3" xfId="0" applyNumberFormat="1" applyFont="1" applyBorder="1"/>
    <xf numFmtId="2" fontId="3" fillId="2" borderId="3" xfId="0" applyNumberFormat="1" applyFont="1" applyFill="1" applyBorder="1"/>
    <xf numFmtId="2" fontId="3" fillId="3" borderId="3" xfId="0" applyNumberFormat="1" applyFont="1" applyFill="1" applyBorder="1"/>
    <xf numFmtId="2" fontId="0" fillId="0" borderId="0" xfId="0" applyNumberFormat="1"/>
    <xf numFmtId="16" fontId="4" fillId="4" borderId="1" xfId="0" applyNumberFormat="1" applyFont="1" applyFill="1" applyBorder="1"/>
    <xf numFmtId="164" fontId="4" fillId="4" borderId="1" xfId="0" applyNumberFormat="1" applyFont="1" applyFill="1" applyBorder="1"/>
    <xf numFmtId="1" fontId="4" fillId="4" borderId="1" xfId="0" applyNumberFormat="1" applyFont="1" applyFill="1" applyBorder="1" applyAlignment="1">
      <alignment horizontal="right" wrapText="1"/>
    </xf>
    <xf numFmtId="16" fontId="3" fillId="0" borderId="4" xfId="0" applyNumberFormat="1" applyFont="1" applyFill="1" applyBorder="1"/>
    <xf numFmtId="164" fontId="3" fillId="0" borderId="4" xfId="0" applyNumberFormat="1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U66"/>
  <sheetViews>
    <sheetView tabSelected="1" workbookViewId="0">
      <selection activeCell="B1" sqref="B1:B1048576"/>
    </sheetView>
  </sheetViews>
  <sheetFormatPr defaultRowHeight="14.4" x14ac:dyDescent="0.3"/>
  <cols>
    <col min="1" max="1" width="22.33203125" customWidth="1"/>
    <col min="2" max="2" width="4.44140625" customWidth="1"/>
    <col min="3" max="3" width="3.33203125" customWidth="1"/>
    <col min="4" max="4" width="3.109375" customWidth="1"/>
    <col min="5" max="5" width="5.33203125" customWidth="1"/>
    <col min="6" max="6" width="7.88671875" style="21" customWidth="1"/>
    <col min="7" max="7" width="8.109375" customWidth="1"/>
    <col min="8" max="8" width="11" bestFit="1" customWidth="1"/>
    <col min="9" max="10" width="11.5546875" bestFit="1" customWidth="1"/>
    <col min="11" max="12" width="8.109375" customWidth="1"/>
    <col min="13" max="13" width="7.88671875" customWidth="1"/>
    <col min="14" max="14" width="8.33203125" customWidth="1"/>
    <col min="15" max="15" width="8.109375" customWidth="1"/>
    <col min="16" max="16" width="8.33203125" customWidth="1"/>
    <col min="17" max="17" width="8.109375" customWidth="1"/>
    <col min="18" max="18" width="8" customWidth="1"/>
    <col min="19" max="19" width="7.88671875" customWidth="1"/>
    <col min="20" max="20" width="9.5546875" customWidth="1"/>
  </cols>
  <sheetData>
    <row r="6" spans="1:21" ht="23.4" x14ac:dyDescent="0.45">
      <c r="A6" s="1" t="s">
        <v>26</v>
      </c>
      <c r="B6" s="2">
        <v>45002</v>
      </c>
      <c r="C6" s="2">
        <v>45009</v>
      </c>
      <c r="D6" s="14">
        <v>45016</v>
      </c>
      <c r="E6" s="22" t="s">
        <v>40</v>
      </c>
      <c r="F6" s="18" t="s">
        <v>27</v>
      </c>
      <c r="G6" s="2" t="s">
        <v>28</v>
      </c>
      <c r="H6" s="2" t="s">
        <v>29</v>
      </c>
      <c r="I6" s="2" t="s">
        <v>41</v>
      </c>
      <c r="J6" s="22" t="s">
        <v>42</v>
      </c>
      <c r="K6" s="2" t="s">
        <v>30</v>
      </c>
      <c r="L6" s="2" t="s">
        <v>31</v>
      </c>
      <c r="M6" s="2" t="s">
        <v>32</v>
      </c>
      <c r="N6" s="2" t="s">
        <v>33</v>
      </c>
      <c r="O6" s="2" t="s">
        <v>34</v>
      </c>
      <c r="P6" s="2" t="s">
        <v>35</v>
      </c>
      <c r="Q6" s="2" t="s">
        <v>36</v>
      </c>
      <c r="R6" s="10" t="s">
        <v>37</v>
      </c>
      <c r="S6" s="10" t="s">
        <v>38</v>
      </c>
      <c r="T6" s="10" t="s">
        <v>39</v>
      </c>
      <c r="U6" s="25" t="s">
        <v>108</v>
      </c>
    </row>
    <row r="7" spans="1:21" ht="23.4" x14ac:dyDescent="0.45">
      <c r="A7" s="1" t="s">
        <v>0</v>
      </c>
      <c r="B7" s="3">
        <v>0</v>
      </c>
      <c r="C7" s="3">
        <v>0</v>
      </c>
      <c r="D7" s="15">
        <v>0</v>
      </c>
      <c r="E7" s="24">
        <v>93.75</v>
      </c>
      <c r="F7" s="18">
        <v>8.6999999999999993</v>
      </c>
      <c r="G7" s="3">
        <v>8.15</v>
      </c>
      <c r="H7" s="11">
        <f>(K7+L7+M7+N7+O7+P7+Q7+R7+S7+T7+U7)/11</f>
        <v>9</v>
      </c>
      <c r="I7" s="3">
        <v>7.4</v>
      </c>
      <c r="J7" s="23">
        <f>((F7*3)+(G7*3)+H7+(I7*3))/10</f>
        <v>8.1750000000000007</v>
      </c>
      <c r="K7" s="11">
        <v>8</v>
      </c>
      <c r="L7" s="11">
        <v>10</v>
      </c>
      <c r="M7" s="11">
        <v>9</v>
      </c>
      <c r="N7" s="11">
        <v>8</v>
      </c>
      <c r="O7" s="11">
        <v>9</v>
      </c>
      <c r="P7" s="11">
        <v>10</v>
      </c>
      <c r="Q7" s="11">
        <v>10</v>
      </c>
      <c r="R7" s="11">
        <v>10</v>
      </c>
      <c r="S7" s="11">
        <v>5</v>
      </c>
      <c r="T7" s="11">
        <v>10</v>
      </c>
      <c r="U7" s="26">
        <v>10</v>
      </c>
    </row>
    <row r="8" spans="1:21" s="6" customFormat="1" ht="23.4" x14ac:dyDescent="0.45">
      <c r="A8" s="4" t="s">
        <v>1</v>
      </c>
      <c r="B8" s="5">
        <v>0</v>
      </c>
      <c r="C8" s="5">
        <v>0</v>
      </c>
      <c r="D8" s="16">
        <v>0</v>
      </c>
      <c r="E8" s="24">
        <v>81.25</v>
      </c>
      <c r="F8" s="19">
        <v>5.8</v>
      </c>
      <c r="G8" s="5">
        <v>5.0999999999999996</v>
      </c>
      <c r="H8" s="11">
        <f t="shared" ref="H8:H32" si="0">(K8+L8+M8+N8+O8+P8+Q8+R8+S8+T8+U8)/11</f>
        <v>6.6363636363636367</v>
      </c>
      <c r="I8" s="5">
        <v>7.3</v>
      </c>
      <c r="J8" s="23">
        <f t="shared" ref="J8:J32" si="1">((F8*3)+(G8*3)+H8+(I8*3))/10</f>
        <v>6.1236363636363631</v>
      </c>
      <c r="K8" s="12">
        <v>10</v>
      </c>
      <c r="L8" s="12">
        <v>10</v>
      </c>
      <c r="M8" s="12"/>
      <c r="N8" s="12">
        <v>9</v>
      </c>
      <c r="O8" s="12">
        <v>9</v>
      </c>
      <c r="P8" s="12"/>
      <c r="Q8" s="12">
        <v>5</v>
      </c>
      <c r="R8" s="12">
        <v>5</v>
      </c>
      <c r="S8" s="12">
        <v>5</v>
      </c>
      <c r="T8" s="12">
        <v>10</v>
      </c>
      <c r="U8" s="26">
        <v>10</v>
      </c>
    </row>
    <row r="9" spans="1:21" ht="23.4" x14ac:dyDescent="0.45">
      <c r="A9" s="1" t="s">
        <v>2</v>
      </c>
      <c r="B9" s="3">
        <v>0</v>
      </c>
      <c r="C9" s="3">
        <v>0</v>
      </c>
      <c r="D9" s="15">
        <v>0</v>
      </c>
      <c r="E9" s="24">
        <v>87.5</v>
      </c>
      <c r="F9" s="18">
        <v>7.4</v>
      </c>
      <c r="G9" s="3">
        <v>6.25</v>
      </c>
      <c r="H9" s="11">
        <f t="shared" si="0"/>
        <v>7.1818181818181817</v>
      </c>
      <c r="I9" s="3">
        <v>7.3</v>
      </c>
      <c r="J9" s="23">
        <f t="shared" si="1"/>
        <v>7.003181818181818</v>
      </c>
      <c r="K9" s="11">
        <v>9</v>
      </c>
      <c r="L9" s="11">
        <v>10</v>
      </c>
      <c r="M9" s="11">
        <v>8</v>
      </c>
      <c r="N9" s="11">
        <v>7.5</v>
      </c>
      <c r="O9" s="11">
        <v>9.5</v>
      </c>
      <c r="P9" s="11"/>
      <c r="Q9" s="11">
        <v>10</v>
      </c>
      <c r="R9" s="11">
        <v>5</v>
      </c>
      <c r="S9" s="11">
        <v>5</v>
      </c>
      <c r="T9" s="11">
        <v>5</v>
      </c>
      <c r="U9" s="26">
        <v>10</v>
      </c>
    </row>
    <row r="10" spans="1:21" s="6" customFormat="1" ht="23.4" x14ac:dyDescent="0.45">
      <c r="A10" s="4" t="s">
        <v>3</v>
      </c>
      <c r="B10" s="5">
        <v>1</v>
      </c>
      <c r="C10" s="5">
        <v>0</v>
      </c>
      <c r="D10" s="16">
        <v>0</v>
      </c>
      <c r="E10" s="24">
        <v>75</v>
      </c>
      <c r="F10" s="19">
        <v>2.8</v>
      </c>
      <c r="G10" s="5">
        <v>5.0999999999999996</v>
      </c>
      <c r="H10" s="11">
        <f t="shared" si="0"/>
        <v>6</v>
      </c>
      <c r="I10" s="5">
        <v>5</v>
      </c>
      <c r="J10" s="23">
        <f t="shared" si="1"/>
        <v>4.47</v>
      </c>
      <c r="K10" s="12">
        <v>8</v>
      </c>
      <c r="L10" s="12">
        <v>10</v>
      </c>
      <c r="M10" s="12">
        <v>7</v>
      </c>
      <c r="N10" s="12">
        <v>7</v>
      </c>
      <c r="O10" s="12">
        <v>9</v>
      </c>
      <c r="P10" s="12"/>
      <c r="Q10" s="12">
        <v>10</v>
      </c>
      <c r="R10" s="12"/>
      <c r="S10" s="12">
        <v>5</v>
      </c>
      <c r="T10" s="12"/>
      <c r="U10" s="26">
        <v>10</v>
      </c>
    </row>
    <row r="11" spans="1:21" ht="23.4" x14ac:dyDescent="0.45">
      <c r="A11" s="1" t="s">
        <v>4</v>
      </c>
      <c r="B11" s="3">
        <v>0</v>
      </c>
      <c r="C11" s="3">
        <v>0</v>
      </c>
      <c r="D11" s="15">
        <v>0</v>
      </c>
      <c r="E11" s="24">
        <v>87.5</v>
      </c>
      <c r="F11" s="18">
        <v>6</v>
      </c>
      <c r="G11" s="3">
        <v>6.05</v>
      </c>
      <c r="H11" s="11">
        <f t="shared" si="0"/>
        <v>6.5454545454545459</v>
      </c>
      <c r="I11" s="3">
        <v>7.6</v>
      </c>
      <c r="J11" s="23">
        <f t="shared" si="1"/>
        <v>6.5495454545454548</v>
      </c>
      <c r="K11" s="11">
        <v>8</v>
      </c>
      <c r="L11" s="11">
        <v>10</v>
      </c>
      <c r="M11" s="11">
        <v>8</v>
      </c>
      <c r="N11" s="11">
        <v>8.5</v>
      </c>
      <c r="O11" s="11">
        <v>9</v>
      </c>
      <c r="P11" s="11">
        <v>8.5</v>
      </c>
      <c r="Q11" s="11">
        <v>5</v>
      </c>
      <c r="R11" s="11">
        <v>5</v>
      </c>
      <c r="S11" s="11">
        <v>0</v>
      </c>
      <c r="T11" s="11"/>
      <c r="U11" s="26">
        <v>10</v>
      </c>
    </row>
    <row r="12" spans="1:21" s="6" customFormat="1" ht="23.4" x14ac:dyDescent="0.45">
      <c r="A12" s="4" t="s">
        <v>5</v>
      </c>
      <c r="B12" s="5">
        <v>0</v>
      </c>
      <c r="C12" s="5">
        <v>0</v>
      </c>
      <c r="D12" s="16">
        <v>0</v>
      </c>
      <c r="E12" s="24">
        <v>93.75</v>
      </c>
      <c r="F12" s="19">
        <v>6.7</v>
      </c>
      <c r="G12" s="5">
        <v>7.75</v>
      </c>
      <c r="H12" s="11">
        <f t="shared" si="0"/>
        <v>7.5</v>
      </c>
      <c r="I12" s="5">
        <v>7.4</v>
      </c>
      <c r="J12" s="23">
        <f t="shared" si="1"/>
        <v>7.3050000000000015</v>
      </c>
      <c r="K12" s="12">
        <v>9</v>
      </c>
      <c r="L12" s="12">
        <v>10</v>
      </c>
      <c r="M12" s="12">
        <v>8</v>
      </c>
      <c r="N12" s="12">
        <v>8</v>
      </c>
      <c r="O12" s="12">
        <v>8.5</v>
      </c>
      <c r="P12" s="12">
        <v>9</v>
      </c>
      <c r="Q12" s="12">
        <v>10</v>
      </c>
      <c r="R12" s="12">
        <v>5</v>
      </c>
      <c r="S12" s="12">
        <v>5</v>
      </c>
      <c r="T12" s="12">
        <v>0</v>
      </c>
      <c r="U12" s="26">
        <v>10</v>
      </c>
    </row>
    <row r="13" spans="1:21" ht="23.4" x14ac:dyDescent="0.45">
      <c r="A13" s="1" t="s">
        <v>6</v>
      </c>
      <c r="B13" s="3">
        <v>1</v>
      </c>
      <c r="C13" s="3">
        <v>1</v>
      </c>
      <c r="D13" s="15">
        <v>0</v>
      </c>
      <c r="E13" s="24">
        <v>62.5</v>
      </c>
      <c r="F13" s="18">
        <v>4.5</v>
      </c>
      <c r="G13" s="3">
        <v>6.3</v>
      </c>
      <c r="H13" s="11">
        <f t="shared" si="0"/>
        <v>3.7272727272727271</v>
      </c>
      <c r="I13" s="3">
        <v>8.1</v>
      </c>
      <c r="J13" s="23">
        <f t="shared" si="1"/>
        <v>6.0427272727272721</v>
      </c>
      <c r="K13" s="11"/>
      <c r="L13" s="11">
        <v>0</v>
      </c>
      <c r="M13" s="11"/>
      <c r="N13" s="11">
        <v>7</v>
      </c>
      <c r="O13" s="11">
        <v>9</v>
      </c>
      <c r="P13" s="11"/>
      <c r="Q13" s="11">
        <v>5</v>
      </c>
      <c r="R13" s="11">
        <v>5</v>
      </c>
      <c r="S13" s="11">
        <v>5</v>
      </c>
      <c r="T13" s="11">
        <v>0</v>
      </c>
      <c r="U13" s="26">
        <v>10</v>
      </c>
    </row>
    <row r="14" spans="1:21" s="6" customFormat="1" ht="23.4" x14ac:dyDescent="0.45">
      <c r="A14" s="4" t="s">
        <v>7</v>
      </c>
      <c r="B14" s="5">
        <v>0</v>
      </c>
      <c r="C14" s="5">
        <v>0</v>
      </c>
      <c r="D14" s="16">
        <v>0</v>
      </c>
      <c r="E14" s="24">
        <v>75</v>
      </c>
      <c r="F14" s="19">
        <v>5.9</v>
      </c>
      <c r="G14" s="5">
        <v>5.4</v>
      </c>
      <c r="H14" s="11">
        <f t="shared" si="0"/>
        <v>7.2727272727272725</v>
      </c>
      <c r="I14" s="5">
        <v>8.1</v>
      </c>
      <c r="J14" s="23">
        <f t="shared" si="1"/>
        <v>6.5472727272727269</v>
      </c>
      <c r="K14" s="12">
        <v>7</v>
      </c>
      <c r="L14" s="12">
        <v>5</v>
      </c>
      <c r="M14" s="12">
        <v>8.5</v>
      </c>
      <c r="N14" s="12">
        <v>7</v>
      </c>
      <c r="O14" s="12">
        <v>8</v>
      </c>
      <c r="P14" s="12">
        <v>9.5</v>
      </c>
      <c r="Q14" s="12">
        <v>5</v>
      </c>
      <c r="R14" s="12">
        <v>10</v>
      </c>
      <c r="S14" s="12">
        <v>5</v>
      </c>
      <c r="T14" s="12">
        <v>5</v>
      </c>
      <c r="U14" s="26">
        <v>10</v>
      </c>
    </row>
    <row r="15" spans="1:21" ht="23.4" x14ac:dyDescent="0.45">
      <c r="A15" s="1" t="s">
        <v>8</v>
      </c>
      <c r="B15" s="3">
        <v>0</v>
      </c>
      <c r="C15" s="3">
        <v>0</v>
      </c>
      <c r="D15" s="15">
        <v>0</v>
      </c>
      <c r="E15" s="24">
        <v>87.5</v>
      </c>
      <c r="F15" s="18">
        <v>7.8</v>
      </c>
      <c r="G15" s="3">
        <v>6.3</v>
      </c>
      <c r="H15" s="11">
        <f t="shared" si="0"/>
        <v>9.2272727272727266</v>
      </c>
      <c r="I15" s="3">
        <v>8.9</v>
      </c>
      <c r="J15" s="23">
        <f t="shared" si="1"/>
        <v>7.8227272727272723</v>
      </c>
      <c r="K15" s="11">
        <v>10</v>
      </c>
      <c r="L15" s="11">
        <v>10</v>
      </c>
      <c r="M15" s="11">
        <v>8</v>
      </c>
      <c r="N15" s="11">
        <v>8.5</v>
      </c>
      <c r="O15" s="11">
        <v>10</v>
      </c>
      <c r="P15" s="11">
        <v>10</v>
      </c>
      <c r="Q15" s="11">
        <v>10</v>
      </c>
      <c r="R15" s="11">
        <v>10</v>
      </c>
      <c r="S15" s="11">
        <v>5</v>
      </c>
      <c r="T15" s="11">
        <v>10</v>
      </c>
      <c r="U15" s="26">
        <v>10</v>
      </c>
    </row>
    <row r="16" spans="1:21" s="6" customFormat="1" ht="23.4" x14ac:dyDescent="0.45">
      <c r="A16" s="4" t="s">
        <v>9</v>
      </c>
      <c r="B16" s="5">
        <v>0</v>
      </c>
      <c r="C16" s="5">
        <v>1</v>
      </c>
      <c r="D16" s="16">
        <v>0</v>
      </c>
      <c r="E16" s="24">
        <v>81.25</v>
      </c>
      <c r="F16" s="19">
        <v>7.7</v>
      </c>
      <c r="G16" s="5">
        <v>7.65</v>
      </c>
      <c r="H16" s="11">
        <f t="shared" si="0"/>
        <v>7.3636363636363633</v>
      </c>
      <c r="I16" s="5">
        <v>7.9</v>
      </c>
      <c r="J16" s="23">
        <f t="shared" si="1"/>
        <v>7.7113636363636378</v>
      </c>
      <c r="K16" s="12">
        <v>9</v>
      </c>
      <c r="L16" s="12">
        <v>10</v>
      </c>
      <c r="M16" s="12">
        <v>10</v>
      </c>
      <c r="N16" s="12">
        <v>9</v>
      </c>
      <c r="O16" s="12">
        <v>9</v>
      </c>
      <c r="P16" s="12">
        <v>9</v>
      </c>
      <c r="Q16" s="12">
        <v>5</v>
      </c>
      <c r="R16" s="12"/>
      <c r="S16" s="12">
        <v>10</v>
      </c>
      <c r="T16" s="12">
        <v>0</v>
      </c>
      <c r="U16" s="26">
        <v>10</v>
      </c>
    </row>
    <row r="17" spans="1:21" ht="23.4" x14ac:dyDescent="0.45">
      <c r="A17" s="1" t="s">
        <v>10</v>
      </c>
      <c r="B17" s="3">
        <v>0</v>
      </c>
      <c r="C17" s="3">
        <v>0</v>
      </c>
      <c r="D17" s="15">
        <v>0</v>
      </c>
      <c r="E17" s="24">
        <v>93.75</v>
      </c>
      <c r="F17" s="18">
        <v>8.8000000000000007</v>
      </c>
      <c r="G17" s="3">
        <v>6.75</v>
      </c>
      <c r="H17" s="11">
        <f t="shared" si="0"/>
        <v>6.4090909090909092</v>
      </c>
      <c r="I17" s="3">
        <v>7.3</v>
      </c>
      <c r="J17" s="23">
        <f t="shared" si="1"/>
        <v>7.495909090909092</v>
      </c>
      <c r="K17" s="11">
        <v>8</v>
      </c>
      <c r="L17" s="11">
        <v>5</v>
      </c>
      <c r="M17" s="11">
        <v>8</v>
      </c>
      <c r="N17" s="11">
        <v>8</v>
      </c>
      <c r="O17" s="11">
        <v>9.5</v>
      </c>
      <c r="P17" s="11">
        <v>7</v>
      </c>
      <c r="Q17" s="11"/>
      <c r="R17" s="11">
        <v>10</v>
      </c>
      <c r="S17" s="11">
        <v>5</v>
      </c>
      <c r="T17" s="11">
        <v>0</v>
      </c>
      <c r="U17" s="26">
        <v>10</v>
      </c>
    </row>
    <row r="18" spans="1:21" s="6" customFormat="1" ht="23.4" x14ac:dyDescent="0.45">
      <c r="A18" s="4" t="s">
        <v>11</v>
      </c>
      <c r="B18" s="5">
        <v>0</v>
      </c>
      <c r="C18" s="5">
        <v>1</v>
      </c>
      <c r="D18" s="16">
        <v>0</v>
      </c>
      <c r="E18" s="24">
        <v>81.25</v>
      </c>
      <c r="F18" s="19">
        <v>5</v>
      </c>
      <c r="G18" s="5">
        <v>5.95</v>
      </c>
      <c r="H18" s="11">
        <f t="shared" si="0"/>
        <v>5.3181818181818183</v>
      </c>
      <c r="I18" s="5">
        <v>7.4</v>
      </c>
      <c r="J18" s="23">
        <f t="shared" si="1"/>
        <v>6.0368181818181821</v>
      </c>
      <c r="K18" s="12"/>
      <c r="L18" s="12">
        <v>10</v>
      </c>
      <c r="M18" s="12"/>
      <c r="N18" s="12">
        <v>8</v>
      </c>
      <c r="O18" s="12">
        <v>7.5</v>
      </c>
      <c r="P18" s="12">
        <v>8</v>
      </c>
      <c r="Q18" s="12">
        <v>5</v>
      </c>
      <c r="R18" s="12"/>
      <c r="S18" s="12">
        <v>5</v>
      </c>
      <c r="T18" s="12">
        <v>5</v>
      </c>
      <c r="U18" s="26">
        <v>10</v>
      </c>
    </row>
    <row r="19" spans="1:21" ht="23.4" x14ac:dyDescent="0.45">
      <c r="A19" s="1" t="s">
        <v>12</v>
      </c>
      <c r="B19" s="3">
        <v>0</v>
      </c>
      <c r="C19" s="3">
        <v>0</v>
      </c>
      <c r="D19" s="15">
        <v>0</v>
      </c>
      <c r="E19" s="24">
        <v>87.5</v>
      </c>
      <c r="F19" s="18">
        <v>5.7</v>
      </c>
      <c r="G19" s="3">
        <v>4.5999999999999996</v>
      </c>
      <c r="H19" s="11">
        <f t="shared" si="0"/>
        <v>7.6818181818181817</v>
      </c>
      <c r="I19" s="3">
        <v>7.9</v>
      </c>
      <c r="J19" s="23">
        <f t="shared" si="1"/>
        <v>6.2281818181818185</v>
      </c>
      <c r="K19" s="11">
        <v>6</v>
      </c>
      <c r="L19" s="11">
        <v>10</v>
      </c>
      <c r="M19" s="11">
        <v>8</v>
      </c>
      <c r="N19" s="11">
        <v>8.5</v>
      </c>
      <c r="O19" s="11">
        <v>8</v>
      </c>
      <c r="P19" s="11">
        <v>9</v>
      </c>
      <c r="Q19" s="11">
        <v>10</v>
      </c>
      <c r="R19" s="11">
        <v>10</v>
      </c>
      <c r="S19" s="11">
        <v>5</v>
      </c>
      <c r="T19" s="11"/>
      <c r="U19" s="26">
        <v>10</v>
      </c>
    </row>
    <row r="20" spans="1:21" s="6" customFormat="1" ht="23.4" x14ac:dyDescent="0.45">
      <c r="A20" s="4" t="s">
        <v>13</v>
      </c>
      <c r="B20" s="5">
        <v>0</v>
      </c>
      <c r="C20" s="5">
        <v>0</v>
      </c>
      <c r="D20" s="16">
        <v>0</v>
      </c>
      <c r="E20" s="24">
        <v>81.25</v>
      </c>
      <c r="F20" s="19">
        <v>6.6</v>
      </c>
      <c r="G20" s="5">
        <v>7.1</v>
      </c>
      <c r="H20" s="11">
        <f t="shared" si="0"/>
        <v>6.5454545454545459</v>
      </c>
      <c r="I20" s="5">
        <v>7.9</v>
      </c>
      <c r="J20" s="23">
        <f t="shared" si="1"/>
        <v>7.1345454545454547</v>
      </c>
      <c r="K20" s="12">
        <v>6</v>
      </c>
      <c r="L20" s="12">
        <v>10</v>
      </c>
      <c r="M20" s="12">
        <v>9</v>
      </c>
      <c r="N20" s="12">
        <v>8.5</v>
      </c>
      <c r="O20" s="12"/>
      <c r="P20" s="12">
        <v>8.5</v>
      </c>
      <c r="Q20" s="12"/>
      <c r="R20" s="12">
        <v>10</v>
      </c>
      <c r="S20" s="12">
        <v>10</v>
      </c>
      <c r="T20" s="12"/>
      <c r="U20" s="26">
        <v>10</v>
      </c>
    </row>
    <row r="21" spans="1:21" ht="23.4" x14ac:dyDescent="0.45">
      <c r="A21" s="1" t="s">
        <v>14</v>
      </c>
      <c r="B21" s="3">
        <v>0</v>
      </c>
      <c r="C21" s="3">
        <v>1</v>
      </c>
      <c r="D21" s="15">
        <v>1</v>
      </c>
      <c r="E21" s="24">
        <v>81.25</v>
      </c>
      <c r="F21" s="18">
        <v>6.2</v>
      </c>
      <c r="G21" s="3">
        <v>8.15</v>
      </c>
      <c r="H21" s="11">
        <f t="shared" si="0"/>
        <v>7.9090909090909092</v>
      </c>
      <c r="I21" s="3">
        <v>8.9</v>
      </c>
      <c r="J21" s="23">
        <f t="shared" si="1"/>
        <v>7.7659090909090907</v>
      </c>
      <c r="K21" s="11">
        <v>7</v>
      </c>
      <c r="L21" s="11"/>
      <c r="M21" s="11">
        <v>10</v>
      </c>
      <c r="N21" s="11">
        <v>8.5</v>
      </c>
      <c r="O21" s="11">
        <v>8</v>
      </c>
      <c r="P21" s="11">
        <v>8.5</v>
      </c>
      <c r="Q21" s="11">
        <v>10</v>
      </c>
      <c r="R21" s="11">
        <v>10</v>
      </c>
      <c r="S21" s="11">
        <v>10</v>
      </c>
      <c r="T21" s="11">
        <v>5</v>
      </c>
      <c r="U21" s="26">
        <v>10</v>
      </c>
    </row>
    <row r="22" spans="1:21" s="6" customFormat="1" ht="23.4" x14ac:dyDescent="0.45">
      <c r="A22" s="4" t="s">
        <v>15</v>
      </c>
      <c r="B22" s="5">
        <v>0</v>
      </c>
      <c r="C22" s="5">
        <v>0</v>
      </c>
      <c r="D22" s="16">
        <v>0</v>
      </c>
      <c r="E22" s="24">
        <v>93.75</v>
      </c>
      <c r="F22" s="19">
        <v>9</v>
      </c>
      <c r="G22" s="5">
        <v>8.5500000000000007</v>
      </c>
      <c r="H22" s="11">
        <f t="shared" si="0"/>
        <v>8.2272727272727266</v>
      </c>
      <c r="I22" s="5">
        <v>7.4</v>
      </c>
      <c r="J22" s="23">
        <f t="shared" si="1"/>
        <v>8.3077272727272735</v>
      </c>
      <c r="K22" s="12">
        <v>9</v>
      </c>
      <c r="L22" s="12">
        <v>5</v>
      </c>
      <c r="M22" s="12">
        <v>9.5</v>
      </c>
      <c r="N22" s="12">
        <v>8.5</v>
      </c>
      <c r="O22" s="12">
        <v>9</v>
      </c>
      <c r="P22" s="12">
        <v>9.5</v>
      </c>
      <c r="Q22" s="12">
        <v>10</v>
      </c>
      <c r="R22" s="12">
        <v>10</v>
      </c>
      <c r="S22" s="12">
        <v>5</v>
      </c>
      <c r="T22" s="12">
        <v>5</v>
      </c>
      <c r="U22" s="26">
        <v>10</v>
      </c>
    </row>
    <row r="23" spans="1:21" ht="23.4" x14ac:dyDescent="0.45">
      <c r="A23" s="1" t="s">
        <v>16</v>
      </c>
      <c r="B23" s="3">
        <v>0</v>
      </c>
      <c r="C23" s="3">
        <v>0</v>
      </c>
      <c r="D23" s="15">
        <v>0</v>
      </c>
      <c r="E23" s="24">
        <v>93.75</v>
      </c>
      <c r="F23" s="18">
        <v>6.7</v>
      </c>
      <c r="G23" s="3">
        <v>4.1500000000000004</v>
      </c>
      <c r="H23" s="11">
        <f t="shared" si="0"/>
        <v>7.7272727272727275</v>
      </c>
      <c r="I23" s="3">
        <v>8.1</v>
      </c>
      <c r="J23" s="23">
        <f t="shared" si="1"/>
        <v>6.457727272727273</v>
      </c>
      <c r="K23" s="11">
        <v>8</v>
      </c>
      <c r="L23" s="11">
        <v>5</v>
      </c>
      <c r="M23" s="11">
        <v>9.5</v>
      </c>
      <c r="N23" s="11">
        <v>8.5</v>
      </c>
      <c r="O23" s="11">
        <v>9</v>
      </c>
      <c r="P23" s="11">
        <v>10</v>
      </c>
      <c r="Q23" s="11">
        <v>10</v>
      </c>
      <c r="R23" s="11">
        <v>5</v>
      </c>
      <c r="S23" s="11">
        <v>5</v>
      </c>
      <c r="T23" s="11">
        <v>5</v>
      </c>
      <c r="U23" s="26">
        <v>10</v>
      </c>
    </row>
    <row r="24" spans="1:21" s="6" customFormat="1" ht="23.4" x14ac:dyDescent="0.45">
      <c r="A24" s="4" t="s">
        <v>17</v>
      </c>
      <c r="B24" s="5">
        <v>0</v>
      </c>
      <c r="C24" s="5">
        <v>0</v>
      </c>
      <c r="D24" s="16">
        <v>0</v>
      </c>
      <c r="E24" s="24">
        <v>81.25</v>
      </c>
      <c r="F24" s="19">
        <v>6.2</v>
      </c>
      <c r="G24" s="5">
        <v>5.5</v>
      </c>
      <c r="H24" s="11">
        <f t="shared" si="0"/>
        <v>7.1363636363636367</v>
      </c>
      <c r="I24" s="5">
        <v>7.6</v>
      </c>
      <c r="J24" s="23">
        <f t="shared" si="1"/>
        <v>6.503636363636363</v>
      </c>
      <c r="K24" s="12">
        <v>7</v>
      </c>
      <c r="L24" s="12">
        <v>10</v>
      </c>
      <c r="M24" s="12">
        <v>7</v>
      </c>
      <c r="N24" s="12">
        <v>7.5</v>
      </c>
      <c r="O24" s="12">
        <v>7</v>
      </c>
      <c r="P24" s="12"/>
      <c r="Q24" s="12">
        <v>5</v>
      </c>
      <c r="R24" s="12">
        <v>5</v>
      </c>
      <c r="S24" s="12">
        <v>10</v>
      </c>
      <c r="T24" s="12">
        <v>10</v>
      </c>
      <c r="U24" s="26">
        <v>10</v>
      </c>
    </row>
    <row r="25" spans="1:21" ht="23.4" x14ac:dyDescent="0.45">
      <c r="A25" s="1" t="s">
        <v>18</v>
      </c>
      <c r="B25" s="3">
        <v>0</v>
      </c>
      <c r="C25" s="3">
        <v>0</v>
      </c>
      <c r="D25" s="15">
        <v>0</v>
      </c>
      <c r="E25" s="24">
        <v>93.75</v>
      </c>
      <c r="F25" s="18">
        <v>4.3</v>
      </c>
      <c r="G25" s="3">
        <v>4.25</v>
      </c>
      <c r="H25" s="11">
        <f t="shared" si="0"/>
        <v>7.8636363636363633</v>
      </c>
      <c r="I25" s="3">
        <v>8.1999999999999993</v>
      </c>
      <c r="J25" s="23">
        <f t="shared" si="1"/>
        <v>5.8113636363636356</v>
      </c>
      <c r="K25" s="11">
        <v>7</v>
      </c>
      <c r="L25" s="11">
        <v>10</v>
      </c>
      <c r="M25" s="11">
        <v>9</v>
      </c>
      <c r="N25" s="11">
        <v>8</v>
      </c>
      <c r="O25" s="11">
        <v>9</v>
      </c>
      <c r="P25" s="11">
        <v>8.5</v>
      </c>
      <c r="Q25" s="11">
        <v>10</v>
      </c>
      <c r="R25" s="11">
        <v>10</v>
      </c>
      <c r="S25" s="11">
        <v>5</v>
      </c>
      <c r="T25" s="11"/>
      <c r="U25" s="26">
        <v>10</v>
      </c>
    </row>
    <row r="26" spans="1:21" s="6" customFormat="1" ht="23.4" x14ac:dyDescent="0.45">
      <c r="A26" s="4" t="s">
        <v>19</v>
      </c>
      <c r="B26" s="5">
        <v>0</v>
      </c>
      <c r="C26" s="5">
        <v>0</v>
      </c>
      <c r="D26" s="16">
        <v>0</v>
      </c>
      <c r="E26" s="24">
        <v>93.75</v>
      </c>
      <c r="F26" s="19">
        <v>5.0999999999999996</v>
      </c>
      <c r="G26" s="5">
        <v>6.05</v>
      </c>
      <c r="H26" s="11">
        <f t="shared" si="0"/>
        <v>9.2727272727272734</v>
      </c>
      <c r="I26" s="5">
        <v>8.9</v>
      </c>
      <c r="J26" s="23">
        <f t="shared" si="1"/>
        <v>6.9422727272727274</v>
      </c>
      <c r="K26" s="12">
        <v>8</v>
      </c>
      <c r="L26" s="12">
        <v>10</v>
      </c>
      <c r="M26" s="12">
        <v>9</v>
      </c>
      <c r="N26" s="12">
        <v>8</v>
      </c>
      <c r="O26" s="12">
        <v>9</v>
      </c>
      <c r="P26" s="12">
        <v>8</v>
      </c>
      <c r="Q26" s="12">
        <v>10</v>
      </c>
      <c r="R26" s="12">
        <v>10</v>
      </c>
      <c r="S26" s="12">
        <v>10</v>
      </c>
      <c r="T26" s="12">
        <v>10</v>
      </c>
      <c r="U26" s="26">
        <v>10</v>
      </c>
    </row>
    <row r="27" spans="1:21" s="9" customFormat="1" ht="23.4" x14ac:dyDescent="0.45">
      <c r="A27" s="7" t="s">
        <v>20</v>
      </c>
      <c r="B27" s="8">
        <v>0</v>
      </c>
      <c r="C27" s="8">
        <v>0</v>
      </c>
      <c r="D27" s="17">
        <v>0</v>
      </c>
      <c r="E27" s="24">
        <v>93.75</v>
      </c>
      <c r="F27" s="20">
        <v>7.3</v>
      </c>
      <c r="G27" s="8">
        <v>5.65</v>
      </c>
      <c r="H27" s="11">
        <f t="shared" si="0"/>
        <v>7.6363636363636367</v>
      </c>
      <c r="I27" s="8">
        <v>7.9</v>
      </c>
      <c r="J27" s="23">
        <f t="shared" si="1"/>
        <v>7.0186363636363636</v>
      </c>
      <c r="K27" s="13">
        <v>7</v>
      </c>
      <c r="L27" s="13">
        <v>5</v>
      </c>
      <c r="M27" s="13">
        <v>9</v>
      </c>
      <c r="N27" s="13">
        <v>8.5</v>
      </c>
      <c r="O27" s="13">
        <v>10</v>
      </c>
      <c r="P27" s="13">
        <v>9.5</v>
      </c>
      <c r="Q27" s="13">
        <v>5</v>
      </c>
      <c r="R27" s="13">
        <v>10</v>
      </c>
      <c r="S27" s="13">
        <v>10</v>
      </c>
      <c r="T27" s="13">
        <v>0</v>
      </c>
      <c r="U27" s="26">
        <v>10</v>
      </c>
    </row>
    <row r="28" spans="1:21" s="6" customFormat="1" ht="23.4" x14ac:dyDescent="0.45">
      <c r="A28" s="4" t="s">
        <v>21</v>
      </c>
      <c r="B28" s="5">
        <v>1</v>
      </c>
      <c r="C28" s="5">
        <v>1</v>
      </c>
      <c r="D28" s="16">
        <v>0</v>
      </c>
      <c r="E28" s="24">
        <v>68.75</v>
      </c>
      <c r="F28" s="19">
        <v>0</v>
      </c>
      <c r="G28" s="5">
        <v>4.25</v>
      </c>
      <c r="H28" s="11">
        <f t="shared" si="0"/>
        <v>2.0909090909090908</v>
      </c>
      <c r="I28" s="5">
        <v>0</v>
      </c>
      <c r="J28" s="23">
        <f t="shared" si="1"/>
        <v>1.4840909090909089</v>
      </c>
      <c r="K28" s="12"/>
      <c r="L28" s="12">
        <v>5</v>
      </c>
      <c r="M28" s="12">
        <v>8</v>
      </c>
      <c r="N28" s="12"/>
      <c r="O28" s="12"/>
      <c r="P28" s="12"/>
      <c r="Q28" s="12"/>
      <c r="R28" s="12"/>
      <c r="S28" s="12">
        <v>5</v>
      </c>
      <c r="T28" s="12">
        <v>5</v>
      </c>
      <c r="U28" s="26">
        <v>0</v>
      </c>
    </row>
    <row r="29" spans="1:21" ht="23.4" x14ac:dyDescent="0.45">
      <c r="A29" s="1" t="s">
        <v>22</v>
      </c>
      <c r="B29" s="3">
        <v>0</v>
      </c>
      <c r="C29" s="3">
        <v>0</v>
      </c>
      <c r="D29" s="15">
        <v>0</v>
      </c>
      <c r="E29" s="24">
        <v>87.5</v>
      </c>
      <c r="F29" s="18">
        <v>4</v>
      </c>
      <c r="G29" s="3">
        <v>3.1</v>
      </c>
      <c r="H29" s="11">
        <f t="shared" si="0"/>
        <v>5.581818181818182</v>
      </c>
      <c r="I29" s="3">
        <v>7.6</v>
      </c>
      <c r="J29" s="23">
        <f t="shared" si="1"/>
        <v>4.9681818181818178</v>
      </c>
      <c r="K29" s="11">
        <v>9</v>
      </c>
      <c r="L29" s="11">
        <v>5</v>
      </c>
      <c r="M29" s="11">
        <v>8.9</v>
      </c>
      <c r="N29" s="11">
        <v>8.5</v>
      </c>
      <c r="O29" s="11">
        <v>7</v>
      </c>
      <c r="P29" s="11">
        <v>8</v>
      </c>
      <c r="Q29" s="11"/>
      <c r="R29" s="11"/>
      <c r="S29" s="11">
        <v>5</v>
      </c>
      <c r="T29" s="11"/>
      <c r="U29" s="26">
        <v>10</v>
      </c>
    </row>
    <row r="30" spans="1:21" s="6" customFormat="1" ht="23.4" x14ac:dyDescent="0.45">
      <c r="A30" s="4" t="s">
        <v>23</v>
      </c>
      <c r="B30" s="5">
        <v>0</v>
      </c>
      <c r="C30" s="5">
        <v>0</v>
      </c>
      <c r="D30" s="16">
        <v>0</v>
      </c>
      <c r="E30" s="24">
        <v>81.25</v>
      </c>
      <c r="F30" s="19">
        <v>3.7</v>
      </c>
      <c r="G30" s="5">
        <v>3.4</v>
      </c>
      <c r="H30" s="11">
        <f t="shared" si="0"/>
        <v>3.8636363636363638</v>
      </c>
      <c r="I30" s="5">
        <v>8.1</v>
      </c>
      <c r="J30" s="23">
        <v>5</v>
      </c>
      <c r="K30" s="12">
        <v>8</v>
      </c>
      <c r="L30" s="12">
        <v>10</v>
      </c>
      <c r="M30" s="12">
        <v>9.5</v>
      </c>
      <c r="N30" s="12"/>
      <c r="O30" s="12"/>
      <c r="P30" s="12"/>
      <c r="Q30" s="12">
        <v>0</v>
      </c>
      <c r="R30" s="12">
        <v>5</v>
      </c>
      <c r="S30" s="12"/>
      <c r="T30" s="12"/>
      <c r="U30" s="26">
        <v>10</v>
      </c>
    </row>
    <row r="31" spans="1:21" ht="23.4" x14ac:dyDescent="0.45">
      <c r="A31" s="1" t="s">
        <v>24</v>
      </c>
      <c r="B31" s="3">
        <v>0</v>
      </c>
      <c r="C31" s="3">
        <v>0</v>
      </c>
      <c r="D31" s="15">
        <v>0</v>
      </c>
      <c r="E31" s="24">
        <v>62.5</v>
      </c>
      <c r="F31" s="18">
        <v>6.3</v>
      </c>
      <c r="G31" s="3">
        <v>4.9000000000000004</v>
      </c>
      <c r="H31" s="11">
        <f t="shared" si="0"/>
        <v>7.6363636363636367</v>
      </c>
      <c r="I31" s="3">
        <v>7.6</v>
      </c>
      <c r="J31" s="23">
        <f t="shared" si="1"/>
        <v>6.4036363636363633</v>
      </c>
      <c r="K31" s="11">
        <v>9</v>
      </c>
      <c r="L31" s="11">
        <v>10</v>
      </c>
      <c r="M31" s="11">
        <v>9</v>
      </c>
      <c r="N31" s="11">
        <v>7.5</v>
      </c>
      <c r="O31" s="11">
        <v>8.5</v>
      </c>
      <c r="P31" s="11"/>
      <c r="Q31" s="11">
        <v>10</v>
      </c>
      <c r="R31" s="11">
        <v>10</v>
      </c>
      <c r="S31" s="11">
        <v>10</v>
      </c>
      <c r="T31" s="11"/>
      <c r="U31" s="26">
        <v>10</v>
      </c>
    </row>
    <row r="32" spans="1:21" s="6" customFormat="1" ht="23.4" x14ac:dyDescent="0.45">
      <c r="A32" s="4" t="s">
        <v>25</v>
      </c>
      <c r="B32" s="5">
        <v>1</v>
      </c>
      <c r="C32" s="5">
        <v>0</v>
      </c>
      <c r="D32" s="16">
        <v>0</v>
      </c>
      <c r="E32" s="24">
        <v>75</v>
      </c>
      <c r="F32" s="19">
        <v>8.4</v>
      </c>
      <c r="G32" s="5">
        <v>6.35</v>
      </c>
      <c r="H32" s="11">
        <f t="shared" si="0"/>
        <v>8.1363636363636367</v>
      </c>
      <c r="I32" s="5">
        <v>7.3</v>
      </c>
      <c r="J32" s="23">
        <f t="shared" si="1"/>
        <v>7.4286363636363628</v>
      </c>
      <c r="K32" s="12">
        <v>7</v>
      </c>
      <c r="L32" s="12">
        <v>10</v>
      </c>
      <c r="M32" s="12">
        <v>9</v>
      </c>
      <c r="N32" s="12">
        <v>8</v>
      </c>
      <c r="O32" s="12">
        <v>8</v>
      </c>
      <c r="P32" s="12">
        <v>7.5</v>
      </c>
      <c r="Q32" s="12">
        <v>10</v>
      </c>
      <c r="R32" s="12">
        <v>10</v>
      </c>
      <c r="S32" s="12">
        <v>10</v>
      </c>
      <c r="T32" s="12"/>
      <c r="U32" s="26">
        <v>10</v>
      </c>
    </row>
    <row r="39" spans="2:7" x14ac:dyDescent="0.3">
      <c r="B39" t="s">
        <v>43</v>
      </c>
      <c r="C39" t="s">
        <v>44</v>
      </c>
      <c r="D39" t="s">
        <v>45</v>
      </c>
      <c r="E39" t="s">
        <v>46</v>
      </c>
      <c r="F39" s="21" t="s">
        <v>47</v>
      </c>
      <c r="G39" t="s">
        <v>48</v>
      </c>
    </row>
    <row r="40" spans="2:7" x14ac:dyDescent="0.3">
      <c r="B40" t="s">
        <v>49</v>
      </c>
      <c r="C40">
        <v>13837964</v>
      </c>
      <c r="D40" t="s">
        <v>50</v>
      </c>
      <c r="E40" t="s">
        <v>51</v>
      </c>
      <c r="F40" s="21" t="s">
        <v>52</v>
      </c>
      <c r="G40">
        <v>7.3</v>
      </c>
    </row>
    <row r="41" spans="2:7" x14ac:dyDescent="0.3">
      <c r="B41" t="s">
        <v>53</v>
      </c>
      <c r="C41">
        <v>13657421</v>
      </c>
      <c r="D41" t="s">
        <v>50</v>
      </c>
      <c r="E41" t="s">
        <v>51</v>
      </c>
      <c r="F41" s="21" t="s">
        <v>54</v>
      </c>
      <c r="G41">
        <v>4.3</v>
      </c>
    </row>
    <row r="42" spans="2:7" x14ac:dyDescent="0.3">
      <c r="B42" t="s">
        <v>55</v>
      </c>
      <c r="C42">
        <v>11870882</v>
      </c>
      <c r="D42" t="s">
        <v>50</v>
      </c>
      <c r="E42" t="s">
        <v>56</v>
      </c>
      <c r="F42" s="21" t="s">
        <v>57</v>
      </c>
      <c r="G42">
        <v>4</v>
      </c>
    </row>
    <row r="43" spans="2:7" x14ac:dyDescent="0.3">
      <c r="B43" t="s">
        <v>58</v>
      </c>
      <c r="C43">
        <v>13657376</v>
      </c>
      <c r="D43" t="s">
        <v>50</v>
      </c>
      <c r="E43" t="s">
        <v>51</v>
      </c>
      <c r="F43" s="21" t="s">
        <v>59</v>
      </c>
      <c r="G43">
        <v>5.8</v>
      </c>
    </row>
    <row r="44" spans="2:7" x14ac:dyDescent="0.3">
      <c r="B44" t="s">
        <v>60</v>
      </c>
      <c r="C44">
        <v>12514127</v>
      </c>
      <c r="D44" t="s">
        <v>50</v>
      </c>
      <c r="E44" t="s">
        <v>51</v>
      </c>
      <c r="F44" s="21" t="s">
        <v>61</v>
      </c>
      <c r="G44">
        <v>8.4</v>
      </c>
    </row>
    <row r="45" spans="2:7" x14ac:dyDescent="0.3">
      <c r="B45" t="s">
        <v>62</v>
      </c>
      <c r="C45">
        <v>13657442</v>
      </c>
      <c r="D45" t="s">
        <v>50</v>
      </c>
      <c r="E45" t="s">
        <v>51</v>
      </c>
      <c r="F45" s="21" t="s">
        <v>63</v>
      </c>
      <c r="G45">
        <v>5.7</v>
      </c>
    </row>
    <row r="46" spans="2:7" x14ac:dyDescent="0.3">
      <c r="B46" t="s">
        <v>64</v>
      </c>
      <c r="C46">
        <v>13731942</v>
      </c>
      <c r="D46" t="s">
        <v>50</v>
      </c>
      <c r="E46" t="s">
        <v>51</v>
      </c>
      <c r="F46" s="21" t="s">
        <v>65</v>
      </c>
      <c r="G46">
        <v>9</v>
      </c>
    </row>
    <row r="47" spans="2:7" x14ac:dyDescent="0.3">
      <c r="B47" t="s">
        <v>66</v>
      </c>
      <c r="C47">
        <v>13831791</v>
      </c>
      <c r="D47" t="s">
        <v>50</v>
      </c>
      <c r="E47" t="s">
        <v>51</v>
      </c>
      <c r="F47" s="21" t="s">
        <v>67</v>
      </c>
      <c r="G47">
        <v>6.2</v>
      </c>
    </row>
    <row r="48" spans="2:7" x14ac:dyDescent="0.3">
      <c r="B48" t="s">
        <v>68</v>
      </c>
      <c r="C48">
        <v>13657380</v>
      </c>
      <c r="D48" t="s">
        <v>50</v>
      </c>
      <c r="E48" t="s">
        <v>51</v>
      </c>
      <c r="F48" s="21" t="s">
        <v>69</v>
      </c>
      <c r="G48">
        <v>6.3</v>
      </c>
    </row>
    <row r="49" spans="2:7" x14ac:dyDescent="0.3">
      <c r="B49" t="s">
        <v>70</v>
      </c>
      <c r="C49">
        <v>13657400</v>
      </c>
      <c r="D49" t="s">
        <v>50</v>
      </c>
      <c r="E49" t="s">
        <v>51</v>
      </c>
      <c r="F49" s="21" t="s">
        <v>71</v>
      </c>
      <c r="G49">
        <v>7.8</v>
      </c>
    </row>
    <row r="50" spans="2:7" x14ac:dyDescent="0.3">
      <c r="B50" t="s">
        <v>72</v>
      </c>
      <c r="C50">
        <v>13745610</v>
      </c>
      <c r="D50" t="s">
        <v>50</v>
      </c>
      <c r="E50" t="s">
        <v>51</v>
      </c>
      <c r="F50" s="21" t="s">
        <v>73</v>
      </c>
      <c r="G50">
        <v>5</v>
      </c>
    </row>
    <row r="51" spans="2:7" x14ac:dyDescent="0.3">
      <c r="B51" t="s">
        <v>74</v>
      </c>
      <c r="C51">
        <v>13657397</v>
      </c>
      <c r="D51" t="s">
        <v>50</v>
      </c>
      <c r="E51" t="s">
        <v>51</v>
      </c>
      <c r="F51" s="21" t="s">
        <v>75</v>
      </c>
      <c r="G51">
        <v>8.6999999999999993</v>
      </c>
    </row>
    <row r="52" spans="2:7" x14ac:dyDescent="0.3">
      <c r="B52" t="s">
        <v>76</v>
      </c>
      <c r="C52">
        <v>13831078</v>
      </c>
      <c r="D52" t="s">
        <v>50</v>
      </c>
      <c r="E52" t="s">
        <v>51</v>
      </c>
      <c r="F52" s="21" t="s">
        <v>77</v>
      </c>
      <c r="G52">
        <v>5.9</v>
      </c>
    </row>
    <row r="53" spans="2:7" x14ac:dyDescent="0.3">
      <c r="B53" t="s">
        <v>78</v>
      </c>
      <c r="C53">
        <v>11769457</v>
      </c>
      <c r="D53" t="s">
        <v>50</v>
      </c>
      <c r="E53" t="s">
        <v>51</v>
      </c>
      <c r="F53" s="21" t="s">
        <v>79</v>
      </c>
      <c r="G53">
        <v>3.7</v>
      </c>
    </row>
    <row r="54" spans="2:7" x14ac:dyDescent="0.3">
      <c r="B54" t="s">
        <v>80</v>
      </c>
      <c r="C54">
        <v>13657417</v>
      </c>
      <c r="D54" t="s">
        <v>50</v>
      </c>
      <c r="E54" t="s">
        <v>51</v>
      </c>
      <c r="F54" s="21" t="s">
        <v>81</v>
      </c>
      <c r="G54">
        <v>6.7</v>
      </c>
    </row>
    <row r="55" spans="2:7" x14ac:dyDescent="0.3">
      <c r="B55" t="s">
        <v>82</v>
      </c>
      <c r="C55">
        <v>13657438</v>
      </c>
      <c r="D55" t="s">
        <v>50</v>
      </c>
      <c r="E55" t="s">
        <v>51</v>
      </c>
      <c r="F55" s="21" t="s">
        <v>83</v>
      </c>
      <c r="G55">
        <v>6.6</v>
      </c>
    </row>
    <row r="56" spans="2:7" x14ac:dyDescent="0.3">
      <c r="B56" t="s">
        <v>84</v>
      </c>
      <c r="C56">
        <v>13657341</v>
      </c>
      <c r="D56" t="s">
        <v>50</v>
      </c>
      <c r="E56" t="s">
        <v>51</v>
      </c>
      <c r="F56" s="21" t="s">
        <v>85</v>
      </c>
      <c r="G56">
        <v>7.7</v>
      </c>
    </row>
    <row r="57" spans="2:7" x14ac:dyDescent="0.3">
      <c r="B57" t="s">
        <v>86</v>
      </c>
      <c r="C57">
        <v>11910527</v>
      </c>
      <c r="D57" t="s">
        <v>50</v>
      </c>
      <c r="E57" t="s">
        <v>51</v>
      </c>
      <c r="F57" s="21" t="s">
        <v>87</v>
      </c>
      <c r="G57">
        <v>5.0999999999999996</v>
      </c>
    </row>
    <row r="58" spans="2:7" x14ac:dyDescent="0.3">
      <c r="B58" t="s">
        <v>88</v>
      </c>
      <c r="C58">
        <v>13657459</v>
      </c>
      <c r="D58" t="s">
        <v>50</v>
      </c>
      <c r="E58" t="s">
        <v>51</v>
      </c>
      <c r="F58" s="21" t="s">
        <v>89</v>
      </c>
      <c r="G58">
        <v>7.4</v>
      </c>
    </row>
    <row r="59" spans="2:7" x14ac:dyDescent="0.3">
      <c r="B59" t="s">
        <v>90</v>
      </c>
      <c r="C59">
        <v>13694166</v>
      </c>
      <c r="D59" t="s">
        <v>50</v>
      </c>
      <c r="E59" t="s">
        <v>51</v>
      </c>
      <c r="F59" s="21" t="s">
        <v>91</v>
      </c>
      <c r="G59">
        <v>6.7</v>
      </c>
    </row>
    <row r="60" spans="2:7" x14ac:dyDescent="0.3">
      <c r="B60" t="s">
        <v>92</v>
      </c>
      <c r="C60">
        <v>11769519</v>
      </c>
      <c r="D60" t="s">
        <v>50</v>
      </c>
      <c r="E60" t="s">
        <v>51</v>
      </c>
      <c r="F60" s="21" t="s">
        <v>93</v>
      </c>
      <c r="G60">
        <v>2.8</v>
      </c>
    </row>
    <row r="61" spans="2:7" x14ac:dyDescent="0.3">
      <c r="B61" t="s">
        <v>94</v>
      </c>
      <c r="C61">
        <v>13694191</v>
      </c>
      <c r="D61" t="s">
        <v>50</v>
      </c>
      <c r="E61" t="s">
        <v>51</v>
      </c>
      <c r="F61" s="21" t="s">
        <v>95</v>
      </c>
      <c r="G61">
        <v>6.2</v>
      </c>
    </row>
    <row r="62" spans="2:7" x14ac:dyDescent="0.3">
      <c r="B62" t="s">
        <v>96</v>
      </c>
      <c r="C62">
        <v>13694152</v>
      </c>
      <c r="D62" t="s">
        <v>50</v>
      </c>
      <c r="E62" t="s">
        <v>51</v>
      </c>
      <c r="F62" s="21" t="s">
        <v>97</v>
      </c>
      <c r="G62" t="s">
        <v>98</v>
      </c>
    </row>
    <row r="63" spans="2:7" x14ac:dyDescent="0.3">
      <c r="B63" t="s">
        <v>99</v>
      </c>
      <c r="C63">
        <v>13657334</v>
      </c>
      <c r="D63" t="s">
        <v>50</v>
      </c>
      <c r="E63" t="s">
        <v>51</v>
      </c>
      <c r="F63" s="21" t="s">
        <v>100</v>
      </c>
      <c r="G63">
        <v>8.8000000000000007</v>
      </c>
    </row>
    <row r="64" spans="2:7" x14ac:dyDescent="0.3">
      <c r="B64" t="s">
        <v>101</v>
      </c>
      <c r="C64">
        <v>10788811</v>
      </c>
      <c r="D64" t="s">
        <v>50</v>
      </c>
      <c r="E64" t="s">
        <v>102</v>
      </c>
      <c r="F64" s="21" t="s">
        <v>103</v>
      </c>
      <c r="G64" t="s">
        <v>98</v>
      </c>
    </row>
    <row r="65" spans="2:7" x14ac:dyDescent="0.3">
      <c r="B65" t="s">
        <v>104</v>
      </c>
      <c r="C65">
        <v>10249497</v>
      </c>
      <c r="D65" t="s">
        <v>50</v>
      </c>
      <c r="E65" t="s">
        <v>51</v>
      </c>
      <c r="F65" s="21" t="s">
        <v>105</v>
      </c>
      <c r="G65">
        <v>6</v>
      </c>
    </row>
    <row r="66" spans="2:7" x14ac:dyDescent="0.3">
      <c r="B66" t="s">
        <v>106</v>
      </c>
      <c r="C66">
        <v>11515609</v>
      </c>
      <c r="D66" t="s">
        <v>50</v>
      </c>
      <c r="E66" t="s">
        <v>51</v>
      </c>
      <c r="F66" s="21" t="s">
        <v>107</v>
      </c>
      <c r="G66">
        <v>4.5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Sergius</dc:creator>
  <cp:lastModifiedBy>Flávio</cp:lastModifiedBy>
  <dcterms:created xsi:type="dcterms:W3CDTF">2023-03-21T18:20:39Z</dcterms:created>
  <dcterms:modified xsi:type="dcterms:W3CDTF">2023-07-14T19:20:49Z</dcterms:modified>
</cp:coreProperties>
</file>