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s_2023\ZAZ1377_Alimentação de não ruminantes\Prova\"/>
    </mc:Choice>
  </mc:AlternateContent>
  <xr:revisionPtr revIDLastSave="0" documentId="13_ncr:1_{6415E361-B0DE-4D36-AB69-0B14BB64DE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edback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3" l="1"/>
  <c r="J8" i="3"/>
  <c r="J9" i="3"/>
  <c r="J10" i="3"/>
  <c r="J11" i="3"/>
  <c r="J12" i="3"/>
  <c r="J13" i="3"/>
  <c r="J14" i="3"/>
  <c r="J15" i="3"/>
  <c r="J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tc={BCB72AAA-F1C5-41DB-9F36-83BF35C6860D}</author>
    <author>tc={35DF188A-697F-4819-9E0A-950FE05E37E5}</author>
    <author>tc={56853742-658F-4646-9DC6-8611B989D043}</author>
    <author>tc={F804D86D-680B-4AF0-955D-57294FC58588}</author>
    <author>tc={9051285B-385B-4220-BB44-913FE1C0D0EC}</author>
    <author>tc={D911BC03-10B4-416A-B2DC-D2501AD8ED66}</author>
    <author>tc={06915EFB-B768-4ECF-B1F3-968C485FCCC9}</author>
    <author>tc={029382B5-F0B6-408E-AF2E-CF34BE7E8431}</author>
    <author>tc={F9943BF7-0457-4650-B004-D250DBEA3A88}</author>
    <author>tc={141972B5-0620-4EAD-A65C-0A6EAF75670B}</author>
    <author>tc={CF1C7635-FEEC-4D02-9DBE-7B1D3A1D226A}</author>
    <author>tc={2C06DA29-D526-48C7-879D-56927689CE34}</author>
    <author>tc={32674FF3-4648-4326-B714-C9EE5D21A20E}</author>
    <author>tc={2CC18269-980A-4BD9-85D0-53B59DCDEE7A}</author>
    <author>tc={94C7EEAD-A82A-41DD-9779-DEFC51E15985}</author>
    <author>tc={D1D2B522-DA35-42A9-8A90-29387D818643}</author>
    <author>tc={0AFA0722-B38D-4CE8-AD2C-A812CB0D68C3}</author>
    <author>tc={B31769E6-DBAD-44B5-AC8F-FB7AF9808514}</author>
    <author>tc={7AC0776B-F909-4F40-BD2D-44C11F5CFFAA}</author>
  </authors>
  <commentList>
    <comment ref="B6" authorId="0" shapeId="0" xr:uid="{BCB72AAA-F1C5-41DB-9F36-83BF35C6860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Percebam que as formulas para frangos de corte (Questão 4) foram transcritas de forma errada para o gabarito. Mas as fórmulas na planilha em que foram formuladas estão corretas.
Responder:
    Na questão 7  vocês deixaram sobrar uma análise de sensibilidade que não é da Questão 7.</t>
      </text>
    </comment>
    <comment ref="B7" authorId="1" shapeId="0" xr:uid="{35DF188A-697F-4819-9E0A-950FE05E37E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Questão 1 muito prolixa. O solicitado foi somente "Quais".
Responder:
    Vocês só devem substituir todo o milho por sorgo se tiverem muita convicção de que o sorgo é efetivamente baixo tanino. Mas, como eu sei que vocês teriam esse cuidado, eu considerei totalmente correto! ☺️</t>
      </text>
    </comment>
    <comment ref="B8" authorId="2" shapeId="0" xr:uid="{56853742-658F-4646-9DC6-8611B989D043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 relatório da Questão 7 ficou excelente, parabéns!
Responder:
    A Questão 1 ficou prolixa. Percebam que o solicitado foi somente "Quais", ou seja, não precisava explicar o pq de cada nutriente</t>
      </text>
    </comment>
    <comment ref="G8" authorId="3" shapeId="0" xr:uid="{F804D86D-680B-4AF0-955D-57294FC58588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Não usaram o premix correto para formulação dessa ração (5 kg/ton). </t>
      </text>
    </comment>
    <comment ref="H8" authorId="4" shapeId="0" xr:uid="{9051285B-385B-4220-BB44-913FE1C0D0E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Acertaram 5 nutrientes de 8. Os errados foram os aminoácidos cujas composições deveriam ser digestíveis e o grupo usou os valores totais.</t>
      </text>
    </comment>
    <comment ref="C9" authorId="5" shapeId="0" xr:uid="{D911BC03-10B4-416A-B2DC-D2501AD8ED66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Acertaram 5 nutrientes do total de 24.</t>
      </text>
    </comment>
    <comment ref="G9" authorId="6" shapeId="0" xr:uid="{06915EFB-B768-4ECF-B1F3-968C485FCCC9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Exigência nutricional errada nas 4 fórmulas das poedeiras de reposição. </t>
      </text>
    </comment>
    <comment ref="H9" authorId="7" shapeId="0" xr:uid="{029382B5-F0B6-408E-AF2E-CF34BE7E8431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Acertaram 5 nutrientes de 8. Os errados foram os aminoácidos cujas composições deveriam ser digestíveis e o grupo usou os valores totais.</t>
      </text>
    </comment>
    <comment ref="I9" authorId="8" shapeId="0" xr:uid="{F9943BF7-0457-4650-B004-D250DBEA3A8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Matriz nutricional errada para os aminoácidos. Interpretação errada do custo reduzido. Não interpretaram o preço sombra. Não limitaram a inclusão do ingrediente alternativo.</t>
      </text>
    </comment>
    <comment ref="C10" authorId="9" shapeId="0" xr:uid="{141972B5-0620-4EAD-A65C-0A6EAF75670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Eu não entendi o que o grupo quis dizer ao mencionar: 
"Fósforo disponível: fósforo fítico, orgânico e inorgânico disponíveis e indisponíveis."
Se tivesse ficado somente fósforo disponível estaria certo.
Responder:
    Portanto, considerei errado somente 1 (somente o fósforo disponível) de 24.</t>
      </text>
    </comment>
    <comment ref="I10" authorId="10" shapeId="0" xr:uid="{CF1C7635-FEEC-4D02-9DBE-7B1D3A1D226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Não interpretaram o "custo reduzido" a partir dos dados da fórmula. Deixaram o resíduo de macarrão entrar livremente, mas deveriam ter limitado a inclusão entre 12% e 20% se fossem seguir as indicações de Rostagno et al (2017)</t>
      </text>
    </comment>
    <comment ref="B11" authorId="11" shapeId="0" xr:uid="{2C06DA29-D526-48C7-879D-56927689CE34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Nas questões 4, 5 e 7 poderiam ter considerado a exigência de metionina+cistina ao invés da metionina. 
Responder:
    O que vocês fizeram está correto também.</t>
      </text>
    </comment>
    <comment ref="C11" authorId="12" shapeId="0" xr:uid="{32674FF3-4648-4326-B714-C9EE5D21A20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Acertaram 5 nutrientes do total de 24.</t>
      </text>
    </comment>
    <comment ref="D11" authorId="13" shapeId="0" xr:uid="{2CC18269-980A-4BD9-85D0-53B59DCDEE7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Definição de concentrado e núcleo parcialmente corretas.</t>
      </text>
    </comment>
    <comment ref="I12" authorId="14" shapeId="0" xr:uid="{94C7EEAD-A82A-41DD-9779-DEFC51E1598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Interpretação errada do preço sombra.</t>
      </text>
    </comment>
    <comment ref="B13" authorId="15" shapeId="0" xr:uid="{D1D2B522-DA35-42A9-8A90-29387D818643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Considerem a possibilidade, para próximas oportunidades, de melhorar a edição dos documentos escritos. 
Responder:
    A prova solicitou somente 1 arquivo de texto e o grupo anexou 2. Isso não prejudicou a nota do grupo.</t>
      </text>
    </comment>
    <comment ref="I13" authorId="16" shapeId="0" xr:uid="{0AFA0722-B38D-4CE8-AD2C-A812CB0D68C3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Abordagem errada no processo de formulação de ração e no uso da análise de sensibilidade
Responder:
    O grupo confunde nutrientes com ingredientes em alguns trechos.</t>
      </text>
    </comment>
    <comment ref="I14" authorId="17" shapeId="0" xr:uid="{B31769E6-DBAD-44B5-AC8F-FB7AF9808514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 soja integral extrusada deveria ter sido utilizada entre 10 e 20%, conforme Rostagno et al 2017</t>
      </text>
    </comment>
    <comment ref="I15" authorId="18" shapeId="0" xr:uid="{7AC0776B-F909-4F40-BD2D-44C11F5CFFA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Faltou detalhar a interpretação do preço sombra, usando os valores obtidos na formulação.</t>
      </text>
    </comment>
  </commentList>
</comments>
</file>

<file path=xl/sharedStrings.xml><?xml version="1.0" encoding="utf-8"?>
<sst xmlns="http://schemas.openxmlformats.org/spreadsheetml/2006/main" count="10" uniqueCount="5">
  <si>
    <t>Grupo</t>
  </si>
  <si>
    <t>Prova disciplina ZAZ1377 - Alimentação de não ruminantes</t>
  </si>
  <si>
    <t>(1 ponto)</t>
  </si>
  <si>
    <t>(2 pontos)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</si>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</sst>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rgb="FF000000"/>
      <name val="Calibri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1" fillId="0" borderId="19" xfId="0" applyNumberFormat="1" applyFont="1" applyBorder="1"/>
    <xf numFmtId="2" fontId="1" fillId="0" borderId="20" xfId="0" applyNumberFormat="1" applyFont="1" applyBorder="1"/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7" xfId="0" applyNumberFormat="1" applyFont="1" applyBorder="1"/>
    <xf numFmtId="2" fontId="0" fillId="0" borderId="3" xfId="0" applyNumberFormat="1" applyBorder="1"/>
    <xf numFmtId="0" fontId="0" fillId="2" borderId="10" xfId="0" applyFill="1" applyBorder="1" applyAlignment="1">
      <alignment horizontal="center"/>
    </xf>
    <xf numFmtId="2" fontId="2" fillId="2" borderId="3" xfId="0" applyNumberFormat="1" applyFont="1" applyFill="1" applyBorder="1"/>
    <xf numFmtId="2" fontId="0" fillId="2" borderId="3" xfId="0" applyNumberFormat="1" applyFill="1" applyBorder="1"/>
    <xf numFmtId="2" fontId="0" fillId="0" borderId="0" xfId="0" applyNumberFormat="1"/>
    <xf numFmtId="2" fontId="0" fillId="0" borderId="11" xfId="0" applyNumberFormat="1" applyBorder="1"/>
    <xf numFmtId="2" fontId="0" fillId="0" borderId="21" xfId="0" applyNumberFormat="1" applyBorder="1"/>
    <xf numFmtId="2" fontId="0" fillId="2" borderId="15" xfId="0" applyNumberFormat="1" applyFill="1" applyBorder="1"/>
    <xf numFmtId="0" fontId="0" fillId="2" borderId="6" xfId="0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0" fillId="0" borderId="15" xfId="0" applyNumberFormat="1" applyBorder="1"/>
    <xf numFmtId="2" fontId="2" fillId="0" borderId="3" xfId="0" applyNumberFormat="1" applyFont="1" applyBorder="1"/>
    <xf numFmtId="2" fontId="2" fillId="0" borderId="14" xfId="0" applyNumberFormat="1" applyFont="1" applyBorder="1"/>
    <xf numFmtId="2" fontId="2" fillId="0" borderId="8" xfId="0" applyNumberFormat="1" applyFont="1" applyBorder="1"/>
    <xf numFmtId="2" fontId="0" fillId="0" borderId="8" xfId="0" applyNumberFormat="1" applyBorder="1"/>
    <xf numFmtId="2" fontId="0" fillId="2" borderId="16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niel Emygdio de Faria Filho" id="{16635078-3D6F-4C4B-AA0D-677CDFA10CC3}" userId="f02c76dfdc0f3637" providerId="Windows Liv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3-07-13T14:41:54.24" personId="{16635078-3D6F-4C4B-AA0D-677CDFA10CC3}" id="{BCB72AAA-F1C5-41DB-9F36-83BF35C6860D}">
    <text>Percebam que as formulas para frangos de corte (Questão 4) foram transcritas de forma errada para o gabarito. Mas as fórmulas na planilha em que foram formuladas estão corretas.</text>
  </threadedComment>
  <threadedComment ref="B6" dT="2023-07-13T14:53:49.51" personId="{16635078-3D6F-4C4B-AA0D-677CDFA10CC3}" id="{6CC216B5-1298-4383-903C-3F18475FF7B7}" parentId="{BCB72AAA-F1C5-41DB-9F36-83BF35C6860D}">
    <text>Na questão 7  vocês deixaram sobrar uma análise de sensibilidade que não é da Questão 7.</text>
  </threadedComment>
  <threadedComment ref="B7" dT="2023-07-13T18:57:37.00" personId="{16635078-3D6F-4C4B-AA0D-677CDFA10CC3}" id="{35DF188A-697F-4819-9E0A-950FE05E37E5}">
    <text>Questão 1 muito prolixa. O solicitado foi somente "Quais".</text>
  </threadedComment>
  <threadedComment ref="B7" dT="2023-07-13T19:08:01.61" personId="{16635078-3D6F-4C4B-AA0D-677CDFA10CC3}" id="{84F81828-84FB-4026-BD8C-9759FA528937}" parentId="{35DF188A-697F-4819-9E0A-950FE05E37E5}">
    <text>Vocês só devem substituir todo o milho por sorgo se tiverem muita convicção de que o sorgo é efetivamente baixo tanino. Mas, como eu sei que vocês teriam esse cuidado, eu considerei totalmente correto! ☺️</text>
  </threadedComment>
  <threadedComment ref="B8" dT="2023-07-13T17:34:28.47" personId="{16635078-3D6F-4C4B-AA0D-677CDFA10CC3}" id="{56853742-658F-4646-9DC6-8611B989D043}">
    <text>O relatório da Questão 7 ficou excelente, parabéns!</text>
  </threadedComment>
  <threadedComment ref="B8" dT="2023-07-13T17:35:34.62" personId="{16635078-3D6F-4C4B-AA0D-677CDFA10CC3}" id="{867EB04F-7E99-4EA5-A50D-7785CAD0C3B3}" parentId="{56853742-658F-4646-9DC6-8611B989D043}">
    <text>A Questão 1 ficou prolixa. Percebam que o solicitado foi somente "Quais", ou seja, não precisava explicar o pq de cada nutriente</text>
  </threadedComment>
  <threadedComment ref="G8" dT="2023-07-13T17:32:48.82" personId="{16635078-3D6F-4C4B-AA0D-677CDFA10CC3}" id="{F804D86D-680B-4AF0-955D-57294FC58588}">
    <text xml:space="preserve">Não usaram o premix correto para formulação dessa ração (5 kg/ton). </text>
  </threadedComment>
  <threadedComment ref="H8" dT="2023-07-13T14:13:57.70" personId="{16635078-3D6F-4C4B-AA0D-677CDFA10CC3}" id="{9051285B-385B-4220-BB44-913FE1C0D0EC}">
    <text>Acertaram 5 nutrientes de 8. Os errados foram os aminoácidos cujas composições deveriam ser digestíveis e o grupo usou os valores totais.</text>
  </threadedComment>
  <threadedComment ref="C9" dT="2023-07-13T14:08:14.51" personId="{16635078-3D6F-4C4B-AA0D-677CDFA10CC3}" id="{D911BC03-10B4-416A-B2DC-D2501AD8ED66}">
    <text>Acertaram 5 nutrientes do total de 24.</text>
  </threadedComment>
  <threadedComment ref="G9" dT="2023-07-13T14:30:53.69" personId="{16635078-3D6F-4C4B-AA0D-677CDFA10CC3}" id="{06915EFB-B768-4ECF-B1F3-968C485FCCC9}">
    <text xml:space="preserve">Exigência nutricional errada nas 4 fórmulas das poedeiras de reposição. </text>
  </threadedComment>
  <threadedComment ref="H9" dT="2023-07-13T14:13:57.70" personId="{16635078-3D6F-4C4B-AA0D-677CDFA10CC3}" id="{029382B5-F0B6-408E-AF2E-CF34BE7E8431}">
    <text>Acertaram 5 nutrientes de 8. Os errados foram os aminoácidos cujas composições deveriam ser digestíveis e o grupo usou os valores totais.</text>
  </threadedComment>
  <threadedComment ref="I9" dT="2023-07-13T14:36:13.96" personId="{16635078-3D6F-4C4B-AA0D-677CDFA10CC3}" id="{F9943BF7-0457-4650-B004-D250DBEA3A88}">
    <text>Matriz nutricional errada para os aminoácidos. Interpretação errada do custo reduzido. Não interpretaram o preço sombra. Não limitaram a inclusão do ingrediente alternativo.</text>
  </threadedComment>
  <threadedComment ref="C10" dT="2023-07-13T18:44:31.93" personId="{16635078-3D6F-4C4B-AA0D-677CDFA10CC3}" id="{141972B5-0620-4EAD-A65C-0A6EAF75670B}">
    <text>Eu não entendi o que o grupo quis dizer ao mencionar: 
"Fósforo disponível: fósforo fítico, orgânico e inorgânico disponíveis e indisponíveis."
Se tivesse ficado somente fósforo disponível estaria certo.</text>
  </threadedComment>
  <threadedComment ref="C10" dT="2023-07-13T18:48:06.28" personId="{16635078-3D6F-4C4B-AA0D-677CDFA10CC3}" id="{C155A383-3552-4531-AEDE-BDBBE7F0293F}" parentId="{141972B5-0620-4EAD-A65C-0A6EAF75670B}">
    <text>Portanto, considerei errado somente 1 (somente o fósforo disponível) de 24.</text>
  </threadedComment>
  <threadedComment ref="I10" dT="2023-07-13T18:55:04.16" personId="{16635078-3D6F-4C4B-AA0D-677CDFA10CC3}" id="{CF1C7635-FEEC-4D02-9DBE-7B1D3A1D226A}">
    <text>Não interpretaram o "custo reduzido" a partir dos dados da fórmula. Deixaram o resíduo de macarrão entrar livremente, mas deveriam ter limitado a inclusão entre 12% e 20% se fossem seguir as indicações de Rostagno et al (2017)</text>
  </threadedComment>
  <threadedComment ref="B11" dT="2023-07-13T15:05:34.05" personId="{16635078-3D6F-4C4B-AA0D-677CDFA10CC3}" id="{2C06DA29-D526-48C7-879D-56927689CE34}">
    <text xml:space="preserve">Nas questões 4, 5 e 7 poderiam ter considerado a exigência de metionina+cistina ao invés da metionina. </text>
  </threadedComment>
  <threadedComment ref="B11" dT="2023-07-13T15:06:38.05" personId="{16635078-3D6F-4C4B-AA0D-677CDFA10CC3}" id="{5A7FE1E8-CD6A-4AA2-B6FC-D4987C44F720}" parentId="{2C06DA29-D526-48C7-879D-56927689CE34}">
    <text>O que vocês fizeram está correto também.</text>
  </threadedComment>
  <threadedComment ref="C11" dT="2023-07-13T14:08:14.51" personId="{16635078-3D6F-4C4B-AA0D-677CDFA10CC3}" id="{32674FF3-4648-4326-B714-C9EE5D21A20E}">
    <text>Acertaram 5 nutrientes do total de 24.</text>
  </threadedComment>
  <threadedComment ref="D11" dT="2023-07-13T14:57:29.94" personId="{16635078-3D6F-4C4B-AA0D-677CDFA10CC3}" id="{2CC18269-980A-4BD9-85D0-53B59DCDEE7A}">
    <text>Definição de concentrado e núcleo parcialmente corretas.</text>
  </threadedComment>
  <threadedComment ref="I12" dT="2023-07-13T18:30:37.48" personId="{16635078-3D6F-4C4B-AA0D-677CDFA10CC3}" id="{94C7EEAD-A82A-41DD-9779-DEFC51E15985}">
    <text>Interpretação errada do preço sombra.</text>
  </threadedComment>
  <threadedComment ref="B13" dT="2023-07-13T18:20:10.62" personId="{16635078-3D6F-4C4B-AA0D-677CDFA10CC3}" id="{D1D2B522-DA35-42A9-8A90-29387D818643}">
    <text xml:space="preserve">Considerem a possibilidade, para próximas oportunidades, de melhorar a edição dos documentos escritos. </text>
  </threadedComment>
  <threadedComment ref="B13" dT="2023-07-13T18:20:54.75" personId="{16635078-3D6F-4C4B-AA0D-677CDFA10CC3}" id="{B0E892C3-C878-48C1-A5BF-4B1745CB1743}" parentId="{D1D2B522-DA35-42A9-8A90-29387D818643}">
    <text>A prova solicitou somente 1 arquivo de texto e o grupo anexou 2. Isso não prejudicou a nota do grupo.</text>
  </threadedComment>
  <threadedComment ref="I13" dT="2023-07-13T18:16:42.79" personId="{16635078-3D6F-4C4B-AA0D-677CDFA10CC3}" id="{0AFA0722-B38D-4CE8-AD2C-A812CB0D68C3}">
    <text>Abordagem errada no processo de formulação de ração e no uso da análise de sensibilidade</text>
  </threadedComment>
  <threadedComment ref="I13" dT="2023-07-13T18:17:15.05" personId="{16635078-3D6F-4C4B-AA0D-677CDFA10CC3}" id="{EC6DE324-F846-4B93-8BC8-6AAA6B416B3D}" parentId="{0AFA0722-B38D-4CE8-AD2C-A812CB0D68C3}">
    <text>O grupo confunde nutrientes com ingredientes em alguns trechos.</text>
  </threadedComment>
  <threadedComment ref="I14" dT="2023-07-13T19:18:13.16" personId="{16635078-3D6F-4C4B-AA0D-677CDFA10CC3}" id="{B31769E6-DBAD-44B5-AC8F-FB7AF9808514}">
    <text>A soja integral extrusada deveria ter sido utilizada entre 10 e 20%, conforme Rostagno et al 2017</text>
  </threadedComment>
  <threadedComment ref="I15" dT="2023-07-13T17:55:01.50" personId="{16635078-3D6F-4C4B-AA0D-677CDFA10CC3}" id="{7AC0776B-F909-4F40-BD2D-44C11F5CFFAA}">
    <text>Faltou detalhar a interpretação do preço sombra, usando os valores obtidos na formulação.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5"/>
  <sheetViews>
    <sheetView tabSelected="1" zoomScale="190" zoomScaleNormal="190" workbookViewId="0">
      <selection activeCell="C15" sqref="C15:C16"/>
    </sheetView>
  </sheetViews>
  <sheetFormatPr defaultRowHeight="15.75" x14ac:dyDescent="0.25"/>
  <cols>
    <col min="1" max="1" width="3.5" customWidth="1"/>
    <col min="3" max="5" width="8.875" bestFit="1" customWidth="1"/>
    <col min="6" max="7" width="9.625" bestFit="1" customWidth="1"/>
    <col min="8" max="8" width="8.875" bestFit="1" customWidth="1"/>
    <col min="9" max="9" width="9.625" bestFit="1" customWidth="1"/>
  </cols>
  <sheetData>
    <row r="1" spans="2:10" ht="16.5" thickBot="1" x14ac:dyDescent="0.3"/>
    <row r="2" spans="2:10" ht="16.5" thickBot="1" x14ac:dyDescent="0.3">
      <c r="B2" s="25" t="s">
        <v>1</v>
      </c>
      <c r="C2" s="26"/>
      <c r="D2" s="26"/>
      <c r="E2" s="26"/>
      <c r="F2" s="26"/>
      <c r="G2" s="26"/>
      <c r="H2" s="26"/>
      <c r="I2" s="26"/>
      <c r="J2" s="27"/>
    </row>
    <row r="3" spans="2:10" ht="16.5" thickBot="1" x14ac:dyDescent="0.3">
      <c r="B3" s="2"/>
      <c r="C3" s="2"/>
      <c r="D3" s="2"/>
      <c r="E3" s="2"/>
      <c r="F3" s="2"/>
      <c r="G3" s="1"/>
      <c r="H3" s="1"/>
    </row>
    <row r="4" spans="2:10" x14ac:dyDescent="0.25">
      <c r="B4" s="21" t="s">
        <v>0</v>
      </c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9">
        <v>7</v>
      </c>
      <c r="J4" s="23" t="s">
        <v>4</v>
      </c>
    </row>
    <row r="5" spans="2:10" ht="16.5" thickBot="1" x14ac:dyDescent="0.3">
      <c r="B5" s="22"/>
      <c r="C5" s="4" t="s">
        <v>2</v>
      </c>
      <c r="D5" s="4" t="s">
        <v>2</v>
      </c>
      <c r="E5" s="4" t="s">
        <v>2</v>
      </c>
      <c r="F5" s="4" t="s">
        <v>3</v>
      </c>
      <c r="G5" s="4" t="s">
        <v>3</v>
      </c>
      <c r="H5" s="4" t="s">
        <v>2</v>
      </c>
      <c r="I5" s="10" t="s">
        <v>3</v>
      </c>
      <c r="J5" s="24"/>
    </row>
    <row r="6" spans="2:10" x14ac:dyDescent="0.25">
      <c r="B6" s="13">
        <v>1</v>
      </c>
      <c r="C6" s="16">
        <v>1</v>
      </c>
      <c r="D6" s="17">
        <v>1</v>
      </c>
      <c r="E6" s="17">
        <v>1</v>
      </c>
      <c r="F6" s="17">
        <v>2</v>
      </c>
      <c r="G6" s="17">
        <v>2</v>
      </c>
      <c r="H6" s="17">
        <v>1</v>
      </c>
      <c r="I6" s="18">
        <v>2</v>
      </c>
      <c r="J6" s="11">
        <f>SUM(C6:I6)</f>
        <v>10</v>
      </c>
    </row>
    <row r="7" spans="2:10" x14ac:dyDescent="0.25">
      <c r="B7" s="20">
        <v>2</v>
      </c>
      <c r="C7" s="29">
        <v>1</v>
      </c>
      <c r="D7" s="12">
        <v>1</v>
      </c>
      <c r="E7" s="12">
        <v>1</v>
      </c>
      <c r="F7" s="12">
        <v>2</v>
      </c>
      <c r="G7" s="12">
        <v>2</v>
      </c>
      <c r="H7" s="12">
        <v>1</v>
      </c>
      <c r="I7" s="28">
        <v>2</v>
      </c>
      <c r="J7" s="7">
        <f t="shared" ref="J7:J15" si="0">SUM(C7:I7)</f>
        <v>10</v>
      </c>
    </row>
    <row r="8" spans="2:10" x14ac:dyDescent="0.25">
      <c r="B8" s="20">
        <v>3</v>
      </c>
      <c r="C8" s="30">
        <v>1</v>
      </c>
      <c r="D8" s="12">
        <v>1</v>
      </c>
      <c r="E8" s="12">
        <v>1</v>
      </c>
      <c r="F8" s="12">
        <v>2</v>
      </c>
      <c r="G8" s="15">
        <v>1.8</v>
      </c>
      <c r="H8" s="15">
        <v>0.63</v>
      </c>
      <c r="I8" s="28">
        <v>2</v>
      </c>
      <c r="J8" s="7">
        <f t="shared" si="0"/>
        <v>9.43</v>
      </c>
    </row>
    <row r="9" spans="2:10" x14ac:dyDescent="0.25">
      <c r="B9" s="5">
        <v>4</v>
      </c>
      <c r="C9" s="14">
        <v>0.21</v>
      </c>
      <c r="D9" s="12">
        <v>1</v>
      </c>
      <c r="E9" s="12">
        <v>1</v>
      </c>
      <c r="F9" s="16">
        <v>2</v>
      </c>
      <c r="G9" s="15">
        <v>0.86</v>
      </c>
      <c r="H9" s="15">
        <v>0.63</v>
      </c>
      <c r="I9" s="19">
        <v>0</v>
      </c>
      <c r="J9" s="7">
        <f>SUM(C9:I9)</f>
        <v>5.7</v>
      </c>
    </row>
    <row r="10" spans="2:10" x14ac:dyDescent="0.25">
      <c r="B10" s="5">
        <v>5</v>
      </c>
      <c r="C10" s="14">
        <v>0.96</v>
      </c>
      <c r="D10" s="12">
        <v>1</v>
      </c>
      <c r="E10" s="12">
        <v>1</v>
      </c>
      <c r="F10" s="12">
        <v>2</v>
      </c>
      <c r="G10" s="12">
        <v>2</v>
      </c>
      <c r="H10" s="12">
        <v>1</v>
      </c>
      <c r="I10" s="19">
        <v>0.5</v>
      </c>
      <c r="J10" s="7">
        <f t="shared" si="0"/>
        <v>8.4600000000000009</v>
      </c>
    </row>
    <row r="11" spans="2:10" x14ac:dyDescent="0.25">
      <c r="B11" s="20">
        <v>6</v>
      </c>
      <c r="C11" s="14">
        <v>0.21</v>
      </c>
      <c r="D11" s="15">
        <v>0.75</v>
      </c>
      <c r="E11" s="12">
        <v>1</v>
      </c>
      <c r="F11" s="12">
        <v>2</v>
      </c>
      <c r="G11" s="12">
        <v>2</v>
      </c>
      <c r="H11" s="12">
        <v>1</v>
      </c>
      <c r="I11" s="28">
        <v>2</v>
      </c>
      <c r="J11" s="7">
        <f t="shared" si="0"/>
        <v>8.9600000000000009</v>
      </c>
    </row>
    <row r="12" spans="2:10" x14ac:dyDescent="0.25">
      <c r="B12" s="5">
        <v>7</v>
      </c>
      <c r="C12" s="29">
        <v>1</v>
      </c>
      <c r="D12" s="12">
        <v>1</v>
      </c>
      <c r="E12" s="12">
        <v>1</v>
      </c>
      <c r="F12" s="12">
        <v>2</v>
      </c>
      <c r="G12" s="12">
        <v>2</v>
      </c>
      <c r="H12" s="12">
        <v>1</v>
      </c>
      <c r="I12" s="19">
        <v>1</v>
      </c>
      <c r="J12" s="7">
        <f t="shared" si="0"/>
        <v>9</v>
      </c>
    </row>
    <row r="13" spans="2:10" x14ac:dyDescent="0.25">
      <c r="B13" s="20">
        <v>8</v>
      </c>
      <c r="C13" s="29">
        <v>1</v>
      </c>
      <c r="D13" s="12">
        <v>1</v>
      </c>
      <c r="E13" s="12">
        <v>1</v>
      </c>
      <c r="F13" s="12">
        <v>2</v>
      </c>
      <c r="G13" s="12">
        <v>2</v>
      </c>
      <c r="H13" s="12">
        <v>1</v>
      </c>
      <c r="I13" s="19">
        <v>0.5</v>
      </c>
      <c r="J13" s="7">
        <f t="shared" si="0"/>
        <v>8.5</v>
      </c>
    </row>
    <row r="14" spans="2:10" x14ac:dyDescent="0.25">
      <c r="B14" s="5">
        <v>9</v>
      </c>
      <c r="C14" s="29">
        <v>1</v>
      </c>
      <c r="D14" s="12">
        <v>1</v>
      </c>
      <c r="E14" s="12">
        <v>1</v>
      </c>
      <c r="F14" s="12">
        <v>2</v>
      </c>
      <c r="G14" s="12">
        <v>2</v>
      </c>
      <c r="H14" s="12">
        <v>1</v>
      </c>
      <c r="I14" s="19">
        <v>1.5</v>
      </c>
      <c r="J14" s="7">
        <f t="shared" si="0"/>
        <v>9.5</v>
      </c>
    </row>
    <row r="15" spans="2:10" ht="16.5" thickBot="1" x14ac:dyDescent="0.3">
      <c r="B15" s="6">
        <v>10</v>
      </c>
      <c r="C15" s="31">
        <v>1</v>
      </c>
      <c r="D15" s="32">
        <v>1</v>
      </c>
      <c r="E15" s="32">
        <v>1</v>
      </c>
      <c r="F15" s="32">
        <v>2</v>
      </c>
      <c r="G15" s="32">
        <v>2</v>
      </c>
      <c r="H15" s="32">
        <v>1</v>
      </c>
      <c r="I15" s="33">
        <v>1.5</v>
      </c>
      <c r="J15" s="8">
        <f t="shared" si="0"/>
        <v>9.5</v>
      </c>
    </row>
  </sheetData>
  <mergeCells count="3">
    <mergeCell ref="B4:B5"/>
    <mergeCell ref="J4:J5"/>
    <mergeCell ref="B2:J2"/>
  </mergeCells>
  <pageMargins left="0.511811024" right="0.511811024" top="0.78740157499999996" bottom="0.78740157499999996" header="0.31496062000000002" footer="0.31496062000000002"/>
  <ignoredErrors>
    <ignoredError sqref="J6:J15" formulaRange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Feedback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Emygdio de Faria Filho</dc:creator>
  <cp:lastModifiedBy>Daniel Emygdio de Faria Filho</cp:lastModifiedBy>
  <dcterms:created xsi:type="dcterms:W3CDTF">2022-10-28T16:59:16Z</dcterms:created>
  <dcterms:modified xsi:type="dcterms:W3CDTF">2023-07-13T19:33:59Z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2022-10-28T13:52:43-03:00</dcterms:created>
  <dcterms:modified xsi:type="dcterms:W3CDTF">2022-10-28T13:52:43-03:00</dcterms:modified>
  <cp:revision>0</cp:revision>
</cp:coreProperties>
</file>