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jeto Universal\Desktop\Área de trabalho\Aula ISO\"/>
    </mc:Choice>
  </mc:AlternateContent>
  <bookViews>
    <workbookView xWindow="0" yWindow="0" windowWidth="20490" windowHeight="7755" firstSheet="7" activeTab="7"/>
  </bookViews>
  <sheets>
    <sheet name="DME OFICINA MECANICA" sheetId="1" state="hidden" r:id="rId1"/>
    <sheet name="CENTRAL DE CONCRETO" sheetId="3" state="hidden" r:id="rId2"/>
    <sheet name="LABORATÓRIO" sheetId="4" state="hidden" r:id="rId3"/>
    <sheet name="CENTRAL DE FORMA.DESFORMA" sheetId="5" state="hidden" r:id="rId4"/>
    <sheet name="CENTRAL DE ARMAÇÃO" sheetId="6" state="hidden" r:id="rId5"/>
    <sheet name="ESTACA RAIZ" sheetId="10" state="hidden" r:id="rId6"/>
    <sheet name="ALMOXARIFADO" sheetId="7" state="hidden" r:id="rId7"/>
    <sheet name="LAIA" sheetId="14" r:id="rId8"/>
  </sheets>
  <definedNames>
    <definedName name="_xlnm.Print_Area" localSheetId="0">'DME OFICINA MECANICA'!$A$1:$M$10</definedName>
    <definedName name="_xlnm.Print_Area" localSheetId="7">LAIA!$A$2:$N$20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" i="14" l="1"/>
  <c r="K15" i="14" l="1"/>
  <c r="K14" i="14"/>
  <c r="K13" i="14"/>
  <c r="K12" i="14"/>
  <c r="K11" i="14"/>
  <c r="K10" i="14"/>
  <c r="K9" i="14"/>
  <c r="K8" i="14"/>
  <c r="K7" i="14"/>
</calcChain>
</file>

<file path=xl/comments1.xml><?xml version="1.0" encoding="utf-8"?>
<comments xmlns="http://schemas.openxmlformats.org/spreadsheetml/2006/main">
  <authors>
    <author>ATSCSO-682</author>
  </authors>
  <commentList>
    <comment ref="G5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Calibri"/>
            <family val="2"/>
          </rPr>
          <t>N= NORMAL
E= EMERGÊNCIA</t>
        </r>
      </text>
    </comment>
    <comment ref="H5" authorId="0" shapeId="0">
      <text>
        <r>
          <rPr>
            <sz val="9"/>
            <color indexed="81"/>
            <rFont val="Calibri"/>
            <family val="2"/>
          </rPr>
          <t xml:space="preserve">
1= LOCAL DENTRO DA EMPRESA
2- CIDADE
3- GOLBAL (OUTROS MUNICÍPIOS E ESTADOS)</t>
        </r>
      </text>
    </comment>
    <comment ref="I5" authorId="0" shapeId="0">
      <text>
        <r>
          <rPr>
            <sz val="9"/>
            <color indexed="81"/>
            <rFont val="Calibri"/>
            <family val="2"/>
          </rPr>
          <t xml:space="preserve">
1- RARA
2- EVENTUAL
3- FREQUENTE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Calibri"/>
            <family val="2"/>
          </rPr>
          <t xml:space="preserve">1- BAIXA = </t>
        </r>
        <r>
          <rPr>
            <sz val="8"/>
            <color indexed="81"/>
            <rFont val="Calibri"/>
            <family val="2"/>
          </rPr>
          <t>Produtos pouco danosos ao meio ambiente, que possuem curto tempo de decomposição, como papelão e tecidos</t>
        </r>
        <r>
          <rPr>
            <sz val="9"/>
            <color indexed="81"/>
            <rFont val="Calibri"/>
            <family val="2"/>
          </rPr>
          <t xml:space="preserve"> 
2- MÉDIA =</t>
        </r>
        <r>
          <rPr>
            <sz val="8"/>
            <color indexed="81"/>
            <rFont val="Calibri"/>
            <family val="2"/>
          </rPr>
          <t xml:space="preserve"> Produtos danosos ao meio ambiente, que possuem longo tempo de decomposição, por exemplo: metais, vidros e plásticos. Também é considerada a utilização de recursos naturais</t>
        </r>
        <r>
          <rPr>
            <sz val="9"/>
            <color indexed="81"/>
            <rFont val="Calibri"/>
            <family val="2"/>
          </rPr>
          <t xml:space="preserve"> 
3- ALTA = </t>
        </r>
        <r>
          <rPr>
            <sz val="8"/>
            <color indexed="81"/>
            <rFont val="Calibri"/>
            <family val="2"/>
          </rPr>
          <t xml:space="preserve">Produtos muito danosos ao meio ambiente, que apresentam as características: corrosividade, reatividade, explosividade, toxicidade, inflamabilidade e patogenicidade </t>
        </r>
      </text>
    </comment>
    <comment ref="K5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Calibri"/>
            <family val="2"/>
          </rPr>
          <t>1 - 6= NÃO SIGNIFICATIVO
7 - 17= SIGNIFICATIVO (DEFINIR OBJETIVOS E METAS)</t>
        </r>
      </text>
    </comment>
  </commentList>
</comments>
</file>

<file path=xl/sharedStrings.xml><?xml version="1.0" encoding="utf-8"?>
<sst xmlns="http://schemas.openxmlformats.org/spreadsheetml/2006/main" count="628" uniqueCount="133">
  <si>
    <t>PROCESSO</t>
  </si>
  <si>
    <t>ATIVIDADE</t>
  </si>
  <si>
    <t>IMPACTO</t>
  </si>
  <si>
    <t>TEMPORALIDADE</t>
  </si>
  <si>
    <t>(A) Atual, (P) Passado (F) Futuro</t>
  </si>
  <si>
    <t>INCIDENCIA</t>
  </si>
  <si>
    <t>ABRANGENCIA</t>
  </si>
  <si>
    <t>SEVERIDADE</t>
  </si>
  <si>
    <t>Em que período da atividade que a situação pode se transformar em risco</t>
  </si>
  <si>
    <t>Requisito legal assoaciado ao aspecto</t>
  </si>
  <si>
    <t>SIGNIFICÂNCIA</t>
  </si>
  <si>
    <t>IDENTIFICAÇÃO</t>
  </si>
  <si>
    <t>CLASSIF. DO IMPACTO S/ CONTROLE</t>
  </si>
  <si>
    <t>PROBAB. e/ou FREQUEN.</t>
  </si>
  <si>
    <t>ASPECTO</t>
  </si>
  <si>
    <t>RGS.SGI.011.003-02</t>
  </si>
  <si>
    <t xml:space="preserve">CONTROLES </t>
  </si>
  <si>
    <t xml:space="preserve">      PLANILHA DE IDENTIFICAÇÃO E AVALIÇÃO ASPECTOS E IMPACTOS AMBIENTAIS</t>
  </si>
  <si>
    <t>Responsável:GLEIDIANY MORAES</t>
  </si>
  <si>
    <t>DATA: 31/01/2011</t>
  </si>
  <si>
    <t>ÁREA: DME - OFICINA MECÂNICA</t>
  </si>
  <si>
    <t>EMPREENDIMENTO: OBRA 243 - CAP</t>
  </si>
  <si>
    <t>DME - OFICINA MECÂNICA</t>
  </si>
  <si>
    <t>MANUTENÇÃO DE MÁQUINAS E EQUIPAMENTOS</t>
  </si>
  <si>
    <t>A</t>
  </si>
  <si>
    <t>DIARIAMENTE</t>
  </si>
  <si>
    <t>D</t>
  </si>
  <si>
    <t>L</t>
  </si>
  <si>
    <t>CONFORME PLANILHA LIRA - SOGI</t>
  </si>
  <si>
    <t>PSG.SGI.011 - GESTÃO AMBIENTAL / PSG.SGI.011.004 - COLETA SELETIVA / POP.SGI.011.003 - GESTÃO DE RESÍDUOS, EFLUENTES E EMISSÕES</t>
  </si>
  <si>
    <t>ALTERAÇÃO DA QUALIDADE DO SOLO / ALTERAÇÃO DA QUALIDADE DA ÁGUA /DESTINAÇÃO INADEQUADA DOS RESÍDUOS</t>
  </si>
  <si>
    <t>EXPORADICAMENTE</t>
  </si>
  <si>
    <r>
      <t>ALTERAÇÃO DA QUALIDADE DO AR/ POLUIÇÃO CO</t>
    </r>
    <r>
      <rPr>
        <sz val="8"/>
        <color indexed="8"/>
        <rFont val="Calibri"/>
        <family val="2"/>
      </rPr>
      <t>2</t>
    </r>
  </si>
  <si>
    <t>PSG.SGI.011 - GESTÃO AMBIENTAL / PSG.SGI.011.004 - COLETA SELETIVA / POP.SGI.011.003 - GESTÃO DE RESÍDUOS, EFLUENTES E EMISSÕES / POP.MEQ.001.004 - CONTROLE DE FUMAÇA NEGRA</t>
  </si>
  <si>
    <t>GERAÇÃO DE EMBALAGENS DE PRODUTOS QUÍMICOS (PINTURA, ÓLEO E OUTROS)</t>
  </si>
  <si>
    <t>GERAÇÃO DE RESÍDUOS RECICLÁVEIS (PAPEL, PLÁSTICO, VIDRO E METAL)</t>
  </si>
  <si>
    <t>DESTINAÇÃO INADEQUADA DE RESÍDUOS / IMPACTO VISUAL</t>
  </si>
  <si>
    <t>CONTRIBUI PARA  A REDUÇÃO DA DISPONIBILIDADE DOS RECURSOS NATURAIS E/OU ENERGIA</t>
  </si>
  <si>
    <t>CENTRAL DE CONCRETO</t>
  </si>
  <si>
    <t>ATIVIDADES DE PRODUÇÃO E EXPEDIÇÃO DE CONCRETO</t>
  </si>
  <si>
    <t>ÁREA: CENTRAL DE CONCRETO</t>
  </si>
  <si>
    <t>GERAÇÃO DE RESÍDUOS  DE CONCRETO</t>
  </si>
  <si>
    <t>EMISSÃO DE RUÍDO</t>
  </si>
  <si>
    <t>INCOMODOS À COMUNIDADE</t>
  </si>
  <si>
    <t>PSG.SGI.011 - GESTÃO AMBIENTAL / POP.SGI.011.003 - GESTÃO DE RESÍDUOS, EFLUENTES E EMISSÕES</t>
  </si>
  <si>
    <t>CONTRIBUI PARA  A REDUÇÃO DA DISPONIBILIDADE DOS RECURSOS NATURAIS, ADITIVOS  E/OU ENERGIA</t>
  </si>
  <si>
    <t>GRAÇÃO DE EFLUENTES LÍQUIDOS INDUSTRIAIS</t>
  </si>
  <si>
    <t xml:space="preserve">ALTERAÇÃO DA QUALIDADE DO SOLO / ALTERAÇÃO DA QUALIDADE DA ÁGUA </t>
  </si>
  <si>
    <t xml:space="preserve">                  PLANILHA DE IDENTIFICAÇÃO E AVALIÇÃO ASPECTOS E IMPACTOS AMBIENTAIS</t>
  </si>
  <si>
    <t>LABORATÓRIO</t>
  </si>
  <si>
    <t>TSTES COM CORPOS DE PROVA DE CONCRETO</t>
  </si>
  <si>
    <t>ÁREA: LABORATÓRIO</t>
  </si>
  <si>
    <t>ÁREA: CENTRAL DE FORMA/DESFORMA</t>
  </si>
  <si>
    <t>CENTRAL DE FORMA / DESFORMA</t>
  </si>
  <si>
    <t>RECEBIMENTO, ESTOCAGEM DE MATÉRIA PRIMA, FORMA / DESFORMA.</t>
  </si>
  <si>
    <t>CONTRIBUI PARA  A REDUÇÃO DA DISPONIBILIDADE DOS RECURSOS NATURAIS  E/OU ENERGIA</t>
  </si>
  <si>
    <t>GERAÇÃO DE EMBALAGENS DE PRODUTOS QUÍMICOS (DESMOLDANTE E OUTROS)</t>
  </si>
  <si>
    <t>GERAÇÃO DE POLUENTES ATMOSFÉRICOS (FUMAÇA, GASES DE COMBUSTÃO)</t>
  </si>
  <si>
    <t>GERAÇÃO DE RESÍDUOS RECICLÁVEIS (PAPEL, PLÁSTICO  E METAL)</t>
  </si>
  <si>
    <t>ÁREA: CENTRAL DE ARMAÇÃO</t>
  </si>
  <si>
    <t>CENTRAL DE ARMAÇÃO</t>
  </si>
  <si>
    <t>RECEBIMENTO, ESTOCAGEM DE MATÉRIA PRIMA, CORTE E DOBRA, SOLDAGEM E MONTAGEM</t>
  </si>
  <si>
    <t>GERAÇÃO DE RESÍDUOS  CONTAMINADOS (EPI'S)</t>
  </si>
  <si>
    <t>GERAÇÃO DE RESÍDUOS  CONTAMINADOS (RESÍDUOS OLEOSOS E/OU QUÍMICO, ESTOPAS, EPI'S)</t>
  </si>
  <si>
    <t>ÁREA: ALMOXARIFADO</t>
  </si>
  <si>
    <t>GERAÇÃO DE RESÍDUOS RECICLÁVEIS (PAPEL, PLÁSTICO, VIDRO  E METAL)</t>
  </si>
  <si>
    <t>GERAÇÃO DE RESÍDUOS  MADEIRA E METAL</t>
  </si>
  <si>
    <t>ALTERAÇÃO DA QUALIDADE DO SOLO / ALTERAÇÃO DA QUALIDADE DA ÁGUA /DESTINAÇÃO INADEQUADA DOS RESÍDUOS / POLUIÇÃO VISUAL</t>
  </si>
  <si>
    <t>ALMOXARIFADO</t>
  </si>
  <si>
    <t>RECEBIMENTO, ESTOCAGEM DE MATÉRIA PRIMA E MATERIAIS DIVERSOS</t>
  </si>
  <si>
    <t>GERAÇÃO DE RESÍDUOS  CONTAMINADOS (EPI'S) E PERIGOSOS (LAMPADAS, PILHAS E BATERIAS)</t>
  </si>
  <si>
    <t>ALTERAÇÃO DA QUALIDADE DO SOLO / ALTERAÇÃO DA QUALIDADE DA ÁGUA / ALTERAÇÃO DA QUALIDADE DO AR / DESTINAÇÃO INADEQUADA DOS RESÍDUOS</t>
  </si>
  <si>
    <t xml:space="preserve">ÁREA: 07A </t>
  </si>
  <si>
    <t>CONSUMO DE RECURSOS NATURAIS (ÁGUA) E ENERGIA E COMBUSTÍVEIS FOSSEIS</t>
  </si>
  <si>
    <t>CONSUMO DE RECURSOS NATURAIS (BAUXITA - METAL), ENERGIA E COMBUSTÍVEIS FÓSSEIS</t>
  </si>
  <si>
    <t>CONSUMO DE RECURSOS NATURAIS (MADEIRA), ENERGIA E COMBUSTÍVEIS FÓSSEIS</t>
  </si>
  <si>
    <t>CONSUMO DE RECURSOS NATURAIS (ÁGUA) E/OU ENERGIA E COMBUSTÍVEIS FÓSSEIS</t>
  </si>
  <si>
    <t>CONSUMO DE RECURSOS NATURAIS (ÁGUA, AREIA, MADEIRA, BRITA),  ENERGIA, ADITIVOS E COMBUSTÍVEIS FÓSSEIS</t>
  </si>
  <si>
    <t>CONSUMO DE RECURSOS NATURAIS (ÁGUA), ENERGIA E COMBUSTÍVEIS FÓSSEIS</t>
  </si>
  <si>
    <t>GERAÇÃO DE RESÍDUOS RECICLÁVEIS (PLÁSTICO)</t>
  </si>
  <si>
    <t>FUNDAÇÃO DE ESTACAS RAIZ</t>
  </si>
  <si>
    <t>ARMAZENAMENTO DOS MATERIAIS, PERFURAÇÃO E INJEÇÃO NA ESTACA RAIZ</t>
  </si>
  <si>
    <t>CONSUMO DE RECURSOS NATURAIS (ÁGUA),  ENERGIA  E COMBUSTÍVEIS FÓSSEIS</t>
  </si>
  <si>
    <t>GERAÇÃO DE RESÍDUOS  CONTAMINADOS (RESÍDUOS OLEOSOS, ESTOPAS, EPI'S)</t>
  </si>
  <si>
    <t>MOVIMENTAÇÃO DO SOLO E GERAÇÃO DE RESÍDUO DE ESCAVAÇÃO</t>
  </si>
  <si>
    <t>ALTERAÇÃO DA PAISAGEM E IMPACTO VISUAL</t>
  </si>
  <si>
    <t>CONTROLES</t>
  </si>
  <si>
    <t>Resíduos de Lixo / Varrição</t>
  </si>
  <si>
    <t>Consumo de água</t>
  </si>
  <si>
    <t>Consumo de Energia Elétrica</t>
  </si>
  <si>
    <t>Resíduos de lâmpadas de vapor de mercúrio fluorescentes</t>
  </si>
  <si>
    <t>Consumo de Papel</t>
  </si>
  <si>
    <t>Resíduos Recicláveis (Papel / plástico / vidro / metal)</t>
  </si>
  <si>
    <t>Emissão de Ar refrigerado</t>
  </si>
  <si>
    <t xml:space="preserve">Geração de pilhas e baterias </t>
  </si>
  <si>
    <t>Restos Orgânicos (Alimentos)</t>
  </si>
  <si>
    <t>ÁREA: ESCRITÓRIO</t>
  </si>
  <si>
    <t>ESCRITÓRIO</t>
  </si>
  <si>
    <t xml:space="preserve">Alteração da qualidade do solo / Alteração da qualidade da água / Poluíção visual  </t>
  </si>
  <si>
    <t>Alteração da qualidade do solo / Alteração da qualidade da água /  Aumento do consumo de recuros naturais</t>
  </si>
  <si>
    <t>Alteração da qualidade do solo / Alteração da qualidade da água /  Destinação inadequada de resíduos / Impacto visual</t>
  </si>
  <si>
    <t xml:space="preserve"> Alteração da qualidade do ar; Contribui para a formação do “Efeito Estufa”  / Diminuição da camada de ozônio;</t>
  </si>
  <si>
    <t>Alteração da qualidade do solo / Alteração da qualidade da água / Destinação inadequada de resíduos</t>
  </si>
  <si>
    <t>REVISÃO:02</t>
  </si>
  <si>
    <t xml:space="preserve">RESPONSÁVEL: </t>
  </si>
  <si>
    <t xml:space="preserve">DATA: </t>
  </si>
  <si>
    <t>SITUAÇÃO</t>
  </si>
  <si>
    <t>N</t>
  </si>
  <si>
    <t>REQUISITO LEGAL ASSOCIADO AO ASPECTO</t>
  </si>
  <si>
    <t>PREOCUPAÇÕES AMBIENTAIS</t>
  </si>
  <si>
    <t xml:space="preserve">Contribuir para o Esgotamento e redução da disponibilidade de recursos naturais;
</t>
  </si>
  <si>
    <t>PROBABILIDADE. e/ou FREQUEN.</t>
  </si>
  <si>
    <t>Geração de resíduos eletrônicos  (Sucatas de equipamentos de informática)</t>
  </si>
  <si>
    <t>P</t>
  </si>
  <si>
    <t>F</t>
  </si>
  <si>
    <t>E</t>
  </si>
  <si>
    <t>Conforme tabela FGQ XXXX</t>
  </si>
  <si>
    <t>LIMPEZA ESCRITÓRIO</t>
  </si>
  <si>
    <t>ATIVIDADES ADMINISTRATIVAS</t>
  </si>
  <si>
    <t>RECURSOS DE ÁGUA</t>
  </si>
  <si>
    <t>ILUMINAÇÃO AMBIENTE</t>
  </si>
  <si>
    <t>RECURSOS DO AR</t>
  </si>
  <si>
    <t>RECURSOS DE ENERGIA</t>
  </si>
  <si>
    <t>ALIMENTAÇÃO</t>
  </si>
  <si>
    <t>ATIVIDADE / PRODUTO OU SERVIÇO</t>
  </si>
  <si>
    <t>Campanha de coleta seletiva (PGA- xxxx)</t>
  </si>
  <si>
    <t>Campanhas de redução do consumo de papel (PGA - xxxx)</t>
  </si>
  <si>
    <t>Campanhas de redução do consumo de água (PGA - xxxx)</t>
  </si>
  <si>
    <t>Campanhas de redução do consumo de energia (PGA - xxxx)</t>
  </si>
  <si>
    <t>(PGA - xxxx) - Licença e descarte conforme legislação</t>
  </si>
  <si>
    <t>(PGA - xxxx) - Manutenção, Operação e Controle de Sistemas de ar condicionado</t>
  </si>
  <si>
    <t xml:space="preserve">EMPRESA: </t>
  </si>
  <si>
    <t>LEVANTAMENTO ASPECTOS E IMPACTOS AMBIENTAIS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</si>
</sst>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1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9"/>
      <color indexed="81"/>
      <name val="Calibri"/>
      <family val="2"/>
    </font>
    <font>
      <sz val="8"/>
      <color indexed="81"/>
      <name val="Calibri"/>
      <family val="2"/>
    </font>
    <font>
      <b/>
      <i/>
      <sz val="16"/>
      <color indexed="8"/>
      <name val="Comic Sans MS"/>
      <family val="4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70C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wrapText="1"/>
    </xf>
    <xf numFmtId="0" fontId="16" fillId="0" borderId="0" xfId="0" applyFont="1"/>
    <xf numFmtId="0" fontId="0" fillId="0" borderId="1" xfId="0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0" fillId="0" borderId="0" xfId="0" applyBorder="1" applyAlignment="1"/>
    <xf numFmtId="0" fontId="0" fillId="0" borderId="1" xfId="0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4" fillId="0" borderId="0" xfId="0" applyFont="1"/>
    <xf numFmtId="0" fontId="15" fillId="0" borderId="1" xfId="0" applyFont="1" applyBorder="1" applyAlignment="1">
      <alignment horizontal="left" vertical="center"/>
    </xf>
    <xf numFmtId="0" fontId="14" fillId="0" borderId="0" xfId="0" applyFont="1" applyFill="1" applyBorder="1"/>
    <xf numFmtId="0" fontId="2" fillId="0" borderId="3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textRotation="90" wrapText="1"/>
    </xf>
    <xf numFmtId="0" fontId="5" fillId="0" borderId="3" xfId="0" applyFont="1" applyBorder="1" applyAlignment="1">
      <alignment vertical="center" wrapText="1"/>
    </xf>
    <xf numFmtId="0" fontId="0" fillId="0" borderId="9" xfId="0" applyBorder="1"/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2" fillId="4" borderId="2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1</xdr:col>
      <xdr:colOff>123825</xdr:colOff>
      <xdr:row>0</xdr:row>
      <xdr:rowOff>123825</xdr:rowOff>
    </xdr:to>
    <xdr:pic>
      <xdr:nvPicPr>
        <xdr:cNvPr id="1161" name="Imagem 1">
          <a:extLst>
            <a:ext uri="{FF2B5EF4-FFF2-40B4-BE49-F238E27FC236}">
              <a16:creationId xmlns:a16="http://schemas.microsoft.com/office/drawing/2014/main" xmlns="" id="{1E861723-A70A-4FCB-BD7E-162F8196A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619125</xdr:colOff>
      <xdr:row>0</xdr:row>
      <xdr:rowOff>552450</xdr:rowOff>
    </xdr:to>
    <xdr:pic>
      <xdr:nvPicPr>
        <xdr:cNvPr id="1162" name="Imagem 1">
          <a:extLst>
            <a:ext uri="{FF2B5EF4-FFF2-40B4-BE49-F238E27FC236}">
              <a16:creationId xmlns:a16="http://schemas.microsoft.com/office/drawing/2014/main" xmlns="" id="{58D22A3E-6195-4476-B2D4-C9B126EF4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16764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1</xdr:col>
      <xdr:colOff>381000</xdr:colOff>
      <xdr:row>0</xdr:row>
      <xdr:rowOff>581025</xdr:rowOff>
    </xdr:to>
    <xdr:pic>
      <xdr:nvPicPr>
        <xdr:cNvPr id="2118" name="Imagem 1">
          <a:extLst>
            <a:ext uri="{FF2B5EF4-FFF2-40B4-BE49-F238E27FC236}">
              <a16:creationId xmlns:a16="http://schemas.microsoft.com/office/drawing/2014/main" xmlns="" id="{C8D78728-255A-429A-840D-DB0A1D965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16859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1</xdr:col>
      <xdr:colOff>161925</xdr:colOff>
      <xdr:row>0</xdr:row>
      <xdr:rowOff>409575</xdr:rowOff>
    </xdr:to>
    <xdr:pic>
      <xdr:nvPicPr>
        <xdr:cNvPr id="3135" name="Imagem 1">
          <a:extLst>
            <a:ext uri="{FF2B5EF4-FFF2-40B4-BE49-F238E27FC236}">
              <a16:creationId xmlns:a16="http://schemas.microsoft.com/office/drawing/2014/main" xmlns="" id="{39CCFD98-ADB7-4D15-BB5C-0104FD2BC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1466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1</xdr:col>
      <xdr:colOff>142875</xdr:colOff>
      <xdr:row>0</xdr:row>
      <xdr:rowOff>76200</xdr:rowOff>
    </xdr:to>
    <xdr:pic>
      <xdr:nvPicPr>
        <xdr:cNvPr id="4214" name="Imagem 1">
          <a:extLst>
            <a:ext uri="{FF2B5EF4-FFF2-40B4-BE49-F238E27FC236}">
              <a16:creationId xmlns:a16="http://schemas.microsoft.com/office/drawing/2014/main" xmlns="" id="{C8F6C156-EEF1-4F5E-9053-EBC01B15B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1638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0</xdr:row>
      <xdr:rowOff>142875</xdr:rowOff>
    </xdr:from>
    <xdr:to>
      <xdr:col>1</xdr:col>
      <xdr:colOff>161925</xdr:colOff>
      <xdr:row>0</xdr:row>
      <xdr:rowOff>476250</xdr:rowOff>
    </xdr:to>
    <xdr:pic>
      <xdr:nvPicPr>
        <xdr:cNvPr id="4215" name="Imagem 1">
          <a:extLst>
            <a:ext uri="{FF2B5EF4-FFF2-40B4-BE49-F238E27FC236}">
              <a16:creationId xmlns:a16="http://schemas.microsoft.com/office/drawing/2014/main" xmlns="" id="{8DB16ABF-4F6D-478F-B584-59591E927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42875"/>
          <a:ext cx="1466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0</xdr:col>
      <xdr:colOff>1085850</xdr:colOff>
      <xdr:row>0</xdr:row>
      <xdr:rowOff>76200</xdr:rowOff>
    </xdr:to>
    <xdr:pic>
      <xdr:nvPicPr>
        <xdr:cNvPr id="5235" name="Imagem 2">
          <a:extLst>
            <a:ext uri="{FF2B5EF4-FFF2-40B4-BE49-F238E27FC236}">
              <a16:creationId xmlns:a16="http://schemas.microsoft.com/office/drawing/2014/main" xmlns="" id="{CD4EF0B7-2ADC-41B8-8A72-C2276C884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0</xdr:row>
      <xdr:rowOff>142875</xdr:rowOff>
    </xdr:from>
    <xdr:to>
      <xdr:col>1</xdr:col>
      <xdr:colOff>581025</xdr:colOff>
      <xdr:row>0</xdr:row>
      <xdr:rowOff>476250</xdr:rowOff>
    </xdr:to>
    <xdr:pic>
      <xdr:nvPicPr>
        <xdr:cNvPr id="5236" name="Imagem 1">
          <a:extLst>
            <a:ext uri="{FF2B5EF4-FFF2-40B4-BE49-F238E27FC236}">
              <a16:creationId xmlns:a16="http://schemas.microsoft.com/office/drawing/2014/main" xmlns="" id="{97513C3D-916A-4288-B16A-F48E78F6A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42875"/>
          <a:ext cx="15525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1</xdr:col>
      <xdr:colOff>238125</xdr:colOff>
      <xdr:row>0</xdr:row>
      <xdr:rowOff>419100</xdr:rowOff>
    </xdr:to>
    <xdr:pic>
      <xdr:nvPicPr>
        <xdr:cNvPr id="9261" name="Imagem 1">
          <a:extLst>
            <a:ext uri="{FF2B5EF4-FFF2-40B4-BE49-F238E27FC236}">
              <a16:creationId xmlns:a16="http://schemas.microsoft.com/office/drawing/2014/main" xmlns="" id="{9AEA4DF7-C8EE-4566-9CC6-811678F7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1543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0</xdr:col>
      <xdr:colOff>609600</xdr:colOff>
      <xdr:row>0</xdr:row>
      <xdr:rowOff>76200</xdr:rowOff>
    </xdr:to>
    <xdr:pic>
      <xdr:nvPicPr>
        <xdr:cNvPr id="6253" name="Imagem 1">
          <a:extLst>
            <a:ext uri="{FF2B5EF4-FFF2-40B4-BE49-F238E27FC236}">
              <a16:creationId xmlns:a16="http://schemas.microsoft.com/office/drawing/2014/main" xmlns="" id="{4FC06494-E8E3-4657-92EE-B997C3D90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0</xdr:row>
      <xdr:rowOff>142875</xdr:rowOff>
    </xdr:from>
    <xdr:to>
      <xdr:col>1</xdr:col>
      <xdr:colOff>428625</xdr:colOff>
      <xdr:row>0</xdr:row>
      <xdr:rowOff>476250</xdr:rowOff>
    </xdr:to>
    <xdr:pic>
      <xdr:nvPicPr>
        <xdr:cNvPr id="6254" name="Imagem 1">
          <a:extLst>
            <a:ext uri="{FF2B5EF4-FFF2-40B4-BE49-F238E27FC236}">
              <a16:creationId xmlns:a16="http://schemas.microsoft.com/office/drawing/2014/main" xmlns="" id="{7EDD36F9-4157-4C0C-BDE3-6E8D265DB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42875"/>
          <a:ext cx="14001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1</xdr:col>
      <xdr:colOff>609600</xdr:colOff>
      <xdr:row>0</xdr:row>
      <xdr:rowOff>495300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CED0E620-4491-4E44-8CD0-9A67319E7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38100"/>
          <a:ext cx="146685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view="pageBreakPreview" zoomScale="60" zoomScaleNormal="77" workbookViewId="0">
      <selection activeCell="C17" sqref="C17"/>
    </sheetView>
  </sheetViews>
  <sheetFormatPr defaultRowHeight="15" x14ac:dyDescent="0.25"/>
  <cols>
    <col min="1" max="1" width="17.28515625" customWidth="1"/>
    <col min="2" max="2" width="16.140625" customWidth="1"/>
    <col min="3" max="3" width="26.42578125" customWidth="1"/>
    <col min="4" max="4" width="29" customWidth="1"/>
    <col min="5" max="5" width="5.5703125" customWidth="1"/>
    <col min="6" max="6" width="12.7109375" customWidth="1"/>
    <col min="7" max="7" width="4.140625" customWidth="1"/>
    <col min="8" max="8" width="3.85546875" customWidth="1"/>
    <col min="9" max="9" width="4" customWidth="1"/>
    <col min="10" max="10" width="3.85546875" customWidth="1"/>
    <col min="11" max="11" width="4" customWidth="1"/>
    <col min="12" max="12" width="18.85546875" customWidth="1"/>
    <col min="13" max="13" width="45" customWidth="1"/>
  </cols>
  <sheetData>
    <row r="1" spans="1:13" ht="45.75" customHeight="1" x14ac:dyDescent="0.25">
      <c r="A1" s="42" t="s">
        <v>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8" t="s">
        <v>103</v>
      </c>
    </row>
    <row r="2" spans="1:13" x14ac:dyDescent="0.25">
      <c r="A2" s="48" t="s">
        <v>21</v>
      </c>
      <c r="B2" s="48"/>
      <c r="C2" s="48"/>
      <c r="D2" s="48"/>
      <c r="E2" s="48" t="s">
        <v>20</v>
      </c>
      <c r="F2" s="48"/>
      <c r="G2" s="48"/>
      <c r="H2" s="48"/>
      <c r="I2" s="48"/>
      <c r="J2" s="48"/>
      <c r="K2" s="48"/>
      <c r="L2" s="9" t="s">
        <v>19</v>
      </c>
      <c r="M2" s="9" t="s">
        <v>18</v>
      </c>
    </row>
    <row r="3" spans="1:13" ht="27.75" customHeight="1" x14ac:dyDescent="0.25">
      <c r="A3" s="49" t="s">
        <v>11</v>
      </c>
      <c r="B3" s="50"/>
      <c r="C3" s="50"/>
      <c r="D3" s="50"/>
      <c r="E3" s="49" t="s">
        <v>3</v>
      </c>
      <c r="F3" s="49"/>
      <c r="G3" s="51" t="s">
        <v>12</v>
      </c>
      <c r="H3" s="51"/>
      <c r="I3" s="51"/>
      <c r="J3" s="51"/>
      <c r="K3" s="51"/>
      <c r="L3" s="52" t="s">
        <v>9</v>
      </c>
      <c r="M3" s="45" t="s">
        <v>16</v>
      </c>
    </row>
    <row r="4" spans="1:13" ht="84" customHeight="1" x14ac:dyDescent="0.25">
      <c r="A4" s="1" t="s">
        <v>0</v>
      </c>
      <c r="B4" s="1" t="s">
        <v>1</v>
      </c>
      <c r="C4" s="7" t="s">
        <v>14</v>
      </c>
      <c r="D4" s="1" t="s">
        <v>2</v>
      </c>
      <c r="E4" s="2" t="s">
        <v>4</v>
      </c>
      <c r="F4" s="3" t="s">
        <v>8</v>
      </c>
      <c r="G4" s="4" t="s">
        <v>5</v>
      </c>
      <c r="H4" s="4" t="s">
        <v>6</v>
      </c>
      <c r="I4" s="2" t="s">
        <v>13</v>
      </c>
      <c r="J4" s="4" t="s">
        <v>7</v>
      </c>
      <c r="K4" s="4" t="s">
        <v>10</v>
      </c>
      <c r="L4" s="52"/>
      <c r="M4" s="47"/>
    </row>
    <row r="5" spans="1:13" s="14" customFormat="1" ht="98.25" customHeight="1" x14ac:dyDescent="0.25">
      <c r="A5" s="45" t="s">
        <v>22</v>
      </c>
      <c r="B5" s="45" t="s">
        <v>23</v>
      </c>
      <c r="C5" s="12" t="s">
        <v>78</v>
      </c>
      <c r="D5" s="10" t="s">
        <v>37</v>
      </c>
      <c r="E5" s="13" t="s">
        <v>24</v>
      </c>
      <c r="F5" s="18" t="s">
        <v>25</v>
      </c>
      <c r="G5" s="13" t="s">
        <v>26</v>
      </c>
      <c r="H5" s="13" t="s">
        <v>27</v>
      </c>
      <c r="I5" s="13">
        <v>3</v>
      </c>
      <c r="J5" s="13">
        <v>2</v>
      </c>
      <c r="K5" s="13">
        <v>6</v>
      </c>
      <c r="L5" s="10" t="s">
        <v>28</v>
      </c>
      <c r="M5" s="10" t="s">
        <v>29</v>
      </c>
    </row>
    <row r="6" spans="1:13" s="14" customFormat="1" ht="93.75" customHeight="1" x14ac:dyDescent="0.25">
      <c r="A6" s="46"/>
      <c r="B6" s="46"/>
      <c r="C6" s="10" t="s">
        <v>35</v>
      </c>
      <c r="D6" s="10" t="s">
        <v>36</v>
      </c>
      <c r="E6" s="13" t="s">
        <v>24</v>
      </c>
      <c r="F6" s="18" t="s">
        <v>25</v>
      </c>
      <c r="G6" s="13" t="s">
        <v>26</v>
      </c>
      <c r="H6" s="13" t="s">
        <v>27</v>
      </c>
      <c r="I6" s="13">
        <v>3</v>
      </c>
      <c r="J6" s="13">
        <v>2</v>
      </c>
      <c r="K6" s="13">
        <v>6</v>
      </c>
      <c r="L6" s="10" t="s">
        <v>28</v>
      </c>
      <c r="M6" s="10" t="s">
        <v>29</v>
      </c>
    </row>
    <row r="7" spans="1:13" s="14" customFormat="1" ht="105.75" customHeight="1" x14ac:dyDescent="0.25">
      <c r="A7" s="46"/>
      <c r="B7" s="46"/>
      <c r="C7" s="10" t="s">
        <v>34</v>
      </c>
      <c r="D7" s="10" t="s">
        <v>30</v>
      </c>
      <c r="E7" s="13" t="s">
        <v>24</v>
      </c>
      <c r="F7" s="10" t="s">
        <v>31</v>
      </c>
      <c r="G7" s="13" t="s">
        <v>26</v>
      </c>
      <c r="H7" s="13" t="s">
        <v>27</v>
      </c>
      <c r="I7" s="13">
        <v>2</v>
      </c>
      <c r="J7" s="13">
        <v>3</v>
      </c>
      <c r="K7" s="13">
        <v>6</v>
      </c>
      <c r="L7" s="10" t="s">
        <v>28</v>
      </c>
      <c r="M7" s="10" t="s">
        <v>29</v>
      </c>
    </row>
    <row r="8" spans="1:13" s="14" customFormat="1" ht="111.75" customHeight="1" x14ac:dyDescent="0.25">
      <c r="A8" s="46"/>
      <c r="B8" s="46"/>
      <c r="C8" s="12" t="s">
        <v>63</v>
      </c>
      <c r="D8" s="10" t="s">
        <v>30</v>
      </c>
      <c r="E8" s="13" t="s">
        <v>24</v>
      </c>
      <c r="F8" s="10" t="s">
        <v>31</v>
      </c>
      <c r="G8" s="13" t="s">
        <v>26</v>
      </c>
      <c r="H8" s="13" t="s">
        <v>27</v>
      </c>
      <c r="I8" s="13">
        <v>2</v>
      </c>
      <c r="J8" s="13">
        <v>3</v>
      </c>
      <c r="K8" s="13">
        <v>6</v>
      </c>
      <c r="L8" s="10" t="s">
        <v>28</v>
      </c>
      <c r="M8" s="10" t="s">
        <v>29</v>
      </c>
    </row>
    <row r="9" spans="1:13" s="14" customFormat="1" ht="93" customHeight="1" x14ac:dyDescent="0.25">
      <c r="A9" s="47"/>
      <c r="B9" s="47"/>
      <c r="C9" s="12" t="s">
        <v>57</v>
      </c>
      <c r="D9" s="10" t="s">
        <v>32</v>
      </c>
      <c r="E9" s="13" t="s">
        <v>24</v>
      </c>
      <c r="F9" s="18" t="s">
        <v>25</v>
      </c>
      <c r="G9" s="13" t="s">
        <v>26</v>
      </c>
      <c r="H9" s="13" t="s">
        <v>27</v>
      </c>
      <c r="I9" s="13">
        <v>3</v>
      </c>
      <c r="J9" s="13">
        <v>3</v>
      </c>
      <c r="K9" s="13">
        <v>9</v>
      </c>
      <c r="L9" s="10" t="s">
        <v>28</v>
      </c>
      <c r="M9" s="10" t="s">
        <v>33</v>
      </c>
    </row>
    <row r="10" spans="1:13" x14ac:dyDescent="0.25">
      <c r="A10" s="6" t="s">
        <v>15</v>
      </c>
    </row>
  </sheetData>
  <mergeCells count="10">
    <mergeCell ref="A1:L1"/>
    <mergeCell ref="B5:B9"/>
    <mergeCell ref="A5:A9"/>
    <mergeCell ref="M3:M4"/>
    <mergeCell ref="E2:K2"/>
    <mergeCell ref="A2:D2"/>
    <mergeCell ref="A3:D3"/>
    <mergeCell ref="E3:F3"/>
    <mergeCell ref="G3:K3"/>
    <mergeCell ref="L3:L4"/>
  </mergeCells>
  <pageMargins left="0.27559055118110237" right="0.19685039370078741" top="0.47244094488188981" bottom="0.51181102362204722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view="pageBreakPreview" zoomScale="60" zoomScaleNormal="77" workbookViewId="0">
      <selection activeCell="C17" sqref="C17"/>
    </sheetView>
  </sheetViews>
  <sheetFormatPr defaultRowHeight="15" x14ac:dyDescent="0.25"/>
  <cols>
    <col min="1" max="1" width="22" customWidth="1"/>
    <col min="2" max="2" width="20.85546875" customWidth="1"/>
    <col min="3" max="3" width="31.42578125" customWidth="1"/>
    <col min="4" max="4" width="37.28515625" customWidth="1"/>
    <col min="5" max="5" width="5.5703125" customWidth="1"/>
    <col min="6" max="6" width="15" customWidth="1"/>
    <col min="7" max="7" width="4.140625" customWidth="1"/>
    <col min="8" max="8" width="3.85546875" customWidth="1"/>
    <col min="9" max="9" width="4" customWidth="1"/>
    <col min="10" max="10" width="3.85546875" customWidth="1"/>
    <col min="11" max="11" width="4" customWidth="1"/>
    <col min="12" max="12" width="22.85546875" customWidth="1"/>
    <col min="13" max="13" width="45.140625" customWidth="1"/>
  </cols>
  <sheetData>
    <row r="1" spans="1:13" ht="45.75" customHeight="1" x14ac:dyDescent="0.25">
      <c r="A1" s="42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8" t="s">
        <v>103</v>
      </c>
    </row>
    <row r="2" spans="1:13" x14ac:dyDescent="0.25">
      <c r="A2" s="48" t="s">
        <v>21</v>
      </c>
      <c r="B2" s="48"/>
      <c r="C2" s="48"/>
      <c r="D2" s="48"/>
      <c r="E2" s="48" t="s">
        <v>40</v>
      </c>
      <c r="F2" s="48"/>
      <c r="G2" s="48"/>
      <c r="H2" s="48"/>
      <c r="I2" s="48"/>
      <c r="J2" s="48"/>
      <c r="K2" s="48"/>
      <c r="L2" s="9" t="s">
        <v>19</v>
      </c>
      <c r="M2" s="9" t="s">
        <v>18</v>
      </c>
    </row>
    <row r="3" spans="1:13" ht="27.75" customHeight="1" x14ac:dyDescent="0.25">
      <c r="A3" s="49" t="s">
        <v>11</v>
      </c>
      <c r="B3" s="50"/>
      <c r="C3" s="50"/>
      <c r="D3" s="50"/>
      <c r="E3" s="49" t="s">
        <v>3</v>
      </c>
      <c r="F3" s="49"/>
      <c r="G3" s="51" t="s">
        <v>12</v>
      </c>
      <c r="H3" s="51"/>
      <c r="I3" s="51"/>
      <c r="J3" s="51"/>
      <c r="K3" s="51"/>
      <c r="L3" s="52" t="s">
        <v>9</v>
      </c>
      <c r="M3" s="45" t="s">
        <v>16</v>
      </c>
    </row>
    <row r="4" spans="1:13" ht="84" customHeight="1" x14ac:dyDescent="0.25">
      <c r="A4" s="10" t="s">
        <v>0</v>
      </c>
      <c r="B4" s="10" t="s">
        <v>1</v>
      </c>
      <c r="C4" s="10" t="s">
        <v>14</v>
      </c>
      <c r="D4" s="10" t="s">
        <v>2</v>
      </c>
      <c r="E4" s="2" t="s">
        <v>4</v>
      </c>
      <c r="F4" s="3" t="s">
        <v>8</v>
      </c>
      <c r="G4" s="4" t="s">
        <v>5</v>
      </c>
      <c r="H4" s="4" t="s">
        <v>6</v>
      </c>
      <c r="I4" s="2" t="s">
        <v>13</v>
      </c>
      <c r="J4" s="4" t="s">
        <v>7</v>
      </c>
      <c r="K4" s="4" t="s">
        <v>10</v>
      </c>
      <c r="L4" s="52"/>
      <c r="M4" s="47"/>
    </row>
    <row r="5" spans="1:13" s="14" customFormat="1" ht="78" customHeight="1" x14ac:dyDescent="0.25">
      <c r="A5" s="45" t="s">
        <v>38</v>
      </c>
      <c r="B5" s="45" t="s">
        <v>39</v>
      </c>
      <c r="C5" s="12" t="s">
        <v>77</v>
      </c>
      <c r="D5" s="10" t="s">
        <v>45</v>
      </c>
      <c r="E5" s="13" t="s">
        <v>24</v>
      </c>
      <c r="F5" s="12" t="s">
        <v>25</v>
      </c>
      <c r="G5" s="13" t="s">
        <v>26</v>
      </c>
      <c r="H5" s="13" t="s">
        <v>27</v>
      </c>
      <c r="I5" s="13">
        <v>3</v>
      </c>
      <c r="J5" s="13">
        <v>2</v>
      </c>
      <c r="K5" s="13">
        <v>6</v>
      </c>
      <c r="L5" s="10" t="s">
        <v>28</v>
      </c>
      <c r="M5" s="10" t="s">
        <v>29</v>
      </c>
    </row>
    <row r="6" spans="1:13" s="14" customFormat="1" ht="67.5" customHeight="1" x14ac:dyDescent="0.25">
      <c r="A6" s="46"/>
      <c r="B6" s="46"/>
      <c r="C6" s="10" t="s">
        <v>35</v>
      </c>
      <c r="D6" s="10" t="s">
        <v>36</v>
      </c>
      <c r="E6" s="13" t="s">
        <v>24</v>
      </c>
      <c r="F6" s="12" t="s">
        <v>25</v>
      </c>
      <c r="G6" s="13" t="s">
        <v>26</v>
      </c>
      <c r="H6" s="13" t="s">
        <v>27</v>
      </c>
      <c r="I6" s="13">
        <v>3</v>
      </c>
      <c r="J6" s="13">
        <v>2</v>
      </c>
      <c r="K6" s="13">
        <v>6</v>
      </c>
      <c r="L6" s="10" t="s">
        <v>28</v>
      </c>
      <c r="M6" s="10" t="s">
        <v>29</v>
      </c>
    </row>
    <row r="7" spans="1:13" s="14" customFormat="1" ht="93" customHeight="1" x14ac:dyDescent="0.25">
      <c r="A7" s="46"/>
      <c r="B7" s="46"/>
      <c r="C7" s="10" t="s">
        <v>34</v>
      </c>
      <c r="D7" s="10" t="s">
        <v>30</v>
      </c>
      <c r="E7" s="13" t="s">
        <v>24</v>
      </c>
      <c r="F7" s="10" t="s">
        <v>31</v>
      </c>
      <c r="G7" s="13" t="s">
        <v>26</v>
      </c>
      <c r="H7" s="13" t="s">
        <v>27</v>
      </c>
      <c r="I7" s="13">
        <v>2</v>
      </c>
      <c r="J7" s="13">
        <v>3</v>
      </c>
      <c r="K7" s="13">
        <v>6</v>
      </c>
      <c r="L7" s="10" t="s">
        <v>28</v>
      </c>
      <c r="M7" s="10" t="s">
        <v>29</v>
      </c>
    </row>
    <row r="8" spans="1:13" s="14" customFormat="1" ht="96.75" customHeight="1" x14ac:dyDescent="0.25">
      <c r="A8" s="46"/>
      <c r="B8" s="46"/>
      <c r="C8" s="12" t="s">
        <v>63</v>
      </c>
      <c r="D8" s="10" t="s">
        <v>30</v>
      </c>
      <c r="E8" s="13" t="s">
        <v>24</v>
      </c>
      <c r="F8" s="10" t="s">
        <v>31</v>
      </c>
      <c r="G8" s="13" t="s">
        <v>26</v>
      </c>
      <c r="H8" s="13" t="s">
        <v>27</v>
      </c>
      <c r="I8" s="13">
        <v>2</v>
      </c>
      <c r="J8" s="13">
        <v>3</v>
      </c>
      <c r="K8" s="13">
        <v>6</v>
      </c>
      <c r="L8" s="10" t="s">
        <v>28</v>
      </c>
      <c r="M8" s="10" t="s">
        <v>29</v>
      </c>
    </row>
    <row r="9" spans="1:13" s="14" customFormat="1" ht="96.75" customHeight="1" x14ac:dyDescent="0.25">
      <c r="A9" s="46"/>
      <c r="B9" s="46"/>
      <c r="C9" s="10" t="s">
        <v>41</v>
      </c>
      <c r="D9" s="10" t="s">
        <v>30</v>
      </c>
      <c r="E9" s="13" t="s">
        <v>24</v>
      </c>
      <c r="F9" s="10" t="s">
        <v>25</v>
      </c>
      <c r="G9" s="13" t="s">
        <v>26</v>
      </c>
      <c r="H9" s="13" t="s">
        <v>27</v>
      </c>
      <c r="I9" s="13">
        <v>3</v>
      </c>
      <c r="J9" s="13">
        <v>2</v>
      </c>
      <c r="K9" s="13">
        <v>6</v>
      </c>
      <c r="L9" s="10" t="s">
        <v>28</v>
      </c>
      <c r="M9" s="10" t="s">
        <v>29</v>
      </c>
    </row>
    <row r="10" spans="1:13" s="14" customFormat="1" ht="96.75" customHeight="1" x14ac:dyDescent="0.25">
      <c r="A10" s="46"/>
      <c r="B10" s="46"/>
      <c r="C10" s="10" t="s">
        <v>46</v>
      </c>
      <c r="D10" s="10" t="s">
        <v>47</v>
      </c>
      <c r="E10" s="13" t="s">
        <v>24</v>
      </c>
      <c r="F10" s="10" t="s">
        <v>25</v>
      </c>
      <c r="G10" s="13" t="s">
        <v>26</v>
      </c>
      <c r="H10" s="13" t="s">
        <v>27</v>
      </c>
      <c r="I10" s="13">
        <v>3</v>
      </c>
      <c r="J10" s="13">
        <v>2</v>
      </c>
      <c r="K10" s="13">
        <v>6</v>
      </c>
      <c r="L10" s="10" t="s">
        <v>28</v>
      </c>
      <c r="M10" s="10" t="s">
        <v>44</v>
      </c>
    </row>
    <row r="11" spans="1:13" s="14" customFormat="1" ht="73.5" customHeight="1" x14ac:dyDescent="0.25">
      <c r="A11" s="46"/>
      <c r="B11" s="46"/>
      <c r="C11" s="10" t="s">
        <v>42</v>
      </c>
      <c r="D11" s="10" t="s">
        <v>43</v>
      </c>
      <c r="E11" s="13" t="s">
        <v>24</v>
      </c>
      <c r="F11" s="10" t="s">
        <v>25</v>
      </c>
      <c r="G11" s="13" t="s">
        <v>26</v>
      </c>
      <c r="H11" s="13" t="s">
        <v>27</v>
      </c>
      <c r="I11" s="13">
        <v>3</v>
      </c>
      <c r="J11" s="13">
        <v>2</v>
      </c>
      <c r="K11" s="13">
        <v>6</v>
      </c>
      <c r="L11" s="10" t="s">
        <v>28</v>
      </c>
      <c r="M11" s="10" t="s">
        <v>44</v>
      </c>
    </row>
    <row r="12" spans="1:13" s="14" customFormat="1" ht="93" customHeight="1" x14ac:dyDescent="0.25">
      <c r="A12" s="47"/>
      <c r="B12" s="47"/>
      <c r="C12" s="12" t="s">
        <v>57</v>
      </c>
      <c r="D12" s="10" t="s">
        <v>32</v>
      </c>
      <c r="E12" s="13" t="s">
        <v>24</v>
      </c>
      <c r="F12" s="12" t="s">
        <v>25</v>
      </c>
      <c r="G12" s="13" t="s">
        <v>26</v>
      </c>
      <c r="H12" s="13" t="s">
        <v>27</v>
      </c>
      <c r="I12" s="13">
        <v>3</v>
      </c>
      <c r="J12" s="13">
        <v>3</v>
      </c>
      <c r="K12" s="13">
        <v>9</v>
      </c>
      <c r="L12" s="10" t="s">
        <v>28</v>
      </c>
      <c r="M12" s="10" t="s">
        <v>33</v>
      </c>
    </row>
    <row r="13" spans="1:13" x14ac:dyDescent="0.25">
      <c r="A13" s="6" t="s">
        <v>15</v>
      </c>
    </row>
  </sheetData>
  <mergeCells count="10">
    <mergeCell ref="M3:M4"/>
    <mergeCell ref="A5:A12"/>
    <mergeCell ref="B5:B12"/>
    <mergeCell ref="A1:L1"/>
    <mergeCell ref="A2:D2"/>
    <mergeCell ref="E2:K2"/>
    <mergeCell ref="A3:D3"/>
    <mergeCell ref="E3:F3"/>
    <mergeCell ref="G3:K3"/>
    <mergeCell ref="L3:L4"/>
  </mergeCells>
  <pageMargins left="0.23622047244094491" right="0.19685039370078741" top="0.23622047244094491" bottom="0.23622047244094491" header="0.15748031496062992" footer="0.15748031496062992"/>
  <pageSetup paperSize="9"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view="pageBreakPreview" zoomScale="60" zoomScaleNormal="51" workbookViewId="0">
      <selection activeCell="M1" sqref="M1"/>
    </sheetView>
  </sheetViews>
  <sheetFormatPr defaultRowHeight="15" x14ac:dyDescent="0.25"/>
  <cols>
    <col min="1" max="1" width="22" customWidth="1"/>
    <col min="2" max="2" width="20.85546875" customWidth="1"/>
    <col min="3" max="3" width="32" customWidth="1"/>
    <col min="4" max="4" width="33.140625" customWidth="1"/>
    <col min="5" max="5" width="5.5703125" customWidth="1"/>
    <col min="6" max="6" width="15" customWidth="1"/>
    <col min="7" max="7" width="4.140625" customWidth="1"/>
    <col min="8" max="8" width="3.85546875" customWidth="1"/>
    <col min="9" max="9" width="4" customWidth="1"/>
    <col min="10" max="10" width="3.85546875" customWidth="1"/>
    <col min="11" max="11" width="4" customWidth="1"/>
    <col min="12" max="12" width="22.85546875" customWidth="1"/>
    <col min="13" max="13" width="37" customWidth="1"/>
  </cols>
  <sheetData>
    <row r="1" spans="1:13" ht="45.75" customHeight="1" x14ac:dyDescent="0.25">
      <c r="A1" s="42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8" t="s">
        <v>103</v>
      </c>
    </row>
    <row r="2" spans="1:13" x14ac:dyDescent="0.25">
      <c r="A2" s="48" t="s">
        <v>21</v>
      </c>
      <c r="B2" s="48"/>
      <c r="C2" s="48"/>
      <c r="D2" s="48"/>
      <c r="E2" s="48" t="s">
        <v>51</v>
      </c>
      <c r="F2" s="48"/>
      <c r="G2" s="48"/>
      <c r="H2" s="48"/>
      <c r="I2" s="48"/>
      <c r="J2" s="48"/>
      <c r="K2" s="48"/>
      <c r="L2" s="11" t="s">
        <v>19</v>
      </c>
      <c r="M2" s="11" t="s">
        <v>18</v>
      </c>
    </row>
    <row r="3" spans="1:13" ht="27.75" customHeight="1" x14ac:dyDescent="0.25">
      <c r="A3" s="49" t="s">
        <v>11</v>
      </c>
      <c r="B3" s="50"/>
      <c r="C3" s="50"/>
      <c r="D3" s="50"/>
      <c r="E3" s="49" t="s">
        <v>3</v>
      </c>
      <c r="F3" s="49"/>
      <c r="G3" s="51" t="s">
        <v>12</v>
      </c>
      <c r="H3" s="51"/>
      <c r="I3" s="51"/>
      <c r="J3" s="51"/>
      <c r="K3" s="51"/>
      <c r="L3" s="52" t="s">
        <v>9</v>
      </c>
      <c r="M3" s="45" t="s">
        <v>16</v>
      </c>
    </row>
    <row r="4" spans="1:13" ht="84" customHeight="1" x14ac:dyDescent="0.25">
      <c r="A4" s="12" t="s">
        <v>0</v>
      </c>
      <c r="B4" s="12" t="s">
        <v>1</v>
      </c>
      <c r="C4" s="12" t="s">
        <v>14</v>
      </c>
      <c r="D4" s="12" t="s">
        <v>2</v>
      </c>
      <c r="E4" s="2" t="s">
        <v>4</v>
      </c>
      <c r="F4" s="3" t="s">
        <v>8</v>
      </c>
      <c r="G4" s="4" t="s">
        <v>5</v>
      </c>
      <c r="H4" s="4" t="s">
        <v>6</v>
      </c>
      <c r="I4" s="2" t="s">
        <v>13</v>
      </c>
      <c r="J4" s="4" t="s">
        <v>7</v>
      </c>
      <c r="K4" s="4" t="s">
        <v>10</v>
      </c>
      <c r="L4" s="52"/>
      <c r="M4" s="47"/>
    </row>
    <row r="5" spans="1:13" s="14" customFormat="1" ht="91.5" customHeight="1" x14ac:dyDescent="0.25">
      <c r="A5" s="45" t="s">
        <v>49</v>
      </c>
      <c r="B5" s="45" t="s">
        <v>50</v>
      </c>
      <c r="C5" s="12" t="s">
        <v>76</v>
      </c>
      <c r="D5" s="12" t="s">
        <v>45</v>
      </c>
      <c r="E5" s="13" t="s">
        <v>24</v>
      </c>
      <c r="F5" s="12" t="s">
        <v>25</v>
      </c>
      <c r="G5" s="13" t="s">
        <v>26</v>
      </c>
      <c r="H5" s="13" t="s">
        <v>27</v>
      </c>
      <c r="I5" s="13">
        <v>3</v>
      </c>
      <c r="J5" s="13">
        <v>2</v>
      </c>
      <c r="K5" s="13">
        <v>6</v>
      </c>
      <c r="L5" s="12" t="s">
        <v>28</v>
      </c>
      <c r="M5" s="12" t="s">
        <v>29</v>
      </c>
    </row>
    <row r="6" spans="1:13" s="14" customFormat="1" ht="102.75" customHeight="1" x14ac:dyDescent="0.25">
      <c r="A6" s="46"/>
      <c r="B6" s="46"/>
      <c r="C6" s="12" t="s">
        <v>35</v>
      </c>
      <c r="D6" s="12" t="s">
        <v>36</v>
      </c>
      <c r="E6" s="13" t="s">
        <v>24</v>
      </c>
      <c r="F6" s="12" t="s">
        <v>25</v>
      </c>
      <c r="G6" s="13" t="s">
        <v>26</v>
      </c>
      <c r="H6" s="13" t="s">
        <v>27</v>
      </c>
      <c r="I6" s="13">
        <v>3</v>
      </c>
      <c r="J6" s="13">
        <v>2</v>
      </c>
      <c r="K6" s="13">
        <v>6</v>
      </c>
      <c r="L6" s="12" t="s">
        <v>28</v>
      </c>
      <c r="M6" s="12" t="s">
        <v>29</v>
      </c>
    </row>
    <row r="7" spans="1:13" s="14" customFormat="1" ht="93" customHeight="1" x14ac:dyDescent="0.25">
      <c r="A7" s="46"/>
      <c r="B7" s="46"/>
      <c r="C7" s="12" t="s">
        <v>34</v>
      </c>
      <c r="D7" s="12" t="s">
        <v>30</v>
      </c>
      <c r="E7" s="13" t="s">
        <v>24</v>
      </c>
      <c r="F7" s="12" t="s">
        <v>31</v>
      </c>
      <c r="G7" s="13" t="s">
        <v>26</v>
      </c>
      <c r="H7" s="13" t="s">
        <v>27</v>
      </c>
      <c r="I7" s="13">
        <v>2</v>
      </c>
      <c r="J7" s="13">
        <v>3</v>
      </c>
      <c r="K7" s="13">
        <v>6</v>
      </c>
      <c r="L7" s="12" t="s">
        <v>28</v>
      </c>
      <c r="M7" s="12" t="s">
        <v>29</v>
      </c>
    </row>
    <row r="8" spans="1:13" s="14" customFormat="1" ht="111.75" customHeight="1" x14ac:dyDescent="0.25">
      <c r="A8" s="46"/>
      <c r="B8" s="46"/>
      <c r="C8" s="12" t="s">
        <v>63</v>
      </c>
      <c r="D8" s="12" t="s">
        <v>30</v>
      </c>
      <c r="E8" s="13" t="s">
        <v>24</v>
      </c>
      <c r="F8" s="12" t="s">
        <v>31</v>
      </c>
      <c r="G8" s="13" t="s">
        <v>26</v>
      </c>
      <c r="H8" s="13" t="s">
        <v>27</v>
      </c>
      <c r="I8" s="13">
        <v>2</v>
      </c>
      <c r="J8" s="13">
        <v>3</v>
      </c>
      <c r="K8" s="13">
        <v>6</v>
      </c>
      <c r="L8" s="12" t="s">
        <v>28</v>
      </c>
      <c r="M8" s="12" t="s">
        <v>29</v>
      </c>
    </row>
    <row r="9" spans="1:13" s="14" customFormat="1" ht="125.25" customHeight="1" x14ac:dyDescent="0.25">
      <c r="A9" s="46"/>
      <c r="B9" s="46"/>
      <c r="C9" s="12" t="s">
        <v>41</v>
      </c>
      <c r="D9" s="12" t="s">
        <v>30</v>
      </c>
      <c r="E9" s="13" t="s">
        <v>24</v>
      </c>
      <c r="F9" s="12" t="s">
        <v>25</v>
      </c>
      <c r="G9" s="13" t="s">
        <v>26</v>
      </c>
      <c r="H9" s="13" t="s">
        <v>27</v>
      </c>
      <c r="I9" s="13">
        <v>3</v>
      </c>
      <c r="J9" s="13">
        <v>2</v>
      </c>
      <c r="K9" s="13">
        <v>6</v>
      </c>
      <c r="L9" s="12" t="s">
        <v>28</v>
      </c>
      <c r="M9" s="12" t="s">
        <v>29</v>
      </c>
    </row>
    <row r="10" spans="1:13" s="14" customFormat="1" ht="113.25" customHeight="1" x14ac:dyDescent="0.25">
      <c r="A10" s="47"/>
      <c r="B10" s="47"/>
      <c r="C10" s="12" t="s">
        <v>57</v>
      </c>
      <c r="D10" s="12" t="s">
        <v>32</v>
      </c>
      <c r="E10" s="13" t="s">
        <v>24</v>
      </c>
      <c r="F10" s="12" t="s">
        <v>25</v>
      </c>
      <c r="G10" s="13" t="s">
        <v>26</v>
      </c>
      <c r="H10" s="13" t="s">
        <v>27</v>
      </c>
      <c r="I10" s="13">
        <v>3</v>
      </c>
      <c r="J10" s="13">
        <v>3</v>
      </c>
      <c r="K10" s="13">
        <v>9</v>
      </c>
      <c r="L10" s="12" t="s">
        <v>28</v>
      </c>
      <c r="M10" s="12" t="s">
        <v>33</v>
      </c>
    </row>
    <row r="11" spans="1:13" x14ac:dyDescent="0.25">
      <c r="A11" s="6" t="s">
        <v>15</v>
      </c>
    </row>
  </sheetData>
  <mergeCells count="10">
    <mergeCell ref="M3:M4"/>
    <mergeCell ref="A5:A10"/>
    <mergeCell ref="B5:B10"/>
    <mergeCell ref="A1:L1"/>
    <mergeCell ref="A2:D2"/>
    <mergeCell ref="E2:K2"/>
    <mergeCell ref="A3:D3"/>
    <mergeCell ref="E3:F3"/>
    <mergeCell ref="G3:K3"/>
    <mergeCell ref="L3:L4"/>
  </mergeCells>
  <pageMargins left="0.27559055118110237" right="0.27559055118110237" top="0.31496062992125984" bottom="0.31496062992125984" header="0.23622047244094491" footer="0.19685039370078741"/>
  <pageSetup paperSize="9"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view="pageBreakPreview" topLeftCell="B1" zoomScale="60" zoomScaleNormal="59" workbookViewId="0">
      <selection activeCell="M1" sqref="M1"/>
    </sheetView>
  </sheetViews>
  <sheetFormatPr defaultRowHeight="15" x14ac:dyDescent="0.25"/>
  <cols>
    <col min="1" max="1" width="24.85546875" customWidth="1"/>
    <col min="2" max="2" width="29.85546875" customWidth="1"/>
    <col min="3" max="3" width="34" customWidth="1"/>
    <col min="4" max="4" width="41.42578125" customWidth="1"/>
    <col min="5" max="5" width="5.5703125" customWidth="1"/>
    <col min="6" max="6" width="15" customWidth="1"/>
    <col min="7" max="7" width="4.140625" customWidth="1"/>
    <col min="8" max="8" width="3.85546875" customWidth="1"/>
    <col min="9" max="9" width="4" customWidth="1"/>
    <col min="10" max="10" width="3.85546875" customWidth="1"/>
    <col min="11" max="11" width="4" customWidth="1"/>
    <col min="12" max="12" width="20.42578125" customWidth="1"/>
    <col min="13" max="13" width="51.28515625" customWidth="1"/>
  </cols>
  <sheetData>
    <row r="1" spans="1:13" ht="45.75" customHeight="1" x14ac:dyDescent="0.25">
      <c r="A1" s="42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8" t="s">
        <v>103</v>
      </c>
    </row>
    <row r="2" spans="1:13" x14ac:dyDescent="0.25">
      <c r="A2" s="48" t="s">
        <v>21</v>
      </c>
      <c r="B2" s="48"/>
      <c r="C2" s="48"/>
      <c r="D2" s="48"/>
      <c r="E2" s="48" t="s">
        <v>52</v>
      </c>
      <c r="F2" s="48"/>
      <c r="G2" s="48"/>
      <c r="H2" s="48"/>
      <c r="I2" s="48"/>
      <c r="J2" s="48"/>
      <c r="K2" s="48"/>
      <c r="L2" s="11" t="s">
        <v>19</v>
      </c>
      <c r="M2" s="11" t="s">
        <v>18</v>
      </c>
    </row>
    <row r="3" spans="1:13" ht="27.75" customHeight="1" x14ac:dyDescent="0.25">
      <c r="A3" s="49" t="s">
        <v>11</v>
      </c>
      <c r="B3" s="50"/>
      <c r="C3" s="50"/>
      <c r="D3" s="50"/>
      <c r="E3" s="49" t="s">
        <v>3</v>
      </c>
      <c r="F3" s="49"/>
      <c r="G3" s="51" t="s">
        <v>12</v>
      </c>
      <c r="H3" s="51"/>
      <c r="I3" s="51"/>
      <c r="J3" s="51"/>
      <c r="K3" s="51"/>
      <c r="L3" s="52" t="s">
        <v>9</v>
      </c>
      <c r="M3" s="45" t="s">
        <v>16</v>
      </c>
    </row>
    <row r="4" spans="1:13" ht="84" customHeight="1" x14ac:dyDescent="0.25">
      <c r="A4" s="12" t="s">
        <v>0</v>
      </c>
      <c r="B4" s="12" t="s">
        <v>1</v>
      </c>
      <c r="C4" s="12" t="s">
        <v>14</v>
      </c>
      <c r="D4" s="12" t="s">
        <v>2</v>
      </c>
      <c r="E4" s="2" t="s">
        <v>4</v>
      </c>
      <c r="F4" s="3" t="s">
        <v>8</v>
      </c>
      <c r="G4" s="4" t="s">
        <v>5</v>
      </c>
      <c r="H4" s="4" t="s">
        <v>6</v>
      </c>
      <c r="I4" s="2" t="s">
        <v>13</v>
      </c>
      <c r="J4" s="4" t="s">
        <v>7</v>
      </c>
      <c r="K4" s="4" t="s">
        <v>10</v>
      </c>
      <c r="L4" s="52"/>
      <c r="M4" s="47"/>
    </row>
    <row r="5" spans="1:13" s="14" customFormat="1" ht="98.25" customHeight="1" x14ac:dyDescent="0.25">
      <c r="A5" s="45" t="s">
        <v>53</v>
      </c>
      <c r="B5" s="45" t="s">
        <v>54</v>
      </c>
      <c r="C5" s="12" t="s">
        <v>75</v>
      </c>
      <c r="D5" s="12" t="s">
        <v>55</v>
      </c>
      <c r="E5" s="13" t="s">
        <v>24</v>
      </c>
      <c r="F5" s="12" t="s">
        <v>25</v>
      </c>
      <c r="G5" s="13" t="s">
        <v>26</v>
      </c>
      <c r="H5" s="13" t="s">
        <v>27</v>
      </c>
      <c r="I5" s="13">
        <v>3</v>
      </c>
      <c r="J5" s="13">
        <v>2</v>
      </c>
      <c r="K5" s="13">
        <v>6</v>
      </c>
      <c r="L5" s="12" t="s">
        <v>28</v>
      </c>
      <c r="M5" s="12" t="s">
        <v>29</v>
      </c>
    </row>
    <row r="6" spans="1:13" s="14" customFormat="1" ht="96" customHeight="1" x14ac:dyDescent="0.25">
      <c r="A6" s="46"/>
      <c r="B6" s="46"/>
      <c r="C6" s="12" t="s">
        <v>58</v>
      </c>
      <c r="D6" s="12" t="s">
        <v>36</v>
      </c>
      <c r="E6" s="13" t="s">
        <v>24</v>
      </c>
      <c r="F6" s="12" t="s">
        <v>25</v>
      </c>
      <c r="G6" s="13" t="s">
        <v>26</v>
      </c>
      <c r="H6" s="13" t="s">
        <v>27</v>
      </c>
      <c r="I6" s="13">
        <v>3</v>
      </c>
      <c r="J6" s="13">
        <v>2</v>
      </c>
      <c r="K6" s="13">
        <v>6</v>
      </c>
      <c r="L6" s="12" t="s">
        <v>28</v>
      </c>
      <c r="M6" s="12" t="s">
        <v>29</v>
      </c>
    </row>
    <row r="7" spans="1:13" s="14" customFormat="1" ht="126.75" customHeight="1" x14ac:dyDescent="0.25">
      <c r="A7" s="46"/>
      <c r="B7" s="46"/>
      <c r="C7" s="12" t="s">
        <v>56</v>
      </c>
      <c r="D7" s="12" t="s">
        <v>30</v>
      </c>
      <c r="E7" s="13" t="s">
        <v>24</v>
      </c>
      <c r="F7" s="12" t="s">
        <v>31</v>
      </c>
      <c r="G7" s="13" t="s">
        <v>26</v>
      </c>
      <c r="H7" s="13" t="s">
        <v>27</v>
      </c>
      <c r="I7" s="13">
        <v>2</v>
      </c>
      <c r="J7" s="13">
        <v>3</v>
      </c>
      <c r="K7" s="13">
        <v>6</v>
      </c>
      <c r="L7" s="12" t="s">
        <v>28</v>
      </c>
      <c r="M7" s="12" t="s">
        <v>29</v>
      </c>
    </row>
    <row r="8" spans="1:13" s="14" customFormat="1" ht="103.5" customHeight="1" x14ac:dyDescent="0.25">
      <c r="A8" s="46"/>
      <c r="B8" s="46"/>
      <c r="C8" s="12" t="s">
        <v>42</v>
      </c>
      <c r="D8" s="12" t="s">
        <v>43</v>
      </c>
      <c r="E8" s="13" t="s">
        <v>24</v>
      </c>
      <c r="F8" s="12" t="s">
        <v>25</v>
      </c>
      <c r="G8" s="13" t="s">
        <v>26</v>
      </c>
      <c r="H8" s="13" t="s">
        <v>27</v>
      </c>
      <c r="I8" s="13">
        <v>3</v>
      </c>
      <c r="J8" s="13">
        <v>2</v>
      </c>
      <c r="K8" s="13">
        <v>6</v>
      </c>
      <c r="L8" s="12" t="s">
        <v>28</v>
      </c>
      <c r="M8" s="12" t="s">
        <v>44</v>
      </c>
    </row>
    <row r="9" spans="1:13" s="14" customFormat="1" ht="111.75" customHeight="1" x14ac:dyDescent="0.25">
      <c r="A9" s="46"/>
      <c r="B9" s="46"/>
      <c r="C9" s="12" t="s">
        <v>62</v>
      </c>
      <c r="D9" s="12" t="s">
        <v>30</v>
      </c>
      <c r="E9" s="13" t="s">
        <v>24</v>
      </c>
      <c r="F9" s="12" t="s">
        <v>31</v>
      </c>
      <c r="G9" s="13" t="s">
        <v>26</v>
      </c>
      <c r="H9" s="13" t="s">
        <v>27</v>
      </c>
      <c r="I9" s="13">
        <v>2</v>
      </c>
      <c r="J9" s="13">
        <v>3</v>
      </c>
      <c r="K9" s="13">
        <v>6</v>
      </c>
      <c r="L9" s="12" t="s">
        <v>28</v>
      </c>
      <c r="M9" s="12" t="s">
        <v>29</v>
      </c>
    </row>
    <row r="10" spans="1:13" s="14" customFormat="1" ht="111.75" customHeight="1" x14ac:dyDescent="0.25">
      <c r="A10" s="46"/>
      <c r="B10" s="46"/>
      <c r="C10" s="12" t="s">
        <v>66</v>
      </c>
      <c r="D10" s="12" t="s">
        <v>67</v>
      </c>
      <c r="E10" s="13" t="s">
        <v>24</v>
      </c>
      <c r="F10" s="12" t="s">
        <v>31</v>
      </c>
      <c r="G10" s="13" t="s">
        <v>26</v>
      </c>
      <c r="H10" s="13" t="s">
        <v>27</v>
      </c>
      <c r="I10" s="13">
        <v>2</v>
      </c>
      <c r="J10" s="13">
        <v>3</v>
      </c>
      <c r="K10" s="13">
        <v>6</v>
      </c>
      <c r="L10" s="12" t="s">
        <v>28</v>
      </c>
      <c r="M10" s="12" t="s">
        <v>29</v>
      </c>
    </row>
    <row r="11" spans="1:13" s="14" customFormat="1" ht="124.5" customHeight="1" x14ac:dyDescent="0.25">
      <c r="A11" s="47"/>
      <c r="B11" s="47"/>
      <c r="C11" s="12" t="s">
        <v>57</v>
      </c>
      <c r="D11" s="12" t="s">
        <v>32</v>
      </c>
      <c r="E11" s="13" t="s">
        <v>24</v>
      </c>
      <c r="F11" s="12" t="s">
        <v>25</v>
      </c>
      <c r="G11" s="13" t="s">
        <v>26</v>
      </c>
      <c r="H11" s="13" t="s">
        <v>27</v>
      </c>
      <c r="I11" s="13">
        <v>3</v>
      </c>
      <c r="J11" s="13">
        <v>3</v>
      </c>
      <c r="K11" s="13">
        <v>9</v>
      </c>
      <c r="L11" s="12" t="s">
        <v>28</v>
      </c>
      <c r="M11" s="12" t="s">
        <v>33</v>
      </c>
    </row>
    <row r="12" spans="1:13" x14ac:dyDescent="0.25">
      <c r="A12" s="6" t="s">
        <v>15</v>
      </c>
    </row>
  </sheetData>
  <mergeCells count="10">
    <mergeCell ref="M3:M4"/>
    <mergeCell ref="A5:A11"/>
    <mergeCell ref="B5:B11"/>
    <mergeCell ref="A1:L1"/>
    <mergeCell ref="A2:D2"/>
    <mergeCell ref="E2:K2"/>
    <mergeCell ref="A3:D3"/>
    <mergeCell ref="E3:F3"/>
    <mergeCell ref="G3:K3"/>
    <mergeCell ref="L3:L4"/>
  </mergeCells>
  <pageMargins left="0.27559055118110237" right="0.15748031496062992" top="0.39370078740157483" bottom="0.43307086614173229" header="0.31496062992125984" footer="0.31496062992125984"/>
  <pageSetup paperSize="8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view="pageBreakPreview" zoomScale="60" zoomScaleNormal="66" workbookViewId="0">
      <selection activeCell="M1" sqref="M1"/>
    </sheetView>
  </sheetViews>
  <sheetFormatPr defaultRowHeight="15" x14ac:dyDescent="0.25"/>
  <cols>
    <col min="1" max="1" width="19.85546875" customWidth="1"/>
    <col min="2" max="2" width="23.140625" customWidth="1"/>
    <col min="3" max="3" width="28.7109375" customWidth="1"/>
    <col min="4" max="4" width="35" customWidth="1"/>
    <col min="5" max="5" width="5.5703125" customWidth="1"/>
    <col min="6" max="6" width="15" customWidth="1"/>
    <col min="7" max="7" width="4.140625" customWidth="1"/>
    <col min="8" max="8" width="3.85546875" customWidth="1"/>
    <col min="9" max="9" width="4" customWidth="1"/>
    <col min="10" max="10" width="3.85546875" customWidth="1"/>
    <col min="11" max="11" width="4" customWidth="1"/>
    <col min="12" max="12" width="20.42578125" customWidth="1"/>
    <col min="13" max="13" width="40.140625" customWidth="1"/>
  </cols>
  <sheetData>
    <row r="1" spans="1:13" ht="45.75" customHeight="1" x14ac:dyDescent="0.25">
      <c r="A1" s="42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8" t="s">
        <v>103</v>
      </c>
    </row>
    <row r="2" spans="1:13" x14ac:dyDescent="0.25">
      <c r="A2" s="48" t="s">
        <v>21</v>
      </c>
      <c r="B2" s="48"/>
      <c r="C2" s="48"/>
      <c r="D2" s="48"/>
      <c r="E2" s="48" t="s">
        <v>59</v>
      </c>
      <c r="F2" s="48"/>
      <c r="G2" s="48"/>
      <c r="H2" s="48"/>
      <c r="I2" s="48"/>
      <c r="J2" s="48"/>
      <c r="K2" s="48"/>
      <c r="L2" s="11" t="s">
        <v>19</v>
      </c>
      <c r="M2" s="11" t="s">
        <v>18</v>
      </c>
    </row>
    <row r="3" spans="1:13" ht="27.75" customHeight="1" x14ac:dyDescent="0.25">
      <c r="A3" s="49" t="s">
        <v>11</v>
      </c>
      <c r="B3" s="50"/>
      <c r="C3" s="50"/>
      <c r="D3" s="50"/>
      <c r="E3" s="49" t="s">
        <v>3</v>
      </c>
      <c r="F3" s="49"/>
      <c r="G3" s="51" t="s">
        <v>12</v>
      </c>
      <c r="H3" s="51"/>
      <c r="I3" s="51"/>
      <c r="J3" s="51"/>
      <c r="K3" s="51"/>
      <c r="L3" s="52" t="s">
        <v>9</v>
      </c>
      <c r="M3" s="45" t="s">
        <v>16</v>
      </c>
    </row>
    <row r="4" spans="1:13" ht="84" customHeight="1" x14ac:dyDescent="0.25">
      <c r="A4" s="12" t="s">
        <v>0</v>
      </c>
      <c r="B4" s="12" t="s">
        <v>1</v>
      </c>
      <c r="C4" s="12" t="s">
        <v>14</v>
      </c>
      <c r="D4" s="12" t="s">
        <v>2</v>
      </c>
      <c r="E4" s="2" t="s">
        <v>4</v>
      </c>
      <c r="F4" s="3" t="s">
        <v>8</v>
      </c>
      <c r="G4" s="4" t="s">
        <v>5</v>
      </c>
      <c r="H4" s="4" t="s">
        <v>6</v>
      </c>
      <c r="I4" s="2" t="s">
        <v>13</v>
      </c>
      <c r="J4" s="4" t="s">
        <v>7</v>
      </c>
      <c r="K4" s="4" t="s">
        <v>10</v>
      </c>
      <c r="L4" s="52"/>
      <c r="M4" s="47"/>
    </row>
    <row r="5" spans="1:13" s="14" customFormat="1" ht="111.75" customHeight="1" x14ac:dyDescent="0.25">
      <c r="A5" s="45" t="s">
        <v>60</v>
      </c>
      <c r="B5" s="45" t="s">
        <v>61</v>
      </c>
      <c r="C5" s="12" t="s">
        <v>74</v>
      </c>
      <c r="D5" s="12" t="s">
        <v>55</v>
      </c>
      <c r="E5" s="13" t="s">
        <v>24</v>
      </c>
      <c r="F5" s="12" t="s">
        <v>25</v>
      </c>
      <c r="G5" s="13" t="s">
        <v>26</v>
      </c>
      <c r="H5" s="13" t="s">
        <v>27</v>
      </c>
      <c r="I5" s="13">
        <v>3</v>
      </c>
      <c r="J5" s="13">
        <v>2</v>
      </c>
      <c r="K5" s="13">
        <v>6</v>
      </c>
      <c r="L5" s="12" t="s">
        <v>28</v>
      </c>
      <c r="M5" s="12" t="s">
        <v>29</v>
      </c>
    </row>
    <row r="6" spans="1:13" s="14" customFormat="1" ht="109.5" customHeight="1" x14ac:dyDescent="0.25">
      <c r="A6" s="46"/>
      <c r="B6" s="46"/>
      <c r="C6" s="12" t="s">
        <v>58</v>
      </c>
      <c r="D6" s="12" t="s">
        <v>36</v>
      </c>
      <c r="E6" s="13" t="s">
        <v>24</v>
      </c>
      <c r="F6" s="12" t="s">
        <v>25</v>
      </c>
      <c r="G6" s="13" t="s">
        <v>26</v>
      </c>
      <c r="H6" s="13" t="s">
        <v>27</v>
      </c>
      <c r="I6" s="13">
        <v>3</v>
      </c>
      <c r="J6" s="13">
        <v>2</v>
      </c>
      <c r="K6" s="13">
        <v>6</v>
      </c>
      <c r="L6" s="12" t="s">
        <v>28</v>
      </c>
      <c r="M6" s="12" t="s">
        <v>29</v>
      </c>
    </row>
    <row r="7" spans="1:13" s="14" customFormat="1" ht="111.75" customHeight="1" x14ac:dyDescent="0.25">
      <c r="A7" s="46"/>
      <c r="B7" s="46"/>
      <c r="C7" s="12" t="s">
        <v>62</v>
      </c>
      <c r="D7" s="12" t="s">
        <v>30</v>
      </c>
      <c r="E7" s="13" t="s">
        <v>24</v>
      </c>
      <c r="F7" s="12" t="s">
        <v>31</v>
      </c>
      <c r="G7" s="13" t="s">
        <v>26</v>
      </c>
      <c r="H7" s="13" t="s">
        <v>27</v>
      </c>
      <c r="I7" s="13">
        <v>2</v>
      </c>
      <c r="J7" s="13">
        <v>3</v>
      </c>
      <c r="K7" s="13">
        <v>6</v>
      </c>
      <c r="L7" s="12" t="s">
        <v>28</v>
      </c>
      <c r="M7" s="12" t="s">
        <v>29</v>
      </c>
    </row>
    <row r="8" spans="1:13" s="14" customFormat="1" ht="103.5" customHeight="1" x14ac:dyDescent="0.25">
      <c r="A8" s="46"/>
      <c r="B8" s="46"/>
      <c r="C8" s="12" t="s">
        <v>42</v>
      </c>
      <c r="D8" s="12" t="s">
        <v>43</v>
      </c>
      <c r="E8" s="13" t="s">
        <v>24</v>
      </c>
      <c r="F8" s="12" t="s">
        <v>25</v>
      </c>
      <c r="G8" s="13" t="s">
        <v>26</v>
      </c>
      <c r="H8" s="13" t="s">
        <v>27</v>
      </c>
      <c r="I8" s="13">
        <v>3</v>
      </c>
      <c r="J8" s="13">
        <v>2</v>
      </c>
      <c r="K8" s="13">
        <v>6</v>
      </c>
      <c r="L8" s="12" t="s">
        <v>28</v>
      </c>
      <c r="M8" s="12" t="s">
        <v>44</v>
      </c>
    </row>
    <row r="9" spans="1:13" s="14" customFormat="1" ht="124.5" customHeight="1" x14ac:dyDescent="0.25">
      <c r="A9" s="47"/>
      <c r="B9" s="47"/>
      <c r="C9" s="12" t="s">
        <v>57</v>
      </c>
      <c r="D9" s="12" t="s">
        <v>32</v>
      </c>
      <c r="E9" s="13" t="s">
        <v>24</v>
      </c>
      <c r="F9" s="12" t="s">
        <v>25</v>
      </c>
      <c r="G9" s="13" t="s">
        <v>26</v>
      </c>
      <c r="H9" s="13" t="s">
        <v>27</v>
      </c>
      <c r="I9" s="13">
        <v>3</v>
      </c>
      <c r="J9" s="13">
        <v>3</v>
      </c>
      <c r="K9" s="13">
        <v>9</v>
      </c>
      <c r="L9" s="12" t="s">
        <v>28</v>
      </c>
      <c r="M9" s="12" t="s">
        <v>33</v>
      </c>
    </row>
    <row r="10" spans="1:13" x14ac:dyDescent="0.25">
      <c r="A10" s="6" t="s">
        <v>15</v>
      </c>
    </row>
  </sheetData>
  <mergeCells count="10">
    <mergeCell ref="M3:M4"/>
    <mergeCell ref="A5:A9"/>
    <mergeCell ref="B5:B9"/>
    <mergeCell ref="A1:L1"/>
    <mergeCell ref="A2:D2"/>
    <mergeCell ref="E2:K2"/>
    <mergeCell ref="A3:D3"/>
    <mergeCell ref="E3:F3"/>
    <mergeCell ref="G3:K3"/>
    <mergeCell ref="L3:L4"/>
  </mergeCells>
  <pageMargins left="0.21" right="0.2" top="0.45" bottom="0.41" header="0.31496062992125984" footer="0.31496062992125984"/>
  <pageSetup paperSize="9"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view="pageBreakPreview" zoomScale="60" zoomScaleNormal="68" workbookViewId="0">
      <selection activeCell="M1" sqref="M1"/>
    </sheetView>
  </sheetViews>
  <sheetFormatPr defaultRowHeight="15" x14ac:dyDescent="0.25"/>
  <cols>
    <col min="1" max="1" width="22" customWidth="1"/>
    <col min="2" max="2" width="20.85546875" customWidth="1"/>
    <col min="3" max="3" width="27.85546875" customWidth="1"/>
    <col min="4" max="4" width="32.5703125" customWidth="1"/>
    <col min="5" max="5" width="5.5703125" customWidth="1"/>
    <col min="6" max="6" width="15" customWidth="1"/>
    <col min="7" max="7" width="4.140625" customWidth="1"/>
    <col min="8" max="8" width="3.85546875" customWidth="1"/>
    <col min="9" max="9" width="4" customWidth="1"/>
    <col min="10" max="10" width="3.85546875" customWidth="1"/>
    <col min="11" max="11" width="4" customWidth="1"/>
    <col min="12" max="12" width="22.85546875" customWidth="1"/>
    <col min="13" max="13" width="41.140625" customWidth="1"/>
  </cols>
  <sheetData>
    <row r="1" spans="1:13" ht="45.75" customHeight="1" x14ac:dyDescent="0.25">
      <c r="A1" s="42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8" t="s">
        <v>103</v>
      </c>
    </row>
    <row r="2" spans="1:13" x14ac:dyDescent="0.25">
      <c r="A2" s="48" t="s">
        <v>21</v>
      </c>
      <c r="B2" s="48"/>
      <c r="C2" s="48"/>
      <c r="D2" s="48"/>
      <c r="E2" s="48" t="s">
        <v>72</v>
      </c>
      <c r="F2" s="48"/>
      <c r="G2" s="48"/>
      <c r="H2" s="48"/>
      <c r="I2" s="48"/>
      <c r="J2" s="48"/>
      <c r="K2" s="48"/>
      <c r="L2" s="11" t="s">
        <v>19</v>
      </c>
      <c r="M2" s="11" t="s">
        <v>18</v>
      </c>
    </row>
    <row r="3" spans="1:13" ht="27.75" customHeight="1" x14ac:dyDescent="0.25">
      <c r="A3" s="49" t="s">
        <v>11</v>
      </c>
      <c r="B3" s="50"/>
      <c r="C3" s="50"/>
      <c r="D3" s="50"/>
      <c r="E3" s="49" t="s">
        <v>3</v>
      </c>
      <c r="F3" s="49"/>
      <c r="G3" s="51" t="s">
        <v>12</v>
      </c>
      <c r="H3" s="51"/>
      <c r="I3" s="51"/>
      <c r="J3" s="51"/>
      <c r="K3" s="51"/>
      <c r="L3" s="52" t="s">
        <v>9</v>
      </c>
      <c r="M3" s="45" t="s">
        <v>16</v>
      </c>
    </row>
    <row r="4" spans="1:13" ht="84" customHeight="1" x14ac:dyDescent="0.25">
      <c r="A4" s="12" t="s">
        <v>0</v>
      </c>
      <c r="B4" s="12" t="s">
        <v>1</v>
      </c>
      <c r="C4" s="12" t="s">
        <v>14</v>
      </c>
      <c r="D4" s="12" t="s">
        <v>2</v>
      </c>
      <c r="E4" s="2" t="s">
        <v>4</v>
      </c>
      <c r="F4" s="3" t="s">
        <v>8</v>
      </c>
      <c r="G4" s="4" t="s">
        <v>5</v>
      </c>
      <c r="H4" s="4" t="s">
        <v>6</v>
      </c>
      <c r="I4" s="2" t="s">
        <v>13</v>
      </c>
      <c r="J4" s="4" t="s">
        <v>7</v>
      </c>
      <c r="K4" s="4" t="s">
        <v>10</v>
      </c>
      <c r="L4" s="52"/>
      <c r="M4" s="47"/>
    </row>
    <row r="5" spans="1:13" s="14" customFormat="1" ht="123" customHeight="1" x14ac:dyDescent="0.25">
      <c r="A5" s="45" t="s">
        <v>80</v>
      </c>
      <c r="B5" s="45" t="s">
        <v>81</v>
      </c>
      <c r="C5" s="12" t="s">
        <v>82</v>
      </c>
      <c r="D5" s="12" t="s">
        <v>45</v>
      </c>
      <c r="E5" s="13" t="s">
        <v>24</v>
      </c>
      <c r="F5" s="12" t="s">
        <v>25</v>
      </c>
      <c r="G5" s="13" t="s">
        <v>26</v>
      </c>
      <c r="H5" s="13" t="s">
        <v>27</v>
      </c>
      <c r="I5" s="13">
        <v>3</v>
      </c>
      <c r="J5" s="13">
        <v>2</v>
      </c>
      <c r="K5" s="13">
        <v>6</v>
      </c>
      <c r="L5" s="12" t="s">
        <v>28</v>
      </c>
      <c r="M5" s="12" t="s">
        <v>29</v>
      </c>
    </row>
    <row r="6" spans="1:13" s="14" customFormat="1" ht="92.25" customHeight="1" x14ac:dyDescent="0.25">
      <c r="A6" s="46"/>
      <c r="B6" s="46"/>
      <c r="C6" s="12" t="s">
        <v>79</v>
      </c>
      <c r="D6" s="12" t="s">
        <v>36</v>
      </c>
      <c r="E6" s="13" t="s">
        <v>24</v>
      </c>
      <c r="F6" s="12" t="s">
        <v>25</v>
      </c>
      <c r="G6" s="13" t="s">
        <v>26</v>
      </c>
      <c r="H6" s="13" t="s">
        <v>27</v>
      </c>
      <c r="I6" s="13">
        <v>3</v>
      </c>
      <c r="J6" s="13">
        <v>2</v>
      </c>
      <c r="K6" s="13">
        <v>6</v>
      </c>
      <c r="L6" s="12" t="s">
        <v>28</v>
      </c>
      <c r="M6" s="12" t="s">
        <v>29</v>
      </c>
    </row>
    <row r="7" spans="1:13" s="14" customFormat="1" ht="96.75" customHeight="1" x14ac:dyDescent="0.25">
      <c r="A7" s="46"/>
      <c r="B7" s="46"/>
      <c r="C7" s="12" t="s">
        <v>83</v>
      </c>
      <c r="D7" s="12" t="s">
        <v>30</v>
      </c>
      <c r="E7" s="13" t="s">
        <v>24</v>
      </c>
      <c r="F7" s="12" t="s">
        <v>31</v>
      </c>
      <c r="G7" s="13" t="s">
        <v>26</v>
      </c>
      <c r="H7" s="13" t="s">
        <v>27</v>
      </c>
      <c r="I7" s="13">
        <v>2</v>
      </c>
      <c r="J7" s="13">
        <v>3</v>
      </c>
      <c r="K7" s="13">
        <v>6</v>
      </c>
      <c r="L7" s="12" t="s">
        <v>28</v>
      </c>
      <c r="M7" s="12" t="s">
        <v>29</v>
      </c>
    </row>
    <row r="8" spans="1:13" s="14" customFormat="1" ht="92.25" customHeight="1" x14ac:dyDescent="0.25">
      <c r="A8" s="46"/>
      <c r="B8" s="46"/>
      <c r="C8" s="12" t="s">
        <v>42</v>
      </c>
      <c r="D8" s="12" t="s">
        <v>43</v>
      </c>
      <c r="E8" s="13" t="s">
        <v>24</v>
      </c>
      <c r="F8" s="12" t="s">
        <v>25</v>
      </c>
      <c r="G8" s="13" t="s">
        <v>26</v>
      </c>
      <c r="H8" s="13" t="s">
        <v>27</v>
      </c>
      <c r="I8" s="13">
        <v>3</v>
      </c>
      <c r="J8" s="13">
        <v>2</v>
      </c>
      <c r="K8" s="13">
        <v>6</v>
      </c>
      <c r="L8" s="12" t="s">
        <v>28</v>
      </c>
      <c r="M8" s="12" t="s">
        <v>44</v>
      </c>
    </row>
    <row r="9" spans="1:13" s="14" customFormat="1" ht="92.25" customHeight="1" x14ac:dyDescent="0.25">
      <c r="A9" s="46"/>
      <c r="B9" s="46"/>
      <c r="C9" s="12" t="s">
        <v>84</v>
      </c>
      <c r="D9" s="12" t="s">
        <v>85</v>
      </c>
      <c r="E9" s="13" t="s">
        <v>24</v>
      </c>
      <c r="F9" s="12" t="s">
        <v>25</v>
      </c>
      <c r="G9" s="13" t="s">
        <v>26</v>
      </c>
      <c r="H9" s="13" t="s">
        <v>27</v>
      </c>
      <c r="I9" s="13">
        <v>3</v>
      </c>
      <c r="J9" s="13">
        <v>2</v>
      </c>
      <c r="K9" s="13">
        <v>6</v>
      </c>
      <c r="L9" s="12" t="s">
        <v>28</v>
      </c>
      <c r="M9" s="12" t="s">
        <v>44</v>
      </c>
    </row>
    <row r="10" spans="1:13" s="14" customFormat="1" ht="113.25" customHeight="1" x14ac:dyDescent="0.25">
      <c r="A10" s="47"/>
      <c r="B10" s="47"/>
      <c r="C10" s="12" t="s">
        <v>57</v>
      </c>
      <c r="D10" s="12" t="s">
        <v>32</v>
      </c>
      <c r="E10" s="13" t="s">
        <v>24</v>
      </c>
      <c r="F10" s="12" t="s">
        <v>25</v>
      </c>
      <c r="G10" s="13" t="s">
        <v>26</v>
      </c>
      <c r="H10" s="13" t="s">
        <v>27</v>
      </c>
      <c r="I10" s="13">
        <v>3</v>
      </c>
      <c r="J10" s="13">
        <v>3</v>
      </c>
      <c r="K10" s="13">
        <v>9</v>
      </c>
      <c r="L10" s="12" t="s">
        <v>28</v>
      </c>
      <c r="M10" s="12" t="s">
        <v>33</v>
      </c>
    </row>
    <row r="11" spans="1:13" x14ac:dyDescent="0.25">
      <c r="A11" s="6" t="s">
        <v>15</v>
      </c>
    </row>
  </sheetData>
  <mergeCells count="10">
    <mergeCell ref="M3:M4"/>
    <mergeCell ref="A5:A10"/>
    <mergeCell ref="B5:B10"/>
    <mergeCell ref="A1:L1"/>
    <mergeCell ref="A2:D2"/>
    <mergeCell ref="E2:K2"/>
    <mergeCell ref="A3:D3"/>
    <mergeCell ref="E3:F3"/>
    <mergeCell ref="G3:K3"/>
    <mergeCell ref="L3:L4"/>
  </mergeCells>
  <pageMargins left="0.18" right="0.17" top="0.42" bottom="0.38" header="0.31496062992125984" footer="0.31496062992125984"/>
  <pageSetup paperSize="9" scale="6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view="pageBreakPreview" zoomScale="60" zoomScaleNormal="55" workbookViewId="0">
      <selection activeCell="M1" sqref="M1"/>
    </sheetView>
  </sheetViews>
  <sheetFormatPr defaultRowHeight="15" x14ac:dyDescent="0.25"/>
  <cols>
    <col min="1" max="1" width="19.85546875" customWidth="1"/>
    <col min="2" max="2" width="24.7109375" customWidth="1"/>
    <col min="3" max="3" width="28.7109375" customWidth="1"/>
    <col min="4" max="4" width="35" customWidth="1"/>
    <col min="5" max="5" width="5.5703125" customWidth="1"/>
    <col min="6" max="6" width="15" customWidth="1"/>
    <col min="7" max="7" width="4.140625" customWidth="1"/>
    <col min="8" max="8" width="3.85546875" customWidth="1"/>
    <col min="9" max="9" width="4" customWidth="1"/>
    <col min="10" max="10" width="3.85546875" customWidth="1"/>
    <col min="11" max="11" width="4" customWidth="1"/>
    <col min="12" max="12" width="20.42578125" customWidth="1"/>
    <col min="13" max="13" width="40.140625" customWidth="1"/>
  </cols>
  <sheetData>
    <row r="1" spans="1:13" ht="45.75" customHeight="1" x14ac:dyDescent="0.25">
      <c r="A1" s="42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8" t="s">
        <v>103</v>
      </c>
    </row>
    <row r="2" spans="1:13" x14ac:dyDescent="0.25">
      <c r="A2" s="48" t="s">
        <v>21</v>
      </c>
      <c r="B2" s="48"/>
      <c r="C2" s="48"/>
      <c r="D2" s="48"/>
      <c r="E2" s="48" t="s">
        <v>64</v>
      </c>
      <c r="F2" s="48"/>
      <c r="G2" s="48"/>
      <c r="H2" s="48"/>
      <c r="I2" s="48"/>
      <c r="J2" s="48"/>
      <c r="K2" s="48"/>
      <c r="L2" s="11" t="s">
        <v>19</v>
      </c>
      <c r="M2" s="11" t="s">
        <v>18</v>
      </c>
    </row>
    <row r="3" spans="1:13" ht="27.75" customHeight="1" x14ac:dyDescent="0.25">
      <c r="A3" s="49" t="s">
        <v>11</v>
      </c>
      <c r="B3" s="50"/>
      <c r="C3" s="50"/>
      <c r="D3" s="50"/>
      <c r="E3" s="49" t="s">
        <v>3</v>
      </c>
      <c r="F3" s="49"/>
      <c r="G3" s="51" t="s">
        <v>12</v>
      </c>
      <c r="H3" s="51"/>
      <c r="I3" s="51"/>
      <c r="J3" s="51"/>
      <c r="K3" s="51"/>
      <c r="L3" s="52" t="s">
        <v>9</v>
      </c>
      <c r="M3" s="45" t="s">
        <v>16</v>
      </c>
    </row>
    <row r="4" spans="1:13" ht="84" customHeight="1" x14ac:dyDescent="0.25">
      <c r="A4" s="12" t="s">
        <v>0</v>
      </c>
      <c r="B4" s="12" t="s">
        <v>1</v>
      </c>
      <c r="C4" s="12" t="s">
        <v>14</v>
      </c>
      <c r="D4" s="12" t="s">
        <v>2</v>
      </c>
      <c r="E4" s="2" t="s">
        <v>4</v>
      </c>
      <c r="F4" s="3" t="s">
        <v>8</v>
      </c>
      <c r="G4" s="4" t="s">
        <v>5</v>
      </c>
      <c r="H4" s="4" t="s">
        <v>6</v>
      </c>
      <c r="I4" s="2" t="s">
        <v>13</v>
      </c>
      <c r="J4" s="4" t="s">
        <v>7</v>
      </c>
      <c r="K4" s="4" t="s">
        <v>10</v>
      </c>
      <c r="L4" s="52"/>
      <c r="M4" s="47"/>
    </row>
    <row r="5" spans="1:13" s="14" customFormat="1" ht="111.75" customHeight="1" x14ac:dyDescent="0.25">
      <c r="A5" s="45" t="s">
        <v>68</v>
      </c>
      <c r="B5" s="45" t="s">
        <v>69</v>
      </c>
      <c r="C5" s="12" t="s">
        <v>73</v>
      </c>
      <c r="D5" s="12" t="s">
        <v>55</v>
      </c>
      <c r="E5" s="13" t="s">
        <v>24</v>
      </c>
      <c r="F5" s="12" t="s">
        <v>25</v>
      </c>
      <c r="G5" s="13" t="s">
        <v>26</v>
      </c>
      <c r="H5" s="13" t="s">
        <v>27</v>
      </c>
      <c r="I5" s="13">
        <v>3</v>
      </c>
      <c r="J5" s="13">
        <v>2</v>
      </c>
      <c r="K5" s="13">
        <v>6</v>
      </c>
      <c r="L5" s="12" t="s">
        <v>28</v>
      </c>
      <c r="M5" s="12" t="s">
        <v>29</v>
      </c>
    </row>
    <row r="6" spans="1:13" s="14" customFormat="1" ht="109.5" customHeight="1" x14ac:dyDescent="0.25">
      <c r="A6" s="46"/>
      <c r="B6" s="46"/>
      <c r="C6" s="12" t="s">
        <v>65</v>
      </c>
      <c r="D6" s="12" t="s">
        <v>36</v>
      </c>
      <c r="E6" s="13" t="s">
        <v>24</v>
      </c>
      <c r="F6" s="12" t="s">
        <v>25</v>
      </c>
      <c r="G6" s="13" t="s">
        <v>26</v>
      </c>
      <c r="H6" s="13" t="s">
        <v>27</v>
      </c>
      <c r="I6" s="13">
        <v>3</v>
      </c>
      <c r="J6" s="13">
        <v>2</v>
      </c>
      <c r="K6" s="13">
        <v>6</v>
      </c>
      <c r="L6" s="12" t="s">
        <v>28</v>
      </c>
      <c r="M6" s="12" t="s">
        <v>29</v>
      </c>
    </row>
    <row r="7" spans="1:13" s="14" customFormat="1" ht="111.75" customHeight="1" x14ac:dyDescent="0.25">
      <c r="A7" s="46"/>
      <c r="B7" s="46"/>
      <c r="C7" s="12" t="s">
        <v>70</v>
      </c>
      <c r="D7" s="12" t="s">
        <v>71</v>
      </c>
      <c r="E7" s="13" t="s">
        <v>24</v>
      </c>
      <c r="F7" s="12" t="s">
        <v>31</v>
      </c>
      <c r="G7" s="13" t="s">
        <v>26</v>
      </c>
      <c r="H7" s="13" t="s">
        <v>27</v>
      </c>
      <c r="I7" s="13">
        <v>2</v>
      </c>
      <c r="J7" s="13">
        <v>3</v>
      </c>
      <c r="K7" s="13">
        <v>6</v>
      </c>
      <c r="L7" s="12" t="s">
        <v>28</v>
      </c>
      <c r="M7" s="12" t="s">
        <v>29</v>
      </c>
    </row>
    <row r="8" spans="1:13" s="14" customFormat="1" ht="111.75" customHeight="1" x14ac:dyDescent="0.25">
      <c r="A8" s="46"/>
      <c r="B8" s="46"/>
      <c r="C8" s="12" t="s">
        <v>66</v>
      </c>
      <c r="D8" s="12" t="s">
        <v>67</v>
      </c>
      <c r="E8" s="13" t="s">
        <v>24</v>
      </c>
      <c r="F8" s="12" t="s">
        <v>31</v>
      </c>
      <c r="G8" s="13" t="s">
        <v>26</v>
      </c>
      <c r="H8" s="13" t="s">
        <v>27</v>
      </c>
      <c r="I8" s="13">
        <v>2</v>
      </c>
      <c r="J8" s="13">
        <v>3</v>
      </c>
      <c r="K8" s="13">
        <v>6</v>
      </c>
      <c r="L8" s="12" t="s">
        <v>28</v>
      </c>
      <c r="M8" s="12" t="s">
        <v>29</v>
      </c>
    </row>
    <row r="9" spans="1:13" s="14" customFormat="1" ht="105.75" customHeight="1" x14ac:dyDescent="0.25">
      <c r="A9" s="46"/>
      <c r="B9" s="46"/>
      <c r="C9" s="12" t="s">
        <v>34</v>
      </c>
      <c r="D9" s="12" t="s">
        <v>30</v>
      </c>
      <c r="E9" s="13" t="s">
        <v>24</v>
      </c>
      <c r="F9" s="12" t="s">
        <v>31</v>
      </c>
      <c r="G9" s="13" t="s">
        <v>26</v>
      </c>
      <c r="H9" s="13" t="s">
        <v>27</v>
      </c>
      <c r="I9" s="13">
        <v>2</v>
      </c>
      <c r="J9" s="13">
        <v>3</v>
      </c>
      <c r="K9" s="13">
        <v>6</v>
      </c>
      <c r="L9" s="12" t="s">
        <v>28</v>
      </c>
      <c r="M9" s="12" t="s">
        <v>29</v>
      </c>
    </row>
    <row r="10" spans="1:13" s="14" customFormat="1" ht="124.5" customHeight="1" x14ac:dyDescent="0.25">
      <c r="A10" s="47"/>
      <c r="B10" s="47"/>
      <c r="C10" s="12" t="s">
        <v>57</v>
      </c>
      <c r="D10" s="12" t="s">
        <v>32</v>
      </c>
      <c r="E10" s="13" t="s">
        <v>24</v>
      </c>
      <c r="F10" s="12" t="s">
        <v>25</v>
      </c>
      <c r="G10" s="13" t="s">
        <v>26</v>
      </c>
      <c r="H10" s="13" t="s">
        <v>27</v>
      </c>
      <c r="I10" s="13">
        <v>3</v>
      </c>
      <c r="J10" s="13">
        <v>3</v>
      </c>
      <c r="K10" s="13">
        <v>9</v>
      </c>
      <c r="L10" s="12" t="s">
        <v>28</v>
      </c>
      <c r="M10" s="12" t="s">
        <v>33</v>
      </c>
    </row>
    <row r="11" spans="1:13" x14ac:dyDescent="0.25">
      <c r="A11" s="6" t="s">
        <v>15</v>
      </c>
    </row>
  </sheetData>
  <mergeCells count="10">
    <mergeCell ref="M3:M4"/>
    <mergeCell ref="A5:A10"/>
    <mergeCell ref="B5:B10"/>
    <mergeCell ref="A1:L1"/>
    <mergeCell ref="A2:D2"/>
    <mergeCell ref="E2:K2"/>
    <mergeCell ref="A3:D3"/>
    <mergeCell ref="E3:F3"/>
    <mergeCell ref="G3:K3"/>
    <mergeCell ref="L3:L4"/>
  </mergeCells>
  <pageMargins left="0.51181102362204722" right="0.51181102362204722" top="0.26" bottom="0.43307086614173229" header="0.18" footer="0.31496062992125984"/>
  <pageSetup paperSize="9" scale="6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1"/>
  <sheetViews>
    <sheetView showGridLines="0" tabSelected="1" zoomScaleNormal="100" workbookViewId="0">
      <pane ySplit="5" topLeftCell="A6" activePane="bottomLeft" state="frozen"/>
      <selection pane="bottomLeft" activeCell="F6" sqref="F6"/>
    </sheetView>
  </sheetViews>
  <sheetFormatPr defaultRowHeight="15" x14ac:dyDescent="0.25"/>
  <cols>
    <col min="1" max="1" width="14.42578125" customWidth="1"/>
    <col min="2" max="2" width="18" customWidth="1"/>
    <col min="3" max="3" width="32.7109375" customWidth="1"/>
    <col min="4" max="4" width="47.7109375" customWidth="1"/>
    <col min="5" max="5" width="4.7109375" customWidth="1"/>
    <col min="6" max="6" width="20.7109375" customWidth="1"/>
    <col min="7" max="11" width="4.7109375" customWidth="1"/>
    <col min="12" max="12" width="26.7109375" customWidth="1"/>
    <col min="13" max="13" width="54" bestFit="1" customWidth="1"/>
    <col min="15" max="17" width="9.140625" style="32"/>
  </cols>
  <sheetData>
    <row r="1" spans="1:18" ht="45" customHeight="1" thickBot="1" x14ac:dyDescent="0.3">
      <c r="A1" s="41"/>
      <c r="B1" s="41"/>
      <c r="C1" s="53" t="s">
        <v>132</v>
      </c>
      <c r="D1" s="53"/>
      <c r="E1" s="53"/>
      <c r="F1" s="53"/>
      <c r="G1" s="53"/>
      <c r="H1" s="53"/>
      <c r="I1" s="53"/>
      <c r="J1" s="53"/>
      <c r="K1" s="53"/>
      <c r="L1" s="53"/>
      <c r="M1" s="41"/>
    </row>
    <row r="2" spans="1:18" ht="15" customHeight="1" x14ac:dyDescent="0.25">
      <c r="A2" s="54"/>
      <c r="B2" s="54"/>
      <c r="C2" s="40"/>
      <c r="D2" s="40"/>
      <c r="E2" s="40"/>
      <c r="F2" s="40"/>
      <c r="G2" s="40"/>
      <c r="H2" s="40"/>
      <c r="I2" s="40"/>
      <c r="J2" s="40"/>
      <c r="K2" s="40"/>
      <c r="L2" s="40"/>
      <c r="M2" s="35"/>
    </row>
    <row r="3" spans="1:18" ht="32.25" customHeight="1" x14ac:dyDescent="0.25">
      <c r="A3" s="60" t="s">
        <v>131</v>
      </c>
      <c r="B3" s="60"/>
      <c r="C3" s="60"/>
      <c r="D3" s="60"/>
      <c r="E3" s="61" t="s">
        <v>96</v>
      </c>
      <c r="F3" s="62"/>
      <c r="G3" s="62"/>
      <c r="H3" s="62"/>
      <c r="I3" s="62"/>
      <c r="J3" s="62"/>
      <c r="K3" s="63"/>
      <c r="L3" s="33" t="s">
        <v>105</v>
      </c>
      <c r="M3" s="33" t="s">
        <v>104</v>
      </c>
    </row>
    <row r="4" spans="1:18" ht="26.25" customHeight="1" x14ac:dyDescent="0.25">
      <c r="A4" s="64" t="s">
        <v>11</v>
      </c>
      <c r="B4" s="65"/>
      <c r="C4" s="65"/>
      <c r="D4" s="65"/>
      <c r="E4" s="64" t="s">
        <v>3</v>
      </c>
      <c r="F4" s="64"/>
      <c r="G4" s="64" t="s">
        <v>109</v>
      </c>
      <c r="H4" s="64"/>
      <c r="I4" s="64"/>
      <c r="J4" s="64"/>
      <c r="K4" s="64"/>
      <c r="L4" s="64" t="s">
        <v>108</v>
      </c>
      <c r="M4" s="55" t="s">
        <v>86</v>
      </c>
    </row>
    <row r="5" spans="1:18" ht="98.25" customHeight="1" x14ac:dyDescent="0.25">
      <c r="A5" s="36" t="s">
        <v>0</v>
      </c>
      <c r="B5" s="36" t="s">
        <v>124</v>
      </c>
      <c r="C5" s="37" t="s">
        <v>14</v>
      </c>
      <c r="D5" s="37" t="s">
        <v>2</v>
      </c>
      <c r="E5" s="38" t="s">
        <v>4</v>
      </c>
      <c r="F5" s="37" t="s">
        <v>8</v>
      </c>
      <c r="G5" s="39" t="s">
        <v>106</v>
      </c>
      <c r="H5" s="39" t="s">
        <v>6</v>
      </c>
      <c r="I5" s="39" t="s">
        <v>111</v>
      </c>
      <c r="J5" s="39" t="s">
        <v>7</v>
      </c>
      <c r="K5" s="39" t="s">
        <v>10</v>
      </c>
      <c r="L5" s="64"/>
      <c r="M5" s="56"/>
    </row>
    <row r="6" spans="1:18" ht="30.75" customHeight="1" x14ac:dyDescent="0.25">
      <c r="A6" s="57" t="s">
        <v>97</v>
      </c>
      <c r="B6" s="5" t="s">
        <v>117</v>
      </c>
      <c r="C6" s="20" t="s">
        <v>87</v>
      </c>
      <c r="D6" s="20" t="s">
        <v>98</v>
      </c>
      <c r="E6" s="19" t="s">
        <v>24</v>
      </c>
      <c r="F6" s="21" t="s">
        <v>25</v>
      </c>
      <c r="G6" s="19" t="s">
        <v>107</v>
      </c>
      <c r="H6" s="19">
        <v>1</v>
      </c>
      <c r="I6" s="19">
        <v>3</v>
      </c>
      <c r="J6" s="19">
        <v>1</v>
      </c>
      <c r="K6" s="19">
        <f>H6*I6*J6</f>
        <v>3</v>
      </c>
      <c r="L6" s="20" t="s">
        <v>116</v>
      </c>
      <c r="M6" s="22" t="s">
        <v>125</v>
      </c>
    </row>
    <row r="7" spans="1:18" ht="24" x14ac:dyDescent="0.25">
      <c r="A7" s="58"/>
      <c r="B7" s="5" t="s">
        <v>118</v>
      </c>
      <c r="C7" s="20" t="s">
        <v>91</v>
      </c>
      <c r="D7" s="20" t="s">
        <v>99</v>
      </c>
      <c r="E7" s="19" t="s">
        <v>24</v>
      </c>
      <c r="F7" s="21" t="s">
        <v>25</v>
      </c>
      <c r="G7" s="19" t="s">
        <v>107</v>
      </c>
      <c r="H7" s="19">
        <v>1</v>
      </c>
      <c r="I7" s="19">
        <v>3</v>
      </c>
      <c r="J7" s="19">
        <v>1</v>
      </c>
      <c r="K7" s="19">
        <f t="shared" ref="K6:K15" si="0">H7*I7*J7</f>
        <v>3</v>
      </c>
      <c r="L7" s="20" t="s">
        <v>116</v>
      </c>
      <c r="M7" s="22" t="s">
        <v>126</v>
      </c>
      <c r="O7" s="32" t="s">
        <v>107</v>
      </c>
      <c r="P7" s="32" t="s">
        <v>24</v>
      </c>
      <c r="Q7" s="32">
        <v>1</v>
      </c>
      <c r="R7" s="34" t="s">
        <v>25</v>
      </c>
    </row>
    <row r="8" spans="1:18" ht="24.75" customHeight="1" x14ac:dyDescent="0.25">
      <c r="A8" s="58"/>
      <c r="B8" s="5" t="s">
        <v>119</v>
      </c>
      <c r="C8" s="20" t="s">
        <v>88</v>
      </c>
      <c r="D8" s="24" t="s">
        <v>110</v>
      </c>
      <c r="E8" s="19" t="s">
        <v>24</v>
      </c>
      <c r="F8" s="21" t="s">
        <v>25</v>
      </c>
      <c r="G8" s="19" t="s">
        <v>107</v>
      </c>
      <c r="H8" s="19">
        <v>1</v>
      </c>
      <c r="I8" s="19">
        <v>3</v>
      </c>
      <c r="J8" s="19">
        <v>2</v>
      </c>
      <c r="K8" s="19">
        <f t="shared" si="0"/>
        <v>6</v>
      </c>
      <c r="L8" s="20" t="s">
        <v>116</v>
      </c>
      <c r="M8" s="23" t="s">
        <v>127</v>
      </c>
      <c r="O8" s="32" t="s">
        <v>115</v>
      </c>
      <c r="P8" s="32" t="s">
        <v>113</v>
      </c>
      <c r="Q8" s="32">
        <v>2</v>
      </c>
      <c r="R8" s="34" t="s">
        <v>31</v>
      </c>
    </row>
    <row r="9" spans="1:18" ht="29.25" customHeight="1" x14ac:dyDescent="0.25">
      <c r="A9" s="58"/>
      <c r="B9" s="5" t="s">
        <v>122</v>
      </c>
      <c r="C9" s="20" t="s">
        <v>89</v>
      </c>
      <c r="D9" s="24" t="s">
        <v>110</v>
      </c>
      <c r="E9" s="19" t="s">
        <v>24</v>
      </c>
      <c r="F9" s="21" t="s">
        <v>25</v>
      </c>
      <c r="G9" s="19" t="s">
        <v>107</v>
      </c>
      <c r="H9" s="19">
        <v>1</v>
      </c>
      <c r="I9" s="19">
        <v>3</v>
      </c>
      <c r="J9" s="19">
        <v>2</v>
      </c>
      <c r="K9" s="19">
        <f t="shared" si="0"/>
        <v>6</v>
      </c>
      <c r="L9" s="20" t="s">
        <v>116</v>
      </c>
      <c r="M9" s="23" t="s">
        <v>128</v>
      </c>
      <c r="P9" s="32" t="s">
        <v>114</v>
      </c>
      <c r="Q9" s="32">
        <v>3</v>
      </c>
    </row>
    <row r="10" spans="1:18" ht="36" x14ac:dyDescent="0.25">
      <c r="A10" s="58"/>
      <c r="B10" s="5" t="s">
        <v>118</v>
      </c>
      <c r="C10" s="20" t="s">
        <v>92</v>
      </c>
      <c r="D10" s="20" t="s">
        <v>100</v>
      </c>
      <c r="E10" s="19" t="s">
        <v>24</v>
      </c>
      <c r="F10" s="21" t="s">
        <v>25</v>
      </c>
      <c r="G10" s="19" t="s">
        <v>107</v>
      </c>
      <c r="H10" s="19">
        <v>1</v>
      </c>
      <c r="I10" s="19">
        <v>3</v>
      </c>
      <c r="J10" s="19">
        <v>2</v>
      </c>
      <c r="K10" s="19">
        <f t="shared" si="0"/>
        <v>6</v>
      </c>
      <c r="L10" s="20" t="s">
        <v>116</v>
      </c>
      <c r="M10" s="22" t="s">
        <v>125</v>
      </c>
    </row>
    <row r="11" spans="1:18" ht="25.5" x14ac:dyDescent="0.25">
      <c r="A11" s="58"/>
      <c r="B11" s="5" t="s">
        <v>121</v>
      </c>
      <c r="C11" s="20" t="s">
        <v>93</v>
      </c>
      <c r="D11" s="20" t="s">
        <v>101</v>
      </c>
      <c r="E11" s="19" t="s">
        <v>24</v>
      </c>
      <c r="F11" s="21" t="s">
        <v>25</v>
      </c>
      <c r="G11" s="19" t="s">
        <v>107</v>
      </c>
      <c r="H11" s="19">
        <v>1</v>
      </c>
      <c r="I11" s="19">
        <v>3</v>
      </c>
      <c r="J11" s="19">
        <v>2</v>
      </c>
      <c r="K11" s="19">
        <f t="shared" si="0"/>
        <v>6</v>
      </c>
      <c r="L11" s="20" t="s">
        <v>116</v>
      </c>
      <c r="M11" s="23" t="s">
        <v>130</v>
      </c>
    </row>
    <row r="12" spans="1:18" ht="24" x14ac:dyDescent="0.25">
      <c r="A12" s="58"/>
      <c r="B12" s="5" t="s">
        <v>120</v>
      </c>
      <c r="C12" s="20" t="s">
        <v>90</v>
      </c>
      <c r="D12" s="20" t="s">
        <v>102</v>
      </c>
      <c r="E12" s="19" t="s">
        <v>24</v>
      </c>
      <c r="F12" s="21" t="s">
        <v>31</v>
      </c>
      <c r="G12" s="19" t="s">
        <v>107</v>
      </c>
      <c r="H12" s="19">
        <v>1</v>
      </c>
      <c r="I12" s="19">
        <v>2</v>
      </c>
      <c r="J12" s="19">
        <v>2</v>
      </c>
      <c r="K12" s="19">
        <f t="shared" si="0"/>
        <v>4</v>
      </c>
      <c r="L12" s="20" t="s">
        <v>116</v>
      </c>
      <c r="M12" s="23" t="s">
        <v>129</v>
      </c>
    </row>
    <row r="13" spans="1:18" ht="36" x14ac:dyDescent="0.25">
      <c r="A13" s="58"/>
      <c r="B13" s="5" t="s">
        <v>118</v>
      </c>
      <c r="C13" s="20" t="s">
        <v>112</v>
      </c>
      <c r="D13" s="20" t="s">
        <v>102</v>
      </c>
      <c r="E13" s="19" t="s">
        <v>24</v>
      </c>
      <c r="F13" s="21" t="s">
        <v>31</v>
      </c>
      <c r="G13" s="19" t="s">
        <v>107</v>
      </c>
      <c r="H13" s="19">
        <v>1</v>
      </c>
      <c r="I13" s="19">
        <v>2</v>
      </c>
      <c r="J13" s="19">
        <v>2</v>
      </c>
      <c r="K13" s="19">
        <f t="shared" si="0"/>
        <v>4</v>
      </c>
      <c r="L13" s="20" t="s">
        <v>116</v>
      </c>
      <c r="M13" s="23" t="s">
        <v>129</v>
      </c>
    </row>
    <row r="14" spans="1:18" ht="24" x14ac:dyDescent="0.25">
      <c r="A14" s="58"/>
      <c r="B14" s="5" t="s">
        <v>118</v>
      </c>
      <c r="C14" s="20" t="s">
        <v>94</v>
      </c>
      <c r="D14" s="20" t="s">
        <v>102</v>
      </c>
      <c r="E14" s="19" t="s">
        <v>24</v>
      </c>
      <c r="F14" s="21" t="s">
        <v>31</v>
      </c>
      <c r="G14" s="19" t="s">
        <v>107</v>
      </c>
      <c r="H14" s="19">
        <v>1</v>
      </c>
      <c r="I14" s="19">
        <v>2</v>
      </c>
      <c r="J14" s="19">
        <v>2</v>
      </c>
      <c r="K14" s="19">
        <f t="shared" si="0"/>
        <v>4</v>
      </c>
      <c r="L14" s="20" t="s">
        <v>116</v>
      </c>
      <c r="M14" s="23" t="s">
        <v>129</v>
      </c>
    </row>
    <row r="15" spans="1:18" ht="24" x14ac:dyDescent="0.25">
      <c r="A15" s="58"/>
      <c r="B15" s="5" t="s">
        <v>123</v>
      </c>
      <c r="C15" s="20" t="s">
        <v>95</v>
      </c>
      <c r="D15" s="20" t="s">
        <v>102</v>
      </c>
      <c r="E15" s="19" t="s">
        <v>24</v>
      </c>
      <c r="F15" s="21" t="s">
        <v>25</v>
      </c>
      <c r="G15" s="19" t="s">
        <v>107</v>
      </c>
      <c r="H15" s="19">
        <v>1</v>
      </c>
      <c r="I15" s="19">
        <v>3</v>
      </c>
      <c r="J15" s="19">
        <v>2</v>
      </c>
      <c r="K15" s="19">
        <f t="shared" si="0"/>
        <v>6</v>
      </c>
      <c r="L15" s="20" t="s">
        <v>116</v>
      </c>
      <c r="M15" s="22" t="s">
        <v>125</v>
      </c>
    </row>
    <row r="16" spans="1:18" ht="15" customHeight="1" x14ac:dyDescent="0.25">
      <c r="A16" s="58"/>
      <c r="B16" s="5"/>
      <c r="C16" s="25"/>
      <c r="D16" s="25"/>
      <c r="E16" s="3"/>
      <c r="F16" s="27"/>
      <c r="G16" s="3"/>
      <c r="H16" s="3"/>
      <c r="I16" s="3"/>
      <c r="J16" s="3"/>
      <c r="K16" s="3"/>
      <c r="L16" s="26"/>
      <c r="M16" s="28"/>
    </row>
    <row r="17" spans="1:13" ht="15" customHeight="1" x14ac:dyDescent="0.25">
      <c r="A17" s="58"/>
      <c r="B17" s="5"/>
      <c r="C17" s="25"/>
      <c r="D17" s="25"/>
      <c r="E17" s="3"/>
      <c r="F17" s="27"/>
      <c r="G17" s="3"/>
      <c r="H17" s="3"/>
      <c r="I17" s="3"/>
      <c r="J17" s="3"/>
      <c r="K17" s="3"/>
      <c r="L17" s="26"/>
      <c r="M17" s="28"/>
    </row>
    <row r="18" spans="1:13" ht="15" customHeight="1" x14ac:dyDescent="0.25">
      <c r="A18" s="58"/>
      <c r="B18" s="5"/>
      <c r="C18" s="25"/>
      <c r="D18" s="25"/>
      <c r="E18" s="3"/>
      <c r="F18" s="27"/>
      <c r="G18" s="3"/>
      <c r="H18" s="3"/>
      <c r="I18" s="3"/>
      <c r="J18" s="3"/>
      <c r="K18" s="3"/>
      <c r="L18" s="26"/>
      <c r="M18" s="28"/>
    </row>
    <row r="19" spans="1:13" ht="15" customHeight="1" x14ac:dyDescent="0.25">
      <c r="A19" s="58"/>
      <c r="B19" s="5"/>
      <c r="C19" s="25"/>
      <c r="D19" s="25"/>
      <c r="E19" s="3"/>
      <c r="F19" s="27"/>
      <c r="G19" s="3"/>
      <c r="H19" s="3"/>
      <c r="I19" s="3"/>
      <c r="J19" s="3"/>
      <c r="K19" s="3"/>
      <c r="L19" s="26"/>
      <c r="M19" s="28"/>
    </row>
    <row r="20" spans="1:13" ht="15" customHeight="1" x14ac:dyDescent="0.25">
      <c r="A20" s="59"/>
      <c r="B20" s="5"/>
      <c r="C20" s="15"/>
      <c r="D20" s="15"/>
      <c r="E20" s="3"/>
      <c r="F20" s="30"/>
      <c r="G20" s="3"/>
      <c r="H20" s="3"/>
      <c r="I20" s="3"/>
      <c r="J20" s="3"/>
      <c r="K20" s="3"/>
      <c r="L20" s="29"/>
      <c r="M20" s="31"/>
    </row>
    <row r="21" spans="1:13" x14ac:dyDescent="0.25">
      <c r="A21" s="16"/>
      <c r="D21" s="17"/>
    </row>
  </sheetData>
  <mergeCells count="10">
    <mergeCell ref="C1:L1"/>
    <mergeCell ref="A2:B2"/>
    <mergeCell ref="M4:M5"/>
    <mergeCell ref="A6:A20"/>
    <mergeCell ref="A3:D3"/>
    <mergeCell ref="E3:K3"/>
    <mergeCell ref="A4:D4"/>
    <mergeCell ref="E4:F4"/>
    <mergeCell ref="G4:K4"/>
    <mergeCell ref="L4:L5"/>
  </mergeCells>
  <conditionalFormatting sqref="K6:K20">
    <cfRule type="cellIs" dxfId="2" priority="1" stopIfTrue="1" operator="greaterThanOrEqual">
      <formula>7</formula>
    </cfRule>
    <cfRule type="cellIs" dxfId="1" priority="2" stopIfTrue="1" operator="between">
      <formula>5</formula>
      <formula>6</formula>
    </cfRule>
    <cfRule type="cellIs" dxfId="0" priority="3" stopIfTrue="1" operator="between">
      <formula>1</formula>
      <formula>4</formula>
    </cfRule>
  </conditionalFormatting>
  <dataValidations count="4">
    <dataValidation type="list" allowBlank="1" showInputMessage="1" showErrorMessage="1" sqref="E6:E20">
      <formula1>$P$7:$P$9</formula1>
    </dataValidation>
    <dataValidation type="list" allowBlank="1" showInputMessage="1" showErrorMessage="1" sqref="H6:J20">
      <formula1>$Q$7:$Q$9</formula1>
    </dataValidation>
    <dataValidation type="list" allowBlank="1" showInputMessage="1" showErrorMessage="1" sqref="G6:G20">
      <formula1>$O$7:$O$8</formula1>
    </dataValidation>
    <dataValidation type="list" allowBlank="1" showInputMessage="1" showErrorMessage="1" sqref="F6:F20">
      <formula1>$R$7:$R$8</formula1>
    </dataValidation>
  </dataValidations>
  <pageMargins left="0.51181102362204722" right="0.51181102362204722" top="0.31496062992125984" bottom="0.43307086614173229" header="0.19685039370078741" footer="0.31496062992125984"/>
  <pageSetup paperSize="8" scale="74" orientation="landscape" horizontalDpi="4294967295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9F50E5F3F0964FB17D57D82F69B35C" ma:contentTypeVersion="1" ma:contentTypeDescription="Crie um novo documento." ma:contentTypeScope="" ma:versionID="43ed9326c30a01050ac236b971623b16">
  <xsd:schema xmlns:xsd="http://www.w3.org/2001/XMLSchema" xmlns:p="http://schemas.microsoft.com/office/2006/metadata/properties" xmlns:ns2="9d2583e3-edf4-4972-b933-62ef23733618" targetNamespace="http://schemas.microsoft.com/office/2006/metadata/properties" ma:root="true" ma:fieldsID="6aeefe7ecb0de5158d1c1ff152b5e298" ns2:_="">
    <xsd:import namespace="9d2583e3-edf4-4972-b933-62ef23733618"/>
    <xsd:element name="properties">
      <xsd:complexType>
        <xsd:sequence>
          <xsd:element name="documentManagement">
            <xsd:complexType>
              <xsd:all>
                <xsd:element ref="ns2:Marcador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d2583e3-edf4-4972-b933-62ef23733618" elementFormDefault="qualified">
    <xsd:import namespace="http://schemas.microsoft.com/office/2006/documentManagement/types"/>
    <xsd:element name="Marcadores" ma:index="8" nillable="true" ma:displayName="Marcadores" ma:list="{6960a66d-8820-4322-979f-066eda71ce31}" ma:internalName="Marcadores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cadores xmlns="9d2583e3-edf4-4972-b933-62ef23733618">
      <Value>197</Value>
      <Value>83</Value>
      <Value>320</Value>
      <Value>321</Value>
      <Value>323</Value>
      <Value>1847</Value>
    </Marcadore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8E89BB-9423-4933-BABB-0378B2F4B4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2583e3-edf4-4972-b933-62ef2373361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A77B02B-669C-4B0D-B121-56BA7DB23FA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D5EAC0F-6B51-48EC-8E90-E062247601C8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9d2583e3-edf4-4972-b933-62ef23733618"/>
    <ds:schemaRef ds:uri="http://purl.org/dc/terms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74AD4BF3-4832-4CA0-8B87-953A84C6A1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2</vt:i4>
      </vt:variant>
    </vt:vector>
  </HeadingPairs>
  <TitlesOfParts>
    <vt:vector size="10" baseType="lpstr">
      <vt:lpstr>DME OFICINA MECANICA</vt:lpstr>
      <vt:lpstr>CENTRAL DE CONCRETO</vt:lpstr>
      <vt:lpstr>LABORATÓRIO</vt:lpstr>
      <vt:lpstr>CENTRAL DE FORMA.DESFORMA</vt:lpstr>
      <vt:lpstr>CENTRAL DE ARMAÇÃO</vt:lpstr>
      <vt:lpstr>ESTACA RAIZ</vt:lpstr>
      <vt:lpstr>ALMOXARIFADO</vt:lpstr>
      <vt:lpstr>LAIA</vt:lpstr>
      <vt:lpstr>'DME OFICINA MECANICA'!Area_de_impressao</vt:lpstr>
      <vt:lpstr>LAIA!Area_de_impressao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Identificação e Avaliação de Aspectos e Impactos Ambientais - Rev 02</dc:title>
  <dc:creator>Rafael Silva</dc:creator>
  <cp:lastModifiedBy>Camila</cp:lastModifiedBy>
  <cp:lastPrinted>2018-10-15T21:51:54Z</cp:lastPrinted>
  <dcterms:created xsi:type="dcterms:W3CDTF">2009-09-22T14:34:33Z</dcterms:created>
  <dcterms:modified xsi:type="dcterms:W3CDTF">2021-07-04T22:06:02Z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