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95" windowHeight="691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31" i="1"/>
  <c r="D18"/>
  <c r="E18" s="1"/>
  <c r="D31"/>
  <c r="D46"/>
  <c r="E46" s="1"/>
  <c r="F18" l="1"/>
</calcChain>
</file>

<file path=xl/sharedStrings.xml><?xml version="1.0" encoding="utf-8"?>
<sst xmlns="http://schemas.openxmlformats.org/spreadsheetml/2006/main" count="64" uniqueCount="54">
  <si>
    <t>Recursos Humanos</t>
  </si>
  <si>
    <t>Processos</t>
  </si>
  <si>
    <t>Sistema e Tecnologia</t>
  </si>
  <si>
    <t xml:space="preserve">Gerente: </t>
  </si>
  <si>
    <t>Identificação</t>
  </si>
  <si>
    <t>Avaliação</t>
  </si>
  <si>
    <t xml:space="preserve">Avaliação </t>
  </si>
  <si>
    <t>Nome do Projeto:</t>
  </si>
  <si>
    <t>Legenda</t>
  </si>
  <si>
    <t>1. discordo muito</t>
  </si>
  <si>
    <t>2. discordo</t>
  </si>
  <si>
    <t>3. nem concordo nem discordo</t>
  </si>
  <si>
    <t>4. concordo</t>
  </si>
  <si>
    <t>5. concordo muito</t>
  </si>
  <si>
    <t>A preocupação do gerente de projetos com sustentabilidade neste projeto é significativa.</t>
  </si>
  <si>
    <t>Os membros de equipe sabem das responsabilidades com sustentabilidade</t>
  </si>
  <si>
    <t>Os interessados nos resultados do projeto têm um alto nível de exigência com os aspectos de sustentabilidade.</t>
  </si>
  <si>
    <t>O cliente do projeto está preocupado em gerar produto ou serviço incluindo os aspectos de sustentabilidade.</t>
  </si>
  <si>
    <t>Há reuniões com a equipe para tratar de questões de sustentabilidade.</t>
  </si>
  <si>
    <t>O patrocinador do projeto cobra o gerente para dar devida atenção aos aspectos de sustentabilidade</t>
  </si>
  <si>
    <t>Durante a concepção do projeto ficou explícito o alinhamento de seus objetivos com a estratégia ambiental da empresa</t>
  </si>
  <si>
    <t>Os interessados estabeleceram requisitos cujas necessidades ambientais foram contempladas.</t>
  </si>
  <si>
    <t>Foi previsto revisão e aceite dos produtos / serviços do projeto por interessados considerando-se os aspectos de sustentabilidade.</t>
  </si>
  <si>
    <t>Há um programa de treinamento que faça menção às questões ambientais.</t>
  </si>
  <si>
    <t>Os interessados sabem que a sustentabilidade foi discutida no planejamento do projeto.</t>
  </si>
  <si>
    <t xml:space="preserve"> </t>
  </si>
  <si>
    <t>A definição de requisitos e escopo do projetos consideraram os elementos da sustentabilidade</t>
  </si>
  <si>
    <t>Os entregáveis do projeto foram "pensados" para serem sustentáveis.</t>
  </si>
  <si>
    <t>A comunicação com os interessados do projeto leva em conta os quesitos de sustentabilidade considerando-se os resultados do projeto.</t>
  </si>
  <si>
    <t>A wbs do projeto apresenta entregáveis referente a sustentabilidade.</t>
  </si>
  <si>
    <t xml:space="preserve">A avaliação de riscos do projeto levou em conta os impactos ambientais e sociais, além do econômico. </t>
  </si>
  <si>
    <t>As aquisições do projeto consideraram as alternativas sustentáveis.</t>
  </si>
  <si>
    <t>Mesmo que mais caros, alguns produtos podem ser adquiridos pelo projeto para serem incorporados considerando-se a visão de sustentabilidade.</t>
  </si>
  <si>
    <t>O planejamento da qualidade dos entregáveis do projetos consideram as exigências de sustentabilidade.</t>
  </si>
  <si>
    <t xml:space="preserve">Há um planejamento de custo para assegurar os impactos que possam ser provocados pelo projeto no ambiente e nas pessoas envolvidas. </t>
  </si>
  <si>
    <t>O processo de encerramento de projeto considerou os aspectos de sustentabilidade envolvendo as áreas de conhecimento gerenciadas no projeto.</t>
  </si>
  <si>
    <t>O desenvolvimento de produtos / serviços durante o projeto levou em conta os aspectos de sustentabilidade.</t>
  </si>
  <si>
    <t>A cadeia de suprimentos de bens ou serviços levam em conta a sustentabilidade.</t>
  </si>
  <si>
    <t>As inovações tecnológicas no âmbito do projeto foram desenvolvidas respeitando a sustentabilidade.</t>
  </si>
  <si>
    <t>Um sistema de garantia da sustentabilidade está contemplado no projeto.</t>
  </si>
  <si>
    <t>O sistema de fornecimento de materiais está alinhado às estratégias do projeto visando a sustentabilidade.</t>
  </si>
  <si>
    <t>As tecnologias utilizadas durante o desenvolvimento do projeto respeitam os aspectos de sustentabiliade.</t>
  </si>
  <si>
    <t>O sistema de controle de projetos, mudanças e revisão consideram os aspectos da sustentabilidade.</t>
  </si>
  <si>
    <t>Há um sistema de avaliação de gerenciamento de projetos que considere os aspectos da sustentabilidade.</t>
  </si>
  <si>
    <t>A integração das tecnologias envolvendo o produto / serviço final do projeto consideram os aspectos da sustentabilidade.</t>
  </si>
  <si>
    <t>Os sistemas e tecnologias envolvidas no projeto apresentam alto grau de aderência aos aspectos de sustentabilidade</t>
  </si>
  <si>
    <t>Data:______</t>
  </si>
  <si>
    <t>Sistemas e Tecnologia</t>
  </si>
  <si>
    <t>Grau de Sustentabilidade</t>
  </si>
  <si>
    <t>Pessoas</t>
  </si>
  <si>
    <t>A gerente prima pelos princípios e questões essenciais de governança com responsabilidade social (ISO26000).</t>
  </si>
  <si>
    <t>A gerente observar as questões de saúde e segurança organizacional  (OHSAS 18000).</t>
  </si>
  <si>
    <t>O gerente motiva e a equipe utiliza os métodos de DFE, DFD e DFES durante o desenvolvimento do projeto.</t>
  </si>
  <si>
    <t>O gerente motiva e a equipe adota os conceitos de LCM, LCA, LCE e LCC durante o desenvolvimento do projeto.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</si>
</sst>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/>
    <xf numFmtId="10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30432174103237136"/>
          <c:y val="0.28673835125448038"/>
          <c:w val="0.63407414698162734"/>
          <c:h val="0.55803648199888989"/>
        </c:manualLayout>
      </c:layout>
      <c:barChart>
        <c:barDir val="bar"/>
        <c:grouping val="clustered"/>
        <c:ser>
          <c:idx val="0"/>
          <c:order val="0"/>
          <c:spPr>
            <a:solidFill>
              <a:prstClr val="white">
                <a:lumMod val="75000"/>
              </a:prst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Val val="1"/>
          </c:dLbls>
          <c:cat>
            <c:strRef>
              <c:f>(Plan1!$D$17,Plan1!$D$30,Plan1!$D$45)</c:f>
              <c:strCache>
                <c:ptCount val="3"/>
                <c:pt idx="0">
                  <c:v>Recursos Humanos</c:v>
                </c:pt>
                <c:pt idx="1">
                  <c:v>Processos</c:v>
                </c:pt>
                <c:pt idx="2">
                  <c:v>Sistemas e Tecnologia</c:v>
                </c:pt>
              </c:strCache>
            </c:strRef>
          </c:cat>
          <c:val>
            <c:numRef>
              <c:f>(Plan1!$E$18,Plan1!$E$31,Plan1!$E$46)</c:f>
              <c:numCache>
                <c:formatCode>0.00%</c:formatCode>
                <c:ptCount val="3"/>
                <c:pt idx="0">
                  <c:v>0.4</c:v>
                </c:pt>
                <c:pt idx="1">
                  <c:v>0.36</c:v>
                </c:pt>
                <c:pt idx="2">
                  <c:v>0.31666666666666665</c:v>
                </c:pt>
              </c:numCache>
            </c:numRef>
          </c:val>
        </c:ser>
        <c:axId val="69230976"/>
        <c:axId val="69232512"/>
      </c:barChart>
      <c:catAx>
        <c:axId val="69230976"/>
        <c:scaling>
          <c:orientation val="minMax"/>
        </c:scaling>
        <c:axPos val="l"/>
        <c:tickLblPos val="nextTo"/>
        <c:spPr>
          <a:noFill/>
        </c:spPr>
        <c:txPr>
          <a:bodyPr/>
          <a:lstStyle/>
          <a:p>
            <a:pPr>
              <a:defRPr b="1"/>
            </a:pPr>
            <a:endParaRPr lang="pt-BR"/>
          </a:p>
        </c:txPr>
        <c:crossAx val="69232512"/>
        <c:crosses val="autoZero"/>
        <c:lblAlgn val="ctr"/>
        <c:lblOffset val="100"/>
      </c:catAx>
      <c:valAx>
        <c:axId val="69232512"/>
        <c:scaling>
          <c:orientation val="minMax"/>
          <c:max val="1"/>
          <c:min val="0"/>
        </c:scaling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%" sourceLinked="0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69230976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Indicador Geral de Sustentabilidade</a:t>
            </a:r>
          </a:p>
        </c:rich>
      </c:tx>
      <c:layout>
        <c:manualLayout>
          <c:xMode val="edge"/>
          <c:yMode val="edge"/>
          <c:x val="0.23091666666666671"/>
          <c:y val="2.7777777777777821E-2"/>
        </c:manualLayout>
      </c:layout>
    </c:title>
    <c:plotArea>
      <c:layout>
        <c:manualLayout>
          <c:layoutTarget val="inner"/>
          <c:xMode val="edge"/>
          <c:yMode val="edge"/>
          <c:x val="0.34100240594925679"/>
          <c:y val="0.27871193520164839"/>
          <c:w val="0.59739348206474152"/>
          <c:h val="0.5242926085852172"/>
        </c:manualLayout>
      </c:layout>
      <c:barChart>
        <c:barDir val="bar"/>
        <c:grouping val="clustered"/>
        <c:ser>
          <c:idx val="0"/>
          <c:order val="0"/>
          <c:tx>
            <c:strRef>
              <c:f>Plan1!$F$17</c:f>
              <c:strCache>
                <c:ptCount val="1"/>
                <c:pt idx="0">
                  <c:v>Grau de Sustentabilidade</c:v>
                </c:pt>
              </c:strCache>
            </c:strRef>
          </c:tx>
          <c:spPr>
            <a:solidFill>
              <a:prstClr val="white">
                <a:lumMod val="75000"/>
              </a:prst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Plan1!$F$17</c:f>
              <c:strCache>
                <c:ptCount val="1"/>
                <c:pt idx="0">
                  <c:v>Grau de Sustentabilidade</c:v>
                </c:pt>
              </c:strCache>
            </c:strRef>
          </c:cat>
          <c:val>
            <c:numRef>
              <c:f>Plan1!$F$18</c:f>
              <c:numCache>
                <c:formatCode>0.00%</c:formatCode>
                <c:ptCount val="1"/>
                <c:pt idx="0">
                  <c:v>0.35888888888888887</c:v>
                </c:pt>
              </c:numCache>
            </c:numRef>
          </c:val>
        </c:ser>
        <c:axId val="69174016"/>
        <c:axId val="69175552"/>
      </c:barChart>
      <c:catAx>
        <c:axId val="69174016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69175552"/>
        <c:crosses val="autoZero"/>
        <c:auto val="1"/>
        <c:lblAlgn val="ctr"/>
        <c:lblOffset val="100"/>
      </c:catAx>
      <c:valAx>
        <c:axId val="69175552"/>
        <c:scaling>
          <c:orientation val="minMax"/>
          <c:max val="1"/>
        </c:scaling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0"/>
        <c:tickLblPos val="nextTo"/>
        <c:spPr>
          <a:ln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69174016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17</xdr:row>
      <xdr:rowOff>200024</xdr:rowOff>
    </xdr:from>
    <xdr:to>
      <xdr:col>15</xdr:col>
      <xdr:colOff>323850</xdr:colOff>
      <xdr:row>23</xdr:row>
      <xdr:rowOff>190499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25</xdr:row>
      <xdr:rowOff>171450</xdr:rowOff>
    </xdr:from>
    <xdr:to>
      <xdr:col>15</xdr:col>
      <xdr:colOff>323850</xdr:colOff>
      <xdr:row>29</xdr:row>
      <xdr:rowOff>381000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952499</xdr:colOff>
      <xdr:row>0</xdr:row>
      <xdr:rowOff>909569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52499" cy="909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952499</xdr:colOff>
      <xdr:row>18</xdr:row>
      <xdr:rowOff>909569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162800"/>
          <a:ext cx="952499" cy="909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</cdr:x>
      <cdr:y>0.05018</cdr:y>
    </cdr:from>
    <cdr:to>
      <cdr:x>0.79583</cdr:x>
      <cdr:y>0.17204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914400" y="133351"/>
          <a:ext cx="27241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Indicadores de Sustentabilidade do</a:t>
          </a:r>
          <a:r>
            <a:rPr lang="pt-BR" sz="1400" b="1" baseline="0"/>
            <a:t> Projeto</a:t>
          </a:r>
          <a:endParaRPr lang="pt-BR" sz="1400" b="1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>
      <selection activeCell="C18" sqref="A1:C18"/>
    </sheetView>
  </sheetViews>
  <sheetFormatPr defaultRowHeight="15"/>
  <cols>
    <col min="1" max="1" width="15.140625" style="3" customWidth="1"/>
    <col min="2" max="2" width="55.28515625" style="1" customWidth="1"/>
    <col min="3" max="3" width="11.85546875" style="1" customWidth="1"/>
  </cols>
  <sheetData>
    <row r="1" spans="1:4" ht="72.75" customHeight="1">
      <c r="A1" s="14"/>
      <c r="B1" s="14"/>
      <c r="C1" s="9" t="s">
        <v>46</v>
      </c>
    </row>
    <row r="2" spans="1:4" ht="30">
      <c r="A2" s="8" t="s">
        <v>7</v>
      </c>
      <c r="B2" s="15"/>
      <c r="C2" s="15"/>
    </row>
    <row r="3" spans="1:4">
      <c r="A3" s="8" t="s">
        <v>3</v>
      </c>
      <c r="B3" s="15"/>
      <c r="C3" s="15"/>
    </row>
    <row r="4" spans="1:4">
      <c r="A4" s="17"/>
      <c r="B4" s="18"/>
      <c r="C4" s="18"/>
      <c r="D4" s="11"/>
    </row>
    <row r="5" spans="1:4" s="2" customFormat="1">
      <c r="A5" s="4" t="s">
        <v>49</v>
      </c>
      <c r="B5" s="6" t="s">
        <v>4</v>
      </c>
      <c r="C5" s="6" t="s">
        <v>6</v>
      </c>
    </row>
    <row r="6" spans="1:4" ht="30.75" customHeight="1">
      <c r="A6" s="4">
        <v>1</v>
      </c>
      <c r="B6" s="7" t="s">
        <v>14</v>
      </c>
      <c r="C6" s="5">
        <v>3</v>
      </c>
    </row>
    <row r="7" spans="1:4" ht="30.75" customHeight="1">
      <c r="A7" s="4">
        <v>2</v>
      </c>
      <c r="B7" s="7" t="s">
        <v>50</v>
      </c>
      <c r="C7" s="5">
        <v>3</v>
      </c>
    </row>
    <row r="8" spans="1:4" ht="30.75" customHeight="1">
      <c r="A8" s="4">
        <v>3</v>
      </c>
      <c r="B8" s="7" t="s">
        <v>51</v>
      </c>
      <c r="C8" s="5">
        <v>2</v>
      </c>
    </row>
    <row r="9" spans="1:4" ht="30.75" customHeight="1">
      <c r="A9" s="4">
        <v>4</v>
      </c>
      <c r="B9" s="7" t="s">
        <v>15</v>
      </c>
      <c r="C9" s="5">
        <v>2</v>
      </c>
    </row>
    <row r="10" spans="1:4" ht="30.75" customHeight="1">
      <c r="A10" s="4">
        <v>5</v>
      </c>
      <c r="B10" s="7" t="s">
        <v>16</v>
      </c>
      <c r="C10" s="5">
        <v>2</v>
      </c>
    </row>
    <row r="11" spans="1:4" ht="30.75" customHeight="1">
      <c r="A11" s="4">
        <v>6</v>
      </c>
      <c r="B11" s="7" t="s">
        <v>17</v>
      </c>
      <c r="C11" s="5">
        <v>2</v>
      </c>
    </row>
    <row r="12" spans="1:4" ht="30.75" customHeight="1">
      <c r="A12" s="4">
        <v>7</v>
      </c>
      <c r="B12" s="7" t="s">
        <v>18</v>
      </c>
      <c r="C12" s="5">
        <v>1</v>
      </c>
    </row>
    <row r="13" spans="1:4" ht="30.75" customHeight="1">
      <c r="A13" s="4">
        <v>8</v>
      </c>
      <c r="B13" s="7" t="s">
        <v>19</v>
      </c>
      <c r="C13" s="5">
        <v>2</v>
      </c>
    </row>
    <row r="14" spans="1:4" ht="30.75" customHeight="1">
      <c r="A14" s="4">
        <v>9</v>
      </c>
      <c r="B14" s="7" t="s">
        <v>20</v>
      </c>
      <c r="C14" s="5">
        <v>2</v>
      </c>
    </row>
    <row r="15" spans="1:4" ht="30.75" customHeight="1">
      <c r="A15" s="4">
        <v>10</v>
      </c>
      <c r="B15" s="7" t="s">
        <v>21</v>
      </c>
      <c r="C15" s="5">
        <v>3</v>
      </c>
    </row>
    <row r="16" spans="1:4" ht="47.25" customHeight="1">
      <c r="A16" s="4">
        <v>11</v>
      </c>
      <c r="B16" s="7" t="s">
        <v>22</v>
      </c>
      <c r="C16" s="5">
        <v>1</v>
      </c>
    </row>
    <row r="17" spans="1:9" ht="30.75" customHeight="1">
      <c r="A17" s="4">
        <v>12</v>
      </c>
      <c r="B17" s="7" t="s">
        <v>23</v>
      </c>
      <c r="C17" s="5">
        <v>1</v>
      </c>
      <c r="D17" t="s">
        <v>0</v>
      </c>
      <c r="F17" t="s">
        <v>48</v>
      </c>
      <c r="G17" t="s">
        <v>25</v>
      </c>
      <c r="H17" t="s">
        <v>25</v>
      </c>
      <c r="I17" t="s">
        <v>25</v>
      </c>
    </row>
    <row r="18" spans="1:9" ht="30.75" customHeight="1">
      <c r="A18" s="4">
        <v>13</v>
      </c>
      <c r="B18" s="7" t="s">
        <v>24</v>
      </c>
      <c r="C18" s="5">
        <v>2</v>
      </c>
      <c r="D18" s="12">
        <f>AVERAGE(C6:C18)</f>
        <v>2</v>
      </c>
      <c r="E18" s="13">
        <f>D18/5</f>
        <v>0.4</v>
      </c>
      <c r="F18" s="13">
        <f>AVERAGE(E18,E31,E46)</f>
        <v>0.35888888888888887</v>
      </c>
      <c r="I18" t="s">
        <v>25</v>
      </c>
    </row>
    <row r="19" spans="1:9" ht="72.75" customHeight="1">
      <c r="C19" s="1" t="s">
        <v>46</v>
      </c>
      <c r="F19" s="13"/>
    </row>
    <row r="20" spans="1:9" ht="30">
      <c r="A20" s="3" t="s">
        <v>7</v>
      </c>
    </row>
    <row r="21" spans="1:9">
      <c r="A21" s="4" t="s">
        <v>1</v>
      </c>
      <c r="B21" s="5"/>
      <c r="C21" s="5"/>
    </row>
    <row r="22" spans="1:9" ht="30.75" customHeight="1">
      <c r="A22" s="4">
        <v>1</v>
      </c>
      <c r="B22" s="7" t="s">
        <v>26</v>
      </c>
      <c r="C22" s="5">
        <v>1</v>
      </c>
    </row>
    <row r="23" spans="1:9" ht="30.75" customHeight="1">
      <c r="A23" s="4">
        <v>2</v>
      </c>
      <c r="B23" s="7" t="s">
        <v>27</v>
      </c>
      <c r="C23" s="5">
        <v>1</v>
      </c>
    </row>
    <row r="24" spans="1:9" ht="50.25" customHeight="1">
      <c r="A24" s="4">
        <v>3</v>
      </c>
      <c r="B24" s="7" t="s">
        <v>28</v>
      </c>
      <c r="C24" s="5">
        <v>1</v>
      </c>
    </row>
    <row r="25" spans="1:9" ht="30.75" customHeight="1">
      <c r="A25" s="4">
        <v>4</v>
      </c>
      <c r="B25" s="7" t="s">
        <v>29</v>
      </c>
      <c r="C25" s="5">
        <v>2</v>
      </c>
    </row>
    <row r="26" spans="1:9" ht="30.75" customHeight="1">
      <c r="A26" s="4">
        <v>5</v>
      </c>
      <c r="B26" s="7" t="s">
        <v>30</v>
      </c>
      <c r="C26" s="5">
        <v>3</v>
      </c>
    </row>
    <row r="27" spans="1:9" ht="30.75" customHeight="1">
      <c r="A27" s="4">
        <v>6</v>
      </c>
      <c r="B27" s="7" t="s">
        <v>31</v>
      </c>
      <c r="C27" s="5">
        <v>3</v>
      </c>
    </row>
    <row r="28" spans="1:9" ht="46.5" customHeight="1">
      <c r="A28" s="4">
        <v>7</v>
      </c>
      <c r="B28" s="7" t="s">
        <v>32</v>
      </c>
      <c r="C28" s="5">
        <v>2</v>
      </c>
    </row>
    <row r="29" spans="1:9" ht="30.75" customHeight="1">
      <c r="A29" s="4">
        <v>8</v>
      </c>
      <c r="B29" s="7" t="s">
        <v>33</v>
      </c>
      <c r="C29" s="5">
        <v>2</v>
      </c>
    </row>
    <row r="30" spans="1:9" ht="47.25" customHeight="1">
      <c r="A30" s="4">
        <v>9</v>
      </c>
      <c r="B30" s="7" t="s">
        <v>34</v>
      </c>
      <c r="C30" s="5">
        <v>2</v>
      </c>
      <c r="D30" t="s">
        <v>1</v>
      </c>
    </row>
    <row r="31" spans="1:9" ht="47.25" customHeight="1">
      <c r="A31" s="4">
        <v>10</v>
      </c>
      <c r="B31" s="7" t="s">
        <v>35</v>
      </c>
      <c r="C31" s="5">
        <v>1</v>
      </c>
      <c r="D31" s="12">
        <f>AVERAGE(C22:C31)</f>
        <v>1.8</v>
      </c>
      <c r="E31" s="13">
        <f>D31/5</f>
        <v>0.36</v>
      </c>
    </row>
    <row r="32" spans="1:9" ht="72.75" customHeight="1">
      <c r="A32" s="14"/>
      <c r="B32" s="14"/>
      <c r="C32" s="9" t="s">
        <v>46</v>
      </c>
    </row>
    <row r="33" spans="1:7" ht="30">
      <c r="A33" s="10" t="s">
        <v>7</v>
      </c>
      <c r="B33" s="15"/>
      <c r="C33" s="15"/>
    </row>
    <row r="34" spans="1:7" s="2" customFormat="1" ht="30">
      <c r="A34" s="4" t="s">
        <v>2</v>
      </c>
      <c r="B34" s="6"/>
      <c r="C34" s="6" t="s">
        <v>5</v>
      </c>
    </row>
    <row r="35" spans="1:7" ht="30.75" customHeight="1">
      <c r="A35" s="4">
        <v>1</v>
      </c>
      <c r="B35" s="7" t="s">
        <v>36</v>
      </c>
      <c r="C35" s="5">
        <v>1</v>
      </c>
    </row>
    <row r="36" spans="1:7" ht="30.75" customHeight="1">
      <c r="A36" s="4">
        <v>2</v>
      </c>
      <c r="B36" s="7" t="s">
        <v>53</v>
      </c>
      <c r="C36" s="5">
        <v>1</v>
      </c>
    </row>
    <row r="37" spans="1:7" ht="30.75" customHeight="1">
      <c r="A37" s="4">
        <v>3</v>
      </c>
      <c r="B37" s="7" t="s">
        <v>52</v>
      </c>
      <c r="C37" s="5">
        <v>1</v>
      </c>
    </row>
    <row r="38" spans="1:7" ht="30.75" customHeight="1">
      <c r="A38" s="4">
        <v>4</v>
      </c>
      <c r="B38" s="7" t="s">
        <v>37</v>
      </c>
      <c r="C38" s="5">
        <v>1</v>
      </c>
    </row>
    <row r="39" spans="1:7" ht="30.75" customHeight="1">
      <c r="A39" s="4">
        <v>5</v>
      </c>
      <c r="B39" s="7" t="s">
        <v>40</v>
      </c>
      <c r="C39" s="5">
        <v>1</v>
      </c>
    </row>
    <row r="40" spans="1:7" ht="30.75" customHeight="1">
      <c r="A40" s="4">
        <v>6</v>
      </c>
      <c r="B40" s="7" t="s">
        <v>38</v>
      </c>
      <c r="C40" s="5">
        <v>1</v>
      </c>
    </row>
    <row r="41" spans="1:7" ht="30.75" customHeight="1">
      <c r="A41" s="4">
        <v>7</v>
      </c>
      <c r="B41" s="7" t="s">
        <v>39</v>
      </c>
      <c r="C41" s="5">
        <v>2</v>
      </c>
    </row>
    <row r="42" spans="1:7" ht="30.75" customHeight="1">
      <c r="A42" s="4">
        <v>8</v>
      </c>
      <c r="B42" s="7" t="s">
        <v>41</v>
      </c>
      <c r="C42" s="5">
        <v>3</v>
      </c>
    </row>
    <row r="43" spans="1:7" ht="30.75" customHeight="1">
      <c r="A43" s="4">
        <v>9</v>
      </c>
      <c r="B43" s="7" t="s">
        <v>42</v>
      </c>
      <c r="C43" s="5">
        <v>2</v>
      </c>
    </row>
    <row r="44" spans="1:7" ht="30.75" customHeight="1">
      <c r="A44" s="4">
        <v>10</v>
      </c>
      <c r="B44" s="7" t="s">
        <v>43</v>
      </c>
      <c r="C44" s="5">
        <v>2</v>
      </c>
    </row>
    <row r="45" spans="1:7" ht="30.75" customHeight="1">
      <c r="A45" s="4">
        <v>11</v>
      </c>
      <c r="B45" s="7" t="s">
        <v>44</v>
      </c>
      <c r="C45" s="5">
        <v>2</v>
      </c>
      <c r="D45" t="s">
        <v>47</v>
      </c>
    </row>
    <row r="46" spans="1:7" ht="30.75" customHeight="1">
      <c r="A46" s="4">
        <v>12</v>
      </c>
      <c r="B46" s="7" t="s">
        <v>45</v>
      </c>
      <c r="C46" s="5">
        <v>2</v>
      </c>
      <c r="D46" s="12">
        <f>AVERAGE(C35:C46)</f>
        <v>1.5833333333333333</v>
      </c>
      <c r="E46" s="13">
        <f>D46/5</f>
        <v>0.31666666666666665</v>
      </c>
      <c r="F46" t="s">
        <v>25</v>
      </c>
      <c r="G46" t="s">
        <v>25</v>
      </c>
    </row>
    <row r="47" spans="1:7">
      <c r="A47" s="14" t="s">
        <v>8</v>
      </c>
    </row>
    <row r="48" spans="1:7">
      <c r="A48" s="14"/>
      <c r="B48" s="9" t="s">
        <v>9</v>
      </c>
      <c r="C48" s="16"/>
    </row>
    <row r="49" spans="1:3">
      <c r="A49" s="14"/>
      <c r="B49" s="9" t="s">
        <v>10</v>
      </c>
      <c r="C49" s="16"/>
    </row>
    <row r="50" spans="1:3">
      <c r="A50" s="14"/>
      <c r="B50" s="9" t="s">
        <v>11</v>
      </c>
      <c r="C50" s="16"/>
    </row>
    <row r="51" spans="1:3">
      <c r="A51" s="14"/>
      <c r="B51" s="9" t="s">
        <v>12</v>
      </c>
      <c r="C51" s="16"/>
    </row>
    <row r="52" spans="1:3">
      <c r="A52" s="14"/>
      <c r="B52" s="9" t="s">
        <v>13</v>
      </c>
      <c r="C52" s="16"/>
    </row>
  </sheetData>
  <mergeCells count="8">
    <mergeCell ref="A1:B1"/>
    <mergeCell ref="A32:B32"/>
    <mergeCell ref="B33:C33"/>
    <mergeCell ref="A47:A52"/>
    <mergeCell ref="C48:C52"/>
    <mergeCell ref="A4:C4"/>
    <mergeCell ref="B2:C2"/>
    <mergeCell ref="B3:C3"/>
  </mergeCells>
  <pageMargins left="0.511811024" right="0.511811024" top="0.78740157499999996" bottom="0.78740157499999996" header="0.31496062000000002" footer="0.31496062000000002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Roque Rabechini Jr</dc:creator>
  <cp:lastModifiedBy>Marly.carvalho</cp:lastModifiedBy>
  <dcterms:created xsi:type="dcterms:W3CDTF">2010-10-08T13:16:38Z</dcterms:created>
  <dcterms:modified xsi:type="dcterms:W3CDTF">2012-05-02T17:02:18Z</dcterms:modified>
</cp:coreProperties>
</file>