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P FMUSP\2022\Disciplinas Pós-graduação ministradas\"/>
    </mc:Choice>
  </mc:AlternateContent>
  <bookViews>
    <workbookView xWindow="0" yWindow="0" windowWidth="28800" windowHeight="1243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63" i="1" l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</calcChain>
</file>

<file path=xl/sharedStrings.xml><?xml version="1.0" encoding="utf-8"?>
<sst xmlns="http://schemas.openxmlformats.org/spreadsheetml/2006/main" count="209" uniqueCount="30">
  <si>
    <t>dias PIS</t>
  </si>
  <si>
    <t>Log</t>
  </si>
  <si>
    <t>Idade</t>
  </si>
  <si>
    <t>sexo</t>
  </si>
  <si>
    <t>etnia</t>
  </si>
  <si>
    <t>CKD</t>
  </si>
  <si>
    <t>creat</t>
  </si>
  <si>
    <t>amonia</t>
  </si>
  <si>
    <t>lipase</t>
  </si>
  <si>
    <t>fator V</t>
  </si>
  <si>
    <t>BT</t>
  </si>
  <si>
    <t>INR</t>
  </si>
  <si>
    <t>TGP-HC</t>
  </si>
  <si>
    <t>TGO-HC</t>
  </si>
  <si>
    <t>TGOsTGP</t>
  </si>
  <si>
    <t>LACT-HC</t>
  </si>
  <si>
    <t>BIC-HC</t>
  </si>
  <si>
    <t>Desf_hospitalar</t>
  </si>
  <si>
    <t>dias do IS até óbito</t>
  </si>
  <si>
    <t>Obito10</t>
  </si>
  <si>
    <t>M</t>
  </si>
  <si>
    <t>B</t>
  </si>
  <si>
    <t>obito</t>
  </si>
  <si>
    <t>alta</t>
  </si>
  <si>
    <t>P</t>
  </si>
  <si>
    <t>F</t>
  </si>
  <si>
    <t>N</t>
  </si>
  <si>
    <t>Sobrevida</t>
  </si>
  <si>
    <t>CargaViral</t>
  </si>
  <si>
    <t>serial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</si>
</sst>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2" fontId="0" fillId="0" borderId="0" xfId="0" applyNumberFormat="1"/>
    <xf numFmtId="165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3"/>
  <sheetViews>
    <sheetView tabSelected="1" workbookViewId="0">
      <selection activeCell="U1" sqref="U1"/>
    </sheetView>
  </sheetViews>
  <sheetFormatPr defaultRowHeight="15" x14ac:dyDescent="0.25"/>
  <cols>
    <col min="3" max="3" width="14.85546875" customWidth="1"/>
    <col min="21" max="21" width="18" customWidth="1"/>
    <col min="23" max="23" width="12" customWidth="1"/>
  </cols>
  <sheetData>
    <row r="1" spans="1:23" x14ac:dyDescent="0.25">
      <c r="A1" t="s">
        <v>29</v>
      </c>
      <c r="B1" s="1" t="s">
        <v>0</v>
      </c>
      <c r="C1" s="2" t="s">
        <v>28</v>
      </c>
      <c r="D1" s="2" t="s">
        <v>1</v>
      </c>
      <c r="E1" s="3" t="s">
        <v>2</v>
      </c>
      <c r="F1" t="s">
        <v>3</v>
      </c>
      <c r="G1" t="s">
        <v>4</v>
      </c>
      <c r="H1" s="1" t="s">
        <v>5</v>
      </c>
      <c r="I1" t="s">
        <v>6</v>
      </c>
      <c r="J1" s="1" t="s">
        <v>7</v>
      </c>
      <c r="K1" s="1" t="s">
        <v>8</v>
      </c>
      <c r="L1" s="1" t="s">
        <v>9</v>
      </c>
      <c r="M1" t="s">
        <v>10</v>
      </c>
      <c r="N1" t="s">
        <v>11</v>
      </c>
      <c r="O1" s="1" t="s">
        <v>12</v>
      </c>
      <c r="P1" s="1" t="s">
        <v>13</v>
      </c>
      <c r="Q1" t="s">
        <v>14</v>
      </c>
      <c r="R1" s="1" t="s">
        <v>15</v>
      </c>
      <c r="S1" s="1" t="s">
        <v>16</v>
      </c>
      <c r="T1" t="s">
        <v>17</v>
      </c>
      <c r="U1" s="1" t="s">
        <v>18</v>
      </c>
      <c r="V1" t="s">
        <v>19</v>
      </c>
      <c r="W1" t="s">
        <v>27</v>
      </c>
    </row>
    <row r="2" spans="1:23" x14ac:dyDescent="0.25">
      <c r="A2">
        <v>57</v>
      </c>
      <c r="B2" s="1">
        <v>7</v>
      </c>
      <c r="C2" s="2">
        <v>516671.1</v>
      </c>
      <c r="D2" s="2">
        <v>5.7132141809999997</v>
      </c>
      <c r="E2" s="3">
        <v>45.72</v>
      </c>
      <c r="F2" t="s">
        <v>20</v>
      </c>
      <c r="G2" t="s">
        <v>21</v>
      </c>
      <c r="H2" s="1">
        <v>73</v>
      </c>
      <c r="I2">
        <v>1.19</v>
      </c>
      <c r="J2" s="1">
        <v>61</v>
      </c>
      <c r="K2" s="1">
        <v>56</v>
      </c>
      <c r="L2" s="1">
        <v>126</v>
      </c>
      <c r="M2">
        <v>8.06</v>
      </c>
      <c r="N2">
        <v>1.19</v>
      </c>
      <c r="O2" s="1">
        <v>2566</v>
      </c>
      <c r="P2" s="1">
        <v>2710</v>
      </c>
      <c r="Q2">
        <v>1.0561184723304755</v>
      </c>
      <c r="R2" s="1">
        <v>16</v>
      </c>
      <c r="S2" s="1">
        <v>23.8</v>
      </c>
      <c r="T2" t="s">
        <v>23</v>
      </c>
      <c r="V2">
        <v>0</v>
      </c>
      <c r="W2" s="1">
        <v>206</v>
      </c>
    </row>
    <row r="3" spans="1:23" x14ac:dyDescent="0.25">
      <c r="A3">
        <v>4</v>
      </c>
      <c r="B3" s="1">
        <v>5</v>
      </c>
      <c r="C3" s="2">
        <v>141811830.09999999</v>
      </c>
      <c r="D3" s="2">
        <v>8.1517124620000008</v>
      </c>
      <c r="E3" s="3">
        <v>36.99</v>
      </c>
      <c r="F3" t="s">
        <v>20</v>
      </c>
      <c r="G3" t="s">
        <v>24</v>
      </c>
      <c r="H3" s="1">
        <v>92</v>
      </c>
      <c r="I3">
        <v>1.04</v>
      </c>
      <c r="J3" s="1">
        <v>43</v>
      </c>
      <c r="K3" s="1">
        <v>40</v>
      </c>
      <c r="L3" s="1">
        <v>47</v>
      </c>
      <c r="M3">
        <v>1.97</v>
      </c>
      <c r="N3">
        <v>1.99</v>
      </c>
      <c r="O3" s="1">
        <v>2694</v>
      </c>
      <c r="P3" s="1">
        <v>3384</v>
      </c>
      <c r="Q3">
        <v>1.2561247216035634</v>
      </c>
      <c r="R3" s="1">
        <v>16</v>
      </c>
      <c r="S3" s="1">
        <v>23</v>
      </c>
      <c r="T3" t="s">
        <v>23</v>
      </c>
      <c r="V3">
        <v>0</v>
      </c>
      <c r="W3" s="1">
        <v>243</v>
      </c>
    </row>
    <row r="4" spans="1:23" x14ac:dyDescent="0.25">
      <c r="A4">
        <v>43</v>
      </c>
      <c r="B4" s="1">
        <v>6</v>
      </c>
      <c r="C4" s="2">
        <v>1202742.7</v>
      </c>
      <c r="D4" s="2">
        <v>6.0801727259999998</v>
      </c>
      <c r="E4" s="3">
        <v>42.15</v>
      </c>
      <c r="F4" t="s">
        <v>25</v>
      </c>
      <c r="G4" t="s">
        <v>21</v>
      </c>
      <c r="H4" s="1">
        <v>73</v>
      </c>
      <c r="I4">
        <v>0.96</v>
      </c>
      <c r="J4" s="1">
        <v>60</v>
      </c>
      <c r="K4" s="1">
        <v>42</v>
      </c>
      <c r="L4" s="1">
        <v>96</v>
      </c>
      <c r="M4">
        <v>0.82</v>
      </c>
      <c r="N4">
        <v>1.33</v>
      </c>
      <c r="O4" s="1">
        <v>3960</v>
      </c>
      <c r="P4" s="1">
        <v>5789</v>
      </c>
      <c r="Q4">
        <v>1.4618686868686868</v>
      </c>
      <c r="R4" s="1">
        <v>15</v>
      </c>
      <c r="S4" s="1">
        <v>18.3</v>
      </c>
      <c r="T4" t="s">
        <v>23</v>
      </c>
      <c r="V4">
        <v>0</v>
      </c>
      <c r="W4" s="1">
        <v>224</v>
      </c>
    </row>
    <row r="5" spans="1:23" x14ac:dyDescent="0.25">
      <c r="A5">
        <v>59</v>
      </c>
      <c r="B5" s="1">
        <v>7</v>
      </c>
      <c r="C5" s="2">
        <v>858277.5</v>
      </c>
      <c r="D5" s="2">
        <v>5.9336277429999997</v>
      </c>
      <c r="E5" s="3">
        <v>21.72</v>
      </c>
      <c r="F5" t="s">
        <v>20</v>
      </c>
      <c r="G5" t="s">
        <v>24</v>
      </c>
      <c r="H5" s="1">
        <v>13</v>
      </c>
      <c r="I5">
        <v>5.82</v>
      </c>
      <c r="J5" s="1">
        <v>59</v>
      </c>
      <c r="K5" s="1">
        <v>275</v>
      </c>
      <c r="L5" s="1">
        <v>59</v>
      </c>
      <c r="M5">
        <v>5.9</v>
      </c>
      <c r="N5">
        <v>1.83</v>
      </c>
      <c r="O5" s="1">
        <v>7269</v>
      </c>
      <c r="P5" s="1">
        <v>12557</v>
      </c>
      <c r="Q5">
        <v>1.7274728298252855</v>
      </c>
      <c r="R5" s="1">
        <v>33</v>
      </c>
      <c r="S5" s="1">
        <v>11.3</v>
      </c>
      <c r="T5" t="s">
        <v>23</v>
      </c>
      <c r="V5">
        <v>0</v>
      </c>
      <c r="W5" s="1">
        <v>204</v>
      </c>
    </row>
    <row r="6" spans="1:23" x14ac:dyDescent="0.25">
      <c r="A6">
        <v>8</v>
      </c>
      <c r="B6" s="1">
        <v>4</v>
      </c>
      <c r="C6" s="2">
        <v>467281.9</v>
      </c>
      <c r="D6" s="2">
        <v>5.6695789159999999</v>
      </c>
      <c r="E6" s="3">
        <v>46.36</v>
      </c>
      <c r="F6" t="s">
        <v>20</v>
      </c>
      <c r="G6" t="s">
        <v>21</v>
      </c>
      <c r="H6" s="1">
        <v>94</v>
      </c>
      <c r="I6">
        <v>0.96</v>
      </c>
      <c r="J6" s="1">
        <v>39</v>
      </c>
      <c r="K6" s="1">
        <v>62</v>
      </c>
      <c r="L6" s="1">
        <v>76</v>
      </c>
      <c r="M6">
        <v>0.38</v>
      </c>
      <c r="N6">
        <v>1.19</v>
      </c>
      <c r="O6" s="1">
        <v>1015</v>
      </c>
      <c r="P6" s="1">
        <v>1300</v>
      </c>
      <c r="Q6">
        <v>1.2807881773399015</v>
      </c>
      <c r="R6" s="1">
        <v>9</v>
      </c>
      <c r="S6" s="1">
        <v>21.9</v>
      </c>
      <c r="T6" t="s">
        <v>23</v>
      </c>
      <c r="V6">
        <v>0</v>
      </c>
      <c r="W6" s="1">
        <v>240</v>
      </c>
    </row>
    <row r="7" spans="1:23" x14ac:dyDescent="0.25">
      <c r="A7">
        <v>32</v>
      </c>
      <c r="B7" s="1">
        <v>7</v>
      </c>
      <c r="C7" s="2">
        <v>2528.4</v>
      </c>
      <c r="D7" s="2">
        <v>3.4</v>
      </c>
      <c r="E7" s="3">
        <v>19.41</v>
      </c>
      <c r="F7" t="s">
        <v>25</v>
      </c>
      <c r="G7" t="s">
        <v>21</v>
      </c>
      <c r="H7" s="1">
        <v>151</v>
      </c>
      <c r="I7">
        <v>0.44</v>
      </c>
      <c r="J7" s="1">
        <v>53</v>
      </c>
      <c r="K7" s="1">
        <v>58</v>
      </c>
      <c r="L7" s="1">
        <v>71</v>
      </c>
      <c r="M7">
        <v>2.72</v>
      </c>
      <c r="N7">
        <v>1.1599999999999999</v>
      </c>
      <c r="O7" s="1">
        <v>1370</v>
      </c>
      <c r="P7" s="1">
        <v>2710</v>
      </c>
      <c r="Q7">
        <v>1.9781021897810218</v>
      </c>
      <c r="R7" s="1">
        <v>20</v>
      </c>
      <c r="S7" s="1">
        <v>18.399999999999999</v>
      </c>
      <c r="T7" t="s">
        <v>23</v>
      </c>
      <c r="V7">
        <v>0</v>
      </c>
      <c r="W7" s="1">
        <v>232</v>
      </c>
    </row>
    <row r="8" spans="1:23" x14ac:dyDescent="0.25">
      <c r="A8">
        <v>29</v>
      </c>
      <c r="B8" s="1">
        <v>7</v>
      </c>
      <c r="C8" s="2">
        <v>1355024.9</v>
      </c>
      <c r="D8" s="2">
        <v>6.1</v>
      </c>
      <c r="E8" s="3">
        <v>62.03</v>
      </c>
      <c r="F8" t="s">
        <v>20</v>
      </c>
      <c r="G8" t="s">
        <v>21</v>
      </c>
      <c r="H8" s="1">
        <v>32</v>
      </c>
      <c r="I8">
        <v>2.09</v>
      </c>
      <c r="J8" s="1">
        <v>90</v>
      </c>
      <c r="K8" s="1">
        <v>132</v>
      </c>
      <c r="L8" s="1">
        <v>84</v>
      </c>
      <c r="M8">
        <v>4.97</v>
      </c>
      <c r="N8">
        <v>1.19</v>
      </c>
      <c r="O8" s="1">
        <v>2189</v>
      </c>
      <c r="P8" s="1">
        <v>4447</v>
      </c>
      <c r="Q8">
        <v>2.031521242576519</v>
      </c>
      <c r="R8" s="1">
        <v>23</v>
      </c>
      <c r="S8" s="1">
        <v>20.3</v>
      </c>
      <c r="T8" t="s">
        <v>23</v>
      </c>
      <c r="V8">
        <v>0</v>
      </c>
      <c r="W8" s="1">
        <v>234</v>
      </c>
    </row>
    <row r="9" spans="1:23" x14ac:dyDescent="0.25">
      <c r="A9">
        <v>18</v>
      </c>
      <c r="B9" s="1">
        <v>10</v>
      </c>
      <c r="C9" s="2">
        <v>125114.9</v>
      </c>
      <c r="D9" s="2">
        <v>5.0973090379999997</v>
      </c>
      <c r="E9" s="3">
        <v>65.17</v>
      </c>
      <c r="F9" t="s">
        <v>20</v>
      </c>
      <c r="G9" t="s">
        <v>24</v>
      </c>
      <c r="H9" s="1">
        <v>58</v>
      </c>
      <c r="I9">
        <v>1.28</v>
      </c>
      <c r="J9" s="1">
        <v>57</v>
      </c>
      <c r="K9" s="1">
        <v>130</v>
      </c>
      <c r="L9" s="1">
        <v>151</v>
      </c>
      <c r="M9">
        <v>5.58</v>
      </c>
      <c r="N9">
        <v>1.03</v>
      </c>
      <c r="O9" s="1">
        <v>3203</v>
      </c>
      <c r="P9" s="1">
        <v>2747</v>
      </c>
      <c r="Q9">
        <v>0.85763346862316581</v>
      </c>
      <c r="R9" s="1">
        <v>18</v>
      </c>
      <c r="S9" s="1">
        <v>26</v>
      </c>
      <c r="T9" t="s">
        <v>23</v>
      </c>
      <c r="V9">
        <v>0</v>
      </c>
      <c r="W9" s="1">
        <v>241</v>
      </c>
    </row>
    <row r="10" spans="1:23" x14ac:dyDescent="0.25">
      <c r="A10">
        <v>22</v>
      </c>
      <c r="B10" s="1">
        <v>6</v>
      </c>
      <c r="C10" s="2">
        <v>3667191</v>
      </c>
      <c r="D10" s="2">
        <v>6.5643335340000002</v>
      </c>
      <c r="E10" s="3">
        <v>37.46</v>
      </c>
      <c r="F10" t="s">
        <v>20</v>
      </c>
      <c r="G10" t="s">
        <v>26</v>
      </c>
      <c r="H10" s="1">
        <v>84</v>
      </c>
      <c r="I10">
        <v>1.26</v>
      </c>
      <c r="J10" s="1">
        <v>34</v>
      </c>
      <c r="K10" s="1">
        <v>57</v>
      </c>
      <c r="L10" s="1">
        <v>133</v>
      </c>
      <c r="M10">
        <v>1.47</v>
      </c>
      <c r="N10">
        <v>1.06</v>
      </c>
      <c r="O10" s="1">
        <v>2495</v>
      </c>
      <c r="P10" s="1">
        <v>2248</v>
      </c>
      <c r="Q10">
        <v>0.901002004008016</v>
      </c>
      <c r="R10" s="1">
        <v>10</v>
      </c>
      <c r="S10" s="1">
        <v>20.8</v>
      </c>
      <c r="T10" t="s">
        <v>23</v>
      </c>
      <c r="V10">
        <v>0</v>
      </c>
      <c r="W10" s="1">
        <v>235</v>
      </c>
    </row>
    <row r="11" spans="1:23" x14ac:dyDescent="0.25">
      <c r="A11">
        <v>74</v>
      </c>
      <c r="B11" s="1">
        <v>7</v>
      </c>
      <c r="C11" s="2">
        <v>2898.6</v>
      </c>
      <c r="D11" s="2">
        <v>3.5</v>
      </c>
      <c r="E11" s="3">
        <v>33.229999999999997</v>
      </c>
      <c r="F11" t="s">
        <v>20</v>
      </c>
      <c r="G11" t="s">
        <v>21</v>
      </c>
      <c r="H11" s="1">
        <v>85</v>
      </c>
      <c r="I11">
        <v>1.1299999999999999</v>
      </c>
      <c r="J11" s="1">
        <v>50</v>
      </c>
      <c r="K11" s="1">
        <v>379</v>
      </c>
      <c r="L11" s="1">
        <v>151</v>
      </c>
      <c r="M11">
        <v>4.75</v>
      </c>
      <c r="N11">
        <v>1.07</v>
      </c>
      <c r="O11" s="1">
        <v>921</v>
      </c>
      <c r="P11" s="1">
        <v>1157</v>
      </c>
      <c r="Q11">
        <v>1.2562432138979369</v>
      </c>
      <c r="R11" s="1">
        <v>9</v>
      </c>
      <c r="S11" s="1">
        <v>20.8</v>
      </c>
      <c r="T11" t="s">
        <v>23</v>
      </c>
      <c r="U11" s="1">
        <v>12</v>
      </c>
      <c r="V11">
        <v>0</v>
      </c>
      <c r="W11" s="1">
        <v>187</v>
      </c>
    </row>
    <row r="12" spans="1:23" x14ac:dyDescent="0.25">
      <c r="A12">
        <v>72</v>
      </c>
      <c r="B12" s="1">
        <v>8</v>
      </c>
      <c r="C12" s="2">
        <v>335600</v>
      </c>
      <c r="D12" s="2">
        <v>5.5</v>
      </c>
      <c r="E12" s="3">
        <v>57.15</v>
      </c>
      <c r="F12" t="s">
        <v>20</v>
      </c>
      <c r="G12" t="s">
        <v>21</v>
      </c>
      <c r="H12" s="1">
        <v>5</v>
      </c>
      <c r="I12">
        <v>10.93</v>
      </c>
      <c r="J12" s="1">
        <v>43</v>
      </c>
      <c r="K12" s="1">
        <v>225</v>
      </c>
      <c r="L12" s="1">
        <v>90</v>
      </c>
      <c r="M12">
        <v>7.41</v>
      </c>
      <c r="N12">
        <v>1.35</v>
      </c>
      <c r="O12" s="1">
        <v>2827</v>
      </c>
      <c r="P12" s="1">
        <v>4810</v>
      </c>
      <c r="Q12">
        <v>1.7014503006720905</v>
      </c>
      <c r="R12" s="1">
        <v>30</v>
      </c>
      <c r="S12" s="1">
        <v>10.6</v>
      </c>
      <c r="T12" t="s">
        <v>23</v>
      </c>
      <c r="V12">
        <v>0</v>
      </c>
      <c r="W12" s="1">
        <v>190</v>
      </c>
    </row>
    <row r="13" spans="1:23" x14ac:dyDescent="0.25">
      <c r="A13">
        <v>78</v>
      </c>
      <c r="B13" s="1">
        <v>7</v>
      </c>
      <c r="C13" s="2">
        <v>282282.90000000002</v>
      </c>
      <c r="D13" s="2">
        <v>5.4506845730000002</v>
      </c>
      <c r="E13" s="3">
        <v>19.79</v>
      </c>
      <c r="F13" t="s">
        <v>20</v>
      </c>
      <c r="G13" t="s">
        <v>21</v>
      </c>
      <c r="H13" s="1">
        <v>123</v>
      </c>
      <c r="I13">
        <v>0.89</v>
      </c>
      <c r="J13" s="1">
        <v>83</v>
      </c>
      <c r="K13" s="1">
        <v>66</v>
      </c>
      <c r="L13" s="1">
        <v>115</v>
      </c>
      <c r="M13">
        <v>5.58</v>
      </c>
      <c r="N13">
        <v>1.48</v>
      </c>
      <c r="O13" s="1">
        <v>1422</v>
      </c>
      <c r="P13" s="1">
        <v>2418</v>
      </c>
      <c r="Q13">
        <v>1.7004219409282701</v>
      </c>
      <c r="R13" s="1">
        <v>32</v>
      </c>
      <c r="S13" s="1">
        <v>24</v>
      </c>
      <c r="T13" t="s">
        <v>23</v>
      </c>
      <c r="V13">
        <v>0</v>
      </c>
      <c r="W13" s="1">
        <v>184</v>
      </c>
    </row>
    <row r="14" spans="1:23" x14ac:dyDescent="0.25">
      <c r="A14">
        <v>10</v>
      </c>
      <c r="B14" s="1">
        <v>3</v>
      </c>
      <c r="C14" s="2">
        <v>18327020.699999999</v>
      </c>
      <c r="D14" s="2">
        <v>7.2630918690000001</v>
      </c>
      <c r="E14" s="3">
        <v>48.02</v>
      </c>
      <c r="F14" t="s">
        <v>20</v>
      </c>
      <c r="G14" t="s">
        <v>21</v>
      </c>
      <c r="H14" s="1">
        <v>80</v>
      </c>
      <c r="I14">
        <v>1.0900000000000001</v>
      </c>
      <c r="J14" s="1">
        <v>57</v>
      </c>
      <c r="K14" s="1">
        <v>38</v>
      </c>
      <c r="L14" s="1">
        <v>41</v>
      </c>
      <c r="M14">
        <v>1.91</v>
      </c>
      <c r="N14">
        <v>1.55</v>
      </c>
      <c r="O14" s="1">
        <v>3679</v>
      </c>
      <c r="P14" s="1">
        <v>4382</v>
      </c>
      <c r="Q14">
        <v>1.1910845338407177</v>
      </c>
      <c r="R14" s="1">
        <v>18</v>
      </c>
      <c r="S14" s="1">
        <v>20.6</v>
      </c>
      <c r="T14" t="s">
        <v>23</v>
      </c>
      <c r="V14">
        <v>0</v>
      </c>
      <c r="W14" s="1">
        <v>239</v>
      </c>
    </row>
    <row r="15" spans="1:23" x14ac:dyDescent="0.25">
      <c r="A15">
        <v>5</v>
      </c>
      <c r="B15" s="1">
        <v>2</v>
      </c>
      <c r="C15" s="2">
        <v>8476700803.5</v>
      </c>
      <c r="D15" s="2">
        <v>9.928226854</v>
      </c>
      <c r="E15" s="3">
        <v>47.55</v>
      </c>
      <c r="F15" t="s">
        <v>20</v>
      </c>
      <c r="G15" t="s">
        <v>26</v>
      </c>
      <c r="H15" s="1">
        <v>115</v>
      </c>
      <c r="I15">
        <v>0.91</v>
      </c>
      <c r="J15" s="1">
        <v>25</v>
      </c>
      <c r="K15" s="1">
        <v>65</v>
      </c>
      <c r="L15" s="1">
        <v>65</v>
      </c>
      <c r="M15">
        <v>0.6</v>
      </c>
      <c r="N15">
        <v>1.39</v>
      </c>
      <c r="O15" s="1">
        <v>1666</v>
      </c>
      <c r="P15" s="1">
        <v>2766</v>
      </c>
      <c r="Q15">
        <v>1.6602641056422569</v>
      </c>
      <c r="R15" s="1">
        <v>16</v>
      </c>
      <c r="S15" s="1">
        <v>22.3</v>
      </c>
      <c r="T15" t="s">
        <v>23</v>
      </c>
      <c r="V15">
        <v>0</v>
      </c>
      <c r="W15" s="1">
        <v>240</v>
      </c>
    </row>
    <row r="16" spans="1:23" x14ac:dyDescent="0.25">
      <c r="A16">
        <v>13</v>
      </c>
      <c r="B16" s="1">
        <v>6</v>
      </c>
      <c r="C16" s="2">
        <v>31656.400000000001</v>
      </c>
      <c r="D16" s="2">
        <v>4.5</v>
      </c>
      <c r="E16" s="3">
        <v>46.67</v>
      </c>
      <c r="F16" t="s">
        <v>20</v>
      </c>
      <c r="G16" t="s">
        <v>21</v>
      </c>
      <c r="H16" s="1">
        <v>85</v>
      </c>
      <c r="I16">
        <v>1.04</v>
      </c>
      <c r="J16" s="1">
        <v>45</v>
      </c>
      <c r="K16" s="1">
        <v>28</v>
      </c>
      <c r="L16" s="1">
        <v>105</v>
      </c>
      <c r="M16">
        <v>0.56000000000000005</v>
      </c>
      <c r="N16">
        <v>1.1499999999999999</v>
      </c>
      <c r="O16" s="1">
        <v>1410</v>
      </c>
      <c r="P16" s="1">
        <v>1116</v>
      </c>
      <c r="Q16">
        <v>0.79148936170212769</v>
      </c>
      <c r="R16" s="1">
        <v>11</v>
      </c>
      <c r="S16" s="1">
        <v>20.6</v>
      </c>
      <c r="T16" t="s">
        <v>23</v>
      </c>
      <c r="V16">
        <v>0</v>
      </c>
      <c r="W16" s="1">
        <v>239</v>
      </c>
    </row>
    <row r="17" spans="1:23" x14ac:dyDescent="0.25">
      <c r="A17">
        <v>69</v>
      </c>
      <c r="B17" s="1">
        <v>6</v>
      </c>
      <c r="C17" s="2">
        <v>269831516.30000001</v>
      </c>
      <c r="D17" s="2">
        <v>8.4310926740000003</v>
      </c>
      <c r="E17" s="3">
        <v>37.92</v>
      </c>
      <c r="F17" t="s">
        <v>25</v>
      </c>
      <c r="G17" t="s">
        <v>21</v>
      </c>
      <c r="H17" s="1">
        <v>113</v>
      </c>
      <c r="I17">
        <v>0.64</v>
      </c>
      <c r="J17" s="1">
        <v>64</v>
      </c>
      <c r="K17" s="1">
        <v>147</v>
      </c>
      <c r="L17" s="1">
        <v>151</v>
      </c>
      <c r="M17">
        <v>3.99</v>
      </c>
      <c r="N17">
        <v>1.35</v>
      </c>
      <c r="O17" s="1">
        <v>3605</v>
      </c>
      <c r="P17" s="1">
        <v>4805</v>
      </c>
      <c r="Q17">
        <v>1.332871012482663</v>
      </c>
      <c r="R17" s="1">
        <v>13</v>
      </c>
      <c r="S17" s="1">
        <v>20.6</v>
      </c>
      <c r="T17" t="s">
        <v>23</v>
      </c>
      <c r="V17">
        <v>0</v>
      </c>
      <c r="W17" s="1">
        <v>191</v>
      </c>
    </row>
    <row r="18" spans="1:23" x14ac:dyDescent="0.25">
      <c r="A18">
        <v>41</v>
      </c>
      <c r="B18" s="1">
        <v>5</v>
      </c>
      <c r="C18" s="2">
        <v>2050878.7</v>
      </c>
      <c r="D18" s="2">
        <v>6.3119399779999998</v>
      </c>
      <c r="E18" s="3">
        <v>68.61</v>
      </c>
      <c r="F18" t="s">
        <v>25</v>
      </c>
      <c r="G18" t="s">
        <v>21</v>
      </c>
      <c r="H18" s="1">
        <v>17</v>
      </c>
      <c r="I18">
        <v>2.69</v>
      </c>
      <c r="J18" s="1">
        <v>50</v>
      </c>
      <c r="K18" s="1">
        <v>167</v>
      </c>
      <c r="L18" s="1">
        <v>46</v>
      </c>
      <c r="M18">
        <v>3.38</v>
      </c>
      <c r="N18">
        <v>1.63</v>
      </c>
      <c r="O18" s="1">
        <v>3587</v>
      </c>
      <c r="P18" s="1">
        <v>7312</v>
      </c>
      <c r="Q18">
        <v>2.0384722609422914</v>
      </c>
      <c r="R18" s="1">
        <v>23</v>
      </c>
      <c r="S18" s="1">
        <v>18.3</v>
      </c>
      <c r="T18" t="s">
        <v>23</v>
      </c>
      <c r="V18">
        <v>0</v>
      </c>
      <c r="W18" s="1">
        <v>225</v>
      </c>
    </row>
    <row r="19" spans="1:23" x14ac:dyDescent="0.25">
      <c r="A19">
        <v>58</v>
      </c>
      <c r="B19" s="1">
        <v>4</v>
      </c>
      <c r="C19" s="2">
        <v>1357148.5</v>
      </c>
      <c r="D19" s="2">
        <v>6.1</v>
      </c>
      <c r="E19" s="3">
        <v>18.89</v>
      </c>
      <c r="F19" t="s">
        <v>20</v>
      </c>
      <c r="G19" t="s">
        <v>21</v>
      </c>
      <c r="H19" s="1">
        <v>132</v>
      </c>
      <c r="I19">
        <v>0.77</v>
      </c>
      <c r="J19" s="1">
        <v>40</v>
      </c>
      <c r="K19" s="1">
        <v>125</v>
      </c>
      <c r="L19" s="1">
        <v>57</v>
      </c>
      <c r="M19">
        <v>6.07</v>
      </c>
      <c r="N19">
        <v>1.58</v>
      </c>
      <c r="O19" s="1">
        <v>4121</v>
      </c>
      <c r="P19" s="1">
        <v>6967</v>
      </c>
      <c r="Q19">
        <v>1.6906090754671197</v>
      </c>
      <c r="R19" s="1">
        <v>13</v>
      </c>
      <c r="S19" s="1">
        <v>24</v>
      </c>
      <c r="T19" t="s">
        <v>23</v>
      </c>
      <c r="V19">
        <v>0</v>
      </c>
      <c r="W19" s="1">
        <v>201</v>
      </c>
    </row>
    <row r="20" spans="1:23" x14ac:dyDescent="0.25">
      <c r="A20">
        <v>6</v>
      </c>
      <c r="B20" s="1">
        <v>5</v>
      </c>
      <c r="C20" s="2">
        <v>18820940.899999999</v>
      </c>
      <c r="D20" s="2">
        <v>7.2746413319999998</v>
      </c>
      <c r="E20" s="3">
        <v>42.58</v>
      </c>
      <c r="F20" t="s">
        <v>20</v>
      </c>
      <c r="G20" t="s">
        <v>21</v>
      </c>
      <c r="H20" s="1">
        <v>78</v>
      </c>
      <c r="I20">
        <v>1.1499999999999999</v>
      </c>
      <c r="J20" s="1">
        <v>65</v>
      </c>
      <c r="K20" s="1">
        <v>79</v>
      </c>
      <c r="L20" s="1">
        <v>67</v>
      </c>
      <c r="M20">
        <v>0.89</v>
      </c>
      <c r="N20">
        <v>1.4</v>
      </c>
      <c r="O20" s="1">
        <v>3572</v>
      </c>
      <c r="P20" s="1">
        <v>4046</v>
      </c>
      <c r="Q20">
        <v>1.1326987681970884</v>
      </c>
      <c r="R20" s="1">
        <v>10</v>
      </c>
      <c r="S20" s="1">
        <v>20.7</v>
      </c>
      <c r="T20" t="s">
        <v>23</v>
      </c>
      <c r="V20">
        <v>0</v>
      </c>
      <c r="W20" s="1">
        <v>212</v>
      </c>
    </row>
    <row r="21" spans="1:23" x14ac:dyDescent="0.25">
      <c r="A21">
        <v>47</v>
      </c>
      <c r="B21" s="1">
        <v>4</v>
      </c>
      <c r="C21" s="2">
        <v>1462278.3</v>
      </c>
      <c r="D21" s="2">
        <v>6.1650300429999998</v>
      </c>
      <c r="E21" s="3">
        <v>35.49</v>
      </c>
      <c r="F21" t="s">
        <v>20</v>
      </c>
      <c r="G21" t="s">
        <v>21</v>
      </c>
      <c r="H21" s="1">
        <v>93</v>
      </c>
      <c r="I21">
        <v>1.04</v>
      </c>
      <c r="J21" s="1">
        <v>66</v>
      </c>
      <c r="K21" s="1">
        <v>37</v>
      </c>
      <c r="L21" s="1">
        <v>117</v>
      </c>
      <c r="M21">
        <v>3.23</v>
      </c>
      <c r="N21">
        <v>1.26</v>
      </c>
      <c r="O21" s="1">
        <v>3924</v>
      </c>
      <c r="P21" s="1">
        <v>5384</v>
      </c>
      <c r="Q21">
        <v>1.3720693170234455</v>
      </c>
      <c r="R21" s="1">
        <v>16</v>
      </c>
      <c r="S21" s="1">
        <v>26</v>
      </c>
      <c r="T21" t="s">
        <v>23</v>
      </c>
      <c r="V21">
        <v>0</v>
      </c>
      <c r="W21" s="1">
        <v>218</v>
      </c>
    </row>
    <row r="22" spans="1:23" x14ac:dyDescent="0.25">
      <c r="A22">
        <v>31</v>
      </c>
      <c r="B22" s="1">
        <v>7</v>
      </c>
      <c r="C22" s="2">
        <v>6855471.0999999996</v>
      </c>
      <c r="D22" s="2">
        <v>6.8360373030000003</v>
      </c>
      <c r="E22" s="3">
        <v>17.25</v>
      </c>
      <c r="F22" t="s">
        <v>25</v>
      </c>
      <c r="G22" t="s">
        <v>24</v>
      </c>
      <c r="H22" s="1">
        <v>116</v>
      </c>
      <c r="I22">
        <v>0.76</v>
      </c>
      <c r="J22" s="1">
        <v>37</v>
      </c>
      <c r="K22" s="1">
        <v>125</v>
      </c>
      <c r="L22" s="1">
        <v>94</v>
      </c>
      <c r="M22">
        <v>3.62</v>
      </c>
      <c r="N22">
        <v>0.95</v>
      </c>
      <c r="O22" s="1">
        <v>898</v>
      </c>
      <c r="P22" s="1">
        <v>1114</v>
      </c>
      <c r="Q22">
        <v>1.2405345211581291</v>
      </c>
      <c r="R22" s="1">
        <v>11</v>
      </c>
      <c r="S22" s="1">
        <v>19.5</v>
      </c>
      <c r="T22" t="s">
        <v>23</v>
      </c>
      <c r="V22">
        <v>0</v>
      </c>
      <c r="W22" s="1">
        <v>233</v>
      </c>
    </row>
    <row r="23" spans="1:23" x14ac:dyDescent="0.25">
      <c r="A23">
        <v>45</v>
      </c>
      <c r="B23" s="1">
        <v>3</v>
      </c>
      <c r="C23" s="2">
        <v>1114861064.0999999</v>
      </c>
      <c r="D23" s="2">
        <v>9</v>
      </c>
      <c r="E23" s="3">
        <v>41.69</v>
      </c>
      <c r="F23" t="s">
        <v>20</v>
      </c>
      <c r="G23" t="s">
        <v>21</v>
      </c>
      <c r="H23" s="1">
        <v>10</v>
      </c>
      <c r="I23">
        <v>6.52</v>
      </c>
      <c r="J23" s="1">
        <v>69</v>
      </c>
      <c r="K23" s="1">
        <v>104</v>
      </c>
      <c r="L23" s="1">
        <v>19</v>
      </c>
      <c r="M23">
        <v>3.99</v>
      </c>
      <c r="N23">
        <v>2.2599999999999998</v>
      </c>
      <c r="O23" s="1">
        <v>8336</v>
      </c>
      <c r="P23" s="1">
        <v>19491</v>
      </c>
      <c r="Q23">
        <v>2.3381717850287909</v>
      </c>
      <c r="S23" s="1">
        <v>18.5</v>
      </c>
      <c r="T23" t="s">
        <v>22</v>
      </c>
      <c r="U23" s="1">
        <v>6</v>
      </c>
      <c r="V23">
        <v>1</v>
      </c>
      <c r="W23" s="1">
        <f>U23+B23</f>
        <v>9</v>
      </c>
    </row>
    <row r="24" spans="1:23" x14ac:dyDescent="0.25">
      <c r="A24">
        <v>61</v>
      </c>
      <c r="B24" s="1">
        <v>8</v>
      </c>
      <c r="C24" s="2">
        <v>670708.5</v>
      </c>
      <c r="D24" s="2">
        <v>5.8265338059999996</v>
      </c>
      <c r="E24" s="3">
        <v>31.73</v>
      </c>
      <c r="F24" t="s">
        <v>20</v>
      </c>
      <c r="G24" t="s">
        <v>21</v>
      </c>
      <c r="H24" s="1">
        <v>5</v>
      </c>
      <c r="I24">
        <v>10.14</v>
      </c>
      <c r="J24" s="1">
        <v>87</v>
      </c>
      <c r="K24" s="1">
        <v>6165</v>
      </c>
      <c r="L24" s="1">
        <v>32</v>
      </c>
      <c r="M24">
        <v>4.9400000000000004</v>
      </c>
      <c r="N24">
        <v>2.1</v>
      </c>
      <c r="O24" s="1">
        <v>6085</v>
      </c>
      <c r="P24" s="1">
        <v>14008</v>
      </c>
      <c r="Q24">
        <v>2.3020542317173378</v>
      </c>
      <c r="R24" s="1">
        <v>56</v>
      </c>
      <c r="S24" s="1">
        <v>10.8</v>
      </c>
      <c r="T24" t="s">
        <v>22</v>
      </c>
      <c r="U24" s="1">
        <v>10</v>
      </c>
      <c r="V24">
        <v>1</v>
      </c>
      <c r="W24" s="1">
        <f>U24+B24</f>
        <v>18</v>
      </c>
    </row>
    <row r="25" spans="1:23" x14ac:dyDescent="0.25">
      <c r="A25">
        <v>53</v>
      </c>
      <c r="B25" s="1">
        <v>5</v>
      </c>
      <c r="C25" s="2">
        <v>281314.8</v>
      </c>
      <c r="D25" s="2">
        <v>5.4491925129999998</v>
      </c>
      <c r="E25" s="3">
        <v>74.63</v>
      </c>
      <c r="F25" t="s">
        <v>25</v>
      </c>
      <c r="G25" t="s">
        <v>21</v>
      </c>
      <c r="H25" s="1">
        <v>3</v>
      </c>
      <c r="I25">
        <v>9.9700000000000006</v>
      </c>
      <c r="J25" s="1">
        <v>67</v>
      </c>
      <c r="K25" s="1">
        <v>672</v>
      </c>
      <c r="L25" s="1">
        <v>145</v>
      </c>
      <c r="M25">
        <v>7.08</v>
      </c>
      <c r="N25">
        <v>1.3</v>
      </c>
      <c r="O25" s="1">
        <v>3019</v>
      </c>
      <c r="P25" s="1">
        <v>6103</v>
      </c>
      <c r="Q25">
        <v>2.021530308049023</v>
      </c>
      <c r="R25" s="1">
        <v>41</v>
      </c>
      <c r="S25" s="1">
        <v>23.5</v>
      </c>
      <c r="T25" t="s">
        <v>22</v>
      </c>
      <c r="U25" s="1">
        <v>6</v>
      </c>
      <c r="V25">
        <v>1</v>
      </c>
      <c r="W25" s="1">
        <f>U25+B25</f>
        <v>11</v>
      </c>
    </row>
    <row r="26" spans="1:23" x14ac:dyDescent="0.25">
      <c r="A26">
        <v>56</v>
      </c>
      <c r="B26" s="1">
        <v>5</v>
      </c>
      <c r="C26" s="2">
        <v>5005641.7</v>
      </c>
      <c r="D26" s="2">
        <v>6.6994597579999997</v>
      </c>
      <c r="E26" s="3">
        <v>51.62</v>
      </c>
      <c r="F26" t="s">
        <v>20</v>
      </c>
      <c r="G26" t="s">
        <v>21</v>
      </c>
      <c r="H26" s="1">
        <v>5</v>
      </c>
      <c r="I26">
        <v>10.3</v>
      </c>
      <c r="J26" s="1">
        <v>338</v>
      </c>
      <c r="K26" s="1">
        <v>2351</v>
      </c>
      <c r="L26" s="1">
        <v>0</v>
      </c>
      <c r="M26">
        <v>5.13</v>
      </c>
      <c r="N26">
        <v>4.18</v>
      </c>
      <c r="O26" s="1">
        <v>7238</v>
      </c>
      <c r="P26" s="1">
        <v>27346</v>
      </c>
      <c r="Q26">
        <v>3.7781155015197569</v>
      </c>
      <c r="R26" s="1">
        <v>225</v>
      </c>
      <c r="S26" s="1">
        <v>2.6</v>
      </c>
      <c r="T26" t="s">
        <v>22</v>
      </c>
      <c r="U26" s="1">
        <v>6</v>
      </c>
      <c r="V26">
        <v>1</v>
      </c>
      <c r="W26" s="1">
        <f>U26+B26</f>
        <v>11</v>
      </c>
    </row>
    <row r="27" spans="1:23" x14ac:dyDescent="0.25">
      <c r="A27">
        <v>65</v>
      </c>
      <c r="B27" s="1">
        <v>5</v>
      </c>
      <c r="C27" s="2">
        <v>7354373737.8000002</v>
      </c>
      <c r="D27" s="2">
        <v>9.8665456959999993</v>
      </c>
      <c r="E27" s="3">
        <v>60.06</v>
      </c>
      <c r="F27" t="s">
        <v>20</v>
      </c>
      <c r="G27" t="s">
        <v>21</v>
      </c>
      <c r="H27" s="1">
        <v>93</v>
      </c>
      <c r="I27">
        <v>0.88</v>
      </c>
      <c r="J27" s="1">
        <v>88</v>
      </c>
      <c r="K27" s="1">
        <v>183</v>
      </c>
      <c r="L27" s="1">
        <v>18</v>
      </c>
      <c r="M27">
        <v>5.85</v>
      </c>
      <c r="N27">
        <v>3.73</v>
      </c>
      <c r="O27" s="1">
        <v>3616</v>
      </c>
      <c r="P27" s="1">
        <v>7089</v>
      </c>
      <c r="Q27">
        <v>1.9604535398230087</v>
      </c>
      <c r="R27" s="1">
        <v>21</v>
      </c>
      <c r="S27" s="1">
        <v>23.6</v>
      </c>
      <c r="T27" t="s">
        <v>22</v>
      </c>
      <c r="U27" s="1">
        <v>23</v>
      </c>
      <c r="V27">
        <v>1</v>
      </c>
      <c r="W27" s="1">
        <f>U27+B27</f>
        <v>28</v>
      </c>
    </row>
    <row r="28" spans="1:23" x14ac:dyDescent="0.25">
      <c r="A28">
        <v>7</v>
      </c>
      <c r="B28" s="1">
        <v>7</v>
      </c>
      <c r="C28" s="2">
        <v>1248997.7</v>
      </c>
      <c r="D28" s="2">
        <v>6.1</v>
      </c>
      <c r="E28" s="3">
        <v>54.69</v>
      </c>
      <c r="F28" t="s">
        <v>20</v>
      </c>
      <c r="G28" t="s">
        <v>21</v>
      </c>
      <c r="H28" s="1">
        <v>9</v>
      </c>
      <c r="I28">
        <v>6.11</v>
      </c>
      <c r="J28" s="1">
        <v>58</v>
      </c>
      <c r="K28" s="1">
        <v>183</v>
      </c>
      <c r="L28" s="1">
        <v>43</v>
      </c>
      <c r="M28">
        <v>6.35</v>
      </c>
      <c r="N28">
        <v>2.09</v>
      </c>
      <c r="O28" s="1">
        <v>2524</v>
      </c>
      <c r="P28" s="1">
        <v>12968</v>
      </c>
      <c r="Q28">
        <v>5.1378763866877968</v>
      </c>
      <c r="R28" s="1">
        <v>47</v>
      </c>
      <c r="S28" s="1">
        <v>15.7</v>
      </c>
      <c r="T28" t="s">
        <v>22</v>
      </c>
      <c r="U28" s="1">
        <v>23</v>
      </c>
      <c r="V28">
        <v>1</v>
      </c>
      <c r="W28" s="1">
        <f>U28+B28</f>
        <v>30</v>
      </c>
    </row>
    <row r="29" spans="1:23" x14ac:dyDescent="0.25">
      <c r="A29">
        <v>79</v>
      </c>
      <c r="B29" s="1">
        <v>7</v>
      </c>
      <c r="C29" s="2">
        <v>4589490.2</v>
      </c>
      <c r="D29" s="2">
        <v>6.6617644440000001</v>
      </c>
      <c r="E29" s="3">
        <v>20.010000000000002</v>
      </c>
      <c r="F29" t="s">
        <v>20</v>
      </c>
      <c r="G29" t="s">
        <v>21</v>
      </c>
      <c r="H29" s="1">
        <v>48</v>
      </c>
      <c r="I29">
        <v>1.95</v>
      </c>
      <c r="J29" s="1">
        <v>251</v>
      </c>
      <c r="K29" s="1">
        <v>152</v>
      </c>
      <c r="L29" s="1">
        <v>0</v>
      </c>
      <c r="M29">
        <v>6.69</v>
      </c>
      <c r="N29">
        <v>7.09</v>
      </c>
      <c r="O29" s="1">
        <v>11628</v>
      </c>
      <c r="P29" s="1">
        <v>12727</v>
      </c>
      <c r="Q29">
        <v>1.0945132438940488</v>
      </c>
      <c r="R29" s="1">
        <v>38</v>
      </c>
      <c r="S29" s="1">
        <v>21</v>
      </c>
      <c r="T29" t="s">
        <v>22</v>
      </c>
      <c r="U29" s="1">
        <v>11</v>
      </c>
      <c r="V29">
        <v>1</v>
      </c>
      <c r="W29" s="1">
        <f>U29+B29</f>
        <v>18</v>
      </c>
    </row>
    <row r="30" spans="1:23" x14ac:dyDescent="0.25">
      <c r="A30">
        <v>12</v>
      </c>
      <c r="B30" s="1">
        <v>8</v>
      </c>
      <c r="C30" s="2">
        <v>363382.3</v>
      </c>
      <c r="D30" s="2">
        <v>5.5603637299999997</v>
      </c>
      <c r="E30" s="3">
        <v>37.619999999999997</v>
      </c>
      <c r="F30" t="s">
        <v>20</v>
      </c>
      <c r="G30" t="s">
        <v>21</v>
      </c>
      <c r="H30" s="1">
        <v>8</v>
      </c>
      <c r="I30">
        <v>7.53</v>
      </c>
      <c r="J30" s="1">
        <v>447</v>
      </c>
      <c r="K30" s="1">
        <v>1955</v>
      </c>
      <c r="L30" s="1">
        <v>0</v>
      </c>
      <c r="M30">
        <v>7.28</v>
      </c>
      <c r="N30">
        <v>5.09</v>
      </c>
      <c r="O30" s="1">
        <v>5301</v>
      </c>
      <c r="P30" s="1">
        <v>12260</v>
      </c>
      <c r="Q30">
        <v>2.3127711752499529</v>
      </c>
      <c r="R30" s="1">
        <v>177</v>
      </c>
      <c r="S30" s="1">
        <v>7.3</v>
      </c>
      <c r="T30" t="s">
        <v>22</v>
      </c>
      <c r="U30" s="1">
        <v>9</v>
      </c>
      <c r="V30">
        <v>1</v>
      </c>
      <c r="W30" s="1">
        <f>U30+B30</f>
        <v>17</v>
      </c>
    </row>
    <row r="31" spans="1:23" x14ac:dyDescent="0.25">
      <c r="A31">
        <v>77</v>
      </c>
      <c r="B31" s="1">
        <v>3</v>
      </c>
      <c r="C31" s="2">
        <v>6454895.0999999996</v>
      </c>
      <c r="D31" s="2">
        <v>6.8098891879999996</v>
      </c>
      <c r="E31" s="3">
        <v>36.57</v>
      </c>
      <c r="F31" t="s">
        <v>20</v>
      </c>
      <c r="G31" t="s">
        <v>21</v>
      </c>
      <c r="H31" s="1">
        <v>56</v>
      </c>
      <c r="I31">
        <v>1.56</v>
      </c>
      <c r="J31" s="1">
        <v>52</v>
      </c>
      <c r="K31" s="1">
        <v>94</v>
      </c>
      <c r="L31" s="1">
        <v>34</v>
      </c>
      <c r="M31">
        <v>1.52</v>
      </c>
      <c r="N31">
        <v>1.63</v>
      </c>
      <c r="O31" s="1">
        <v>4593</v>
      </c>
      <c r="P31" s="1">
        <v>8602</v>
      </c>
      <c r="Q31">
        <v>1.872849989113869</v>
      </c>
      <c r="R31" s="1">
        <v>13</v>
      </c>
      <c r="S31" s="1">
        <v>21.6</v>
      </c>
      <c r="T31" t="s">
        <v>22</v>
      </c>
      <c r="U31" s="1">
        <v>9</v>
      </c>
      <c r="V31">
        <v>1</v>
      </c>
      <c r="W31" s="1">
        <f>U31+B31</f>
        <v>12</v>
      </c>
    </row>
    <row r="32" spans="1:23" x14ac:dyDescent="0.25">
      <c r="A32">
        <v>51</v>
      </c>
      <c r="B32" s="1">
        <v>6</v>
      </c>
      <c r="C32" s="2">
        <v>3623828.4</v>
      </c>
      <c r="D32" s="2">
        <v>6.5591676220000004</v>
      </c>
      <c r="E32" s="3">
        <v>42.06</v>
      </c>
      <c r="F32" t="s">
        <v>20</v>
      </c>
      <c r="G32" t="s">
        <v>24</v>
      </c>
      <c r="H32" s="1">
        <v>24</v>
      </c>
      <c r="I32">
        <v>3</v>
      </c>
      <c r="J32" s="1">
        <v>100</v>
      </c>
      <c r="K32" s="1">
        <v>86</v>
      </c>
      <c r="L32" s="1">
        <v>21</v>
      </c>
      <c r="M32">
        <v>4.55</v>
      </c>
      <c r="N32">
        <v>3.17</v>
      </c>
      <c r="O32" s="1">
        <v>3947</v>
      </c>
      <c r="P32" s="1">
        <v>19380</v>
      </c>
      <c r="Q32">
        <v>4.9100582721053962</v>
      </c>
      <c r="R32" s="1">
        <v>30</v>
      </c>
      <c r="S32" s="1">
        <v>13.5</v>
      </c>
      <c r="T32" t="s">
        <v>22</v>
      </c>
      <c r="U32" s="1">
        <v>17</v>
      </c>
      <c r="V32">
        <v>1</v>
      </c>
      <c r="W32" s="1">
        <f>U32+B32</f>
        <v>23</v>
      </c>
    </row>
    <row r="33" spans="1:23" x14ac:dyDescent="0.25">
      <c r="A33">
        <v>16</v>
      </c>
      <c r="B33" s="1">
        <v>3</v>
      </c>
      <c r="C33" s="2">
        <v>1235731949.7</v>
      </c>
      <c r="D33" s="2">
        <v>9.1</v>
      </c>
      <c r="E33" s="3">
        <v>39.79</v>
      </c>
      <c r="F33" t="s">
        <v>20</v>
      </c>
      <c r="G33" t="s">
        <v>21</v>
      </c>
      <c r="H33" s="1">
        <v>54</v>
      </c>
      <c r="I33">
        <v>1.59</v>
      </c>
      <c r="J33" s="1">
        <v>65</v>
      </c>
      <c r="K33" s="1">
        <v>69</v>
      </c>
      <c r="L33" s="1">
        <v>56</v>
      </c>
      <c r="M33">
        <v>0.46</v>
      </c>
      <c r="N33">
        <v>1.55</v>
      </c>
      <c r="O33" s="1">
        <v>2210</v>
      </c>
      <c r="P33" s="1">
        <v>4253</v>
      </c>
      <c r="Q33">
        <v>1.9244343891402715</v>
      </c>
      <c r="R33" s="1">
        <v>11</v>
      </c>
      <c r="S33" s="1">
        <v>18.899999999999999</v>
      </c>
      <c r="T33" t="s">
        <v>22</v>
      </c>
      <c r="U33" s="1">
        <v>7</v>
      </c>
      <c r="V33">
        <v>1</v>
      </c>
      <c r="W33" s="1">
        <f>U33+B33</f>
        <v>10</v>
      </c>
    </row>
    <row r="34" spans="1:23" x14ac:dyDescent="0.25">
      <c r="A34">
        <v>67</v>
      </c>
      <c r="B34" s="1">
        <v>4</v>
      </c>
      <c r="C34" s="2">
        <v>1280554.8</v>
      </c>
      <c r="D34" s="2">
        <v>6.1</v>
      </c>
      <c r="E34" s="3">
        <v>54.09</v>
      </c>
      <c r="F34" t="s">
        <v>20</v>
      </c>
      <c r="G34" t="s">
        <v>21</v>
      </c>
      <c r="H34" s="1">
        <v>18</v>
      </c>
      <c r="I34">
        <v>3.65</v>
      </c>
      <c r="J34" s="1">
        <v>245</v>
      </c>
      <c r="K34" s="1">
        <v>1038</v>
      </c>
      <c r="L34" s="1">
        <v>0</v>
      </c>
      <c r="M34">
        <v>9.8000000000000007</v>
      </c>
      <c r="N34">
        <v>6.42</v>
      </c>
      <c r="O34" s="1">
        <v>10274</v>
      </c>
      <c r="P34" s="1">
        <v>14655</v>
      </c>
      <c r="Q34">
        <v>1.4264161962234767</v>
      </c>
      <c r="R34" s="1">
        <v>233</v>
      </c>
      <c r="S34" s="1">
        <v>7.2</v>
      </c>
      <c r="T34" t="s">
        <v>22</v>
      </c>
      <c r="U34" s="1">
        <v>6</v>
      </c>
      <c r="V34">
        <v>1</v>
      </c>
      <c r="W34" s="1">
        <f>U34+B34</f>
        <v>10</v>
      </c>
    </row>
    <row r="35" spans="1:23" x14ac:dyDescent="0.25">
      <c r="A35">
        <v>50</v>
      </c>
      <c r="B35" s="1">
        <v>6</v>
      </c>
      <c r="C35" s="2">
        <v>313581.2</v>
      </c>
      <c r="D35" s="2">
        <v>5.4963499899999997</v>
      </c>
      <c r="E35" s="3">
        <v>47.04</v>
      </c>
      <c r="F35" t="s">
        <v>20</v>
      </c>
      <c r="G35" t="s">
        <v>21</v>
      </c>
      <c r="H35" s="1">
        <v>12</v>
      </c>
      <c r="I35">
        <v>5.03</v>
      </c>
      <c r="J35" s="1">
        <v>217</v>
      </c>
      <c r="K35" s="1">
        <v>2878</v>
      </c>
      <c r="L35" s="1">
        <v>32</v>
      </c>
      <c r="M35">
        <v>9.3800000000000008</v>
      </c>
      <c r="N35">
        <v>2.6</v>
      </c>
      <c r="O35" s="1">
        <v>5129</v>
      </c>
      <c r="P35" s="1">
        <v>7445</v>
      </c>
      <c r="Q35">
        <v>1.451550009748489</v>
      </c>
      <c r="R35" s="1">
        <v>113</v>
      </c>
      <c r="S35" s="1">
        <v>11.7</v>
      </c>
      <c r="T35" t="s">
        <v>22</v>
      </c>
      <c r="U35" s="1">
        <v>7</v>
      </c>
      <c r="V35">
        <v>1</v>
      </c>
      <c r="W35" s="1">
        <f>U35+B35</f>
        <v>13</v>
      </c>
    </row>
    <row r="36" spans="1:23" x14ac:dyDescent="0.25">
      <c r="A36">
        <v>66</v>
      </c>
      <c r="B36" s="1">
        <v>8</v>
      </c>
      <c r="C36" s="2">
        <v>31656.400000000001</v>
      </c>
      <c r="D36" s="2">
        <v>4.5</v>
      </c>
      <c r="E36" s="3">
        <v>66.47</v>
      </c>
      <c r="F36" t="s">
        <v>20</v>
      </c>
      <c r="G36" t="s">
        <v>21</v>
      </c>
      <c r="H36" s="1">
        <v>11</v>
      </c>
      <c r="I36">
        <v>5.19</v>
      </c>
      <c r="J36" s="1">
        <v>32</v>
      </c>
      <c r="K36" s="1">
        <v>145</v>
      </c>
      <c r="L36" s="1">
        <v>75</v>
      </c>
      <c r="M36">
        <v>2.82</v>
      </c>
      <c r="N36">
        <v>1.33</v>
      </c>
      <c r="O36" s="1">
        <v>2614</v>
      </c>
      <c r="P36" s="1">
        <v>7520</v>
      </c>
      <c r="Q36">
        <v>2.8768171384850802</v>
      </c>
      <c r="R36" s="1">
        <v>18</v>
      </c>
      <c r="S36" s="1">
        <v>14.7</v>
      </c>
      <c r="T36" t="s">
        <v>22</v>
      </c>
      <c r="U36" s="1">
        <v>12</v>
      </c>
      <c r="V36">
        <v>1</v>
      </c>
      <c r="W36" s="1">
        <f>U36+B36</f>
        <v>20</v>
      </c>
    </row>
    <row r="37" spans="1:23" x14ac:dyDescent="0.25">
      <c r="A37">
        <v>73</v>
      </c>
      <c r="B37" s="1">
        <v>4</v>
      </c>
      <c r="C37" s="2">
        <v>27054</v>
      </c>
      <c r="D37" s="2">
        <v>4.432232087</v>
      </c>
      <c r="E37" s="3">
        <v>72.78</v>
      </c>
      <c r="F37" t="s">
        <v>25</v>
      </c>
      <c r="G37" t="s">
        <v>21</v>
      </c>
      <c r="H37" s="1">
        <v>5</v>
      </c>
      <c r="I37">
        <v>7.8</v>
      </c>
      <c r="J37" s="1">
        <v>55</v>
      </c>
      <c r="K37" s="1">
        <v>242</v>
      </c>
      <c r="L37" s="1">
        <v>38</v>
      </c>
      <c r="M37">
        <v>8.68</v>
      </c>
      <c r="N37">
        <v>2.61</v>
      </c>
      <c r="O37" s="1">
        <v>3867</v>
      </c>
      <c r="P37" s="1">
        <v>6831</v>
      </c>
      <c r="Q37">
        <v>1.7664856477889836</v>
      </c>
      <c r="R37" s="1">
        <v>35</v>
      </c>
      <c r="S37" s="1">
        <v>11</v>
      </c>
      <c r="T37" t="s">
        <v>22</v>
      </c>
      <c r="U37" s="1">
        <v>26</v>
      </c>
      <c r="V37">
        <v>1</v>
      </c>
      <c r="W37" s="1">
        <f>U37+B37</f>
        <v>30</v>
      </c>
    </row>
    <row r="38" spans="1:23" x14ac:dyDescent="0.25">
      <c r="A38">
        <v>9</v>
      </c>
      <c r="B38" s="1">
        <v>2</v>
      </c>
      <c r="C38" s="2">
        <v>5088789.9000000004</v>
      </c>
      <c r="D38" s="2">
        <v>6.7066145180000003</v>
      </c>
      <c r="E38" s="3">
        <v>64.72</v>
      </c>
      <c r="F38" t="s">
        <v>20</v>
      </c>
      <c r="G38" t="s">
        <v>21</v>
      </c>
      <c r="H38" s="1">
        <v>14</v>
      </c>
      <c r="I38">
        <v>4.1500000000000004</v>
      </c>
      <c r="J38" s="1">
        <v>52</v>
      </c>
      <c r="K38" s="1">
        <v>166</v>
      </c>
      <c r="L38" s="1">
        <v>25</v>
      </c>
      <c r="M38">
        <v>2.02</v>
      </c>
      <c r="N38">
        <v>1.66</v>
      </c>
      <c r="O38" s="1">
        <v>6795</v>
      </c>
      <c r="P38" s="1">
        <v>10883</v>
      </c>
      <c r="Q38">
        <v>1.6016188373804268</v>
      </c>
      <c r="R38" s="1">
        <v>18</v>
      </c>
      <c r="S38" s="1">
        <v>18</v>
      </c>
      <c r="T38" t="s">
        <v>22</v>
      </c>
      <c r="U38" s="1">
        <v>6</v>
      </c>
      <c r="V38">
        <v>1</v>
      </c>
      <c r="W38" s="1">
        <f>U38+B38</f>
        <v>8</v>
      </c>
    </row>
    <row r="39" spans="1:23" x14ac:dyDescent="0.25">
      <c r="A39">
        <v>30</v>
      </c>
      <c r="B39" s="1">
        <v>3</v>
      </c>
      <c r="C39" s="2">
        <v>1132641836.8</v>
      </c>
      <c r="D39" s="2">
        <v>9.1</v>
      </c>
      <c r="E39" s="3">
        <v>63.21</v>
      </c>
      <c r="F39" t="s">
        <v>20</v>
      </c>
      <c r="G39" t="s">
        <v>21</v>
      </c>
      <c r="H39" s="1">
        <v>58</v>
      </c>
      <c r="I39">
        <v>1.31</v>
      </c>
      <c r="J39" s="1">
        <v>51</v>
      </c>
      <c r="K39" s="1">
        <v>69</v>
      </c>
      <c r="L39" s="1">
        <v>37</v>
      </c>
      <c r="M39">
        <v>3.68</v>
      </c>
      <c r="N39">
        <v>1.49</v>
      </c>
      <c r="O39" s="1">
        <v>3541</v>
      </c>
      <c r="P39" s="1">
        <v>5243</v>
      </c>
      <c r="Q39">
        <v>1.4806551821519345</v>
      </c>
      <c r="R39" s="1">
        <v>26</v>
      </c>
      <c r="S39" s="1">
        <v>18.2</v>
      </c>
      <c r="T39" t="s">
        <v>22</v>
      </c>
      <c r="U39" s="1">
        <v>10</v>
      </c>
      <c r="V39">
        <v>1</v>
      </c>
      <c r="W39" s="1">
        <f>U39+B39</f>
        <v>13</v>
      </c>
    </row>
    <row r="40" spans="1:23" x14ac:dyDescent="0.25">
      <c r="A40">
        <v>11</v>
      </c>
      <c r="B40" s="1">
        <v>8</v>
      </c>
      <c r="C40" s="2">
        <v>308139.3</v>
      </c>
      <c r="D40" s="2">
        <v>5.4887471029999997</v>
      </c>
      <c r="E40" s="3">
        <v>63.84</v>
      </c>
      <c r="F40" t="s">
        <v>20</v>
      </c>
      <c r="G40" t="s">
        <v>21</v>
      </c>
      <c r="H40" s="1">
        <v>11</v>
      </c>
      <c r="I40">
        <v>5.12</v>
      </c>
      <c r="J40" s="1">
        <v>120</v>
      </c>
      <c r="K40" s="1">
        <v>2145</v>
      </c>
      <c r="L40" s="1">
        <v>37</v>
      </c>
      <c r="M40">
        <v>9.91</v>
      </c>
      <c r="N40">
        <v>2.0099999999999998</v>
      </c>
      <c r="O40" s="1">
        <v>2834</v>
      </c>
      <c r="P40" s="1">
        <v>7500</v>
      </c>
      <c r="Q40">
        <v>2.6464361326746646</v>
      </c>
      <c r="R40" s="1">
        <v>117</v>
      </c>
      <c r="S40" s="1">
        <v>13.3</v>
      </c>
      <c r="T40" t="s">
        <v>22</v>
      </c>
      <c r="U40" s="1">
        <v>9</v>
      </c>
      <c r="V40">
        <v>1</v>
      </c>
      <c r="W40" s="1">
        <f>U40+B40</f>
        <v>17</v>
      </c>
    </row>
    <row r="41" spans="1:23" x14ac:dyDescent="0.25">
      <c r="A41">
        <v>37</v>
      </c>
      <c r="B41" s="1">
        <v>6</v>
      </c>
      <c r="C41" s="2">
        <v>39991</v>
      </c>
      <c r="D41" s="2">
        <v>4.6019620220000004</v>
      </c>
      <c r="E41" s="3">
        <v>43.05</v>
      </c>
      <c r="F41" t="s">
        <v>20</v>
      </c>
      <c r="G41" t="s">
        <v>21</v>
      </c>
      <c r="H41" s="1">
        <v>20</v>
      </c>
      <c r="I41">
        <v>3.48</v>
      </c>
      <c r="J41" s="1">
        <v>118</v>
      </c>
      <c r="K41" s="1">
        <v>815</v>
      </c>
      <c r="L41" s="1">
        <v>19</v>
      </c>
      <c r="M41">
        <v>5.52</v>
      </c>
      <c r="N41">
        <v>2.64</v>
      </c>
      <c r="O41" s="1">
        <v>9369</v>
      </c>
      <c r="P41" s="1">
        <v>16481</v>
      </c>
      <c r="Q41">
        <v>1.7590991567936813</v>
      </c>
      <c r="R41" s="1">
        <v>41</v>
      </c>
      <c r="S41" s="1">
        <v>18</v>
      </c>
      <c r="T41" t="s">
        <v>22</v>
      </c>
      <c r="U41" s="1">
        <v>9</v>
      </c>
      <c r="V41">
        <v>1</v>
      </c>
      <c r="W41" s="1">
        <f>U41+B41</f>
        <v>15</v>
      </c>
    </row>
    <row r="42" spans="1:23" x14ac:dyDescent="0.25">
      <c r="A42">
        <v>70</v>
      </c>
      <c r="B42" s="1">
        <v>2</v>
      </c>
      <c r="C42" s="2">
        <v>1056198519.4</v>
      </c>
      <c r="D42" s="2">
        <v>9</v>
      </c>
      <c r="E42" s="3">
        <v>45.44</v>
      </c>
      <c r="F42" t="s">
        <v>20</v>
      </c>
      <c r="G42" t="s">
        <v>21</v>
      </c>
      <c r="H42" s="1">
        <v>11</v>
      </c>
      <c r="I42">
        <v>5.72</v>
      </c>
      <c r="J42" s="1">
        <v>79</v>
      </c>
      <c r="K42" s="1">
        <v>168</v>
      </c>
      <c r="L42" s="1">
        <v>19</v>
      </c>
      <c r="M42">
        <v>3.47</v>
      </c>
      <c r="N42">
        <v>2.2200000000000002</v>
      </c>
      <c r="O42" s="1">
        <v>13319</v>
      </c>
      <c r="P42" s="1">
        <v>32706</v>
      </c>
      <c r="Q42">
        <v>2.4555897589909153</v>
      </c>
      <c r="R42" s="1">
        <v>26</v>
      </c>
      <c r="S42" s="1">
        <v>15.7</v>
      </c>
      <c r="T42" t="s">
        <v>22</v>
      </c>
      <c r="U42" s="1">
        <v>7</v>
      </c>
      <c r="V42">
        <v>1</v>
      </c>
      <c r="W42" s="1">
        <f>U42+B42</f>
        <v>9</v>
      </c>
    </row>
    <row r="43" spans="1:23" x14ac:dyDescent="0.25">
      <c r="A43">
        <v>54</v>
      </c>
      <c r="B43" s="1">
        <v>3</v>
      </c>
      <c r="C43" s="2">
        <v>1150377917.3</v>
      </c>
      <c r="D43" s="2">
        <v>9.1</v>
      </c>
      <c r="E43" s="3">
        <v>63.13</v>
      </c>
      <c r="F43" t="s">
        <v>20</v>
      </c>
      <c r="G43" t="s">
        <v>24</v>
      </c>
      <c r="H43" s="1">
        <v>8</v>
      </c>
      <c r="I43">
        <v>6.56</v>
      </c>
      <c r="J43" s="1">
        <v>97</v>
      </c>
      <c r="K43" s="1">
        <v>181</v>
      </c>
      <c r="L43" s="1">
        <v>0</v>
      </c>
      <c r="M43">
        <v>3.18</v>
      </c>
      <c r="N43">
        <v>3.3</v>
      </c>
      <c r="O43" s="1">
        <v>9544</v>
      </c>
      <c r="P43" s="1">
        <v>15915</v>
      </c>
      <c r="Q43">
        <v>1.6675398155909471</v>
      </c>
      <c r="R43" s="1">
        <v>44</v>
      </c>
      <c r="S43" s="1">
        <v>14.4</v>
      </c>
      <c r="T43" t="s">
        <v>22</v>
      </c>
      <c r="U43" s="1">
        <v>6</v>
      </c>
      <c r="V43">
        <v>1</v>
      </c>
      <c r="W43" s="1">
        <f>U43+B43</f>
        <v>9</v>
      </c>
    </row>
    <row r="44" spans="1:23" x14ac:dyDescent="0.25">
      <c r="A44">
        <v>60</v>
      </c>
      <c r="B44" s="1">
        <v>9</v>
      </c>
      <c r="C44" s="2">
        <v>287042.90000000002</v>
      </c>
      <c r="D44" s="2">
        <v>5.4579468379999998</v>
      </c>
      <c r="E44" s="3">
        <v>33.700000000000003</v>
      </c>
      <c r="F44" t="s">
        <v>25</v>
      </c>
      <c r="G44" t="s">
        <v>21</v>
      </c>
      <c r="H44" s="1">
        <v>4</v>
      </c>
      <c r="I44">
        <v>11.76</v>
      </c>
      <c r="J44" s="1">
        <v>48</v>
      </c>
      <c r="K44" s="1">
        <v>217</v>
      </c>
      <c r="L44" s="1">
        <v>97</v>
      </c>
      <c r="M44">
        <v>7.82</v>
      </c>
      <c r="N44">
        <v>3.15</v>
      </c>
      <c r="O44" s="1">
        <v>1769</v>
      </c>
      <c r="P44" s="1">
        <v>3523</v>
      </c>
      <c r="Q44">
        <v>1.99152063312606</v>
      </c>
      <c r="R44" s="1">
        <v>18</v>
      </c>
      <c r="S44" s="1">
        <v>11.7</v>
      </c>
      <c r="T44" t="s">
        <v>22</v>
      </c>
      <c r="U44" s="1">
        <v>11</v>
      </c>
      <c r="V44">
        <v>1</v>
      </c>
      <c r="W44" s="1">
        <f>U44+B44</f>
        <v>20</v>
      </c>
    </row>
    <row r="45" spans="1:23" x14ac:dyDescent="0.25">
      <c r="A45">
        <v>3</v>
      </c>
      <c r="B45" s="1">
        <v>8</v>
      </c>
      <c r="C45" s="2">
        <v>185881.9</v>
      </c>
      <c r="D45" s="2">
        <v>5.3</v>
      </c>
      <c r="E45" s="3">
        <v>55.26</v>
      </c>
      <c r="F45" t="s">
        <v>20</v>
      </c>
      <c r="G45" t="s">
        <v>21</v>
      </c>
      <c r="H45" s="1">
        <v>34</v>
      </c>
      <c r="I45">
        <v>2.1</v>
      </c>
      <c r="J45" s="1">
        <v>228</v>
      </c>
      <c r="K45" s="1">
        <v>667</v>
      </c>
      <c r="L45" s="1">
        <v>50</v>
      </c>
      <c r="M45">
        <v>15.52</v>
      </c>
      <c r="N45">
        <v>1.93</v>
      </c>
      <c r="O45" s="1">
        <v>3465</v>
      </c>
      <c r="P45" s="1">
        <v>6401</v>
      </c>
      <c r="Q45">
        <v>1.8473304473304473</v>
      </c>
      <c r="R45" s="1">
        <v>41</v>
      </c>
      <c r="S45" s="1">
        <v>16.100000000000001</v>
      </c>
      <c r="T45" t="s">
        <v>22</v>
      </c>
      <c r="U45" s="1">
        <v>11</v>
      </c>
      <c r="V45">
        <v>1</v>
      </c>
      <c r="W45" s="1">
        <f>U45+B45</f>
        <v>19</v>
      </c>
    </row>
    <row r="46" spans="1:23" x14ac:dyDescent="0.25">
      <c r="A46">
        <v>34</v>
      </c>
      <c r="B46" s="1">
        <v>6</v>
      </c>
      <c r="C46" s="2">
        <v>621296.4</v>
      </c>
      <c r="D46" s="2">
        <v>5.7932988290000003</v>
      </c>
      <c r="E46" s="3">
        <v>36.770000000000003</v>
      </c>
      <c r="F46" t="s">
        <v>20</v>
      </c>
      <c r="G46" t="s">
        <v>21</v>
      </c>
      <c r="H46" s="1">
        <v>11</v>
      </c>
      <c r="I46">
        <v>5.95</v>
      </c>
      <c r="J46" s="1">
        <v>212</v>
      </c>
      <c r="K46" s="1">
        <v>1038</v>
      </c>
      <c r="L46" s="1">
        <v>0</v>
      </c>
      <c r="M46">
        <v>8.66</v>
      </c>
      <c r="N46">
        <v>7.1</v>
      </c>
      <c r="O46" s="1">
        <v>6663</v>
      </c>
      <c r="P46" s="1">
        <v>8862</v>
      </c>
      <c r="Q46">
        <v>1.3300315173345341</v>
      </c>
      <c r="R46" s="1">
        <v>65</v>
      </c>
      <c r="S46" s="1">
        <v>19.899999999999999</v>
      </c>
      <c r="T46" t="s">
        <v>22</v>
      </c>
      <c r="U46" s="1">
        <v>7</v>
      </c>
      <c r="V46">
        <v>1</v>
      </c>
      <c r="W46" s="1">
        <f>U46+B46</f>
        <v>13</v>
      </c>
    </row>
    <row r="47" spans="1:23" x14ac:dyDescent="0.25">
      <c r="A47">
        <v>49</v>
      </c>
      <c r="B47" s="1">
        <v>3</v>
      </c>
      <c r="C47" s="2">
        <v>229737600</v>
      </c>
      <c r="D47" s="2">
        <v>8.4</v>
      </c>
      <c r="E47" s="3">
        <v>44.57</v>
      </c>
      <c r="F47" t="s">
        <v>20</v>
      </c>
      <c r="G47" t="s">
        <v>21</v>
      </c>
      <c r="H47" s="1">
        <v>23</v>
      </c>
      <c r="I47">
        <v>3.07</v>
      </c>
      <c r="J47" s="1">
        <v>57</v>
      </c>
      <c r="K47" s="1">
        <v>125</v>
      </c>
      <c r="L47" s="1">
        <v>28</v>
      </c>
      <c r="M47">
        <v>4.04</v>
      </c>
      <c r="N47">
        <v>2.0699999999999998</v>
      </c>
      <c r="O47" s="1">
        <v>3936</v>
      </c>
      <c r="P47" s="1">
        <v>13255</v>
      </c>
      <c r="Q47">
        <v>3.3676321138211383</v>
      </c>
      <c r="R47" s="1">
        <v>19</v>
      </c>
      <c r="S47" s="1">
        <v>17.399999999999999</v>
      </c>
      <c r="T47" t="s">
        <v>22</v>
      </c>
      <c r="U47" s="1">
        <v>8</v>
      </c>
      <c r="V47">
        <v>1</v>
      </c>
      <c r="W47" s="1">
        <f>U47+B47</f>
        <v>11</v>
      </c>
    </row>
    <row r="48" spans="1:23" x14ac:dyDescent="0.25">
      <c r="A48">
        <v>64</v>
      </c>
      <c r="B48" s="1">
        <v>12</v>
      </c>
      <c r="C48" s="2">
        <v>1239115.6000000001</v>
      </c>
      <c r="D48" s="2">
        <v>6.1</v>
      </c>
      <c r="E48" s="3">
        <v>38.880000000000003</v>
      </c>
      <c r="F48" t="s">
        <v>25</v>
      </c>
      <c r="G48" t="s">
        <v>21</v>
      </c>
      <c r="H48" s="1">
        <v>6</v>
      </c>
      <c r="I48">
        <v>8.16</v>
      </c>
      <c r="J48" s="1">
        <v>115</v>
      </c>
      <c r="K48" s="1">
        <v>1958</v>
      </c>
      <c r="L48" s="1">
        <v>90</v>
      </c>
      <c r="M48">
        <v>5.45</v>
      </c>
      <c r="N48">
        <v>1.4</v>
      </c>
      <c r="O48" s="1">
        <v>2608</v>
      </c>
      <c r="P48" s="1">
        <v>3725</v>
      </c>
      <c r="Q48">
        <v>1.42829754601227</v>
      </c>
      <c r="R48" s="1">
        <v>58</v>
      </c>
      <c r="S48" s="1">
        <v>5.5</v>
      </c>
      <c r="T48" t="s">
        <v>22</v>
      </c>
      <c r="U48" s="1">
        <v>13</v>
      </c>
      <c r="V48">
        <v>1</v>
      </c>
      <c r="W48" s="1">
        <f>U48+B48</f>
        <v>25</v>
      </c>
    </row>
    <row r="49" spans="1:23" x14ac:dyDescent="0.25">
      <c r="A49">
        <v>75</v>
      </c>
      <c r="B49" s="1">
        <v>7</v>
      </c>
      <c r="C49" s="2">
        <v>762455</v>
      </c>
      <c r="D49" s="2">
        <v>5.8822141889999999</v>
      </c>
      <c r="E49" s="3">
        <v>41.09</v>
      </c>
      <c r="F49" t="s">
        <v>20</v>
      </c>
      <c r="G49" t="s">
        <v>21</v>
      </c>
      <c r="H49" s="1">
        <v>6</v>
      </c>
      <c r="I49">
        <v>9.18</v>
      </c>
      <c r="J49" s="1">
        <v>90</v>
      </c>
      <c r="K49" s="1">
        <v>404</v>
      </c>
      <c r="L49" s="1">
        <v>60</v>
      </c>
      <c r="M49">
        <v>9.66</v>
      </c>
      <c r="N49">
        <v>2.04</v>
      </c>
      <c r="O49" s="1">
        <v>2822</v>
      </c>
      <c r="P49" s="1">
        <v>4013</v>
      </c>
      <c r="Q49">
        <v>1.422041105598866</v>
      </c>
      <c r="R49" s="1">
        <v>37</v>
      </c>
      <c r="S49" s="1">
        <v>13.7</v>
      </c>
      <c r="T49" t="s">
        <v>22</v>
      </c>
      <c r="U49" s="1">
        <v>7</v>
      </c>
      <c r="V49">
        <v>1</v>
      </c>
      <c r="W49" s="1">
        <f>U49+B49</f>
        <v>14</v>
      </c>
    </row>
    <row r="50" spans="1:23" x14ac:dyDescent="0.25">
      <c r="A50">
        <v>76</v>
      </c>
      <c r="B50" s="1">
        <v>6</v>
      </c>
      <c r="C50" s="2">
        <v>27054</v>
      </c>
      <c r="D50" s="2">
        <v>4.4000000000000004</v>
      </c>
      <c r="E50" s="3">
        <v>21.04</v>
      </c>
      <c r="F50" t="s">
        <v>20</v>
      </c>
      <c r="G50" t="s">
        <v>21</v>
      </c>
      <c r="H50" s="1">
        <v>10</v>
      </c>
      <c r="I50">
        <v>7.01</v>
      </c>
      <c r="J50" s="1">
        <v>63</v>
      </c>
      <c r="K50" s="1">
        <v>835</v>
      </c>
      <c r="L50" s="1">
        <v>13</v>
      </c>
      <c r="M50">
        <v>5.84</v>
      </c>
      <c r="N50">
        <v>2.69</v>
      </c>
      <c r="O50" s="1">
        <v>8282</v>
      </c>
      <c r="P50" s="1">
        <v>13897</v>
      </c>
      <c r="Q50">
        <v>1.6779763342187877</v>
      </c>
      <c r="R50" s="1">
        <v>32</v>
      </c>
      <c r="S50" s="1">
        <v>16.8</v>
      </c>
      <c r="T50" t="s">
        <v>22</v>
      </c>
      <c r="U50" s="1">
        <v>9</v>
      </c>
      <c r="V50">
        <v>1</v>
      </c>
      <c r="W50" s="1">
        <f>U50+B50</f>
        <v>15</v>
      </c>
    </row>
    <row r="51" spans="1:23" x14ac:dyDescent="0.25">
      <c r="A51">
        <v>71</v>
      </c>
      <c r="B51" s="1">
        <v>5</v>
      </c>
      <c r="C51" s="2">
        <v>49664322.399999999</v>
      </c>
      <c r="D51" s="2">
        <v>7.6960445149999996</v>
      </c>
      <c r="E51" s="3">
        <v>53.19</v>
      </c>
      <c r="F51" t="s">
        <v>20</v>
      </c>
      <c r="G51" t="s">
        <v>21</v>
      </c>
      <c r="H51" s="1">
        <v>16</v>
      </c>
      <c r="I51">
        <v>4.01</v>
      </c>
      <c r="J51" s="1">
        <v>105</v>
      </c>
      <c r="K51" s="1">
        <v>1148</v>
      </c>
      <c r="L51" s="1">
        <v>3</v>
      </c>
      <c r="M51">
        <v>5.22</v>
      </c>
      <c r="N51">
        <v>3.89</v>
      </c>
      <c r="O51" s="1">
        <v>9655</v>
      </c>
      <c r="P51" s="1">
        <v>28876</v>
      </c>
      <c r="Q51">
        <v>2.9907819782496117</v>
      </c>
      <c r="R51" s="1">
        <v>24</v>
      </c>
      <c r="S51" s="1">
        <v>10.9</v>
      </c>
      <c r="T51" t="s">
        <v>22</v>
      </c>
      <c r="U51" s="1">
        <v>11</v>
      </c>
      <c r="V51">
        <v>1</v>
      </c>
      <c r="W51" s="1">
        <f>U51+B51</f>
        <v>16</v>
      </c>
    </row>
    <row r="52" spans="1:23" x14ac:dyDescent="0.25">
      <c r="A52">
        <v>68</v>
      </c>
      <c r="B52" s="1">
        <v>4</v>
      </c>
      <c r="C52" s="2">
        <v>963203.3</v>
      </c>
      <c r="D52" s="2">
        <v>6</v>
      </c>
      <c r="E52" s="3">
        <v>63.65</v>
      </c>
      <c r="F52" t="s">
        <v>20</v>
      </c>
      <c r="G52" t="s">
        <v>21</v>
      </c>
      <c r="H52" s="1">
        <v>4</v>
      </c>
      <c r="I52">
        <v>12.21</v>
      </c>
      <c r="J52" s="1">
        <v>69</v>
      </c>
      <c r="K52" s="1">
        <v>3717</v>
      </c>
      <c r="L52" s="1">
        <v>38</v>
      </c>
      <c r="M52">
        <v>8.8699999999999992</v>
      </c>
      <c r="N52">
        <v>2.67</v>
      </c>
      <c r="O52" s="1">
        <v>7546</v>
      </c>
      <c r="P52" s="1">
        <v>18151</v>
      </c>
      <c r="Q52">
        <v>2.4053803339517623</v>
      </c>
      <c r="R52" s="1">
        <v>44</v>
      </c>
      <c r="S52" s="1">
        <v>5.7</v>
      </c>
      <c r="T52" t="s">
        <v>22</v>
      </c>
      <c r="U52" s="1">
        <v>13</v>
      </c>
      <c r="V52">
        <v>1</v>
      </c>
      <c r="W52" s="1">
        <f>U52+B52</f>
        <v>17</v>
      </c>
    </row>
    <row r="53" spans="1:23" x14ac:dyDescent="0.25">
      <c r="A53">
        <v>62</v>
      </c>
      <c r="B53" s="1">
        <v>5</v>
      </c>
      <c r="C53" s="2">
        <v>1567.5</v>
      </c>
      <c r="D53" s="2">
        <v>3.2</v>
      </c>
      <c r="E53" s="3">
        <v>24.88</v>
      </c>
      <c r="F53" t="s">
        <v>25</v>
      </c>
      <c r="G53" t="s">
        <v>24</v>
      </c>
      <c r="H53" s="1">
        <v>15</v>
      </c>
      <c r="I53">
        <v>3.95</v>
      </c>
      <c r="J53" s="1">
        <v>132</v>
      </c>
      <c r="K53" s="1">
        <v>971</v>
      </c>
      <c r="L53" s="1">
        <v>24</v>
      </c>
      <c r="M53">
        <v>5</v>
      </c>
      <c r="N53">
        <v>2.3199999999999998</v>
      </c>
      <c r="O53" s="1">
        <v>1178</v>
      </c>
      <c r="P53" s="1">
        <v>4729</v>
      </c>
      <c r="Q53">
        <v>4.0144312393887942</v>
      </c>
      <c r="R53" s="1">
        <v>214</v>
      </c>
      <c r="S53" s="1">
        <v>25.5</v>
      </c>
      <c r="T53" t="s">
        <v>22</v>
      </c>
      <c r="U53" s="1">
        <v>6</v>
      </c>
      <c r="V53">
        <v>1</v>
      </c>
      <c r="W53" s="1">
        <f>U53+B53</f>
        <v>11</v>
      </c>
    </row>
    <row r="54" spans="1:23" x14ac:dyDescent="0.25">
      <c r="A54">
        <v>38</v>
      </c>
      <c r="B54" s="1">
        <v>5</v>
      </c>
      <c r="C54" s="2">
        <v>4050464.5</v>
      </c>
      <c r="D54" s="2">
        <v>6.6075048279999997</v>
      </c>
      <c r="E54" s="3">
        <v>34.39</v>
      </c>
      <c r="F54" t="s">
        <v>20</v>
      </c>
      <c r="G54" t="s">
        <v>21</v>
      </c>
      <c r="H54" s="1">
        <v>29</v>
      </c>
      <c r="I54">
        <v>2.77</v>
      </c>
      <c r="J54" s="1">
        <v>106</v>
      </c>
      <c r="K54" s="1">
        <v>173</v>
      </c>
      <c r="L54" s="1">
        <v>46</v>
      </c>
      <c r="M54">
        <v>6.23</v>
      </c>
      <c r="N54">
        <v>2.54</v>
      </c>
      <c r="O54" s="1">
        <v>3835</v>
      </c>
      <c r="P54" s="1">
        <v>15721</v>
      </c>
      <c r="Q54">
        <v>4.0993481095176012</v>
      </c>
      <c r="R54" s="1">
        <v>39</v>
      </c>
      <c r="S54" s="1">
        <v>13.5</v>
      </c>
      <c r="T54" t="s">
        <v>22</v>
      </c>
      <c r="U54" s="1">
        <v>7</v>
      </c>
      <c r="V54">
        <v>1</v>
      </c>
      <c r="W54" s="1">
        <f>U54+B54</f>
        <v>12</v>
      </c>
    </row>
    <row r="55" spans="1:23" x14ac:dyDescent="0.25">
      <c r="A55">
        <v>55</v>
      </c>
      <c r="B55" s="1">
        <v>11</v>
      </c>
      <c r="C55" s="2">
        <v>4255387.5999999996</v>
      </c>
      <c r="D55" s="2">
        <v>6.628939119</v>
      </c>
      <c r="E55" s="3">
        <v>31.99</v>
      </c>
      <c r="F55" t="s">
        <v>20</v>
      </c>
      <c r="G55" t="s">
        <v>21</v>
      </c>
      <c r="H55" s="1">
        <v>85</v>
      </c>
      <c r="I55">
        <v>1.1399999999999999</v>
      </c>
      <c r="J55" s="1">
        <v>99</v>
      </c>
      <c r="K55" s="1">
        <v>616</v>
      </c>
      <c r="L55" s="1">
        <v>42</v>
      </c>
      <c r="M55">
        <v>4.5199999999999996</v>
      </c>
      <c r="N55">
        <v>1.92</v>
      </c>
      <c r="O55" s="1">
        <v>4848</v>
      </c>
      <c r="P55" s="1">
        <v>11349</v>
      </c>
      <c r="Q55">
        <v>2.3409653465346536</v>
      </c>
      <c r="R55" s="1">
        <v>27</v>
      </c>
      <c r="S55" s="1">
        <v>26.6</v>
      </c>
      <c r="T55" t="s">
        <v>22</v>
      </c>
      <c r="U55" s="1">
        <v>100</v>
      </c>
      <c r="V55">
        <v>1</v>
      </c>
      <c r="W55" s="1">
        <f>U55+B55</f>
        <v>111</v>
      </c>
    </row>
    <row r="56" spans="1:23" x14ac:dyDescent="0.25">
      <c r="A56">
        <v>46</v>
      </c>
      <c r="B56" s="1">
        <v>3</v>
      </c>
      <c r="C56" s="2">
        <v>460063.7</v>
      </c>
      <c r="D56" s="2">
        <v>5.6628179660000004</v>
      </c>
      <c r="E56" s="3">
        <v>34.06</v>
      </c>
      <c r="F56" t="s">
        <v>20</v>
      </c>
      <c r="G56" t="s">
        <v>21</v>
      </c>
      <c r="H56" s="1">
        <v>4</v>
      </c>
      <c r="I56">
        <v>14.91</v>
      </c>
      <c r="J56" s="1">
        <v>144</v>
      </c>
      <c r="K56" s="1">
        <v>1295</v>
      </c>
      <c r="L56" s="1">
        <v>38</v>
      </c>
      <c r="M56">
        <v>8.5299999999999994</v>
      </c>
      <c r="N56">
        <v>2.23</v>
      </c>
      <c r="O56" s="1">
        <v>4006</v>
      </c>
      <c r="P56" s="1">
        <v>6673</v>
      </c>
      <c r="Q56">
        <v>1.6657513729405891</v>
      </c>
      <c r="R56" s="1">
        <v>63</v>
      </c>
      <c r="S56" s="1">
        <v>10.199999999999999</v>
      </c>
      <c r="T56" t="s">
        <v>22</v>
      </c>
      <c r="U56" s="1">
        <v>13</v>
      </c>
      <c r="V56">
        <v>1</v>
      </c>
      <c r="W56" s="1">
        <f>U56+B56</f>
        <v>16</v>
      </c>
    </row>
    <row r="57" spans="1:23" x14ac:dyDescent="0.25">
      <c r="A57">
        <v>39</v>
      </c>
      <c r="B57" s="1">
        <v>5</v>
      </c>
      <c r="C57" s="2">
        <v>597120.69999999995</v>
      </c>
      <c r="D57" s="2">
        <v>5.7760621109999999</v>
      </c>
      <c r="E57" s="3">
        <v>55.44</v>
      </c>
      <c r="F57" t="s">
        <v>25</v>
      </c>
      <c r="G57" t="s">
        <v>21</v>
      </c>
      <c r="H57" s="1">
        <v>23</v>
      </c>
      <c r="I57">
        <v>1.53</v>
      </c>
      <c r="J57" s="1">
        <v>49</v>
      </c>
      <c r="K57" s="1">
        <v>531</v>
      </c>
      <c r="L57" s="1">
        <v>37</v>
      </c>
      <c r="M57">
        <v>7.08</v>
      </c>
      <c r="N57">
        <v>2.57</v>
      </c>
      <c r="O57" s="1">
        <v>6375</v>
      </c>
      <c r="P57" s="1">
        <v>14284</v>
      </c>
      <c r="Q57">
        <v>2.2406274509803921</v>
      </c>
      <c r="R57" s="1">
        <v>27</v>
      </c>
      <c r="S57" s="1">
        <v>20</v>
      </c>
      <c r="T57" t="s">
        <v>22</v>
      </c>
      <c r="U57" s="1">
        <v>12</v>
      </c>
      <c r="V57">
        <v>1</v>
      </c>
      <c r="W57" s="1">
        <f>U57+B57</f>
        <v>17</v>
      </c>
    </row>
    <row r="58" spans="1:23" x14ac:dyDescent="0.25">
      <c r="A58">
        <v>27</v>
      </c>
      <c r="B58" s="1">
        <v>7</v>
      </c>
      <c r="C58" s="2">
        <v>1262337</v>
      </c>
      <c r="D58" s="2">
        <v>6.1</v>
      </c>
      <c r="E58" s="3">
        <v>50.49</v>
      </c>
      <c r="F58" t="s">
        <v>20</v>
      </c>
      <c r="G58" t="s">
        <v>21</v>
      </c>
      <c r="H58" s="1">
        <v>26</v>
      </c>
      <c r="I58">
        <v>2.65</v>
      </c>
      <c r="J58" s="1">
        <v>120</v>
      </c>
      <c r="K58" s="1">
        <v>121</v>
      </c>
      <c r="L58" s="1">
        <v>0</v>
      </c>
      <c r="M58">
        <v>5.71</v>
      </c>
      <c r="N58">
        <v>4.88</v>
      </c>
      <c r="O58" s="1">
        <v>7921</v>
      </c>
      <c r="P58" s="1">
        <v>16187</v>
      </c>
      <c r="Q58">
        <v>2.0435551066784496</v>
      </c>
      <c r="R58" s="1">
        <v>55</v>
      </c>
      <c r="S58" s="1">
        <v>16.899999999999999</v>
      </c>
      <c r="T58" t="s">
        <v>22</v>
      </c>
      <c r="U58" s="1">
        <v>16</v>
      </c>
      <c r="V58">
        <v>1</v>
      </c>
      <c r="W58" s="1">
        <f>U58+B58</f>
        <v>23</v>
      </c>
    </row>
    <row r="59" spans="1:23" x14ac:dyDescent="0.25">
      <c r="A59">
        <v>17</v>
      </c>
      <c r="B59" s="1">
        <v>5</v>
      </c>
      <c r="C59" s="2">
        <v>266158.09999999998</v>
      </c>
      <c r="D59" s="2">
        <v>5.4251396200000004</v>
      </c>
      <c r="E59" s="3">
        <v>26.28</v>
      </c>
      <c r="F59" t="s">
        <v>20</v>
      </c>
      <c r="G59" t="s">
        <v>21</v>
      </c>
      <c r="H59" s="1">
        <v>7</v>
      </c>
      <c r="I59">
        <v>9.5399999999999991</v>
      </c>
      <c r="J59" s="1">
        <v>139</v>
      </c>
      <c r="K59" s="1">
        <v>2192</v>
      </c>
      <c r="L59" s="1">
        <v>13</v>
      </c>
      <c r="M59">
        <v>8.3699999999999992</v>
      </c>
      <c r="N59">
        <v>2.27</v>
      </c>
      <c r="O59" s="1">
        <v>7990</v>
      </c>
      <c r="P59" s="1">
        <v>24250</v>
      </c>
      <c r="Q59">
        <v>3.0350438047559449</v>
      </c>
      <c r="R59" s="1">
        <v>53</v>
      </c>
      <c r="S59" s="1">
        <v>14.5</v>
      </c>
      <c r="T59" t="s">
        <v>22</v>
      </c>
      <c r="U59" s="1">
        <v>7</v>
      </c>
      <c r="V59">
        <v>1</v>
      </c>
      <c r="W59" s="1">
        <f>U59+B59</f>
        <v>12</v>
      </c>
    </row>
    <row r="60" spans="1:23" x14ac:dyDescent="0.25">
      <c r="A60">
        <v>52</v>
      </c>
      <c r="B60" s="1">
        <v>8</v>
      </c>
      <c r="C60" s="2">
        <v>1757918.3</v>
      </c>
      <c r="D60" s="2">
        <v>6.2449986989999999</v>
      </c>
      <c r="E60" s="3">
        <v>65.72</v>
      </c>
      <c r="F60" t="s">
        <v>20</v>
      </c>
      <c r="G60" t="s">
        <v>21</v>
      </c>
      <c r="H60" s="1">
        <v>10</v>
      </c>
      <c r="I60">
        <v>5.52</v>
      </c>
      <c r="J60" s="1">
        <v>63</v>
      </c>
      <c r="K60" s="1">
        <v>188</v>
      </c>
      <c r="L60" s="1">
        <v>92</v>
      </c>
      <c r="M60">
        <v>5.91</v>
      </c>
      <c r="N60">
        <v>1.23</v>
      </c>
      <c r="O60" s="1">
        <v>2559</v>
      </c>
      <c r="P60" s="1">
        <v>5675</v>
      </c>
      <c r="Q60">
        <v>2.217663149667839</v>
      </c>
      <c r="R60" s="1">
        <v>19</v>
      </c>
      <c r="S60" s="1">
        <v>15</v>
      </c>
      <c r="T60" t="s">
        <v>22</v>
      </c>
      <c r="U60" s="1">
        <v>12</v>
      </c>
      <c r="V60">
        <v>1</v>
      </c>
      <c r="W60" s="1">
        <f>U60+B60</f>
        <v>20</v>
      </c>
    </row>
    <row r="61" spans="1:23" x14ac:dyDescent="0.25">
      <c r="A61">
        <v>36</v>
      </c>
      <c r="B61" s="1">
        <v>5</v>
      </c>
      <c r="C61" s="2">
        <v>119235965.3</v>
      </c>
      <c r="D61" s="2">
        <v>8.1</v>
      </c>
      <c r="E61" s="3">
        <v>55.79</v>
      </c>
      <c r="F61" t="s">
        <v>20</v>
      </c>
      <c r="G61" t="s">
        <v>21</v>
      </c>
      <c r="H61" s="1">
        <v>10</v>
      </c>
      <c r="I61">
        <v>6.05</v>
      </c>
      <c r="J61" s="1">
        <v>80</v>
      </c>
      <c r="K61" s="1">
        <v>1825</v>
      </c>
      <c r="L61" s="1">
        <v>0</v>
      </c>
      <c r="M61">
        <v>4.29</v>
      </c>
      <c r="N61">
        <v>3.85</v>
      </c>
      <c r="O61" s="1">
        <v>6429</v>
      </c>
      <c r="P61" s="1">
        <v>11904</v>
      </c>
      <c r="Q61">
        <v>1.8516098926738218</v>
      </c>
      <c r="R61" s="1">
        <v>98</v>
      </c>
      <c r="S61" s="1">
        <v>11.7</v>
      </c>
      <c r="T61" t="s">
        <v>22</v>
      </c>
      <c r="U61" s="1">
        <v>6</v>
      </c>
      <c r="V61">
        <v>1</v>
      </c>
      <c r="W61" s="1">
        <f>U61+B61</f>
        <v>11</v>
      </c>
    </row>
    <row r="62" spans="1:23" x14ac:dyDescent="0.25">
      <c r="A62">
        <v>19</v>
      </c>
      <c r="B62" s="1">
        <v>4</v>
      </c>
      <c r="C62" s="2">
        <v>43687799.600000001</v>
      </c>
      <c r="D62" s="2">
        <v>7.6403601710000002</v>
      </c>
      <c r="E62" s="3">
        <v>22.96</v>
      </c>
      <c r="F62" t="s">
        <v>20</v>
      </c>
      <c r="G62" t="s">
        <v>26</v>
      </c>
      <c r="H62" s="1">
        <v>153</v>
      </c>
      <c r="I62">
        <v>0.73</v>
      </c>
      <c r="J62" s="1">
        <v>62</v>
      </c>
      <c r="K62" s="1">
        <v>148</v>
      </c>
      <c r="L62" s="1">
        <v>32</v>
      </c>
      <c r="M62">
        <v>3.76</v>
      </c>
      <c r="N62">
        <v>2.5099999999999998</v>
      </c>
      <c r="O62" s="1">
        <v>10354</v>
      </c>
      <c r="P62" s="1">
        <v>8791</v>
      </c>
      <c r="Q62">
        <v>0.84904384778829434</v>
      </c>
      <c r="R62" s="1">
        <v>11</v>
      </c>
      <c r="S62" s="1">
        <v>19.5</v>
      </c>
      <c r="T62" t="s">
        <v>22</v>
      </c>
      <c r="U62" s="1">
        <v>9</v>
      </c>
      <c r="V62">
        <v>1</v>
      </c>
      <c r="W62" s="1">
        <f>U62+B62</f>
        <v>13</v>
      </c>
    </row>
    <row r="63" spans="1:23" x14ac:dyDescent="0.25">
      <c r="A63">
        <v>48</v>
      </c>
      <c r="B63" s="1">
        <v>4</v>
      </c>
      <c r="C63" s="2">
        <v>2077897.8</v>
      </c>
      <c r="D63" s="2">
        <v>6.3176241790000001</v>
      </c>
      <c r="E63" s="3">
        <v>41.96</v>
      </c>
      <c r="F63" t="s">
        <v>20</v>
      </c>
      <c r="G63" t="s">
        <v>21</v>
      </c>
      <c r="H63" s="1">
        <v>6</v>
      </c>
      <c r="I63">
        <v>9.11</v>
      </c>
      <c r="J63" s="1">
        <v>293</v>
      </c>
      <c r="K63" s="1">
        <v>1035</v>
      </c>
      <c r="L63" s="1">
        <v>16</v>
      </c>
      <c r="M63">
        <v>7.48</v>
      </c>
      <c r="N63">
        <v>2.73</v>
      </c>
      <c r="O63" s="1">
        <v>5130</v>
      </c>
      <c r="P63" s="1">
        <v>10858</v>
      </c>
      <c r="Q63">
        <v>2.1165692007797272</v>
      </c>
      <c r="R63" s="1">
        <v>39</v>
      </c>
      <c r="S63" s="1">
        <v>14.5</v>
      </c>
      <c r="T63" t="s">
        <v>22</v>
      </c>
      <c r="U63" s="1">
        <v>8</v>
      </c>
      <c r="V63">
        <v>1</v>
      </c>
      <c r="W63" s="1">
        <f>U63+B63</f>
        <v>12</v>
      </c>
    </row>
  </sheetData>
  <sortState ref="A2:AG63">
    <sortCondition ref="V2:V63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LIP-FMUSP</dc:creator>
  <cp:lastModifiedBy>LIP FMUSP</cp:lastModifiedBy>
  <dcterms:created xsi:type="dcterms:W3CDTF">2018-09-05T14:12:29Z</dcterms:created>
  <dcterms:modified xsi:type="dcterms:W3CDTF">2022-10-03T13:11:21Z</dcterms:modified>
</cp:coreProperties>
</file>