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30" activeTab="0"/>
  </bookViews>
  <sheets>
    <sheet name="Lista de Presença" sheetId="1" r:id="rId1"/>
  </sheets>
  <definedNames/>
  <calcPr fullCalcOnLoad="1"/>
</workbook>
</file>

<file path=xl/sharedStrings.xml><?xml version="1.0" encoding="utf-8"?>
<sst xmlns="http://schemas.openxmlformats.org/spreadsheetml/2006/main" count="80" uniqueCount="51">
  <si>
    <t>Disciplina:</t>
  </si>
  <si>
    <t>LOM3016</t>
  </si>
  <si>
    <t>Turma:</t>
  </si>
  <si>
    <t>20221P6</t>
  </si>
  <si>
    <t>Código</t>
  </si>
  <si>
    <t>Ingresso</t>
  </si>
  <si>
    <t>Curso</t>
  </si>
  <si>
    <t>Nome</t>
  </si>
  <si>
    <t>11932212</t>
  </si>
  <si>
    <t>2020/1</t>
  </si>
  <si>
    <t>88351</t>
  </si>
  <si>
    <t>Erick Fernandes Perrotti</t>
  </si>
  <si>
    <t>11819390</t>
  </si>
  <si>
    <t>Guilherme Henrique de Oliveira</t>
  </si>
  <si>
    <t>11800330</t>
  </si>
  <si>
    <t>Isaías Grilo Júnior</t>
  </si>
  <si>
    <t>11841600</t>
  </si>
  <si>
    <t>Jean Gustavo Tomé</t>
  </si>
  <si>
    <t>7274200</t>
  </si>
  <si>
    <t>2010/1</t>
  </si>
  <si>
    <t>88101</t>
  </si>
  <si>
    <t>Jéssica Camila Baesso</t>
  </si>
  <si>
    <t>11800351</t>
  </si>
  <si>
    <t>João Pedro Santos Noronha</t>
  </si>
  <si>
    <t>11800292</t>
  </si>
  <si>
    <t>José Vitor Sato Cajaiba</t>
  </si>
  <si>
    <t>11800239</t>
  </si>
  <si>
    <t>Leandro Nogueira Lúcio</t>
  </si>
  <si>
    <t>11800201</t>
  </si>
  <si>
    <t>Lucas de Paula Carvalho</t>
  </si>
  <si>
    <t>11800160</t>
  </si>
  <si>
    <t>Maria Eduarda Pereira Lima</t>
  </si>
  <si>
    <t>11800368</t>
  </si>
  <si>
    <t>Mario Paulo de Freitas Filho</t>
  </si>
  <si>
    <t>11800347</t>
  </si>
  <si>
    <t>Michael Douglas Angelo Rodrigues</t>
  </si>
  <si>
    <t>11800135</t>
  </si>
  <si>
    <t>Raquel Beserra Jorge Lulay</t>
  </si>
  <si>
    <t>11851550</t>
  </si>
  <si>
    <t>Vitor Ikeda de Faria</t>
  </si>
  <si>
    <t>11883100</t>
  </si>
  <si>
    <t>Wallace Henrique de Castro</t>
  </si>
  <si>
    <t>P1</t>
  </si>
  <si>
    <t>obs</t>
  </si>
  <si>
    <t>faltou</t>
  </si>
  <si>
    <t>Listas 1 a 3</t>
  </si>
  <si>
    <t>P2</t>
  </si>
  <si>
    <t>Listas Restantes</t>
  </si>
  <si>
    <t>Média Provas</t>
  </si>
  <si>
    <t>Média Listas</t>
  </si>
  <si>
    <t>Media Final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</si>
</sst>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</numFmts>
  <fonts count="39">
    <font>
      <sz val="10"/>
      <name val="Arial"/>
      <family val="0"/>
    </font>
    <font>
      <b/>
      <sz val="8"/>
      <name val="Verdana"/>
      <family val="0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 vertical="center"/>
    </xf>
    <xf numFmtId="0" fontId="0" fillId="0" borderId="0" xfId="0" applyFont="1" applyAlignment="1">
      <alignment/>
    </xf>
    <xf numFmtId="172" fontId="38" fillId="0" borderId="0" xfId="0" applyNumberFormat="1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K20" sqref="K20"/>
    </sheetView>
  </sheetViews>
  <sheetFormatPr defaultColWidth="9.140625" defaultRowHeight="12.75"/>
  <cols>
    <col min="3" max="3" width="9.140625" style="0" customWidth="1"/>
    <col min="4" max="4" width="30.57421875" style="0" customWidth="1"/>
    <col min="7" max="7" width="11.57421875" style="0" bestFit="1" customWidth="1"/>
    <col min="10" max="10" width="14.00390625" style="0" bestFit="1" customWidth="1"/>
    <col min="11" max="11" width="11.57421875" style="0" bestFit="1" customWidth="1"/>
    <col min="12" max="12" width="10.57421875" style="0" bestFit="1" customWidth="1"/>
    <col min="13" max="13" width="9.57421875" style="0" bestFit="1" customWidth="1"/>
  </cols>
  <sheetData>
    <row r="1" spans="1:2" ht="12">
      <c r="A1" s="2" t="s">
        <v>0</v>
      </c>
      <c r="B1" s="1" t="s">
        <v>1</v>
      </c>
    </row>
    <row r="2" spans="1:2" ht="12">
      <c r="A2" s="2" t="s">
        <v>2</v>
      </c>
      <c r="B2" s="1" t="s">
        <v>3</v>
      </c>
    </row>
    <row r="5" spans="1:13" ht="12">
      <c r="A5" s="3" t="s">
        <v>4</v>
      </c>
      <c r="B5" s="3" t="s">
        <v>5</v>
      </c>
      <c r="C5" s="3" t="s">
        <v>6</v>
      </c>
      <c r="D5" s="3" t="s">
        <v>7</v>
      </c>
      <c r="E5" s="3" t="s">
        <v>42</v>
      </c>
      <c r="F5" s="3" t="s">
        <v>43</v>
      </c>
      <c r="G5" s="4" t="s">
        <v>45</v>
      </c>
      <c r="H5" s="4" t="s">
        <v>46</v>
      </c>
      <c r="I5" s="4" t="s">
        <v>43</v>
      </c>
      <c r="J5" s="4" t="s">
        <v>47</v>
      </c>
      <c r="K5" s="4" t="s">
        <v>48</v>
      </c>
      <c r="L5" s="4" t="s">
        <v>49</v>
      </c>
      <c r="M5" s="4" t="s">
        <v>50</v>
      </c>
    </row>
    <row r="6" spans="1:13" ht="12">
      <c r="A6" s="1" t="s">
        <v>8</v>
      </c>
      <c r="B6" s="1" t="s">
        <v>9</v>
      </c>
      <c r="C6" s="1" t="s">
        <v>10</v>
      </c>
      <c r="D6" s="1" t="s">
        <v>11</v>
      </c>
      <c r="E6" s="6">
        <v>8.2</v>
      </c>
      <c r="G6" s="6">
        <v>10</v>
      </c>
      <c r="H6" s="7">
        <v>7.3</v>
      </c>
      <c r="J6" s="7">
        <v>10</v>
      </c>
      <c r="K6" s="6">
        <f>AVERAGE(E6,H6)</f>
        <v>7.75</v>
      </c>
      <c r="L6" s="6">
        <f>AVERAGE(G6,J6)</f>
        <v>10</v>
      </c>
      <c r="M6" s="6">
        <f>K6*0.85+L6*0.15</f>
        <v>8.087499999999999</v>
      </c>
    </row>
    <row r="7" spans="1:13" ht="12">
      <c r="A7" s="1" t="s">
        <v>12</v>
      </c>
      <c r="B7" s="1" t="s">
        <v>9</v>
      </c>
      <c r="C7" s="1" t="s">
        <v>10</v>
      </c>
      <c r="D7" s="1" t="s">
        <v>13</v>
      </c>
      <c r="E7" s="6">
        <v>9.6</v>
      </c>
      <c r="G7" s="6">
        <v>10</v>
      </c>
      <c r="H7" s="7">
        <v>2.5</v>
      </c>
      <c r="J7" s="7">
        <v>10</v>
      </c>
      <c r="K7" s="6">
        <f aca="true" t="shared" si="0" ref="K7:K20">AVERAGE(E7,H7)</f>
        <v>6.05</v>
      </c>
      <c r="L7" s="6">
        <f aca="true" t="shared" si="1" ref="L7:L20">AVERAGE(G7,J7)</f>
        <v>10</v>
      </c>
      <c r="M7" s="6">
        <f aca="true" t="shared" si="2" ref="M7:M20">K7*0.85+L7*0.15</f>
        <v>6.6425</v>
      </c>
    </row>
    <row r="8" spans="1:13" ht="12">
      <c r="A8" s="1" t="s">
        <v>14</v>
      </c>
      <c r="B8" s="1" t="s">
        <v>9</v>
      </c>
      <c r="C8" s="1" t="s">
        <v>10</v>
      </c>
      <c r="D8" s="1" t="s">
        <v>15</v>
      </c>
      <c r="E8" s="6">
        <v>8.6</v>
      </c>
      <c r="G8" s="6">
        <v>10</v>
      </c>
      <c r="H8" s="7">
        <v>7.5</v>
      </c>
      <c r="J8" s="7">
        <v>10</v>
      </c>
      <c r="K8" s="6">
        <f t="shared" si="0"/>
        <v>8.05</v>
      </c>
      <c r="L8" s="6">
        <f t="shared" si="1"/>
        <v>10</v>
      </c>
      <c r="M8" s="6">
        <f t="shared" si="2"/>
        <v>8.342500000000001</v>
      </c>
    </row>
    <row r="9" spans="1:13" ht="12">
      <c r="A9" s="1" t="s">
        <v>16</v>
      </c>
      <c r="B9" s="1" t="s">
        <v>9</v>
      </c>
      <c r="C9" s="1" t="s">
        <v>10</v>
      </c>
      <c r="D9" s="1" t="s">
        <v>17</v>
      </c>
      <c r="E9" s="6">
        <v>1.8</v>
      </c>
      <c r="G9" s="6">
        <v>8</v>
      </c>
      <c r="H9" s="7">
        <v>0</v>
      </c>
      <c r="I9" s="8" t="s">
        <v>44</v>
      </c>
      <c r="J9" s="7">
        <v>0</v>
      </c>
      <c r="K9" s="9">
        <f t="shared" si="0"/>
        <v>0.9</v>
      </c>
      <c r="L9" s="6">
        <f t="shared" si="1"/>
        <v>4</v>
      </c>
      <c r="M9" s="9">
        <f t="shared" si="2"/>
        <v>1.365</v>
      </c>
    </row>
    <row r="10" spans="1:13" ht="12">
      <c r="A10" s="1" t="s">
        <v>18</v>
      </c>
      <c r="B10" s="1" t="s">
        <v>19</v>
      </c>
      <c r="C10" s="1" t="s">
        <v>20</v>
      </c>
      <c r="D10" s="1" t="s">
        <v>21</v>
      </c>
      <c r="E10" s="6">
        <v>0</v>
      </c>
      <c r="F10" s="5" t="s">
        <v>44</v>
      </c>
      <c r="G10" s="6">
        <v>0</v>
      </c>
      <c r="H10" s="7">
        <v>0</v>
      </c>
      <c r="I10" s="8" t="s">
        <v>44</v>
      </c>
      <c r="J10" s="7">
        <v>0</v>
      </c>
      <c r="K10" s="9">
        <f t="shared" si="0"/>
        <v>0</v>
      </c>
      <c r="L10" s="6">
        <f t="shared" si="1"/>
        <v>0</v>
      </c>
      <c r="M10" s="9">
        <f t="shared" si="2"/>
        <v>0</v>
      </c>
    </row>
    <row r="11" spans="1:13" ht="12">
      <c r="A11" s="1" t="s">
        <v>22</v>
      </c>
      <c r="B11" s="1" t="s">
        <v>9</v>
      </c>
      <c r="C11" s="1" t="s">
        <v>10</v>
      </c>
      <c r="D11" s="1" t="s">
        <v>23</v>
      </c>
      <c r="E11" s="6">
        <v>0.2</v>
      </c>
      <c r="G11" s="6">
        <v>10</v>
      </c>
      <c r="H11" s="7">
        <v>1.5</v>
      </c>
      <c r="J11" s="7">
        <v>10</v>
      </c>
      <c r="K11" s="9">
        <f t="shared" si="0"/>
        <v>0.85</v>
      </c>
      <c r="L11" s="6">
        <f t="shared" si="1"/>
        <v>10</v>
      </c>
      <c r="M11" s="9">
        <f t="shared" si="2"/>
        <v>2.2225</v>
      </c>
    </row>
    <row r="12" spans="1:13" ht="12">
      <c r="A12" s="1" t="s">
        <v>24</v>
      </c>
      <c r="B12" s="1" t="s">
        <v>9</v>
      </c>
      <c r="C12" s="1" t="s">
        <v>10</v>
      </c>
      <c r="D12" s="1" t="s">
        <v>25</v>
      </c>
      <c r="E12" s="6">
        <v>6.5</v>
      </c>
      <c r="G12" s="6">
        <v>8</v>
      </c>
      <c r="H12" s="7">
        <v>8.1</v>
      </c>
      <c r="J12" s="7">
        <v>10</v>
      </c>
      <c r="K12" s="6">
        <f t="shared" si="0"/>
        <v>7.3</v>
      </c>
      <c r="L12" s="6">
        <f t="shared" si="1"/>
        <v>9</v>
      </c>
      <c r="M12" s="6">
        <f t="shared" si="2"/>
        <v>7.555</v>
      </c>
    </row>
    <row r="13" spans="1:13" ht="12">
      <c r="A13" s="1" t="s">
        <v>26</v>
      </c>
      <c r="B13" s="1" t="s">
        <v>9</v>
      </c>
      <c r="C13" s="1" t="s">
        <v>10</v>
      </c>
      <c r="D13" s="1" t="s">
        <v>27</v>
      </c>
      <c r="E13" s="6">
        <v>5.6</v>
      </c>
      <c r="G13" s="6">
        <v>8.5</v>
      </c>
      <c r="H13" s="7">
        <v>6.1</v>
      </c>
      <c r="J13" s="7">
        <v>10</v>
      </c>
      <c r="K13" s="6">
        <f t="shared" si="0"/>
        <v>5.85</v>
      </c>
      <c r="L13" s="6">
        <f t="shared" si="1"/>
        <v>9.25</v>
      </c>
      <c r="M13" s="6">
        <f t="shared" si="2"/>
        <v>6.359999999999999</v>
      </c>
    </row>
    <row r="14" spans="1:13" ht="12">
      <c r="A14" s="1" t="s">
        <v>28</v>
      </c>
      <c r="B14" s="1" t="s">
        <v>9</v>
      </c>
      <c r="C14" s="1" t="s">
        <v>10</v>
      </c>
      <c r="D14" s="1" t="s">
        <v>29</v>
      </c>
      <c r="E14" s="6">
        <v>10</v>
      </c>
      <c r="G14" s="6">
        <v>8</v>
      </c>
      <c r="H14" s="7">
        <v>7.3</v>
      </c>
      <c r="J14" s="7">
        <v>10</v>
      </c>
      <c r="K14" s="6">
        <f t="shared" si="0"/>
        <v>8.65</v>
      </c>
      <c r="L14" s="6">
        <f t="shared" si="1"/>
        <v>9</v>
      </c>
      <c r="M14" s="6">
        <f t="shared" si="2"/>
        <v>8.7025</v>
      </c>
    </row>
    <row r="15" spans="1:13" ht="12">
      <c r="A15" s="1" t="s">
        <v>30</v>
      </c>
      <c r="B15" s="1" t="s">
        <v>9</v>
      </c>
      <c r="C15" s="1" t="s">
        <v>10</v>
      </c>
      <c r="D15" s="1" t="s">
        <v>31</v>
      </c>
      <c r="E15" s="6">
        <v>1.8</v>
      </c>
      <c r="G15" s="6">
        <v>10</v>
      </c>
      <c r="H15" s="7">
        <v>7</v>
      </c>
      <c r="J15" s="7">
        <v>10</v>
      </c>
      <c r="K15" s="9">
        <f t="shared" si="0"/>
        <v>4.4</v>
      </c>
      <c r="L15" s="6">
        <f t="shared" si="1"/>
        <v>10</v>
      </c>
      <c r="M15" s="6">
        <f t="shared" si="2"/>
        <v>5.24</v>
      </c>
    </row>
    <row r="16" spans="1:13" ht="12">
      <c r="A16" s="1" t="s">
        <v>32</v>
      </c>
      <c r="B16" s="1" t="s">
        <v>9</v>
      </c>
      <c r="C16" s="1" t="s">
        <v>10</v>
      </c>
      <c r="D16" s="1" t="s">
        <v>33</v>
      </c>
      <c r="E16" s="6">
        <v>0.5</v>
      </c>
      <c r="G16" s="6">
        <v>8</v>
      </c>
      <c r="H16" s="7">
        <v>1</v>
      </c>
      <c r="J16" s="7">
        <v>10</v>
      </c>
      <c r="K16" s="9">
        <f t="shared" si="0"/>
        <v>0.75</v>
      </c>
      <c r="L16" s="6">
        <f t="shared" si="1"/>
        <v>9</v>
      </c>
      <c r="M16" s="9">
        <f t="shared" si="2"/>
        <v>1.9874999999999998</v>
      </c>
    </row>
    <row r="17" spans="1:13" ht="12">
      <c r="A17" s="1" t="s">
        <v>34</v>
      </c>
      <c r="B17" s="1" t="s">
        <v>9</v>
      </c>
      <c r="C17" s="1" t="s">
        <v>10</v>
      </c>
      <c r="D17" s="1" t="s">
        <v>35</v>
      </c>
      <c r="E17" s="6">
        <v>4.6</v>
      </c>
      <c r="G17" s="6">
        <v>5</v>
      </c>
      <c r="H17" s="7">
        <v>8.5</v>
      </c>
      <c r="J17" s="7">
        <v>10</v>
      </c>
      <c r="K17" s="6">
        <f t="shared" si="0"/>
        <v>6.55</v>
      </c>
      <c r="L17" s="6">
        <f t="shared" si="1"/>
        <v>7.5</v>
      </c>
      <c r="M17" s="6">
        <f t="shared" si="2"/>
        <v>6.6925</v>
      </c>
    </row>
    <row r="18" spans="1:13" ht="12">
      <c r="A18" s="1" t="s">
        <v>36</v>
      </c>
      <c r="B18" s="1" t="s">
        <v>9</v>
      </c>
      <c r="C18" s="1" t="s">
        <v>10</v>
      </c>
      <c r="D18" s="1" t="s">
        <v>37</v>
      </c>
      <c r="E18" s="6">
        <v>3</v>
      </c>
      <c r="G18" s="6">
        <v>9</v>
      </c>
      <c r="H18" s="7">
        <v>5.8</v>
      </c>
      <c r="J18" s="7">
        <v>10</v>
      </c>
      <c r="K18" s="9">
        <f t="shared" si="0"/>
        <v>4.4</v>
      </c>
      <c r="L18" s="6">
        <f t="shared" si="1"/>
        <v>9.5</v>
      </c>
      <c r="M18" s="6">
        <f t="shared" si="2"/>
        <v>5.165</v>
      </c>
    </row>
    <row r="19" spans="1:13" ht="12">
      <c r="A19" s="1" t="s">
        <v>38</v>
      </c>
      <c r="B19" s="1" t="s">
        <v>9</v>
      </c>
      <c r="C19" s="1" t="s">
        <v>10</v>
      </c>
      <c r="D19" s="1" t="s">
        <v>39</v>
      </c>
      <c r="E19" s="6">
        <v>6.3</v>
      </c>
      <c r="G19" s="6">
        <v>9</v>
      </c>
      <c r="H19" s="7">
        <v>7</v>
      </c>
      <c r="J19" s="7">
        <v>10</v>
      </c>
      <c r="K19" s="6">
        <f t="shared" si="0"/>
        <v>6.65</v>
      </c>
      <c r="L19" s="6">
        <f t="shared" si="1"/>
        <v>9.5</v>
      </c>
      <c r="M19" s="6">
        <f t="shared" si="2"/>
        <v>7.0775</v>
      </c>
    </row>
    <row r="20" spans="1:13" ht="12">
      <c r="A20" s="1" t="s">
        <v>40</v>
      </c>
      <c r="B20" s="1" t="s">
        <v>9</v>
      </c>
      <c r="C20" s="1" t="s">
        <v>10</v>
      </c>
      <c r="D20" s="1" t="s">
        <v>41</v>
      </c>
      <c r="E20" s="6">
        <v>2.2</v>
      </c>
      <c r="G20" s="6">
        <v>10</v>
      </c>
      <c r="H20" s="7">
        <v>6.5</v>
      </c>
      <c r="J20" s="7">
        <v>10</v>
      </c>
      <c r="K20" s="9">
        <f t="shared" si="0"/>
        <v>4.35</v>
      </c>
      <c r="L20" s="6">
        <f t="shared" si="1"/>
        <v>10</v>
      </c>
      <c r="M20" s="6">
        <f t="shared" si="2"/>
        <v>5.1975</v>
      </c>
    </row>
  </sheetData>
  <sheetProtection/>
  <printOptions/>
  <pageMargins left="0.787401575" right="0.787401575" top="0.984251969" bottom="0.984251969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cassius ruchert</cp:lastModifiedBy>
  <dcterms:modified xsi:type="dcterms:W3CDTF">2022-07-23T11:18:53Z</dcterms:modified>
  <cp:category/>
  <cp:version/>
  <cp:contentType/>
  <cp:contentStatus/>
</cp:coreProperties>
</file>