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aliapoiattilomonaco/Documents/PRI5034/"/>
    </mc:Choice>
  </mc:AlternateContent>
  <xr:revisionPtr revIDLastSave="0" documentId="8_{1A499ECD-765B-7D4E-A60A-EE152068D8FC}" xr6:coauthVersionLast="47" xr6:coauthVersionMax="47" xr10:uidLastSave="{00000000-0000-0000-0000-000000000000}"/>
  <bookViews>
    <workbookView xWindow="0" yWindow="0" windowWidth="28800" windowHeight="18000" xr2:uid="{9211F288-DB45-F546-88D3-C2E419F8E29B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4" i="1" l="1"/>
  <c r="B14" i="1"/>
  <c r="C11" i="1"/>
  <c r="G5" i="1"/>
  <c r="G4" i="1"/>
  <c r="G3" i="1"/>
  <c r="G2" i="1"/>
  <c r="C10" i="1"/>
  <c r="D9" i="1"/>
  <c r="C9" i="1"/>
  <c r="F5" i="1"/>
  <c r="F4" i="1"/>
  <c r="F3" i="1"/>
  <c r="F2" i="1"/>
  <c r="C8" i="1"/>
  <c r="E5" i="1"/>
  <c r="E4" i="1"/>
  <c r="E3" i="1"/>
  <c r="E2" i="1"/>
</calcChain>
</file>

<file path=xl/sharedStrings.xml><?xml version="1.0" encoding="utf-8"?>
<sst xmlns="http://schemas.openxmlformats.org/spreadsheetml/2006/main" count="16" uniqueCount="16">
  <si>
    <t xml:space="preserve">1. </t>
  </si>
  <si>
    <t>X</t>
  </si>
  <si>
    <t>F(X)</t>
  </si>
  <si>
    <t>Facumulada(X)</t>
  </si>
  <si>
    <t>Frelativa(X)</t>
  </si>
  <si>
    <t>b.</t>
  </si>
  <si>
    <t>media</t>
  </si>
  <si>
    <t>dp</t>
  </si>
  <si>
    <t>var</t>
  </si>
  <si>
    <t>(X-media)ˆ2</t>
  </si>
  <si>
    <t>abs(X-media)</t>
  </si>
  <si>
    <t>desvio medio</t>
  </si>
  <si>
    <t>2.</t>
  </si>
  <si>
    <t>Feminino</t>
  </si>
  <si>
    <t>CV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</si>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</sst>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C7883-A4F5-EE43-B9AB-8979458FF043}">
  <dimension ref="A1:G14"/>
  <sheetViews>
    <sheetView tabSelected="1" zoomScale="363" workbookViewId="0">
      <selection activeCell="C9" sqref="C9"/>
    </sheetView>
  </sheetViews>
  <sheetFormatPr baseColWidth="10" defaultRowHeight="16" x14ac:dyDescent="0.2"/>
  <cols>
    <col min="3" max="3" width="11.83203125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9</v>
      </c>
      <c r="G1" t="s">
        <v>10</v>
      </c>
    </row>
    <row r="2" spans="1:7" x14ac:dyDescent="0.2">
      <c r="B2">
        <v>1</v>
      </c>
      <c r="C2">
        <v>1</v>
      </c>
      <c r="D2">
        <v>1</v>
      </c>
      <c r="E2">
        <f>C2/10</f>
        <v>0.1</v>
      </c>
      <c r="F2">
        <f>(1-C8)^2</f>
        <v>2.5600000000000005</v>
      </c>
      <c r="G2">
        <f>ABS(B2-C8)</f>
        <v>1.6</v>
      </c>
    </row>
    <row r="3" spans="1:7" x14ac:dyDescent="0.2">
      <c r="B3">
        <v>2</v>
      </c>
      <c r="C3">
        <v>3</v>
      </c>
      <c r="D3">
        <v>4</v>
      </c>
      <c r="E3">
        <f>C3/10</f>
        <v>0.3</v>
      </c>
      <c r="F3">
        <f>(2-C8)^2</f>
        <v>0.3600000000000001</v>
      </c>
      <c r="G3">
        <f>ABS(B3-C8)</f>
        <v>0.60000000000000009</v>
      </c>
    </row>
    <row r="4" spans="1:7" x14ac:dyDescent="0.2">
      <c r="B4">
        <v>3</v>
      </c>
      <c r="C4">
        <v>5</v>
      </c>
      <c r="D4">
        <v>9</v>
      </c>
      <c r="E4">
        <f>C4/10</f>
        <v>0.5</v>
      </c>
      <c r="F4">
        <f>(3-C8)^2</f>
        <v>0.15999999999999992</v>
      </c>
      <c r="G4">
        <f>B4-C8</f>
        <v>0.39999999999999991</v>
      </c>
    </row>
    <row r="5" spans="1:7" x14ac:dyDescent="0.2">
      <c r="B5">
        <v>4</v>
      </c>
      <c r="C5">
        <v>1</v>
      </c>
      <c r="D5">
        <v>10</v>
      </c>
      <c r="E5">
        <f>C5/10</f>
        <v>0.1</v>
      </c>
      <c r="F5">
        <f>(B5-C8)^2</f>
        <v>1.9599999999999997</v>
      </c>
      <c r="G5">
        <f>B5-C8</f>
        <v>1.4</v>
      </c>
    </row>
    <row r="6" spans="1:7" x14ac:dyDescent="0.2">
      <c r="C6">
        <v>10</v>
      </c>
    </row>
    <row r="8" spans="1:7" x14ac:dyDescent="0.2">
      <c r="A8" t="s">
        <v>5</v>
      </c>
      <c r="B8" t="s">
        <v>6</v>
      </c>
      <c r="C8">
        <f>B2*E2+B3*E3+B4*E4+B5*E5</f>
        <v>2.6</v>
      </c>
    </row>
    <row r="9" spans="1:7" x14ac:dyDescent="0.2">
      <c r="B9" t="s">
        <v>8</v>
      </c>
      <c r="C9">
        <f>F2*E2+F3*E3+F4*E4+F5*E5</f>
        <v>0.64</v>
      </c>
      <c r="D9">
        <f>(F2*C2+F3*C3+F4*C4+F5*C5)/10</f>
        <v>0.64</v>
      </c>
    </row>
    <row r="10" spans="1:7" x14ac:dyDescent="0.2">
      <c r="B10" t="s">
        <v>7</v>
      </c>
      <c r="C10">
        <f>0.8</f>
        <v>0.8</v>
      </c>
    </row>
    <row r="11" spans="1:7" x14ac:dyDescent="0.2">
      <c r="B11" t="s">
        <v>11</v>
      </c>
      <c r="C11">
        <f>(G2*C2+G3*C3+G4*C4+G5*C5)/10</f>
        <v>0.68</v>
      </c>
    </row>
    <row r="13" spans="1:7" x14ac:dyDescent="0.2">
      <c r="A13" t="s">
        <v>12</v>
      </c>
      <c r="B13" t="s">
        <v>13</v>
      </c>
      <c r="C13" t="s">
        <v>15</v>
      </c>
    </row>
    <row r="14" spans="1:7" x14ac:dyDescent="0.2">
      <c r="A14" t="s">
        <v>14</v>
      </c>
      <c r="B14">
        <f>1500/4000</f>
        <v>0.375</v>
      </c>
      <c r="C14">
        <f>1200/3000</f>
        <v>0.4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Poiatti</dc:creator>
  <cp:lastModifiedBy>Natalia Poiatti</cp:lastModifiedBy>
  <dcterms:created xsi:type="dcterms:W3CDTF">2022-06-14T17:14:28Z</dcterms:created>
  <dcterms:modified xsi:type="dcterms:W3CDTF">2022-06-14T17:53:46Z</dcterms:modified>
</cp:coreProperties>
</file>