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ulianaguimaarquitetos-my.sharepoint.com/personal/melina_julianaguimaarquitetos_onmicrosoft_com/Documents/Documentos/Pós-graduação/Experimental/2021 2º sem/CCM0114 2021/"/>
    </mc:Choice>
  </mc:AlternateContent>
  <xr:revisionPtr revIDLastSave="0" documentId="13_ncr:4000b_{2E7FD7ED-7F2A-40FC-A1D5-56623496AD56}" xr6:coauthVersionLast="47" xr6:coauthVersionMax="47" xr10:uidLastSave="{00000000-0000-0000-0000-000000000000}"/>
  <bookViews>
    <workbookView xWindow="-120" yWindow="-120" windowWidth="20730" windowHeight="11160" activeTab="1"/>
  </bookViews>
  <sheets>
    <sheet name="Lista de Presença" sheetId="1" r:id="rId1"/>
    <sheet name="Grupos" sheetId="2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" i="2"/>
</calcChain>
</file>

<file path=xl/sharedStrings.xml><?xml version="1.0" encoding="utf-8"?>
<sst xmlns="http://schemas.openxmlformats.org/spreadsheetml/2006/main" count="275" uniqueCount="159">
  <si>
    <t>Disciplina:</t>
  </si>
  <si>
    <t>CCM0114</t>
  </si>
  <si>
    <t>Código</t>
  </si>
  <si>
    <t>Curso</t>
  </si>
  <si>
    <t>Nome</t>
  </si>
  <si>
    <t>e-Mail</t>
  </si>
  <si>
    <t>12554007</t>
  </si>
  <si>
    <t>Augusto Mariano Bernardi</t>
  </si>
  <si>
    <t>augustomb@usp.br</t>
  </si>
  <si>
    <t>11837870</t>
  </si>
  <si>
    <t>Breno Pereira de Sousa</t>
  </si>
  <si>
    <t>brenosousa@usp.br</t>
  </si>
  <si>
    <t>11848409</t>
  </si>
  <si>
    <t>Bruno Jose Teixeira de Melo</t>
  </si>
  <si>
    <t>bjtm09@usp.br</t>
  </si>
  <si>
    <t>11820916</t>
  </si>
  <si>
    <t>Caio Pereira da Silva</t>
  </si>
  <si>
    <t>caiopsilva45@usp.br</t>
  </si>
  <si>
    <t>12688560</t>
  </si>
  <si>
    <t>Carlos Orledo Costa Andrade Filho</t>
  </si>
  <si>
    <t>carlosorledo@usp.br</t>
  </si>
  <si>
    <t>12555332</t>
  </si>
  <si>
    <t>Carolina Salvatierra Neves</t>
  </si>
  <si>
    <t>c_salvatierraneves@usp.br</t>
  </si>
  <si>
    <t>11811516</t>
  </si>
  <si>
    <t>danielpprissato@usp.br</t>
  </si>
  <si>
    <t>12557737</t>
  </si>
  <si>
    <t>Davi Gressler de Oliveira</t>
  </si>
  <si>
    <t>dawii706@usp.br</t>
  </si>
  <si>
    <t>12677999</t>
  </si>
  <si>
    <t>Enrico Rodrigues Ravazzani Simoni</t>
  </si>
  <si>
    <t>enricoravazzani@usp.br</t>
  </si>
  <si>
    <t>12562452</t>
  </si>
  <si>
    <t>Felipe Scalise Gaspar</t>
  </si>
  <si>
    <t>felipe.scalise@usp.br</t>
  </si>
  <si>
    <t>11604776</t>
  </si>
  <si>
    <t>Fernando Pacheco Cintra</t>
  </si>
  <si>
    <t>fernandopachecocintra@usp.br</t>
  </si>
  <si>
    <t>988681</t>
  </si>
  <si>
    <t>Fernando Pimenta Nogueira</t>
  </si>
  <si>
    <t>fernando.nogueira@usp.br</t>
  </si>
  <si>
    <t>10774510</t>
  </si>
  <si>
    <t>Guilherme Tiago Goes Baceti</t>
  </si>
  <si>
    <t>guilherme.baceti@usp.br</t>
  </si>
  <si>
    <t>11877785</t>
  </si>
  <si>
    <t>gustavosteckelberg@usp.br</t>
  </si>
  <si>
    <t>12556649</t>
  </si>
  <si>
    <t>Gustavo Baracat Alvares Martins</t>
  </si>
  <si>
    <t>gustavo.baracat@usp.br</t>
  </si>
  <si>
    <t>11373182</t>
  </si>
  <si>
    <t>Halley Lopes Becegato</t>
  </si>
  <si>
    <t>leonardobecegato@usp.br</t>
  </si>
  <si>
    <t>12676084</t>
  </si>
  <si>
    <t>Isadora Luiza Robles Patrício</t>
  </si>
  <si>
    <t>isadoraluizaroblespatricio@usp.br</t>
  </si>
  <si>
    <t>11288371</t>
  </si>
  <si>
    <t>Jose Pedro Brito de Azevedo Faustino</t>
  </si>
  <si>
    <t>jose_pedrocomp@usp.br</t>
  </si>
  <si>
    <t>9298399</t>
  </si>
  <si>
    <t>Julio Vinicius Rodrigues Miguel</t>
  </si>
  <si>
    <t>julio.miguel@usp.br</t>
  </si>
  <si>
    <t>12562480</t>
  </si>
  <si>
    <t>Jun Igor Valente Inenami</t>
  </si>
  <si>
    <t>jun.vv@usp.br</t>
  </si>
  <si>
    <t>10740680</t>
  </si>
  <si>
    <t>Luana dos Santos Neres</t>
  </si>
  <si>
    <t>dos.santos.neres_luana@usp.br</t>
  </si>
  <si>
    <t>11780415</t>
  </si>
  <si>
    <t>Marcelo Mesa Costa Lima</t>
  </si>
  <si>
    <t>marcelo.mesa@usp.br</t>
  </si>
  <si>
    <t>12675872</t>
  </si>
  <si>
    <t>Maria Carolina Palma Terzian</t>
  </si>
  <si>
    <t>cterzian@usp.br</t>
  </si>
  <si>
    <t>12517454</t>
  </si>
  <si>
    <t>Marina Alves Kawamura</t>
  </si>
  <si>
    <t>marinaak@usp.br</t>
  </si>
  <si>
    <t>11443332</t>
  </si>
  <si>
    <t>Pedro Henrique Teixeira Tavares</t>
  </si>
  <si>
    <t>pedrotavares@usp.br</t>
  </si>
  <si>
    <t>12675444</t>
  </si>
  <si>
    <t>Pedro Lucio Corsino Marchioni</t>
  </si>
  <si>
    <t>pedrolcmarchioni@usp.br</t>
  </si>
  <si>
    <t>12553239</t>
  </si>
  <si>
    <t>Pedro Pupo Candido</t>
  </si>
  <si>
    <t>pedropupocandido@usp.br</t>
  </si>
  <si>
    <t>11813140</t>
  </si>
  <si>
    <t>Pedro Saccomani</t>
  </si>
  <si>
    <t>psaccomani@usp.br</t>
  </si>
  <si>
    <t>11814926</t>
  </si>
  <si>
    <t>Pedro Silveira Prodonoff</t>
  </si>
  <si>
    <t>pedrosproff@usp.br</t>
  </si>
  <si>
    <t>10376781</t>
  </si>
  <si>
    <t>Pedro Varela Gomes</t>
  </si>
  <si>
    <t>pedro.varela.gomes@usp.br</t>
  </si>
  <si>
    <t>12562469</t>
  </si>
  <si>
    <t>Pedro Yudi Honda</t>
  </si>
  <si>
    <t>niyudi.honda@usp.br</t>
  </si>
  <si>
    <t>12527431</t>
  </si>
  <si>
    <t>Sabrina Domec Strachman</t>
  </si>
  <si>
    <t>sabrinads@usp.br</t>
  </si>
  <si>
    <t>12556927</t>
  </si>
  <si>
    <t>Silas Michael Batista Guedes</t>
  </si>
  <si>
    <t>silasmichael@usp.br</t>
  </si>
  <si>
    <t>11739745</t>
  </si>
  <si>
    <t>Thales David Domingues Aparecido</t>
  </si>
  <si>
    <t>thalesdaviddom@gmail.com</t>
  </si>
  <si>
    <t>12515282</t>
  </si>
  <si>
    <t>Victor Gabriel Alvarenga de Paula</t>
  </si>
  <si>
    <t>victorgap@usp.br</t>
  </si>
  <si>
    <t>12556566</t>
  </si>
  <si>
    <t>Wallison Ribeiro Mendes</t>
  </si>
  <si>
    <t>wallison.mendes@usp.br</t>
  </si>
  <si>
    <t>12695756</t>
  </si>
  <si>
    <t>Zake Marin Domit</t>
  </si>
  <si>
    <t>zake47@usp.br</t>
  </si>
  <si>
    <t>Daniel Paulo Pires Rissato(T30)</t>
  </si>
  <si>
    <t>Gustavo Andrioli Steckelberg(T30)</t>
  </si>
  <si>
    <t>Origem</t>
  </si>
  <si>
    <t>POLI</t>
  </si>
  <si>
    <t>EFFE</t>
  </si>
  <si>
    <t>IQ</t>
  </si>
  <si>
    <t>IAG</t>
  </si>
  <si>
    <t>IF</t>
  </si>
  <si>
    <t>FEARP</t>
  </si>
  <si>
    <t>EE</t>
  </si>
  <si>
    <t>IB</t>
  </si>
  <si>
    <t>FFLCH</t>
  </si>
  <si>
    <t>IO</t>
  </si>
  <si>
    <t>EACH</t>
  </si>
  <si>
    <t>IME</t>
  </si>
  <si>
    <t>Eng Mecânica</t>
  </si>
  <si>
    <t>Física</t>
  </si>
  <si>
    <t>Geografia</t>
  </si>
  <si>
    <t>Mat Aplicada</t>
  </si>
  <si>
    <t>C. Biológicas</t>
  </si>
  <si>
    <t>Química</t>
  </si>
  <si>
    <t>Sist de Informação</t>
  </si>
  <si>
    <t>Eng Naval</t>
  </si>
  <si>
    <t>Oceanografia</t>
  </si>
  <si>
    <t>História</t>
  </si>
  <si>
    <t>Geofísica</t>
  </si>
  <si>
    <t>Eng Computação</t>
  </si>
  <si>
    <t>Enfermagem</t>
  </si>
  <si>
    <t>Econ Empresarial</t>
  </si>
  <si>
    <t>Astronomia</t>
  </si>
  <si>
    <t>Eng Materiais</t>
  </si>
  <si>
    <t>Meteorologia</t>
  </si>
  <si>
    <t>Ed Física e Esporte</t>
  </si>
  <si>
    <t>Eng Mecatrônica</t>
  </si>
  <si>
    <t>Prof. Fabio Rodrigues</t>
  </si>
  <si>
    <t>QUÍMICA I</t>
  </si>
  <si>
    <t xml:space="preserve">LISTA: </t>
  </si>
  <si>
    <t>TURMA 31</t>
  </si>
  <si>
    <t>Turma: 2021231</t>
  </si>
  <si>
    <t>Física - humanas</t>
  </si>
  <si>
    <t>Grupo</t>
  </si>
  <si>
    <t>Curso de origem</t>
  </si>
  <si>
    <t>e-mail</t>
  </si>
  <si>
    <t>Integrantes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</si>
</sst>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2" fillId="0" borderId="2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left"/>
    </xf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4" fillId="0" borderId="4" xfId="0" applyFont="1" applyBorder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I2" sqref="I2"/>
    </sheetView>
  </sheetViews>
  <sheetFormatPr defaultRowHeight="12.75" x14ac:dyDescent="0.2"/>
  <cols>
    <col min="1" max="1" width="3" bestFit="1" customWidth="1"/>
    <col min="2" max="2" width="10.5703125" bestFit="1" customWidth="1"/>
    <col min="3" max="3" width="32.42578125" bestFit="1" customWidth="1"/>
    <col min="4" max="4" width="28.85546875" bestFit="1" customWidth="1"/>
    <col min="5" max="5" width="10" bestFit="1" customWidth="1"/>
    <col min="6" max="6" width="16.7109375" bestFit="1" customWidth="1"/>
  </cols>
  <sheetData>
    <row r="1" spans="1:6" ht="13.5" thickBot="1" x14ac:dyDescent="0.25">
      <c r="A1" s="4"/>
    </row>
    <row r="2" spans="1:6" x14ac:dyDescent="0.2">
      <c r="A2" s="4"/>
      <c r="B2" s="5" t="s">
        <v>151</v>
      </c>
      <c r="C2" s="15" t="s">
        <v>152</v>
      </c>
      <c r="D2" s="15"/>
      <c r="E2" s="15" t="s">
        <v>149</v>
      </c>
      <c r="F2" s="6"/>
    </row>
    <row r="3" spans="1:6" ht="13.5" thickBot="1" x14ac:dyDescent="0.25">
      <c r="A3" s="7"/>
      <c r="B3" s="10" t="s">
        <v>0</v>
      </c>
      <c r="C3" s="10" t="s">
        <v>1</v>
      </c>
      <c r="D3" s="10" t="s">
        <v>150</v>
      </c>
      <c r="E3" s="11" t="s">
        <v>153</v>
      </c>
      <c r="F3" s="8"/>
    </row>
    <row r="4" spans="1:6" ht="13.5" thickBot="1" x14ac:dyDescent="0.25">
      <c r="A4" s="12"/>
      <c r="B4" s="13" t="s">
        <v>2</v>
      </c>
      <c r="C4" s="13" t="s">
        <v>4</v>
      </c>
      <c r="D4" s="14" t="s">
        <v>5</v>
      </c>
      <c r="E4" s="13" t="s">
        <v>117</v>
      </c>
      <c r="F4" s="13" t="s">
        <v>3</v>
      </c>
    </row>
    <row r="5" spans="1:6" x14ac:dyDescent="0.2">
      <c r="A5" s="3">
        <v>28</v>
      </c>
      <c r="B5" s="9" t="s">
        <v>85</v>
      </c>
      <c r="C5" s="9" t="s">
        <v>86</v>
      </c>
      <c r="D5" s="9" t="s">
        <v>87</v>
      </c>
      <c r="E5" s="9" t="s">
        <v>128</v>
      </c>
      <c r="F5" s="9" t="s">
        <v>136</v>
      </c>
    </row>
    <row r="6" spans="1:6" x14ac:dyDescent="0.2">
      <c r="A6" s="1">
        <v>17</v>
      </c>
      <c r="B6" s="2" t="s">
        <v>52</v>
      </c>
      <c r="C6" s="2" t="s">
        <v>53</v>
      </c>
      <c r="D6" s="2" t="s">
        <v>54</v>
      </c>
      <c r="E6" s="2" t="s">
        <v>124</v>
      </c>
      <c r="F6" s="2" t="s">
        <v>142</v>
      </c>
    </row>
    <row r="7" spans="1:6" x14ac:dyDescent="0.2">
      <c r="A7" s="1">
        <v>2</v>
      </c>
      <c r="B7" s="2" t="s">
        <v>9</v>
      </c>
      <c r="C7" s="2" t="s">
        <v>10</v>
      </c>
      <c r="D7" s="2" t="s">
        <v>11</v>
      </c>
      <c r="E7" s="2" t="s">
        <v>119</v>
      </c>
      <c r="F7" s="2" t="s">
        <v>147</v>
      </c>
    </row>
    <row r="8" spans="1:6" x14ac:dyDescent="0.2">
      <c r="A8" s="1">
        <v>9</v>
      </c>
      <c r="B8" s="2" t="s">
        <v>29</v>
      </c>
      <c r="C8" s="2" t="s">
        <v>30</v>
      </c>
      <c r="D8" s="2" t="s">
        <v>31</v>
      </c>
      <c r="E8" s="2" t="s">
        <v>123</v>
      </c>
      <c r="F8" s="2" t="s">
        <v>143</v>
      </c>
    </row>
    <row r="9" spans="1:6" x14ac:dyDescent="0.2">
      <c r="A9" s="1">
        <v>35</v>
      </c>
      <c r="B9" s="2" t="s">
        <v>106</v>
      </c>
      <c r="C9" s="2" t="s">
        <v>107</v>
      </c>
      <c r="D9" s="2" t="s">
        <v>108</v>
      </c>
      <c r="E9" s="2" t="s">
        <v>126</v>
      </c>
      <c r="F9" s="2" t="s">
        <v>132</v>
      </c>
    </row>
    <row r="10" spans="1:6" x14ac:dyDescent="0.2">
      <c r="A10" s="1">
        <v>24</v>
      </c>
      <c r="B10" s="2" t="s">
        <v>73</v>
      </c>
      <c r="C10" s="2" t="s">
        <v>74</v>
      </c>
      <c r="D10" s="2" t="s">
        <v>75</v>
      </c>
      <c r="E10" s="2" t="s">
        <v>126</v>
      </c>
      <c r="F10" s="2" t="s">
        <v>139</v>
      </c>
    </row>
    <row r="11" spans="1:6" x14ac:dyDescent="0.2">
      <c r="A11" s="1">
        <v>7</v>
      </c>
      <c r="B11" s="2" t="s">
        <v>24</v>
      </c>
      <c r="C11" s="2" t="s">
        <v>115</v>
      </c>
      <c r="D11" s="2" t="s">
        <v>25</v>
      </c>
      <c r="E11" s="2" t="s">
        <v>121</v>
      </c>
      <c r="F11" s="2" t="s">
        <v>144</v>
      </c>
    </row>
    <row r="12" spans="1:6" x14ac:dyDescent="0.2">
      <c r="A12" s="1">
        <v>16</v>
      </c>
      <c r="B12" s="2" t="s">
        <v>49</v>
      </c>
      <c r="C12" s="2" t="s">
        <v>50</v>
      </c>
      <c r="D12" s="2" t="s">
        <v>51</v>
      </c>
      <c r="E12" s="2" t="s">
        <v>121</v>
      </c>
      <c r="F12" s="2" t="s">
        <v>140</v>
      </c>
    </row>
    <row r="13" spans="1:6" x14ac:dyDescent="0.2">
      <c r="A13" s="1">
        <v>23</v>
      </c>
      <c r="B13" s="2" t="s">
        <v>70</v>
      </c>
      <c r="C13" s="2" t="s">
        <v>71</v>
      </c>
      <c r="D13" s="2" t="s">
        <v>72</v>
      </c>
      <c r="E13" s="2" t="s">
        <v>121</v>
      </c>
      <c r="F13" s="2" t="s">
        <v>140</v>
      </c>
    </row>
    <row r="14" spans="1:6" x14ac:dyDescent="0.2">
      <c r="A14" s="1">
        <v>4</v>
      </c>
      <c r="B14" s="2" t="s">
        <v>15</v>
      </c>
      <c r="C14" s="2" t="s">
        <v>16</v>
      </c>
      <c r="D14" s="2" t="s">
        <v>17</v>
      </c>
      <c r="E14" s="2" t="s">
        <v>121</v>
      </c>
      <c r="F14" s="2" t="s">
        <v>146</v>
      </c>
    </row>
    <row r="15" spans="1:6" x14ac:dyDescent="0.2">
      <c r="A15" s="1">
        <v>21</v>
      </c>
      <c r="B15" s="2" t="s">
        <v>64</v>
      </c>
      <c r="C15" s="2" t="s">
        <v>65</v>
      </c>
      <c r="D15" s="2" t="s">
        <v>66</v>
      </c>
      <c r="E15" s="2" t="s">
        <v>125</v>
      </c>
      <c r="F15" s="2" t="s">
        <v>134</v>
      </c>
    </row>
    <row r="16" spans="1:6" x14ac:dyDescent="0.2">
      <c r="A16" s="1">
        <v>22</v>
      </c>
      <c r="B16" s="2" t="s">
        <v>67</v>
      </c>
      <c r="C16" s="2" t="s">
        <v>68</v>
      </c>
      <c r="D16" s="2" t="s">
        <v>69</v>
      </c>
      <c r="E16" s="2" t="s">
        <v>125</v>
      </c>
      <c r="F16" s="2" t="s">
        <v>134</v>
      </c>
    </row>
    <row r="17" spans="1:6" x14ac:dyDescent="0.2">
      <c r="A17" s="1">
        <v>30</v>
      </c>
      <c r="B17" s="2" t="s">
        <v>91</v>
      </c>
      <c r="C17" s="2" t="s">
        <v>92</v>
      </c>
      <c r="D17" s="2" t="s">
        <v>93</v>
      </c>
      <c r="E17" s="2" t="s">
        <v>125</v>
      </c>
      <c r="F17" s="2" t="s">
        <v>134</v>
      </c>
    </row>
    <row r="18" spans="1:6" x14ac:dyDescent="0.2">
      <c r="A18" s="1">
        <v>32</v>
      </c>
      <c r="B18" s="2" t="s">
        <v>97</v>
      </c>
      <c r="C18" s="2" t="s">
        <v>98</v>
      </c>
      <c r="D18" s="2" t="s">
        <v>99</v>
      </c>
      <c r="E18" s="2" t="s">
        <v>125</v>
      </c>
      <c r="F18" s="2" t="s">
        <v>134</v>
      </c>
    </row>
    <row r="19" spans="1:6" x14ac:dyDescent="0.2">
      <c r="A19" s="1">
        <v>8</v>
      </c>
      <c r="B19" s="2" t="s">
        <v>26</v>
      </c>
      <c r="C19" s="2" t="s">
        <v>27</v>
      </c>
      <c r="D19" s="2" t="s">
        <v>28</v>
      </c>
      <c r="E19" s="2" t="s">
        <v>122</v>
      </c>
      <c r="F19" s="2" t="s">
        <v>131</v>
      </c>
    </row>
    <row r="20" spans="1:6" x14ac:dyDescent="0.2">
      <c r="A20" s="1">
        <v>12</v>
      </c>
      <c r="B20" s="2" t="s">
        <v>38</v>
      </c>
      <c r="C20" s="2" t="s">
        <v>39</v>
      </c>
      <c r="D20" s="2" t="s">
        <v>40</v>
      </c>
      <c r="E20" s="2" t="s">
        <v>122</v>
      </c>
      <c r="F20" s="2" t="s">
        <v>131</v>
      </c>
    </row>
    <row r="21" spans="1:6" x14ac:dyDescent="0.2">
      <c r="A21" s="1">
        <v>13</v>
      </c>
      <c r="B21" s="2" t="s">
        <v>41</v>
      </c>
      <c r="C21" s="2" t="s">
        <v>42</v>
      </c>
      <c r="D21" s="2" t="s">
        <v>43</v>
      </c>
      <c r="E21" s="2" t="s">
        <v>122</v>
      </c>
      <c r="F21" s="2" t="s">
        <v>131</v>
      </c>
    </row>
    <row r="22" spans="1:6" x14ac:dyDescent="0.2">
      <c r="A22" s="1">
        <v>19</v>
      </c>
      <c r="B22" s="2" t="s">
        <v>58</v>
      </c>
      <c r="C22" s="2" t="s">
        <v>59</v>
      </c>
      <c r="D22" s="2" t="s">
        <v>60</v>
      </c>
      <c r="E22" s="2" t="s">
        <v>122</v>
      </c>
      <c r="F22" s="2" t="s">
        <v>131</v>
      </c>
    </row>
    <row r="23" spans="1:6" x14ac:dyDescent="0.2">
      <c r="A23" s="1">
        <v>25</v>
      </c>
      <c r="B23" s="2" t="s">
        <v>76</v>
      </c>
      <c r="C23" s="2" t="s">
        <v>77</v>
      </c>
      <c r="D23" s="2" t="s">
        <v>78</v>
      </c>
      <c r="E23" s="2" t="s">
        <v>122</v>
      </c>
      <c r="F23" s="2" t="s">
        <v>131</v>
      </c>
    </row>
    <row r="24" spans="1:6" x14ac:dyDescent="0.2">
      <c r="A24" s="1">
        <v>33</v>
      </c>
      <c r="B24" s="2" t="s">
        <v>100</v>
      </c>
      <c r="C24" s="2" t="s">
        <v>101</v>
      </c>
      <c r="D24" s="2" t="s">
        <v>102</v>
      </c>
      <c r="E24" s="2" t="s">
        <v>122</v>
      </c>
      <c r="F24" s="2" t="s">
        <v>131</v>
      </c>
    </row>
    <row r="25" spans="1:6" x14ac:dyDescent="0.2">
      <c r="A25" s="1">
        <v>36</v>
      </c>
      <c r="B25" s="2" t="s">
        <v>109</v>
      </c>
      <c r="C25" s="2" t="s">
        <v>110</v>
      </c>
      <c r="D25" s="2" t="s">
        <v>111</v>
      </c>
      <c r="E25" s="2" t="s">
        <v>122</v>
      </c>
      <c r="F25" s="2" t="s">
        <v>131</v>
      </c>
    </row>
    <row r="26" spans="1:6" x14ac:dyDescent="0.2">
      <c r="A26" s="1">
        <v>15</v>
      </c>
      <c r="B26" s="2" t="s">
        <v>46</v>
      </c>
      <c r="C26" s="2" t="s">
        <v>47</v>
      </c>
      <c r="D26" s="2" t="s">
        <v>48</v>
      </c>
      <c r="E26" s="2" t="s">
        <v>122</v>
      </c>
      <c r="F26" s="2" t="s">
        <v>154</v>
      </c>
    </row>
    <row r="27" spans="1:6" x14ac:dyDescent="0.2">
      <c r="A27" s="1">
        <v>34</v>
      </c>
      <c r="B27" s="2" t="s">
        <v>103</v>
      </c>
      <c r="C27" s="2" t="s">
        <v>104</v>
      </c>
      <c r="D27" s="2" t="s">
        <v>105</v>
      </c>
      <c r="E27" s="2" t="s">
        <v>129</v>
      </c>
      <c r="F27" s="2" t="s">
        <v>133</v>
      </c>
    </row>
    <row r="28" spans="1:6" x14ac:dyDescent="0.2">
      <c r="A28" s="1">
        <v>26</v>
      </c>
      <c r="B28" s="2" t="s">
        <v>79</v>
      </c>
      <c r="C28" s="2" t="s">
        <v>80</v>
      </c>
      <c r="D28" s="2" t="s">
        <v>81</v>
      </c>
      <c r="E28" s="2" t="s">
        <v>127</v>
      </c>
      <c r="F28" s="2" t="s">
        <v>138</v>
      </c>
    </row>
    <row r="29" spans="1:6" x14ac:dyDescent="0.2">
      <c r="A29" s="1">
        <v>3</v>
      </c>
      <c r="B29" s="2" t="s">
        <v>12</v>
      </c>
      <c r="C29" s="2" t="s">
        <v>13</v>
      </c>
      <c r="D29" s="2" t="s">
        <v>14</v>
      </c>
      <c r="E29" s="2" t="s">
        <v>120</v>
      </c>
      <c r="F29" s="2" t="s">
        <v>135</v>
      </c>
    </row>
    <row r="30" spans="1:6" x14ac:dyDescent="0.2">
      <c r="A30" s="1">
        <v>10</v>
      </c>
      <c r="B30" s="2" t="s">
        <v>32</v>
      </c>
      <c r="C30" s="2" t="s">
        <v>33</v>
      </c>
      <c r="D30" s="2" t="s">
        <v>34</v>
      </c>
      <c r="E30" s="2" t="s">
        <v>120</v>
      </c>
      <c r="F30" s="2" t="s">
        <v>135</v>
      </c>
    </row>
    <row r="31" spans="1:6" x14ac:dyDescent="0.2">
      <c r="A31" s="1">
        <v>11</v>
      </c>
      <c r="B31" s="2" t="s">
        <v>35</v>
      </c>
      <c r="C31" s="2" t="s">
        <v>36</v>
      </c>
      <c r="D31" s="2" t="s">
        <v>37</v>
      </c>
      <c r="E31" s="2" t="s">
        <v>120</v>
      </c>
      <c r="F31" s="2" t="s">
        <v>135</v>
      </c>
    </row>
    <row r="32" spans="1:6" x14ac:dyDescent="0.2">
      <c r="A32" s="1">
        <v>14</v>
      </c>
      <c r="B32" s="2" t="s">
        <v>44</v>
      </c>
      <c r="C32" s="2" t="s">
        <v>116</v>
      </c>
      <c r="D32" s="2" t="s">
        <v>45</v>
      </c>
      <c r="E32" s="2" t="s">
        <v>120</v>
      </c>
      <c r="F32" s="2" t="s">
        <v>135</v>
      </c>
    </row>
    <row r="33" spans="1:6" x14ac:dyDescent="0.2">
      <c r="A33" s="1">
        <v>20</v>
      </c>
      <c r="B33" s="2" t="s">
        <v>61</v>
      </c>
      <c r="C33" s="2" t="s">
        <v>62</v>
      </c>
      <c r="D33" s="2" t="s">
        <v>63</v>
      </c>
      <c r="E33" s="2" t="s">
        <v>120</v>
      </c>
      <c r="F33" s="2" t="s">
        <v>135</v>
      </c>
    </row>
    <row r="34" spans="1:6" x14ac:dyDescent="0.2">
      <c r="A34" s="1">
        <v>29</v>
      </c>
      <c r="B34" s="2" t="s">
        <v>88</v>
      </c>
      <c r="C34" s="2" t="s">
        <v>89</v>
      </c>
      <c r="D34" s="2" t="s">
        <v>90</v>
      </c>
      <c r="E34" s="2" t="s">
        <v>120</v>
      </c>
      <c r="F34" s="2" t="s">
        <v>135</v>
      </c>
    </row>
    <row r="35" spans="1:6" x14ac:dyDescent="0.2">
      <c r="A35" s="1">
        <v>31</v>
      </c>
      <c r="B35" s="2" t="s">
        <v>94</v>
      </c>
      <c r="C35" s="2" t="s">
        <v>95</v>
      </c>
      <c r="D35" s="2" t="s">
        <v>96</v>
      </c>
      <c r="E35" s="2" t="s">
        <v>120</v>
      </c>
      <c r="F35" s="2" t="s">
        <v>135</v>
      </c>
    </row>
    <row r="36" spans="1:6" x14ac:dyDescent="0.2">
      <c r="A36" s="1">
        <v>18</v>
      </c>
      <c r="B36" s="2" t="s">
        <v>55</v>
      </c>
      <c r="C36" s="2" t="s">
        <v>56</v>
      </c>
      <c r="D36" s="2" t="s">
        <v>57</v>
      </c>
      <c r="E36" s="2" t="s">
        <v>118</v>
      </c>
      <c r="F36" s="2" t="s">
        <v>141</v>
      </c>
    </row>
    <row r="37" spans="1:6" x14ac:dyDescent="0.2">
      <c r="A37" s="1">
        <v>5</v>
      </c>
      <c r="B37" s="2" t="s">
        <v>18</v>
      </c>
      <c r="C37" s="2" t="s">
        <v>19</v>
      </c>
      <c r="D37" s="2" t="s">
        <v>20</v>
      </c>
      <c r="E37" s="2" t="s">
        <v>118</v>
      </c>
      <c r="F37" s="2" t="s">
        <v>145</v>
      </c>
    </row>
    <row r="38" spans="1:6" x14ac:dyDescent="0.2">
      <c r="A38" s="1">
        <v>6</v>
      </c>
      <c r="B38" s="2" t="s">
        <v>21</v>
      </c>
      <c r="C38" s="2" t="s">
        <v>22</v>
      </c>
      <c r="D38" s="2" t="s">
        <v>23</v>
      </c>
      <c r="E38" s="2" t="s">
        <v>118</v>
      </c>
      <c r="F38" s="2" t="s">
        <v>145</v>
      </c>
    </row>
    <row r="39" spans="1:6" x14ac:dyDescent="0.2">
      <c r="A39" s="1">
        <v>37</v>
      </c>
      <c r="B39" s="2" t="s">
        <v>112</v>
      </c>
      <c r="C39" s="2" t="s">
        <v>113</v>
      </c>
      <c r="D39" s="2" t="s">
        <v>114</v>
      </c>
      <c r="E39" s="2" t="s">
        <v>118</v>
      </c>
      <c r="F39" s="2" t="s">
        <v>130</v>
      </c>
    </row>
    <row r="40" spans="1:6" x14ac:dyDescent="0.2">
      <c r="A40" s="1">
        <v>1</v>
      </c>
      <c r="B40" s="2" t="s">
        <v>6</v>
      </c>
      <c r="C40" s="2" t="s">
        <v>7</v>
      </c>
      <c r="D40" s="2" t="s">
        <v>8</v>
      </c>
      <c r="E40" s="2" t="s">
        <v>118</v>
      </c>
      <c r="F40" s="2" t="s">
        <v>148</v>
      </c>
    </row>
    <row r="41" spans="1:6" x14ac:dyDescent="0.2">
      <c r="A41" s="1">
        <v>27</v>
      </c>
      <c r="B41" s="2" t="s">
        <v>82</v>
      </c>
      <c r="C41" s="2" t="s">
        <v>83</v>
      </c>
      <c r="D41" s="2" t="s">
        <v>84</v>
      </c>
      <c r="E41" s="2" t="s">
        <v>118</v>
      </c>
      <c r="F41" s="2" t="s">
        <v>137</v>
      </c>
    </row>
  </sheetData>
  <autoFilter ref="A4:F4">
    <sortState xmlns:xlrd2="http://schemas.microsoft.com/office/spreadsheetml/2017/richdata2" ref="A5:F41">
      <sortCondition ref="E4"/>
    </sortState>
  </autoFilter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/>
  </sheetViews>
  <sheetFormatPr defaultRowHeight="12.75" x14ac:dyDescent="0.2"/>
  <cols>
    <col min="1" max="1" width="9.140625" style="16"/>
    <col min="2" max="2" width="32.42578125" style="16" bestFit="1" customWidth="1"/>
    <col min="3" max="3" width="18.140625" style="16" bestFit="1" customWidth="1"/>
    <col min="4" max="4" width="29.42578125" style="16" bestFit="1" customWidth="1"/>
    <col min="5" max="16384" width="9.140625" style="16"/>
  </cols>
  <sheetData>
    <row r="1" spans="1:4" x14ac:dyDescent="0.2">
      <c r="A1" s="18" t="s">
        <v>155</v>
      </c>
      <c r="B1" s="18" t="s">
        <v>158</v>
      </c>
      <c r="C1" s="18" t="s">
        <v>156</v>
      </c>
      <c r="D1" s="18" t="s">
        <v>157</v>
      </c>
    </row>
    <row r="2" spans="1:4" x14ac:dyDescent="0.2">
      <c r="A2" s="19">
        <v>1</v>
      </c>
      <c r="B2" s="17" t="s">
        <v>27</v>
      </c>
      <c r="C2" s="17" t="s">
        <v>131</v>
      </c>
      <c r="D2" s="20" t="str">
        <f>VLOOKUP(B2,'Lista de Presença'!$C$5:$F$41,2,FALSE)</f>
        <v>dawii706@usp.br</v>
      </c>
    </row>
    <row r="3" spans="1:4" x14ac:dyDescent="0.2">
      <c r="A3" s="19"/>
      <c r="B3" s="17" t="s">
        <v>13</v>
      </c>
      <c r="C3" s="17" t="s">
        <v>135</v>
      </c>
      <c r="D3" s="20" t="str">
        <f>VLOOKUP(B3,'Lista de Presença'!$C$5:$F$41,2,FALSE)</f>
        <v>bjtm09@usp.br</v>
      </c>
    </row>
    <row r="4" spans="1:4" x14ac:dyDescent="0.2">
      <c r="A4" s="19"/>
      <c r="B4" s="17" t="s">
        <v>56</v>
      </c>
      <c r="C4" s="17" t="s">
        <v>141</v>
      </c>
      <c r="D4" s="20" t="str">
        <f>VLOOKUP(B4,'Lista de Presença'!$C$5:$F$41,2,FALSE)</f>
        <v>jose_pedrocomp@usp.br</v>
      </c>
    </row>
    <row r="5" spans="1:4" x14ac:dyDescent="0.2">
      <c r="A5" s="19"/>
      <c r="B5" s="17" t="s">
        <v>65</v>
      </c>
      <c r="C5" s="17" t="s">
        <v>134</v>
      </c>
      <c r="D5" s="20" t="str">
        <f>VLOOKUP(B5,'Lista de Presença'!$C$5:$F$41,2,FALSE)</f>
        <v>dos.santos.neres_luana@usp.br</v>
      </c>
    </row>
    <row r="6" spans="1:4" x14ac:dyDescent="0.2">
      <c r="A6" s="19"/>
      <c r="B6" s="17" t="s">
        <v>86</v>
      </c>
      <c r="C6" s="17" t="s">
        <v>136</v>
      </c>
      <c r="D6" s="20" t="str">
        <f>VLOOKUP(B6,'Lista de Presença'!$C$5:$F$41,2,FALSE)</f>
        <v>psaccomani@usp.br</v>
      </c>
    </row>
    <row r="7" spans="1:4" x14ac:dyDescent="0.2">
      <c r="A7" s="19">
        <v>2</v>
      </c>
      <c r="B7" s="17" t="s">
        <v>39</v>
      </c>
      <c r="C7" s="17" t="s">
        <v>131</v>
      </c>
      <c r="D7" s="20" t="str">
        <f>VLOOKUP(B7,'Lista de Presença'!$C$5:$F$41,2,FALSE)</f>
        <v>fernando.nogueira@usp.br</v>
      </c>
    </row>
    <row r="8" spans="1:4" x14ac:dyDescent="0.2">
      <c r="A8" s="19"/>
      <c r="B8" s="17" t="s">
        <v>33</v>
      </c>
      <c r="C8" s="17" t="s">
        <v>135</v>
      </c>
      <c r="D8" s="20" t="str">
        <f>VLOOKUP(B8,'Lista de Presença'!$C$5:$F$41,2,FALSE)</f>
        <v>felipe.scalise@usp.br</v>
      </c>
    </row>
    <row r="9" spans="1:4" x14ac:dyDescent="0.2">
      <c r="A9" s="19"/>
      <c r="B9" s="17" t="s">
        <v>19</v>
      </c>
      <c r="C9" s="17" t="s">
        <v>145</v>
      </c>
      <c r="D9" s="20" t="str">
        <f>VLOOKUP(B9,'Lista de Presença'!$C$5:$F$41,2,FALSE)</f>
        <v>carlosorledo@usp.br</v>
      </c>
    </row>
    <row r="10" spans="1:4" x14ac:dyDescent="0.2">
      <c r="A10" s="19"/>
      <c r="B10" s="17" t="s">
        <v>68</v>
      </c>
      <c r="C10" s="17" t="s">
        <v>134</v>
      </c>
      <c r="D10" s="20" t="str">
        <f>VLOOKUP(B10,'Lista de Presença'!$C$5:$F$41,2,FALSE)</f>
        <v>marcelo.mesa@usp.br</v>
      </c>
    </row>
    <row r="11" spans="1:4" x14ac:dyDescent="0.2">
      <c r="A11" s="19"/>
      <c r="B11" s="17" t="s">
        <v>74</v>
      </c>
      <c r="C11" s="17" t="s">
        <v>139</v>
      </c>
      <c r="D11" s="20" t="str">
        <f>VLOOKUP(B11,'Lista de Presença'!$C$5:$F$41,2,FALSE)</f>
        <v>marinaak@usp.br</v>
      </c>
    </row>
    <row r="12" spans="1:4" x14ac:dyDescent="0.2">
      <c r="A12" s="19">
        <v>3</v>
      </c>
      <c r="B12" s="17" t="s">
        <v>42</v>
      </c>
      <c r="C12" s="17" t="s">
        <v>131</v>
      </c>
      <c r="D12" s="20" t="str">
        <f>VLOOKUP(B12,'Lista de Presença'!$C$5:$F$41,2,FALSE)</f>
        <v>guilherme.baceti@usp.br</v>
      </c>
    </row>
    <row r="13" spans="1:4" x14ac:dyDescent="0.2">
      <c r="A13" s="19"/>
      <c r="B13" s="17" t="s">
        <v>36</v>
      </c>
      <c r="C13" s="17" t="s">
        <v>135</v>
      </c>
      <c r="D13" s="20" t="str">
        <f>VLOOKUP(B13,'Lista de Presença'!$C$5:$F$41,2,FALSE)</f>
        <v>fernandopachecocintra@usp.br</v>
      </c>
    </row>
    <row r="14" spans="1:4" x14ac:dyDescent="0.2">
      <c r="A14" s="19"/>
      <c r="B14" s="17" t="s">
        <v>22</v>
      </c>
      <c r="C14" s="17" t="s">
        <v>145</v>
      </c>
      <c r="D14" s="20" t="str">
        <f>VLOOKUP(B14,'Lista de Presença'!$C$5:$F$41,2,FALSE)</f>
        <v>c_salvatierraneves@usp.br</v>
      </c>
    </row>
    <row r="15" spans="1:4" x14ac:dyDescent="0.2">
      <c r="A15" s="19"/>
      <c r="B15" s="17" t="s">
        <v>92</v>
      </c>
      <c r="C15" s="17" t="s">
        <v>134</v>
      </c>
      <c r="D15" s="20" t="str">
        <f>VLOOKUP(B15,'Lista de Presença'!$C$5:$F$41,2,FALSE)</f>
        <v>pedro.varela.gomes@usp.br</v>
      </c>
    </row>
    <row r="16" spans="1:4" x14ac:dyDescent="0.2">
      <c r="A16" s="19">
        <v>4</v>
      </c>
      <c r="B16" s="17" t="s">
        <v>59</v>
      </c>
      <c r="C16" s="17" t="s">
        <v>131</v>
      </c>
      <c r="D16" s="20" t="str">
        <f>VLOOKUP(B16,'Lista de Presença'!$C$5:$F$41,2,FALSE)</f>
        <v>julio.miguel@usp.br</v>
      </c>
    </row>
    <row r="17" spans="1:4" x14ac:dyDescent="0.2">
      <c r="A17" s="19"/>
      <c r="B17" s="17" t="s">
        <v>116</v>
      </c>
      <c r="C17" s="17" t="s">
        <v>135</v>
      </c>
      <c r="D17" s="20" t="str">
        <f>VLOOKUP(B17,'Lista de Presença'!$C$5:$F$41,2,FALSE)</f>
        <v>gustavosteckelberg@usp.br</v>
      </c>
    </row>
    <row r="18" spans="1:4" x14ac:dyDescent="0.2">
      <c r="A18" s="19"/>
      <c r="B18" s="17" t="s">
        <v>113</v>
      </c>
      <c r="C18" s="17" t="s">
        <v>130</v>
      </c>
      <c r="D18" s="20" t="str">
        <f>VLOOKUP(B18,'Lista de Presença'!$C$5:$F$41,2,FALSE)</f>
        <v>zake47@usp.br</v>
      </c>
    </row>
    <row r="19" spans="1:4" x14ac:dyDescent="0.2">
      <c r="A19" s="19"/>
      <c r="B19" s="17" t="s">
        <v>98</v>
      </c>
      <c r="C19" s="17" t="s">
        <v>134</v>
      </c>
      <c r="D19" s="20" t="str">
        <f>VLOOKUP(B19,'Lista de Presença'!$C$5:$F$41,2,FALSE)</f>
        <v>sabrinads@usp.br</v>
      </c>
    </row>
    <row r="20" spans="1:4" x14ac:dyDescent="0.2">
      <c r="A20" s="19"/>
      <c r="B20" s="17" t="s">
        <v>107</v>
      </c>
      <c r="C20" s="17" t="s">
        <v>132</v>
      </c>
      <c r="D20" s="20" t="str">
        <f>VLOOKUP(B20,'Lista de Presença'!$C$5:$F$41,2,FALSE)</f>
        <v>victorgap@usp.br</v>
      </c>
    </row>
    <row r="21" spans="1:4" x14ac:dyDescent="0.2">
      <c r="A21" s="19">
        <v>5</v>
      </c>
      <c r="B21" s="17" t="s">
        <v>77</v>
      </c>
      <c r="C21" s="17" t="s">
        <v>131</v>
      </c>
      <c r="D21" s="20" t="str">
        <f>VLOOKUP(B21,'Lista de Presença'!$C$5:$F$41,2,FALSE)</f>
        <v>pedrotavares@usp.br</v>
      </c>
    </row>
    <row r="22" spans="1:4" x14ac:dyDescent="0.2">
      <c r="A22" s="19"/>
      <c r="B22" s="17" t="s">
        <v>62</v>
      </c>
      <c r="C22" s="17" t="s">
        <v>135</v>
      </c>
      <c r="D22" s="20" t="str">
        <f>VLOOKUP(B22,'Lista de Presença'!$C$5:$F$41,2,FALSE)</f>
        <v>jun.vv@usp.br</v>
      </c>
    </row>
    <row r="23" spans="1:4" x14ac:dyDescent="0.2">
      <c r="A23" s="19"/>
      <c r="B23" s="17" t="s">
        <v>7</v>
      </c>
      <c r="C23" s="17" t="s">
        <v>148</v>
      </c>
      <c r="D23" s="20" t="str">
        <f>VLOOKUP(B23,'Lista de Presença'!$C$5:$F$41,2,FALSE)</f>
        <v>augustomb@usp.br</v>
      </c>
    </row>
    <row r="24" spans="1:4" x14ac:dyDescent="0.2">
      <c r="A24" s="19"/>
      <c r="B24" s="17" t="s">
        <v>10</v>
      </c>
      <c r="C24" s="17" t="s">
        <v>147</v>
      </c>
      <c r="D24" s="20" t="str">
        <f>VLOOKUP(B24,'Lista de Presença'!$C$5:$F$41,2,FALSE)</f>
        <v>brenosousa@usp.br</v>
      </c>
    </row>
    <row r="25" spans="1:4" x14ac:dyDescent="0.2">
      <c r="A25" s="19"/>
      <c r="B25" s="17" t="s">
        <v>30</v>
      </c>
      <c r="C25" s="17" t="s">
        <v>143</v>
      </c>
      <c r="D25" s="20" t="str">
        <f>VLOOKUP(B25,'Lista de Presença'!$C$5:$F$41,2,FALSE)</f>
        <v>enricoravazzani@usp.br</v>
      </c>
    </row>
    <row r="26" spans="1:4" x14ac:dyDescent="0.2">
      <c r="A26" s="19">
        <v>6</v>
      </c>
      <c r="B26" s="17" t="s">
        <v>101</v>
      </c>
      <c r="C26" s="17" t="s">
        <v>131</v>
      </c>
      <c r="D26" s="20" t="str">
        <f>VLOOKUP(B26,'Lista de Presença'!$C$5:$F$41,2,FALSE)</f>
        <v>silasmichael@usp.br</v>
      </c>
    </row>
    <row r="27" spans="1:4" x14ac:dyDescent="0.2">
      <c r="A27" s="19"/>
      <c r="B27" s="17" t="s">
        <v>89</v>
      </c>
      <c r="C27" s="17" t="s">
        <v>135</v>
      </c>
      <c r="D27" s="20" t="str">
        <f>VLOOKUP(B27,'Lista de Presença'!$C$5:$F$41,2,FALSE)</f>
        <v>pedrosproff@usp.br</v>
      </c>
    </row>
    <row r="28" spans="1:4" x14ac:dyDescent="0.2">
      <c r="A28" s="19"/>
      <c r="B28" s="17" t="s">
        <v>83</v>
      </c>
      <c r="C28" s="17" t="s">
        <v>137</v>
      </c>
      <c r="D28" s="20" t="str">
        <f>VLOOKUP(B28,'Lista de Presença'!$C$5:$F$41,2,FALSE)</f>
        <v>pedropupocandido@usp.br</v>
      </c>
    </row>
    <row r="29" spans="1:4" x14ac:dyDescent="0.2">
      <c r="A29" s="19"/>
      <c r="B29" s="17" t="s">
        <v>53</v>
      </c>
      <c r="C29" s="17" t="s">
        <v>142</v>
      </c>
      <c r="D29" s="20" t="str">
        <f>VLOOKUP(B29,'Lista de Presença'!$C$5:$F$41,2,FALSE)</f>
        <v>isadoraluizaroblespatricio@usp.br</v>
      </c>
    </row>
    <row r="30" spans="1:4" x14ac:dyDescent="0.2">
      <c r="A30" s="19">
        <v>7</v>
      </c>
      <c r="B30" s="17" t="s">
        <v>110</v>
      </c>
      <c r="C30" s="17" t="s">
        <v>131</v>
      </c>
      <c r="D30" s="20" t="str">
        <f>VLOOKUP(B30,'Lista de Presença'!$C$5:$F$41,2,FALSE)</f>
        <v>wallison.mendes@usp.br</v>
      </c>
    </row>
    <row r="31" spans="1:4" x14ac:dyDescent="0.2">
      <c r="A31" s="19"/>
      <c r="B31" s="17" t="s">
        <v>95</v>
      </c>
      <c r="C31" s="17" t="s">
        <v>135</v>
      </c>
      <c r="D31" s="20" t="str">
        <f>VLOOKUP(B31,'Lista de Presença'!$C$5:$F$41,2,FALSE)</f>
        <v>niyudi.honda@usp.br</v>
      </c>
    </row>
    <row r="32" spans="1:4" x14ac:dyDescent="0.2">
      <c r="A32" s="19"/>
      <c r="B32" s="17" t="s">
        <v>50</v>
      </c>
      <c r="C32" s="17" t="s">
        <v>140</v>
      </c>
      <c r="D32" s="20" t="str">
        <f>VLOOKUP(B32,'Lista de Presença'!$C$5:$F$41,2,FALSE)</f>
        <v>leonardobecegato@usp.br</v>
      </c>
    </row>
    <row r="33" spans="1:4" x14ac:dyDescent="0.2">
      <c r="A33" s="19"/>
      <c r="B33" s="17" t="s">
        <v>16</v>
      </c>
      <c r="C33" s="17" t="s">
        <v>146</v>
      </c>
      <c r="D33" s="20" t="str">
        <f>VLOOKUP(B33,'Lista de Presença'!$C$5:$F$41,2,FALSE)</f>
        <v>caiopsilva45@usp.br</v>
      </c>
    </row>
    <row r="34" spans="1:4" x14ac:dyDescent="0.2">
      <c r="A34" s="19">
        <v>8</v>
      </c>
      <c r="B34" s="17" t="s">
        <v>47</v>
      </c>
      <c r="C34" s="17" t="s">
        <v>154</v>
      </c>
      <c r="D34" s="20" t="str">
        <f>VLOOKUP(B34,'Lista de Presença'!$C$5:$F$41,2,FALSE)</f>
        <v>gustavo.baracat@usp.br</v>
      </c>
    </row>
    <row r="35" spans="1:4" x14ac:dyDescent="0.2">
      <c r="A35" s="19"/>
      <c r="B35" s="17" t="s">
        <v>115</v>
      </c>
      <c r="C35" s="17" t="s">
        <v>144</v>
      </c>
      <c r="D35" s="20" t="str">
        <f>VLOOKUP(B35,'Lista de Presença'!$C$5:$F$41,2,FALSE)</f>
        <v>danielpprissato@usp.br</v>
      </c>
    </row>
    <row r="36" spans="1:4" x14ac:dyDescent="0.2">
      <c r="A36" s="19"/>
      <c r="B36" s="17" t="s">
        <v>71</v>
      </c>
      <c r="C36" s="17" t="s">
        <v>140</v>
      </c>
      <c r="D36" s="20" t="str">
        <f>VLOOKUP(B36,'Lista de Presença'!$C$5:$F$41,2,FALSE)</f>
        <v>cterzian@usp.br</v>
      </c>
    </row>
    <row r="37" spans="1:4" x14ac:dyDescent="0.2">
      <c r="A37" s="19"/>
      <c r="B37" s="17" t="s">
        <v>80</v>
      </c>
      <c r="C37" s="17" t="s">
        <v>138</v>
      </c>
      <c r="D37" s="20" t="str">
        <f>VLOOKUP(B37,'Lista de Presença'!$C$5:$F$41,2,FALSE)</f>
        <v>pedrolcmarchioni@usp.br</v>
      </c>
    </row>
    <row r="38" spans="1:4" x14ac:dyDescent="0.2">
      <c r="A38" s="19"/>
      <c r="B38" s="17" t="s">
        <v>104</v>
      </c>
      <c r="C38" s="17" t="s">
        <v>133</v>
      </c>
      <c r="D38" s="20" t="str">
        <f>VLOOKUP(B38,'Lista de Presença'!$C$5:$F$41,2,FALSE)</f>
        <v>thalesdaviddom@gmail.com</v>
      </c>
    </row>
  </sheetData>
  <mergeCells count="8">
    <mergeCell ref="A30:A33"/>
    <mergeCell ref="A34:A38"/>
    <mergeCell ref="A2:A6"/>
    <mergeCell ref="A7:A11"/>
    <mergeCell ref="A12:A15"/>
    <mergeCell ref="A16:A20"/>
    <mergeCell ref="A21:A25"/>
    <mergeCell ref="A26:A2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de Presença</vt:lpstr>
      <vt:lpstr>Grupos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 Murgel</cp:lastModifiedBy>
  <dcterms:created xsi:type="dcterms:W3CDTF">2021-08-19T13:50:47Z</dcterms:created>
  <dcterms:modified xsi:type="dcterms:W3CDTF">2021-08-19T13:55:33Z</dcterms:modified>
</cp:coreProperties>
</file>