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lscar\Documents\FEA\GRADUAÇÃO\GRADUAÇÃO FEA 2021\VALUATION\"/>
    </mc:Choice>
  </mc:AlternateContent>
  <xr:revisionPtr revIDLastSave="0" documentId="13_ncr:1_{21F4EC3D-3E08-4ABB-98D2-E8DB4DFFE88E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Plan1" sheetId="1" r:id="rId1"/>
  </sheets>
  <definedNames>
    <definedName name="_xlnm._FilterDatabase" localSheetId="0" hidden="1">Plan1!$A$2:$G$114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" i="1" l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3" i="1"/>
</calcChain>
</file>

<file path=xl/sharedStrings.xml><?xml version="1.0" encoding="utf-8"?>
<sst xmlns="http://schemas.openxmlformats.org/spreadsheetml/2006/main" count="668" uniqueCount="339">
  <si>
    <t>Código</t>
  </si>
  <si>
    <t>Ingresso</t>
  </si>
  <si>
    <t>Curso</t>
  </si>
  <si>
    <t>Nome</t>
  </si>
  <si>
    <t>e-Mail</t>
  </si>
  <si>
    <t>TIME</t>
  </si>
  <si>
    <t>Mentor</t>
  </si>
  <si>
    <t>2016/1</t>
  </si>
  <si>
    <t>12012</t>
  </si>
  <si>
    <t>Alberto Barbo Fittipaldi</t>
  </si>
  <si>
    <t>alberto.fittipaldi@usp.br</t>
  </si>
  <si>
    <t>Denis Lima Alves (alves.denis@alumni.usp.br)</t>
  </si>
  <si>
    <t>10686342</t>
  </si>
  <si>
    <t>2018/1</t>
  </si>
  <si>
    <t>86450</t>
  </si>
  <si>
    <t>Amanda Novais Giannoni</t>
  </si>
  <si>
    <t>amandagiannoni@usp.br</t>
  </si>
  <si>
    <t>9812590</t>
  </si>
  <si>
    <t>12051</t>
  </si>
  <si>
    <t>Arthur Caselatto Pereira</t>
  </si>
  <si>
    <t>arthur.caselatto.pereira@usp.br</t>
  </si>
  <si>
    <t>Gabriel Cardoso Lopez dos Santos</t>
  </si>
  <si>
    <t>g_cardoso@usp.br</t>
  </si>
  <si>
    <t>Lukas Ghermann da Silva</t>
  </si>
  <si>
    <t>lukasgherman@usp.br</t>
  </si>
  <si>
    <t>10268432</t>
  </si>
  <si>
    <t>2017/1</t>
  </si>
  <si>
    <t>11061</t>
  </si>
  <si>
    <t>Anie Dalfré Jacon</t>
  </si>
  <si>
    <t>aniejacon@usp.br</t>
  </si>
  <si>
    <t>Renata Cabral (renatacabral4@gmail.com)</t>
  </si>
  <si>
    <t>10315319</t>
  </si>
  <si>
    <t>Fabio Aguiar Brito Sousa</t>
  </si>
  <si>
    <t>fabios@usp.br</t>
  </si>
  <si>
    <t>2019/1</t>
  </si>
  <si>
    <t>João Pedro Varalta Martins</t>
  </si>
  <si>
    <t>joaovaralta@usp.br</t>
  </si>
  <si>
    <t>Alexandre Brito Prates Queiroz</t>
  </si>
  <si>
    <t>aleprates@usp.br</t>
  </si>
  <si>
    <t xml:space="preserve">Fernando Pimentel </t>
  </si>
  <si>
    <t>fernando.pimentel.godoy@usp.br</t>
  </si>
  <si>
    <t>9349200</t>
  </si>
  <si>
    <t>Anna Beatriz Anselmi Siviero</t>
  </si>
  <si>
    <t>anna.siviero@usp.br</t>
  </si>
  <si>
    <t>Leonardo Akamatsu (Leonardo.toshio.akamatsu@gmail.com)</t>
  </si>
  <si>
    <t>10752892</t>
  </si>
  <si>
    <t>Felipe Botelho Cifuente</t>
  </si>
  <si>
    <t>felipe.cifuente@usp.br</t>
  </si>
  <si>
    <t>10753851</t>
  </si>
  <si>
    <t>12033</t>
  </si>
  <si>
    <t>Felipe Leonel</t>
  </si>
  <si>
    <t>felipeleonel@usp.br</t>
  </si>
  <si>
    <t>Erica Ikehara</t>
  </si>
  <si>
    <t>erica.ikehara@usp.br</t>
  </si>
  <si>
    <t>Guilherme de Aquino Torres</t>
  </si>
  <si>
    <t>guilhermetaquino@usp.br</t>
  </si>
  <si>
    <t>10716737</t>
  </si>
  <si>
    <t>17060</t>
  </si>
  <si>
    <t>Gabriel Novais Guarnieri Salvador</t>
  </si>
  <si>
    <t>gabrielnovaisgs@usp.br</t>
  </si>
  <si>
    <t xml:space="preserve">Mauricio mendonça de araujo </t>
  </si>
  <si>
    <t>mauricioma@usp.br</t>
  </si>
  <si>
    <t>Yuri Missima Dias</t>
  </si>
  <si>
    <t>ymissima@usp.br</t>
  </si>
  <si>
    <t>10317113</t>
  </si>
  <si>
    <t>Bruno Kolde Bandiera</t>
  </si>
  <si>
    <t>brunokbandiera@usp.br</t>
  </si>
  <si>
    <t>Laura Hirata (lmhirata@usp.br)</t>
  </si>
  <si>
    <t>10352836</t>
  </si>
  <si>
    <t>Gustavo Bruno Fabiano Cersosimo</t>
  </si>
  <si>
    <t>gustavo_cersosimo@usp.br</t>
  </si>
  <si>
    <t>9313026</t>
  </si>
  <si>
    <t>Rafael Yonezawa de Mello</t>
  </si>
  <si>
    <t>rafael.yonezawa.mello@usp.br</t>
  </si>
  <si>
    <t>2020/1</t>
  </si>
  <si>
    <t>Thomas Luis Finholt de Freitas</t>
  </si>
  <si>
    <t>thoto2303@usp.br</t>
  </si>
  <si>
    <t>10316582</t>
  </si>
  <si>
    <t>Caio Ayres Mendes</t>
  </si>
  <si>
    <t>caio_ayres_mendes@usp.br</t>
  </si>
  <si>
    <t>Antonio Maciel (cont.maciel@gmail.com)</t>
  </si>
  <si>
    <t>9338650</t>
  </si>
  <si>
    <t>2015/1</t>
  </si>
  <si>
    <t>8021</t>
  </si>
  <si>
    <t>Gustavo Holanda Ribeiro</t>
  </si>
  <si>
    <t>gustavo.holanda.ribeiro@usp.br</t>
  </si>
  <si>
    <t>10754470</t>
  </si>
  <si>
    <t>Rafael Ganem Machado</t>
  </si>
  <si>
    <t>rafael.ganem@usp.br</t>
  </si>
  <si>
    <t>Lucas Teixeira Vasques</t>
  </si>
  <si>
    <t>lucas-tv@usp.br</t>
  </si>
  <si>
    <t>9813455</t>
  </si>
  <si>
    <t>Carolina Kondratovich Ferreira</t>
  </si>
  <si>
    <t>carolina.kondratovich.ferreira@usp.br</t>
  </si>
  <si>
    <t>Fernando – Brazil Capital</t>
  </si>
  <si>
    <t>10352899</t>
  </si>
  <si>
    <t>Jessica Hee Ra Jang</t>
  </si>
  <si>
    <t>jeh.jang@usp.br</t>
  </si>
  <si>
    <t>10353080</t>
  </si>
  <si>
    <t>Pedro Henrique Silva Basilio</t>
  </si>
  <si>
    <t>pedrobasilio@usp.br</t>
  </si>
  <si>
    <t>Leonardo Otto Kogut</t>
  </si>
  <si>
    <t>leokogut@usp.br</t>
  </si>
  <si>
    <t>Giulia Cabral Sader</t>
  </si>
  <si>
    <t>giulia.sader@usp.br</t>
  </si>
  <si>
    <t>Isadora Caldara Pioli</t>
  </si>
  <si>
    <t>isadorapioli@usp.br</t>
  </si>
  <si>
    <t>7607785</t>
  </si>
  <si>
    <t>Catarina Augusta de Queiroz Nunes</t>
  </si>
  <si>
    <t>catarina.nunes@usp.br</t>
  </si>
  <si>
    <t>Gabriel – Brazil Capital</t>
  </si>
  <si>
    <t>10317141</t>
  </si>
  <si>
    <t>Matheus David Pontes Medeiros</t>
  </si>
  <si>
    <t>matheus1407dpm@usp.br</t>
  </si>
  <si>
    <t>10388840</t>
  </si>
  <si>
    <t>Pedro Henrique Molizani Fernandes</t>
  </si>
  <si>
    <t>pedromolizani@usp.br</t>
  </si>
  <si>
    <t>Jorge Kairalla Neto</t>
  </si>
  <si>
    <t>jorge.kairalla.neto@usp.br</t>
  </si>
  <si>
    <t>Rodrigo de Oliveira Batista</t>
  </si>
  <si>
    <t>rodrigodeoliveira@usp.br</t>
  </si>
  <si>
    <t>10316557</t>
  </si>
  <si>
    <t>Daniel Victor Dong Jardim</t>
  </si>
  <si>
    <t>danieljardim@usp.br</t>
  </si>
  <si>
    <t>Max Bohn – Empiricus</t>
  </si>
  <si>
    <t>10262008</t>
  </si>
  <si>
    <t>3062</t>
  </si>
  <si>
    <t>Matheus Tavares Vasques</t>
  </si>
  <si>
    <t>mattavares2@usp.br</t>
  </si>
  <si>
    <t>11281850</t>
  </si>
  <si>
    <t>Paulo Jose de Camargo Neto</t>
  </si>
  <si>
    <t>paulocamargo@usp.br</t>
  </si>
  <si>
    <t>10332736</t>
  </si>
  <si>
    <t>3102</t>
  </si>
  <si>
    <t>Murilo Villar de Andrade</t>
  </si>
  <si>
    <t>murilo_villar@usp.br</t>
  </si>
  <si>
    <t>Yvan Thales Luedemann Pandaggis</t>
  </si>
  <si>
    <t>yvan.pandaggis@usp.br</t>
  </si>
  <si>
    <t>Alexandre Magri Trevine</t>
  </si>
  <si>
    <t>alexandre.trevine@usp.br</t>
  </si>
  <si>
    <t>9339053</t>
  </si>
  <si>
    <t>Eduardo de Souza Lemos Andreucci</t>
  </si>
  <si>
    <t>eduardo.andreucci@usp.br</t>
  </si>
  <si>
    <t>Cristiane Fernsterseifer – Empiricus</t>
  </si>
  <si>
    <t>Joao Pedro Tavares Davila</t>
  </si>
  <si>
    <t>joao.davila@usp.br</t>
  </si>
  <si>
    <t>Breno Teruo Okamoto</t>
  </si>
  <si>
    <t>breno.okamoto@usp.br</t>
  </si>
  <si>
    <t>Nicole Chacon dos Santos</t>
  </si>
  <si>
    <t>nicole.chacon@usp.br</t>
  </si>
  <si>
    <t>Bruno Moraes Barreto</t>
  </si>
  <si>
    <t>brunombarreto99@usp.br</t>
  </si>
  <si>
    <t>9322044</t>
  </si>
  <si>
    <t>Eduardo Frontini</t>
  </si>
  <si>
    <t>eduardo.frontini@usp.br</t>
  </si>
  <si>
    <t>Mayra Procopio – Sempre FEA</t>
  </si>
  <si>
    <t>10727333</t>
  </si>
  <si>
    <t>Lucas Brunelli Grisotti</t>
  </si>
  <si>
    <t>lucas.grisotti@usp.br</t>
  </si>
  <si>
    <t>8964132</t>
  </si>
  <si>
    <t>2014/1</t>
  </si>
  <si>
    <t>Renato Canella da Silva Lotto</t>
  </si>
  <si>
    <t>renato.lotto@usp.br</t>
  </si>
  <si>
    <t>Christian Keniti Asamura Hukai</t>
  </si>
  <si>
    <t>christian.hukai@usp.br</t>
  </si>
  <si>
    <t>Cristiana Afonso Akel</t>
  </si>
  <si>
    <t>crisakel@usp.br</t>
  </si>
  <si>
    <t>Luis Antonio Piassali Carvalho</t>
  </si>
  <si>
    <t>luis.antonio.pc@usp.br</t>
  </si>
  <si>
    <t>10317520</t>
  </si>
  <si>
    <t>Bruno dos Santos de Oliveira</t>
  </si>
  <si>
    <t>brunodeoliveira@usp.br</t>
  </si>
  <si>
    <t>Claudia Lebre –Sempre FEA</t>
  </si>
  <si>
    <t>10317217</t>
  </si>
  <si>
    <t>Eduardo Lima Nascimento</t>
  </si>
  <si>
    <t>eduardo_lima@usp.br</t>
  </si>
  <si>
    <t>11189457</t>
  </si>
  <si>
    <t>Leticia Oliveira de Rossi</t>
  </si>
  <si>
    <t>leticiaorossi@usp.br</t>
  </si>
  <si>
    <t>10699023</t>
  </si>
  <si>
    <t>Ryu Matsuyama</t>
  </si>
  <si>
    <t>ryumatsuyama03@usp.br</t>
  </si>
  <si>
    <t>8043632</t>
  </si>
  <si>
    <t>Felipe Bueno Ojima</t>
  </si>
  <si>
    <t>felipe.ojima@usp.br</t>
  </si>
  <si>
    <t>Alex Zornig- Sempre FEA</t>
  </si>
  <si>
    <t>680441</t>
  </si>
  <si>
    <t>Luiz Fabiano Borges Junior</t>
  </si>
  <si>
    <t>luizfborges@usp.br</t>
  </si>
  <si>
    <t>10316481</t>
  </si>
  <si>
    <t>Ricardo Calvitti Navarro</t>
  </si>
  <si>
    <t>ricardonavarro@usp.br</t>
  </si>
  <si>
    <t>10267981</t>
  </si>
  <si>
    <t>Alvaro de Oliveira Nascimento Junior</t>
  </si>
  <si>
    <t>alvaro.nascimento@usp.br</t>
  </si>
  <si>
    <t>8124782</t>
  </si>
  <si>
    <t>Felipe Fedrigo Foltram</t>
  </si>
  <si>
    <t>felipe.foltram@usp.br</t>
  </si>
  <si>
    <t>Gabriel Mesquita – Sempre FEA</t>
  </si>
  <si>
    <t>9274281</t>
  </si>
  <si>
    <t>Larissa Lury Taira</t>
  </si>
  <si>
    <t>larissaluryt@usp.br</t>
  </si>
  <si>
    <t>7666997</t>
  </si>
  <si>
    <t>Renato Vezzoso Padua</t>
  </si>
  <si>
    <t>renato.padua@usp.br</t>
  </si>
  <si>
    <t>Thainá Facchinelli Camargo</t>
  </si>
  <si>
    <t>thainafacchinelli@usp.br</t>
  </si>
  <si>
    <t>Gabriel Gustavo Soares Santos</t>
  </si>
  <si>
    <t>santos.gabrielg@usp.br</t>
  </si>
  <si>
    <t>Gustavo Henrique de Barros</t>
  </si>
  <si>
    <t>gustavo.henrique.fernandes@usp.br</t>
  </si>
  <si>
    <t>10316898</t>
  </si>
  <si>
    <t>Gabriel Magni</t>
  </si>
  <si>
    <t>g_magni@usp.br</t>
  </si>
  <si>
    <t>Juliana Buchain – Sempre FEA</t>
  </si>
  <si>
    <t>10852517</t>
  </si>
  <si>
    <t>Katharine Cristine Santos</t>
  </si>
  <si>
    <t>katharinesantos@usp.br</t>
  </si>
  <si>
    <t>10352857</t>
  </si>
  <si>
    <t>Renato Donatelli Filippini</t>
  </si>
  <si>
    <t>renato.filippini@usp.br</t>
  </si>
  <si>
    <t>Felipe Mastrogiovanni Totini</t>
  </si>
  <si>
    <t>fetotini@usp.br</t>
  </si>
  <si>
    <t>Eduardo Abraham Charlier</t>
  </si>
  <si>
    <t>eduardocharlier@usp.br</t>
  </si>
  <si>
    <t>Victor Hugo Goncalves</t>
  </si>
  <si>
    <t>victorhugogoncalves@usp.br</t>
  </si>
  <si>
    <t>10388795</t>
  </si>
  <si>
    <t>Gabriel Yagi Ticianelli</t>
  </si>
  <si>
    <t>g.yagiticianelli@usp.br</t>
  </si>
  <si>
    <t>Cleto – Sempre FEA</t>
  </si>
  <si>
    <t>7634240</t>
  </si>
  <si>
    <t>Giovana Zamith</t>
  </si>
  <si>
    <t>giovana.zamith@usp.br</t>
  </si>
  <si>
    <t>10699173</t>
  </si>
  <si>
    <t>Thaina Aparecida Moreira Zamboni Cervera</t>
  </si>
  <si>
    <t>thainacervera@usp.br</t>
  </si>
  <si>
    <t>Matias Scherer</t>
  </si>
  <si>
    <t>matias.scherer@usp.br</t>
  </si>
  <si>
    <t xml:space="preserve">Clara Klapka </t>
  </si>
  <si>
    <t>claraklapka@usp.br</t>
  </si>
  <si>
    <t>9867070</t>
  </si>
  <si>
    <t>Joao Guilherme Brenner Barbosa Navarrete</t>
  </si>
  <si>
    <t>joao.guilherme.navarrete@usp.br</t>
  </si>
  <si>
    <t>Vinicius Gonçalves  – Patria (goncalvezoliveira.vinicius@gmail.com)</t>
  </si>
  <si>
    <t>10267869</t>
  </si>
  <si>
    <t>Theo Souza Prado Lourencao</t>
  </si>
  <si>
    <t>theo_lou@usp.br</t>
  </si>
  <si>
    <t>10754511</t>
  </si>
  <si>
    <t>Thomas Stein Bourguignon Oliveira</t>
  </si>
  <si>
    <t>thomas_stein@usp.br</t>
  </si>
  <si>
    <t>Guilherme de Franca Santos</t>
  </si>
  <si>
    <t>guifsan@usp.br</t>
  </si>
  <si>
    <t>Kelvin Baptista</t>
  </si>
  <si>
    <t>kelvinbap@usp.br</t>
  </si>
  <si>
    <t>10316835</t>
  </si>
  <si>
    <t>Guilherme Guirra Ferreira</t>
  </si>
  <si>
    <t>guilhermeguirra@usp.br</t>
  </si>
  <si>
    <t>Tiago Sampaio Cunha  – Grou Capital (tiago.sampaio.cunha@gmail.com)</t>
  </si>
  <si>
    <t>9815885</t>
  </si>
  <si>
    <t>Julia Garbe Zaniolo</t>
  </si>
  <si>
    <t>julia.zaniolo@usp.br</t>
  </si>
  <si>
    <t>9283204</t>
  </si>
  <si>
    <t>Yan Rodrigues do Prado Chapine</t>
  </si>
  <si>
    <t>yan.chapine@usp.br</t>
  </si>
  <si>
    <t>Nikolay Wasserstein Anghinah</t>
  </si>
  <si>
    <t>nikolay.anghinah@usp.br</t>
  </si>
  <si>
    <t>Felipe Selles Wuerkert</t>
  </si>
  <si>
    <t>felipe.wuerkert@usp.br</t>
  </si>
  <si>
    <t>10268071</t>
  </si>
  <si>
    <t>Guilherme Rodrigues Tatajuba de Barros</t>
  </si>
  <si>
    <t>guilhermetatajuba@usp.br</t>
  </si>
  <si>
    <t>Joaquim Alves da Camara Atie PWC Deals (Jcatie@gmail.com)</t>
  </si>
  <si>
    <t>10316748</t>
  </si>
  <si>
    <t>Joao Carlos Felix Braga</t>
  </si>
  <si>
    <t>joaobraga69@usp.br</t>
  </si>
  <si>
    <t>Victor Bonaldo Carvalho</t>
  </si>
  <si>
    <t>vicboncar@usp.br</t>
  </si>
  <si>
    <t>10378202</t>
  </si>
  <si>
    <t>Henrique Gustavo Marques dos Santos</t>
  </si>
  <si>
    <t>contatohenrique@usp.br</t>
  </si>
  <si>
    <t>Nicolas Kriner</t>
  </si>
  <si>
    <t>9851097</t>
  </si>
  <si>
    <t>Ilan Aisen</t>
  </si>
  <si>
    <t>ilan.aisen@usp.br</t>
  </si>
  <si>
    <t>10393342</t>
  </si>
  <si>
    <t>Vinícius de Sena Pereira Nogueira</t>
  </si>
  <si>
    <t>videsena@usp.br</t>
  </si>
  <si>
    <t>Felipe Piffer Rodrigues</t>
  </si>
  <si>
    <t>felipepiffer98@usp.br</t>
  </si>
  <si>
    <t>Murilo Carnio Viccari</t>
  </si>
  <si>
    <t>muviccari@usp.br</t>
  </si>
  <si>
    <t>Leonardo Moraes Lopes</t>
  </si>
  <si>
    <t>leonardo.ml@usp.br</t>
  </si>
  <si>
    <t>9815162</t>
  </si>
  <si>
    <t>Ismael Henrique da Silva</t>
  </si>
  <si>
    <t>ismael.henrique.silva@usp.br</t>
  </si>
  <si>
    <t>APEX CAPITAL</t>
  </si>
  <si>
    <t>9813250</t>
  </si>
  <si>
    <t>Victor Lotrario Magalhaes Porto</t>
  </si>
  <si>
    <t>victor.lotrario.porto@usp.br</t>
  </si>
  <si>
    <t>9836541</t>
  </si>
  <si>
    <t>3044</t>
  </si>
  <si>
    <t>Victor Yong Bardini Pak</t>
  </si>
  <si>
    <t>victor.pak@usp.br</t>
  </si>
  <si>
    <t>10317238</t>
  </si>
  <si>
    <t>Vinicius Lira Sarmento</t>
  </si>
  <si>
    <t>viniciuslira@usp.br</t>
  </si>
  <si>
    <t>Arthur Pequeno Mota</t>
  </si>
  <si>
    <t>arthurpequeno48@usp.br</t>
  </si>
  <si>
    <t>Thiago Ortenzi Dias</t>
  </si>
  <si>
    <t>todias@usp.br</t>
  </si>
  <si>
    <t>Lukas Alexandre Werther</t>
  </si>
  <si>
    <t>lukas.werther@usp.br</t>
  </si>
  <si>
    <t>Igor Mota Bento da Silva</t>
  </si>
  <si>
    <t>igor.motabento@usp.br</t>
  </si>
  <si>
    <t>Roberto Araújo Ortega</t>
  </si>
  <si>
    <t>rao.97@usp.br</t>
  </si>
  <si>
    <t>Eduardo Kfouri Forero</t>
  </si>
  <si>
    <t>eduardo.forero@usp.br</t>
  </si>
  <si>
    <t>Eduardo Thomaz do Amaral Mangini</t>
  </si>
  <si>
    <t>eduam@usp.br</t>
  </si>
  <si>
    <t>Thomaz Proenca Leite de Barros</t>
  </si>
  <si>
    <t>thomazbarros@usp.br</t>
  </si>
  <si>
    <t>Mateus Rossi Chrispim Guedes</t>
  </si>
  <si>
    <t>mateusguedes@usp.br</t>
  </si>
  <si>
    <t>Everton Luis Mendes da Silva</t>
  </si>
  <si>
    <t>evertonmendes73@usp.br</t>
  </si>
  <si>
    <t>Shin  Lai</t>
  </si>
  <si>
    <t>Daniel Gasparate</t>
  </si>
  <si>
    <t>Entregue</t>
  </si>
  <si>
    <t>Renato</t>
  </si>
  <si>
    <t>1a Entrega Avaliação</t>
  </si>
  <si>
    <t>2a Entrega Avaliação</t>
  </si>
  <si>
    <t>3a Entrega</t>
  </si>
  <si>
    <t>Frequencia</t>
  </si>
  <si>
    <t>13/4</t>
  </si>
  <si>
    <t>20/4</t>
  </si>
  <si>
    <t>27/4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</si>
</sst>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rgb="FF212529"/>
      <name val="Segoe U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rgb="FFDEE2E6"/>
      </top>
      <bottom/>
      <diagonal/>
    </border>
  </borders>
  <cellStyleXfs count="3">
    <xf numFmtId="0" fontId="0" fillId="0" borderId="0"/>
    <xf numFmtId="0" fontId="1" fillId="0" borderId="0"/>
    <xf numFmtId="9" fontId="6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1" applyFont="1" applyFill="1" applyAlignment="1">
      <alignment horizontal="center"/>
    </xf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/>
    <xf numFmtId="0" fontId="1" fillId="0" borderId="0" xfId="1" applyFill="1" applyAlignment="1">
      <alignment horizontal="center"/>
    </xf>
    <xf numFmtId="0" fontId="1" fillId="0" borderId="0" xfId="1" applyFill="1"/>
    <xf numFmtId="0" fontId="1" fillId="0" borderId="0" xfId="1" applyFont="1" applyFill="1"/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ont="1" applyFill="1"/>
    <xf numFmtId="0" fontId="5" fillId="0" borderId="0" xfId="0" applyFont="1" applyFill="1"/>
    <xf numFmtId="0" fontId="1" fillId="0" borderId="0" xfId="1" applyFont="1" applyFill="1" applyAlignment="1">
      <alignment horizontal="center"/>
    </xf>
    <xf numFmtId="0" fontId="2" fillId="0" borderId="0" xfId="1" applyFont="1" applyFill="1" applyAlignment="1">
      <alignment horizontal="right"/>
    </xf>
    <xf numFmtId="16" fontId="2" fillId="0" borderId="0" xfId="1" applyNumberFormat="1" applyFont="1" applyFill="1" applyAlignment="1">
      <alignment horizontal="right"/>
    </xf>
    <xf numFmtId="16" fontId="7" fillId="0" borderId="0" xfId="0" applyNumberFormat="1" applyFont="1" applyAlignment="1">
      <alignment horizontal="right"/>
    </xf>
    <xf numFmtId="9" fontId="0" fillId="0" borderId="0" xfId="2" applyFont="1"/>
  </cellXfs>
  <cellStyles count="3">
    <cellStyle name="Normal" xfId="0" builtinId="0"/>
    <cellStyle name="Normal 3" xfId="1" xr:uid="{00000000-0005-0000-0000-000001000000}"/>
    <cellStyle name="Percent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_cardoso@usp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4"/>
  <sheetViews>
    <sheetView tabSelected="1" workbookViewId="0">
      <selection activeCell="E12" sqref="D7:E12"/>
    </sheetView>
  </sheetViews>
  <sheetFormatPr defaultRowHeight="14.5" x14ac:dyDescent="0.35"/>
  <cols>
    <col min="1" max="1" width="10.1796875" bestFit="1" customWidth="1"/>
    <col min="2" max="2" width="9.26953125" bestFit="1" customWidth="1"/>
    <col min="3" max="3" width="6.26953125" bestFit="1" customWidth="1"/>
    <col min="4" max="4" width="29" customWidth="1"/>
    <col min="5" max="5" width="17.6328125" customWidth="1"/>
    <col min="6" max="6" width="7.81640625" bestFit="1" customWidth="1"/>
    <col min="7" max="7" width="43" customWidth="1"/>
  </cols>
  <sheetData>
    <row r="1" spans="1:17" x14ac:dyDescent="0.35">
      <c r="L1" s="2" t="s">
        <v>335</v>
      </c>
    </row>
    <row r="2" spans="1:17" x14ac:dyDescent="0.35">
      <c r="A2" s="1" t="s">
        <v>0</v>
      </c>
      <c r="B2" s="2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I2" s="2" t="s">
        <v>332</v>
      </c>
      <c r="J2" s="2" t="s">
        <v>333</v>
      </c>
      <c r="K2" s="2" t="s">
        <v>334</v>
      </c>
      <c r="L2" s="12" t="s">
        <v>336</v>
      </c>
      <c r="M2" s="12" t="s">
        <v>337</v>
      </c>
      <c r="N2" s="12" t="s">
        <v>338</v>
      </c>
      <c r="O2" s="13">
        <v>44321</v>
      </c>
      <c r="P2" s="14">
        <v>44328</v>
      </c>
      <c r="Q2" s="12" t="s">
        <v>335</v>
      </c>
    </row>
    <row r="3" spans="1:17" x14ac:dyDescent="0.35">
      <c r="A3" s="3">
        <v>9851062</v>
      </c>
      <c r="B3" s="4" t="s">
        <v>7</v>
      </c>
      <c r="C3" s="3" t="s">
        <v>8</v>
      </c>
      <c r="D3" s="4" t="s">
        <v>9</v>
      </c>
      <c r="E3" s="4" t="s">
        <v>10</v>
      </c>
      <c r="F3" s="4">
        <v>1</v>
      </c>
      <c r="G3" s="4" t="s">
        <v>11</v>
      </c>
      <c r="H3" t="s">
        <v>330</v>
      </c>
      <c r="I3">
        <v>6</v>
      </c>
      <c r="L3">
        <v>1</v>
      </c>
      <c r="M3">
        <v>1</v>
      </c>
      <c r="N3">
        <v>1</v>
      </c>
      <c r="O3">
        <v>1</v>
      </c>
      <c r="P3">
        <v>1</v>
      </c>
      <c r="Q3" s="15">
        <f>AVERAGE(L3:P3)</f>
        <v>1</v>
      </c>
    </row>
    <row r="4" spans="1:17" x14ac:dyDescent="0.35">
      <c r="A4" s="3" t="s">
        <v>12</v>
      </c>
      <c r="B4" s="4" t="s">
        <v>13</v>
      </c>
      <c r="C4" s="3" t="s">
        <v>14</v>
      </c>
      <c r="D4" s="4" t="s">
        <v>15</v>
      </c>
      <c r="E4" s="4" t="s">
        <v>16</v>
      </c>
      <c r="F4" s="4">
        <v>1</v>
      </c>
      <c r="G4" s="4" t="s">
        <v>11</v>
      </c>
      <c r="H4" t="s">
        <v>330</v>
      </c>
      <c r="I4">
        <v>6</v>
      </c>
      <c r="L4">
        <v>1</v>
      </c>
      <c r="M4">
        <v>1</v>
      </c>
      <c r="N4">
        <v>1</v>
      </c>
      <c r="O4">
        <v>1</v>
      </c>
      <c r="P4">
        <v>1</v>
      </c>
      <c r="Q4" s="15">
        <f t="shared" ref="Q4:Q67" si="0">AVERAGE(L4:P4)</f>
        <v>1</v>
      </c>
    </row>
    <row r="5" spans="1:17" x14ac:dyDescent="0.35">
      <c r="A5" s="3" t="s">
        <v>17</v>
      </c>
      <c r="B5" s="4" t="s">
        <v>7</v>
      </c>
      <c r="C5" s="3" t="s">
        <v>18</v>
      </c>
      <c r="D5" s="4" t="s">
        <v>19</v>
      </c>
      <c r="E5" s="4" t="s">
        <v>20</v>
      </c>
      <c r="F5" s="4">
        <v>1</v>
      </c>
      <c r="G5" s="4" t="s">
        <v>11</v>
      </c>
      <c r="H5" t="s">
        <v>330</v>
      </c>
      <c r="I5">
        <v>6</v>
      </c>
      <c r="L5">
        <v>1</v>
      </c>
      <c r="M5">
        <v>1</v>
      </c>
      <c r="N5">
        <v>1</v>
      </c>
      <c r="O5">
        <v>1</v>
      </c>
      <c r="P5">
        <v>1</v>
      </c>
      <c r="Q5" s="15">
        <f t="shared" si="0"/>
        <v>1</v>
      </c>
    </row>
    <row r="6" spans="1:17" x14ac:dyDescent="0.35">
      <c r="A6" s="5">
        <v>10267831</v>
      </c>
      <c r="B6" s="4"/>
      <c r="C6" s="3"/>
      <c r="D6" s="6" t="s">
        <v>21</v>
      </c>
      <c r="E6" s="4" t="s">
        <v>22</v>
      </c>
      <c r="F6" s="7">
        <v>1</v>
      </c>
      <c r="G6" s="4" t="s">
        <v>11</v>
      </c>
      <c r="H6" t="s">
        <v>330</v>
      </c>
      <c r="I6">
        <v>6</v>
      </c>
      <c r="L6">
        <v>1</v>
      </c>
      <c r="M6">
        <v>1</v>
      </c>
      <c r="N6">
        <v>1</v>
      </c>
      <c r="O6">
        <v>1</v>
      </c>
      <c r="P6">
        <v>1</v>
      </c>
      <c r="Q6" s="15">
        <f t="shared" si="0"/>
        <v>1</v>
      </c>
    </row>
    <row r="7" spans="1:17" x14ac:dyDescent="0.35">
      <c r="A7" s="3" t="s">
        <v>25</v>
      </c>
      <c r="B7" s="4" t="s">
        <v>26</v>
      </c>
      <c r="C7" s="3" t="s">
        <v>27</v>
      </c>
      <c r="D7" s="4" t="s">
        <v>28</v>
      </c>
      <c r="E7" s="4" t="s">
        <v>29</v>
      </c>
      <c r="F7" s="4">
        <v>2</v>
      </c>
      <c r="G7" s="4" t="s">
        <v>30</v>
      </c>
      <c r="H7" t="s">
        <v>330</v>
      </c>
      <c r="I7">
        <v>8</v>
      </c>
      <c r="L7">
        <v>1</v>
      </c>
      <c r="M7">
        <v>1</v>
      </c>
      <c r="N7">
        <v>1</v>
      </c>
      <c r="O7">
        <v>1</v>
      </c>
      <c r="P7">
        <v>1</v>
      </c>
      <c r="Q7" s="15">
        <f t="shared" si="0"/>
        <v>1</v>
      </c>
    </row>
    <row r="8" spans="1:17" x14ac:dyDescent="0.35">
      <c r="A8" s="3" t="s">
        <v>31</v>
      </c>
      <c r="B8" s="4" t="s">
        <v>26</v>
      </c>
      <c r="C8" s="3" t="s">
        <v>18</v>
      </c>
      <c r="D8" s="4" t="s">
        <v>32</v>
      </c>
      <c r="E8" s="4" t="s">
        <v>33</v>
      </c>
      <c r="F8" s="4">
        <v>2</v>
      </c>
      <c r="G8" s="4" t="s">
        <v>30</v>
      </c>
      <c r="H8" t="s">
        <v>330</v>
      </c>
      <c r="I8">
        <v>8</v>
      </c>
      <c r="L8">
        <v>1</v>
      </c>
      <c r="M8">
        <v>1</v>
      </c>
      <c r="N8">
        <v>1</v>
      </c>
      <c r="O8">
        <v>1</v>
      </c>
      <c r="P8">
        <v>1</v>
      </c>
      <c r="Q8" s="15">
        <f t="shared" si="0"/>
        <v>1</v>
      </c>
    </row>
    <row r="9" spans="1:17" x14ac:dyDescent="0.35">
      <c r="A9" s="5">
        <v>11242599</v>
      </c>
      <c r="B9" s="6" t="s">
        <v>34</v>
      </c>
      <c r="C9" s="5">
        <v>11050</v>
      </c>
      <c r="D9" s="6" t="s">
        <v>35</v>
      </c>
      <c r="E9" s="4" t="s">
        <v>36</v>
      </c>
      <c r="F9" s="4">
        <v>2</v>
      </c>
      <c r="G9" s="4" t="s">
        <v>30</v>
      </c>
      <c r="H9" t="s">
        <v>330</v>
      </c>
      <c r="I9">
        <v>8</v>
      </c>
      <c r="L9">
        <v>1</v>
      </c>
      <c r="M9">
        <v>1</v>
      </c>
      <c r="N9">
        <v>1</v>
      </c>
      <c r="O9">
        <v>1</v>
      </c>
      <c r="P9">
        <v>1</v>
      </c>
      <c r="Q9" s="15">
        <f t="shared" si="0"/>
        <v>1</v>
      </c>
    </row>
    <row r="10" spans="1:17" x14ac:dyDescent="0.35">
      <c r="A10" s="5">
        <v>10749327</v>
      </c>
      <c r="B10" s="6" t="s">
        <v>13</v>
      </c>
      <c r="C10" s="5">
        <v>18023</v>
      </c>
      <c r="D10" s="6" t="s">
        <v>37</v>
      </c>
      <c r="E10" s="4" t="s">
        <v>38</v>
      </c>
      <c r="F10" s="4">
        <v>2</v>
      </c>
      <c r="G10" s="4" t="s">
        <v>30</v>
      </c>
      <c r="H10" t="s">
        <v>330</v>
      </c>
      <c r="I10">
        <v>8</v>
      </c>
      <c r="L10">
        <v>1</v>
      </c>
      <c r="M10">
        <v>1</v>
      </c>
      <c r="N10">
        <v>1</v>
      </c>
      <c r="O10">
        <v>1</v>
      </c>
      <c r="P10">
        <v>1</v>
      </c>
      <c r="Q10" s="15">
        <f t="shared" si="0"/>
        <v>1</v>
      </c>
    </row>
    <row r="11" spans="1:17" x14ac:dyDescent="0.35">
      <c r="A11" s="5">
        <v>9808063</v>
      </c>
      <c r="B11" s="6"/>
      <c r="C11" s="5"/>
      <c r="D11" s="9" t="s">
        <v>39</v>
      </c>
      <c r="E11" s="4" t="s">
        <v>40</v>
      </c>
      <c r="F11" s="4">
        <v>2</v>
      </c>
      <c r="G11" s="4" t="s">
        <v>30</v>
      </c>
      <c r="H11" t="s">
        <v>330</v>
      </c>
      <c r="I11">
        <v>8</v>
      </c>
      <c r="L11">
        <v>1</v>
      </c>
      <c r="M11">
        <v>1</v>
      </c>
      <c r="N11">
        <v>1</v>
      </c>
      <c r="O11">
        <v>1</v>
      </c>
      <c r="P11">
        <v>1</v>
      </c>
      <c r="Q11" s="15">
        <f t="shared" si="0"/>
        <v>1</v>
      </c>
    </row>
    <row r="12" spans="1:17" x14ac:dyDescent="0.35">
      <c r="A12" s="3" t="s">
        <v>41</v>
      </c>
      <c r="B12" s="4" t="s">
        <v>13</v>
      </c>
      <c r="C12" s="3" t="s">
        <v>8</v>
      </c>
      <c r="D12" s="4" t="s">
        <v>42</v>
      </c>
      <c r="E12" s="4" t="s">
        <v>43</v>
      </c>
      <c r="F12" s="4">
        <v>3</v>
      </c>
      <c r="G12" s="4" t="s">
        <v>44</v>
      </c>
      <c r="H12" t="s">
        <v>330</v>
      </c>
      <c r="I12">
        <v>8</v>
      </c>
      <c r="L12">
        <v>1</v>
      </c>
      <c r="M12">
        <v>1</v>
      </c>
      <c r="N12">
        <v>1</v>
      </c>
      <c r="O12">
        <v>1</v>
      </c>
      <c r="P12">
        <v>1</v>
      </c>
      <c r="Q12" s="15">
        <f t="shared" si="0"/>
        <v>1</v>
      </c>
    </row>
    <row r="13" spans="1:17" x14ac:dyDescent="0.35">
      <c r="A13" s="3" t="s">
        <v>45</v>
      </c>
      <c r="B13" s="4" t="s">
        <v>13</v>
      </c>
      <c r="C13" s="3" t="s">
        <v>18</v>
      </c>
      <c r="D13" s="4" t="s">
        <v>46</v>
      </c>
      <c r="E13" s="4" t="s">
        <v>47</v>
      </c>
      <c r="F13" s="4">
        <v>3</v>
      </c>
      <c r="G13" s="4" t="s">
        <v>44</v>
      </c>
      <c r="H13" t="s">
        <v>330</v>
      </c>
      <c r="I13">
        <v>8</v>
      </c>
      <c r="L13">
        <v>1</v>
      </c>
      <c r="M13">
        <v>1</v>
      </c>
      <c r="N13">
        <v>1</v>
      </c>
      <c r="O13">
        <v>1</v>
      </c>
      <c r="P13">
        <v>1</v>
      </c>
      <c r="Q13" s="15">
        <f t="shared" si="0"/>
        <v>1</v>
      </c>
    </row>
    <row r="14" spans="1:17" x14ac:dyDescent="0.35">
      <c r="A14" s="3" t="s">
        <v>48</v>
      </c>
      <c r="B14" s="4" t="s">
        <v>13</v>
      </c>
      <c r="C14" s="3" t="s">
        <v>49</v>
      </c>
      <c r="D14" s="4" t="s">
        <v>50</v>
      </c>
      <c r="E14" s="4" t="s">
        <v>51</v>
      </c>
      <c r="F14" s="4">
        <v>3</v>
      </c>
      <c r="G14" s="4" t="s">
        <v>44</v>
      </c>
      <c r="H14" t="s">
        <v>330</v>
      </c>
      <c r="I14">
        <v>8</v>
      </c>
      <c r="L14">
        <v>1</v>
      </c>
      <c r="M14">
        <v>1</v>
      </c>
      <c r="N14">
        <v>1</v>
      </c>
      <c r="O14">
        <v>1</v>
      </c>
      <c r="P14">
        <v>1</v>
      </c>
      <c r="Q14" s="15">
        <f t="shared" si="0"/>
        <v>1</v>
      </c>
    </row>
    <row r="15" spans="1:17" x14ac:dyDescent="0.35">
      <c r="A15" s="5">
        <v>9764520</v>
      </c>
      <c r="B15" s="4"/>
      <c r="C15" s="3"/>
      <c r="D15" s="6" t="s">
        <v>52</v>
      </c>
      <c r="E15" s="4" t="s">
        <v>53</v>
      </c>
      <c r="F15" s="6">
        <v>3</v>
      </c>
      <c r="G15" s="4" t="s">
        <v>44</v>
      </c>
      <c r="H15" t="s">
        <v>330</v>
      </c>
      <c r="I15">
        <v>8</v>
      </c>
      <c r="L15">
        <v>1</v>
      </c>
      <c r="M15">
        <v>1</v>
      </c>
      <c r="N15">
        <v>1</v>
      </c>
      <c r="O15">
        <v>1</v>
      </c>
      <c r="P15">
        <v>1</v>
      </c>
      <c r="Q15" s="15">
        <f t="shared" si="0"/>
        <v>1</v>
      </c>
    </row>
    <row r="16" spans="1:17" x14ac:dyDescent="0.35">
      <c r="A16" s="5">
        <v>10772380</v>
      </c>
      <c r="B16" s="6" t="s">
        <v>13</v>
      </c>
      <c r="C16" s="5">
        <v>3072</v>
      </c>
      <c r="D16" s="6" t="s">
        <v>54</v>
      </c>
      <c r="E16" s="4" t="s">
        <v>55</v>
      </c>
      <c r="F16" s="4">
        <v>4</v>
      </c>
      <c r="G16" s="4" t="s">
        <v>331</v>
      </c>
      <c r="H16" t="s">
        <v>330</v>
      </c>
      <c r="I16">
        <v>9</v>
      </c>
      <c r="L16">
        <v>1</v>
      </c>
      <c r="M16">
        <v>1</v>
      </c>
      <c r="N16">
        <v>1</v>
      </c>
      <c r="O16">
        <v>1</v>
      </c>
      <c r="P16">
        <v>1</v>
      </c>
      <c r="Q16" s="15">
        <f t="shared" si="0"/>
        <v>1</v>
      </c>
    </row>
    <row r="17" spans="1:17" x14ac:dyDescent="0.35">
      <c r="A17" s="3" t="s">
        <v>56</v>
      </c>
      <c r="B17" s="4" t="s">
        <v>13</v>
      </c>
      <c r="C17" s="3" t="s">
        <v>57</v>
      </c>
      <c r="D17" s="4" t="s">
        <v>58</v>
      </c>
      <c r="E17" s="4" t="s">
        <v>59</v>
      </c>
      <c r="F17" s="4">
        <v>4</v>
      </c>
      <c r="G17" s="4" t="s">
        <v>331</v>
      </c>
      <c r="H17" t="s">
        <v>330</v>
      </c>
      <c r="I17">
        <v>9</v>
      </c>
      <c r="L17">
        <v>1</v>
      </c>
      <c r="M17">
        <v>1</v>
      </c>
      <c r="N17">
        <v>1</v>
      </c>
      <c r="O17">
        <v>1</v>
      </c>
      <c r="P17">
        <v>1</v>
      </c>
      <c r="Q17" s="15">
        <f t="shared" si="0"/>
        <v>1</v>
      </c>
    </row>
    <row r="18" spans="1:17" x14ac:dyDescent="0.35">
      <c r="A18" s="5">
        <v>1128160</v>
      </c>
      <c r="B18" s="4"/>
      <c r="C18" s="3"/>
      <c r="D18" s="6" t="s">
        <v>60</v>
      </c>
      <c r="E18" s="4" t="s">
        <v>61</v>
      </c>
      <c r="F18" s="6">
        <v>4</v>
      </c>
      <c r="G18" s="4" t="s">
        <v>331</v>
      </c>
      <c r="H18" t="s">
        <v>330</v>
      </c>
      <c r="I18">
        <v>9</v>
      </c>
      <c r="L18">
        <v>1</v>
      </c>
      <c r="M18">
        <v>1</v>
      </c>
      <c r="N18">
        <v>1</v>
      </c>
      <c r="O18">
        <v>1</v>
      </c>
      <c r="P18">
        <v>1</v>
      </c>
      <c r="Q18" s="15">
        <f t="shared" si="0"/>
        <v>1</v>
      </c>
    </row>
    <row r="19" spans="1:17" x14ac:dyDescent="0.35">
      <c r="A19" s="5">
        <v>10432522</v>
      </c>
      <c r="B19" s="6" t="s">
        <v>26</v>
      </c>
      <c r="C19" s="5">
        <v>3032</v>
      </c>
      <c r="D19" s="6" t="s">
        <v>62</v>
      </c>
      <c r="E19" s="4" t="s">
        <v>63</v>
      </c>
      <c r="F19" s="7">
        <v>4</v>
      </c>
      <c r="G19" s="4" t="s">
        <v>331</v>
      </c>
      <c r="H19" t="s">
        <v>330</v>
      </c>
      <c r="I19">
        <v>9</v>
      </c>
      <c r="L19">
        <v>1</v>
      </c>
      <c r="M19">
        <v>1</v>
      </c>
      <c r="N19">
        <v>1</v>
      </c>
      <c r="O19">
        <v>1</v>
      </c>
      <c r="P19">
        <v>1</v>
      </c>
      <c r="Q19" s="15">
        <f t="shared" si="0"/>
        <v>1</v>
      </c>
    </row>
    <row r="20" spans="1:17" x14ac:dyDescent="0.35">
      <c r="A20" s="11">
        <v>11240882</v>
      </c>
      <c r="B20" s="4"/>
      <c r="C20" s="3"/>
      <c r="D20" s="7" t="s">
        <v>23</v>
      </c>
      <c r="E20" s="4" t="s">
        <v>24</v>
      </c>
      <c r="F20" s="7">
        <v>4</v>
      </c>
      <c r="G20" s="4" t="s">
        <v>331</v>
      </c>
      <c r="H20" t="s">
        <v>330</v>
      </c>
      <c r="I20">
        <v>9</v>
      </c>
      <c r="L20">
        <v>1</v>
      </c>
      <c r="M20">
        <v>1</v>
      </c>
      <c r="N20">
        <v>1</v>
      </c>
      <c r="O20">
        <v>1</v>
      </c>
      <c r="P20">
        <v>1</v>
      </c>
      <c r="Q20" s="15">
        <f t="shared" si="0"/>
        <v>1</v>
      </c>
    </row>
    <row r="21" spans="1:17" x14ac:dyDescent="0.35">
      <c r="A21" s="3" t="s">
        <v>64</v>
      </c>
      <c r="B21" s="4" t="s">
        <v>26</v>
      </c>
      <c r="C21" s="3" t="s">
        <v>8</v>
      </c>
      <c r="D21" s="4" t="s">
        <v>65</v>
      </c>
      <c r="E21" s="4" t="s">
        <v>66</v>
      </c>
      <c r="F21" s="4">
        <v>5</v>
      </c>
      <c r="G21" s="4" t="s">
        <v>67</v>
      </c>
      <c r="H21" t="s">
        <v>330</v>
      </c>
      <c r="I21">
        <v>9</v>
      </c>
      <c r="L21">
        <v>1</v>
      </c>
      <c r="M21">
        <v>1</v>
      </c>
      <c r="N21">
        <v>1</v>
      </c>
      <c r="O21">
        <v>1</v>
      </c>
      <c r="P21">
        <v>1</v>
      </c>
      <c r="Q21" s="15">
        <f t="shared" si="0"/>
        <v>1</v>
      </c>
    </row>
    <row r="22" spans="1:17" x14ac:dyDescent="0.35">
      <c r="A22" s="3" t="s">
        <v>68</v>
      </c>
      <c r="B22" s="4" t="s">
        <v>13</v>
      </c>
      <c r="C22" s="3" t="s">
        <v>18</v>
      </c>
      <c r="D22" s="4" t="s">
        <v>69</v>
      </c>
      <c r="E22" s="4" t="s">
        <v>70</v>
      </c>
      <c r="F22" s="4">
        <v>5</v>
      </c>
      <c r="G22" s="4" t="s">
        <v>67</v>
      </c>
      <c r="H22" t="s">
        <v>330</v>
      </c>
      <c r="I22">
        <v>9</v>
      </c>
      <c r="L22">
        <v>1</v>
      </c>
      <c r="M22">
        <v>1</v>
      </c>
      <c r="N22">
        <v>1</v>
      </c>
      <c r="O22">
        <v>1</v>
      </c>
      <c r="P22">
        <v>1</v>
      </c>
      <c r="Q22" s="15">
        <f t="shared" si="0"/>
        <v>1</v>
      </c>
    </row>
    <row r="23" spans="1:17" x14ac:dyDescent="0.35">
      <c r="A23" s="3" t="s">
        <v>71</v>
      </c>
      <c r="B23" s="4" t="s">
        <v>13</v>
      </c>
      <c r="C23" s="3" t="s">
        <v>8</v>
      </c>
      <c r="D23" s="4" t="s">
        <v>72</v>
      </c>
      <c r="E23" s="4" t="s">
        <v>73</v>
      </c>
      <c r="F23" s="4">
        <v>5</v>
      </c>
      <c r="G23" s="4" t="s">
        <v>67</v>
      </c>
      <c r="H23" t="s">
        <v>330</v>
      </c>
      <c r="I23">
        <v>9</v>
      </c>
      <c r="L23">
        <v>1</v>
      </c>
      <c r="M23">
        <v>1</v>
      </c>
      <c r="N23">
        <v>1</v>
      </c>
      <c r="O23">
        <v>1</v>
      </c>
      <c r="P23">
        <v>1</v>
      </c>
      <c r="Q23" s="15">
        <f t="shared" si="0"/>
        <v>1</v>
      </c>
    </row>
    <row r="24" spans="1:17" x14ac:dyDescent="0.35">
      <c r="A24" s="5">
        <v>1808690</v>
      </c>
      <c r="B24" s="6" t="s">
        <v>74</v>
      </c>
      <c r="C24" s="5">
        <v>3083</v>
      </c>
      <c r="D24" s="6" t="s">
        <v>75</v>
      </c>
      <c r="E24" s="4" t="s">
        <v>76</v>
      </c>
      <c r="F24" s="6">
        <v>5</v>
      </c>
      <c r="G24" s="4" t="s">
        <v>67</v>
      </c>
      <c r="H24" t="s">
        <v>330</v>
      </c>
      <c r="I24">
        <v>9</v>
      </c>
      <c r="L24">
        <v>1</v>
      </c>
      <c r="M24">
        <v>1</v>
      </c>
      <c r="N24">
        <v>1</v>
      </c>
      <c r="O24">
        <v>1</v>
      </c>
      <c r="P24">
        <v>1</v>
      </c>
      <c r="Q24" s="15">
        <f t="shared" si="0"/>
        <v>1</v>
      </c>
    </row>
    <row r="25" spans="1:17" x14ac:dyDescent="0.35">
      <c r="A25" s="3" t="s">
        <v>77</v>
      </c>
      <c r="B25" s="4" t="s">
        <v>26</v>
      </c>
      <c r="C25" s="3" t="s">
        <v>8</v>
      </c>
      <c r="D25" s="4" t="s">
        <v>78</v>
      </c>
      <c r="E25" s="4" t="s">
        <v>79</v>
      </c>
      <c r="F25" s="4">
        <v>6</v>
      </c>
      <c r="G25" s="4" t="s">
        <v>80</v>
      </c>
      <c r="L25">
        <v>1</v>
      </c>
      <c r="M25">
        <v>1</v>
      </c>
      <c r="N25">
        <v>1</v>
      </c>
      <c r="O25">
        <v>1</v>
      </c>
      <c r="P25">
        <v>1</v>
      </c>
      <c r="Q25" s="15">
        <f t="shared" si="0"/>
        <v>1</v>
      </c>
    </row>
    <row r="26" spans="1:17" x14ac:dyDescent="0.35">
      <c r="A26" s="3" t="s">
        <v>81</v>
      </c>
      <c r="B26" s="4" t="s">
        <v>82</v>
      </c>
      <c r="C26" s="3" t="s">
        <v>83</v>
      </c>
      <c r="D26" s="4" t="s">
        <v>84</v>
      </c>
      <c r="E26" s="4" t="s">
        <v>85</v>
      </c>
      <c r="F26" s="4">
        <v>6</v>
      </c>
      <c r="G26" s="4" t="s">
        <v>80</v>
      </c>
      <c r="L26">
        <v>1</v>
      </c>
      <c r="M26">
        <v>1</v>
      </c>
      <c r="N26">
        <v>1</v>
      </c>
      <c r="O26">
        <v>1</v>
      </c>
      <c r="P26">
        <v>1</v>
      </c>
      <c r="Q26" s="15">
        <f t="shared" si="0"/>
        <v>1</v>
      </c>
    </row>
    <row r="27" spans="1:17" x14ac:dyDescent="0.35">
      <c r="A27" s="3" t="s">
        <v>86</v>
      </c>
      <c r="B27" s="4" t="s">
        <v>13</v>
      </c>
      <c r="C27" s="3" t="s">
        <v>8</v>
      </c>
      <c r="D27" s="4" t="s">
        <v>87</v>
      </c>
      <c r="E27" s="4" t="s">
        <v>88</v>
      </c>
      <c r="F27" s="4">
        <v>6</v>
      </c>
      <c r="G27" s="4" t="s">
        <v>80</v>
      </c>
      <c r="L27">
        <v>1</v>
      </c>
      <c r="M27">
        <v>1</v>
      </c>
      <c r="N27">
        <v>1</v>
      </c>
      <c r="O27">
        <v>1</v>
      </c>
      <c r="P27">
        <v>1</v>
      </c>
      <c r="Q27" s="15">
        <f t="shared" si="0"/>
        <v>1</v>
      </c>
    </row>
    <row r="28" spans="1:17" x14ac:dyDescent="0.35">
      <c r="A28" s="5">
        <v>10771409</v>
      </c>
      <c r="B28" s="6" t="s">
        <v>13</v>
      </c>
      <c r="C28" s="5">
        <v>3083</v>
      </c>
      <c r="D28" s="6" t="s">
        <v>89</v>
      </c>
      <c r="E28" s="4" t="s">
        <v>90</v>
      </c>
      <c r="F28" s="4">
        <v>6</v>
      </c>
      <c r="G28" s="4" t="s">
        <v>80</v>
      </c>
      <c r="L28">
        <v>1</v>
      </c>
      <c r="M28">
        <v>1</v>
      </c>
      <c r="N28">
        <v>1</v>
      </c>
      <c r="O28">
        <v>1</v>
      </c>
      <c r="P28">
        <v>1</v>
      </c>
      <c r="Q28" s="15">
        <f t="shared" si="0"/>
        <v>1</v>
      </c>
    </row>
    <row r="29" spans="1:17" x14ac:dyDescent="0.35">
      <c r="A29" s="3" t="s">
        <v>91</v>
      </c>
      <c r="B29" s="4" t="s">
        <v>26</v>
      </c>
      <c r="C29" s="3" t="s">
        <v>8</v>
      </c>
      <c r="D29" s="4" t="s">
        <v>92</v>
      </c>
      <c r="E29" s="4" t="s">
        <v>93</v>
      </c>
      <c r="F29" s="4">
        <v>7</v>
      </c>
      <c r="G29" s="4" t="s">
        <v>94</v>
      </c>
      <c r="H29" t="s">
        <v>330</v>
      </c>
      <c r="I29">
        <v>8.75</v>
      </c>
      <c r="L29">
        <v>1</v>
      </c>
      <c r="M29">
        <v>1</v>
      </c>
      <c r="N29">
        <v>1</v>
      </c>
      <c r="O29">
        <v>1</v>
      </c>
      <c r="P29">
        <v>1</v>
      </c>
      <c r="Q29" s="15">
        <f t="shared" si="0"/>
        <v>1</v>
      </c>
    </row>
    <row r="30" spans="1:17" x14ac:dyDescent="0.35">
      <c r="A30" s="3" t="s">
        <v>95</v>
      </c>
      <c r="B30" s="4" t="s">
        <v>26</v>
      </c>
      <c r="C30" s="3" t="s">
        <v>49</v>
      </c>
      <c r="D30" s="4" t="s">
        <v>96</v>
      </c>
      <c r="E30" s="4" t="s">
        <v>97</v>
      </c>
      <c r="F30" s="4">
        <v>7</v>
      </c>
      <c r="G30" s="4" t="s">
        <v>94</v>
      </c>
      <c r="H30" t="s">
        <v>330</v>
      </c>
      <c r="I30">
        <v>8.75</v>
      </c>
      <c r="L30">
        <v>1</v>
      </c>
      <c r="M30">
        <v>1</v>
      </c>
      <c r="N30">
        <v>1</v>
      </c>
      <c r="O30">
        <v>1</v>
      </c>
      <c r="P30">
        <v>1</v>
      </c>
      <c r="Q30" s="15">
        <f t="shared" si="0"/>
        <v>1</v>
      </c>
    </row>
    <row r="31" spans="1:17" ht="15" thickBot="1" x14ac:dyDescent="0.4">
      <c r="A31" s="3" t="s">
        <v>98</v>
      </c>
      <c r="B31" s="4" t="s">
        <v>26</v>
      </c>
      <c r="C31" s="3" t="s">
        <v>8</v>
      </c>
      <c r="D31" s="4" t="s">
        <v>99</v>
      </c>
      <c r="E31" s="4" t="s">
        <v>100</v>
      </c>
      <c r="F31" s="4">
        <v>7</v>
      </c>
      <c r="G31" s="4" t="s">
        <v>94</v>
      </c>
      <c r="H31" t="s">
        <v>330</v>
      </c>
      <c r="I31">
        <v>8.75</v>
      </c>
      <c r="L31">
        <v>1</v>
      </c>
      <c r="M31">
        <v>1</v>
      </c>
      <c r="N31">
        <v>1</v>
      </c>
      <c r="O31">
        <v>1</v>
      </c>
      <c r="P31">
        <v>1</v>
      </c>
      <c r="Q31" s="15">
        <f t="shared" si="0"/>
        <v>1</v>
      </c>
    </row>
    <row r="32" spans="1:17" ht="16.5" x14ac:dyDescent="0.35">
      <c r="A32" s="3">
        <v>10316731</v>
      </c>
      <c r="B32" s="8"/>
      <c r="C32" s="3"/>
      <c r="D32" s="4" t="s">
        <v>101</v>
      </c>
      <c r="E32" s="4" t="s">
        <v>102</v>
      </c>
      <c r="F32" s="4">
        <v>7</v>
      </c>
      <c r="G32" s="4" t="s">
        <v>94</v>
      </c>
      <c r="H32" t="s">
        <v>330</v>
      </c>
      <c r="I32">
        <v>8.75</v>
      </c>
      <c r="L32">
        <v>1</v>
      </c>
      <c r="M32">
        <v>1</v>
      </c>
      <c r="N32">
        <v>1</v>
      </c>
      <c r="O32">
        <v>1</v>
      </c>
      <c r="P32">
        <v>1</v>
      </c>
      <c r="Q32" s="15">
        <f t="shared" si="0"/>
        <v>1</v>
      </c>
    </row>
    <row r="33" spans="1:17" x14ac:dyDescent="0.35">
      <c r="A33" s="5">
        <v>11803333</v>
      </c>
      <c r="B33" s="6" t="s">
        <v>74</v>
      </c>
      <c r="C33" s="5">
        <v>3083</v>
      </c>
      <c r="D33" s="6" t="s">
        <v>103</v>
      </c>
      <c r="E33" s="4" t="s">
        <v>104</v>
      </c>
      <c r="F33" s="4">
        <v>7</v>
      </c>
      <c r="G33" s="4" t="s">
        <v>94</v>
      </c>
      <c r="H33" t="s">
        <v>330</v>
      </c>
      <c r="I33">
        <v>8.75</v>
      </c>
      <c r="L33">
        <v>1</v>
      </c>
      <c r="M33">
        <v>1</v>
      </c>
      <c r="N33">
        <v>1</v>
      </c>
      <c r="O33">
        <v>1</v>
      </c>
      <c r="P33">
        <v>1</v>
      </c>
      <c r="Q33" s="15">
        <f t="shared" si="0"/>
        <v>1</v>
      </c>
    </row>
    <row r="34" spans="1:17" x14ac:dyDescent="0.35">
      <c r="A34" s="5">
        <v>11820180</v>
      </c>
      <c r="B34" s="6" t="s">
        <v>74</v>
      </c>
      <c r="C34" s="5">
        <v>3083</v>
      </c>
      <c r="D34" s="6" t="s">
        <v>105</v>
      </c>
      <c r="E34" s="4" t="s">
        <v>106</v>
      </c>
      <c r="F34" s="4">
        <v>7</v>
      </c>
      <c r="G34" s="4" t="s">
        <v>94</v>
      </c>
      <c r="H34" t="s">
        <v>330</v>
      </c>
      <c r="I34">
        <v>8.75</v>
      </c>
      <c r="L34">
        <v>1</v>
      </c>
      <c r="M34">
        <v>1</v>
      </c>
      <c r="N34">
        <v>1</v>
      </c>
      <c r="O34">
        <v>1</v>
      </c>
      <c r="P34">
        <v>1</v>
      </c>
      <c r="Q34" s="15">
        <f t="shared" si="0"/>
        <v>1</v>
      </c>
    </row>
    <row r="35" spans="1:17" x14ac:dyDescent="0.35">
      <c r="A35" s="3" t="s">
        <v>107</v>
      </c>
      <c r="B35" s="4" t="s">
        <v>26</v>
      </c>
      <c r="C35" s="3" t="s">
        <v>8</v>
      </c>
      <c r="D35" s="4" t="s">
        <v>108</v>
      </c>
      <c r="E35" s="4" t="s">
        <v>109</v>
      </c>
      <c r="F35" s="4">
        <v>8</v>
      </c>
      <c r="G35" s="4" t="s">
        <v>110</v>
      </c>
      <c r="H35" t="s">
        <v>330</v>
      </c>
      <c r="L35">
        <v>1</v>
      </c>
      <c r="M35">
        <v>1</v>
      </c>
      <c r="N35">
        <v>1</v>
      </c>
      <c r="O35">
        <v>1</v>
      </c>
      <c r="P35">
        <v>1</v>
      </c>
      <c r="Q35" s="15">
        <f t="shared" si="0"/>
        <v>1</v>
      </c>
    </row>
    <row r="36" spans="1:17" x14ac:dyDescent="0.35">
      <c r="A36" s="3" t="s">
        <v>111</v>
      </c>
      <c r="B36" s="4" t="s">
        <v>26</v>
      </c>
      <c r="C36" s="3" t="s">
        <v>8</v>
      </c>
      <c r="D36" s="4" t="s">
        <v>112</v>
      </c>
      <c r="E36" s="4" t="s">
        <v>113</v>
      </c>
      <c r="F36" s="4">
        <v>8</v>
      </c>
      <c r="G36" s="4" t="s">
        <v>110</v>
      </c>
      <c r="H36" t="s">
        <v>330</v>
      </c>
      <c r="L36">
        <v>1</v>
      </c>
      <c r="M36">
        <v>1</v>
      </c>
      <c r="N36">
        <v>1</v>
      </c>
      <c r="O36">
        <v>1</v>
      </c>
      <c r="P36">
        <v>1</v>
      </c>
      <c r="Q36" s="15">
        <f t="shared" si="0"/>
        <v>1</v>
      </c>
    </row>
    <row r="37" spans="1:17" x14ac:dyDescent="0.35">
      <c r="A37" s="3" t="s">
        <v>114</v>
      </c>
      <c r="B37" s="4" t="s">
        <v>26</v>
      </c>
      <c r="C37" s="3" t="s">
        <v>8</v>
      </c>
      <c r="D37" s="4" t="s">
        <v>115</v>
      </c>
      <c r="E37" s="4" t="s">
        <v>116</v>
      </c>
      <c r="F37" s="4">
        <v>8</v>
      </c>
      <c r="G37" s="4" t="s">
        <v>110</v>
      </c>
      <c r="H37" t="s">
        <v>330</v>
      </c>
      <c r="L37">
        <v>1</v>
      </c>
      <c r="M37">
        <v>1</v>
      </c>
      <c r="N37">
        <v>1</v>
      </c>
      <c r="O37">
        <v>1</v>
      </c>
      <c r="P37">
        <v>1</v>
      </c>
      <c r="Q37" s="15">
        <f t="shared" si="0"/>
        <v>1</v>
      </c>
    </row>
    <row r="38" spans="1:17" x14ac:dyDescent="0.35">
      <c r="A38" s="5">
        <v>9806422</v>
      </c>
      <c r="B38" s="6" t="s">
        <v>7</v>
      </c>
      <c r="C38" s="5">
        <v>18063</v>
      </c>
      <c r="D38" s="6" t="s">
        <v>117</v>
      </c>
      <c r="E38" s="4" t="s">
        <v>118</v>
      </c>
      <c r="F38" s="4">
        <v>8</v>
      </c>
      <c r="G38" s="4" t="s">
        <v>110</v>
      </c>
      <c r="H38" t="s">
        <v>330</v>
      </c>
      <c r="L38">
        <v>1</v>
      </c>
      <c r="M38">
        <v>1</v>
      </c>
      <c r="N38">
        <v>1</v>
      </c>
      <c r="O38">
        <v>1</v>
      </c>
      <c r="P38">
        <v>1</v>
      </c>
      <c r="Q38" s="15">
        <f t="shared" si="0"/>
        <v>1</v>
      </c>
    </row>
    <row r="39" spans="1:17" x14ac:dyDescent="0.35">
      <c r="A39" s="5">
        <v>10389462</v>
      </c>
      <c r="B39" s="6" t="s">
        <v>26</v>
      </c>
      <c r="C39" s="5">
        <v>3052</v>
      </c>
      <c r="D39" s="6" t="s">
        <v>119</v>
      </c>
      <c r="E39" s="4" t="s">
        <v>120</v>
      </c>
      <c r="F39" s="4">
        <v>8</v>
      </c>
      <c r="G39" s="4" t="s">
        <v>110</v>
      </c>
      <c r="H39" t="s">
        <v>330</v>
      </c>
      <c r="L39">
        <v>1</v>
      </c>
      <c r="M39">
        <v>1</v>
      </c>
      <c r="N39">
        <v>1</v>
      </c>
      <c r="O39">
        <v>1</v>
      </c>
      <c r="P39">
        <v>1</v>
      </c>
      <c r="Q39" s="15">
        <f t="shared" si="0"/>
        <v>1</v>
      </c>
    </row>
    <row r="40" spans="1:17" x14ac:dyDescent="0.35">
      <c r="A40" s="3" t="s">
        <v>269</v>
      </c>
      <c r="B40" s="4" t="s">
        <v>26</v>
      </c>
      <c r="C40" s="3" t="s">
        <v>8</v>
      </c>
      <c r="D40" s="4" t="s">
        <v>270</v>
      </c>
      <c r="E40" s="4" t="s">
        <v>271</v>
      </c>
      <c r="F40" s="4">
        <v>8</v>
      </c>
      <c r="G40" s="4" t="s">
        <v>110</v>
      </c>
      <c r="H40" t="s">
        <v>330</v>
      </c>
      <c r="L40">
        <v>1</v>
      </c>
      <c r="M40">
        <v>1</v>
      </c>
      <c r="N40">
        <v>1</v>
      </c>
      <c r="O40">
        <v>1</v>
      </c>
      <c r="P40">
        <v>1</v>
      </c>
      <c r="Q40" s="15">
        <f t="shared" si="0"/>
        <v>1</v>
      </c>
    </row>
    <row r="41" spans="1:17" x14ac:dyDescent="0.35">
      <c r="A41" s="3" t="s">
        <v>121</v>
      </c>
      <c r="B41" s="4" t="s">
        <v>26</v>
      </c>
      <c r="C41" s="3" t="s">
        <v>8</v>
      </c>
      <c r="D41" s="4" t="s">
        <v>122</v>
      </c>
      <c r="E41" s="4" t="s">
        <v>123</v>
      </c>
      <c r="F41" s="4">
        <v>9</v>
      </c>
      <c r="G41" s="4" t="s">
        <v>124</v>
      </c>
      <c r="H41" t="s">
        <v>330</v>
      </c>
      <c r="L41">
        <v>1</v>
      </c>
      <c r="M41">
        <v>1</v>
      </c>
      <c r="N41">
        <v>1</v>
      </c>
      <c r="O41">
        <v>1</v>
      </c>
      <c r="P41">
        <v>1</v>
      </c>
      <c r="Q41" s="15">
        <f t="shared" si="0"/>
        <v>1</v>
      </c>
    </row>
    <row r="42" spans="1:17" x14ac:dyDescent="0.35">
      <c r="A42" s="3" t="s">
        <v>125</v>
      </c>
      <c r="B42" s="4" t="s">
        <v>26</v>
      </c>
      <c r="C42" s="3" t="s">
        <v>126</v>
      </c>
      <c r="D42" s="4" t="s">
        <v>127</v>
      </c>
      <c r="E42" s="4" t="s">
        <v>128</v>
      </c>
      <c r="F42" s="4">
        <v>9</v>
      </c>
      <c r="G42" s="4" t="s">
        <v>124</v>
      </c>
      <c r="H42" t="s">
        <v>330</v>
      </c>
      <c r="L42">
        <v>1</v>
      </c>
      <c r="M42">
        <v>1</v>
      </c>
      <c r="N42">
        <v>1</v>
      </c>
      <c r="O42">
        <v>1</v>
      </c>
      <c r="P42">
        <v>1</v>
      </c>
      <c r="Q42" s="15">
        <f t="shared" si="0"/>
        <v>1</v>
      </c>
    </row>
    <row r="43" spans="1:17" x14ac:dyDescent="0.35">
      <c r="A43" s="3" t="s">
        <v>129</v>
      </c>
      <c r="B43" s="4" t="s">
        <v>34</v>
      </c>
      <c r="C43" s="3" t="s">
        <v>8</v>
      </c>
      <c r="D43" s="4" t="s">
        <v>130</v>
      </c>
      <c r="E43" s="4" t="s">
        <v>131</v>
      </c>
      <c r="F43" s="4">
        <v>9</v>
      </c>
      <c r="G43" s="4" t="s">
        <v>124</v>
      </c>
      <c r="H43" t="s">
        <v>330</v>
      </c>
      <c r="L43">
        <v>1</v>
      </c>
      <c r="M43">
        <v>1</v>
      </c>
      <c r="N43">
        <v>1</v>
      </c>
      <c r="O43">
        <v>1</v>
      </c>
      <c r="P43">
        <v>1</v>
      </c>
      <c r="Q43" s="15">
        <f t="shared" si="0"/>
        <v>1</v>
      </c>
    </row>
    <row r="44" spans="1:17" x14ac:dyDescent="0.35">
      <c r="A44" s="3" t="s">
        <v>132</v>
      </c>
      <c r="B44" s="4" t="s">
        <v>26</v>
      </c>
      <c r="C44" s="3" t="s">
        <v>133</v>
      </c>
      <c r="D44" s="4" t="s">
        <v>134</v>
      </c>
      <c r="E44" s="4" t="s">
        <v>135</v>
      </c>
      <c r="F44" s="4">
        <v>9</v>
      </c>
      <c r="G44" s="4" t="s">
        <v>124</v>
      </c>
      <c r="H44" t="s">
        <v>330</v>
      </c>
      <c r="L44">
        <v>1</v>
      </c>
      <c r="M44">
        <v>1</v>
      </c>
      <c r="N44">
        <v>1</v>
      </c>
      <c r="O44">
        <v>1</v>
      </c>
      <c r="P44">
        <v>1</v>
      </c>
      <c r="Q44" s="15">
        <f t="shared" si="0"/>
        <v>1</v>
      </c>
    </row>
    <row r="45" spans="1:17" x14ac:dyDescent="0.35">
      <c r="A45" s="5">
        <v>9833882</v>
      </c>
      <c r="B45" s="6" t="s">
        <v>7</v>
      </c>
      <c r="C45" s="5">
        <v>3151</v>
      </c>
      <c r="D45" s="6" t="s">
        <v>136</v>
      </c>
      <c r="E45" s="4" t="s">
        <v>137</v>
      </c>
      <c r="F45" s="4">
        <v>9</v>
      </c>
      <c r="G45" s="4" t="s">
        <v>124</v>
      </c>
      <c r="H45" t="s">
        <v>330</v>
      </c>
      <c r="L45">
        <v>1</v>
      </c>
      <c r="M45">
        <v>1</v>
      </c>
      <c r="N45">
        <v>1</v>
      </c>
      <c r="O45">
        <v>1</v>
      </c>
      <c r="P45">
        <v>1</v>
      </c>
      <c r="Q45" s="15">
        <f t="shared" si="0"/>
        <v>1</v>
      </c>
    </row>
    <row r="46" spans="1:17" x14ac:dyDescent="0.35">
      <c r="A46" s="5">
        <v>9050163</v>
      </c>
      <c r="B46" s="6" t="s">
        <v>26</v>
      </c>
      <c r="C46" s="5">
        <v>2013</v>
      </c>
      <c r="D46" s="6" t="s">
        <v>138</v>
      </c>
      <c r="E46" s="4" t="s">
        <v>139</v>
      </c>
      <c r="F46" s="4">
        <v>9</v>
      </c>
      <c r="G46" s="4" t="s">
        <v>124</v>
      </c>
      <c r="H46" t="s">
        <v>330</v>
      </c>
      <c r="L46">
        <v>1</v>
      </c>
      <c r="M46">
        <v>1</v>
      </c>
      <c r="N46">
        <v>1</v>
      </c>
      <c r="O46">
        <v>1</v>
      </c>
      <c r="P46">
        <v>1</v>
      </c>
      <c r="Q46" s="15">
        <f t="shared" si="0"/>
        <v>1</v>
      </c>
    </row>
    <row r="47" spans="1:17" x14ac:dyDescent="0.35">
      <c r="A47" s="3" t="s">
        <v>140</v>
      </c>
      <c r="B47" s="4" t="s">
        <v>26</v>
      </c>
      <c r="C47" s="3" t="s">
        <v>8</v>
      </c>
      <c r="D47" s="4" t="s">
        <v>141</v>
      </c>
      <c r="E47" s="4" t="s">
        <v>142</v>
      </c>
      <c r="F47" s="4">
        <v>10</v>
      </c>
      <c r="G47" s="4" t="s">
        <v>143</v>
      </c>
      <c r="H47" t="s">
        <v>330</v>
      </c>
      <c r="I47">
        <v>10</v>
      </c>
      <c r="L47">
        <v>1</v>
      </c>
      <c r="M47">
        <v>1</v>
      </c>
      <c r="N47">
        <v>1</v>
      </c>
      <c r="O47">
        <v>1</v>
      </c>
      <c r="P47">
        <v>1</v>
      </c>
      <c r="Q47" s="15">
        <f t="shared" si="0"/>
        <v>1</v>
      </c>
    </row>
    <row r="48" spans="1:17" x14ac:dyDescent="0.35">
      <c r="A48" s="5">
        <v>9832637</v>
      </c>
      <c r="B48" s="6" t="s">
        <v>7</v>
      </c>
      <c r="C48" s="5"/>
      <c r="D48" s="6" t="s">
        <v>144</v>
      </c>
      <c r="E48" s="4" t="s">
        <v>145</v>
      </c>
      <c r="F48" s="6">
        <v>10</v>
      </c>
      <c r="G48" s="4" t="s">
        <v>143</v>
      </c>
      <c r="H48" t="s">
        <v>330</v>
      </c>
      <c r="L48">
        <v>1</v>
      </c>
      <c r="M48">
        <v>1</v>
      </c>
      <c r="N48">
        <v>1</v>
      </c>
      <c r="O48">
        <v>1</v>
      </c>
      <c r="P48">
        <v>1</v>
      </c>
      <c r="Q48" s="15">
        <f t="shared" si="0"/>
        <v>1</v>
      </c>
    </row>
    <row r="49" spans="1:17" x14ac:dyDescent="0.35">
      <c r="A49" s="5">
        <v>9835964</v>
      </c>
      <c r="B49" s="6" t="s">
        <v>26</v>
      </c>
      <c r="C49" s="5">
        <v>3151</v>
      </c>
      <c r="D49" s="6" t="s">
        <v>146</v>
      </c>
      <c r="E49" s="4" t="s">
        <v>147</v>
      </c>
      <c r="F49" s="6">
        <v>10</v>
      </c>
      <c r="G49" s="4" t="s">
        <v>143</v>
      </c>
      <c r="H49" t="s">
        <v>330</v>
      </c>
      <c r="L49">
        <v>1</v>
      </c>
      <c r="M49">
        <v>1</v>
      </c>
      <c r="N49">
        <v>1</v>
      </c>
      <c r="O49">
        <v>1</v>
      </c>
      <c r="P49">
        <v>1</v>
      </c>
      <c r="Q49" s="15">
        <f t="shared" si="0"/>
        <v>1</v>
      </c>
    </row>
    <row r="50" spans="1:17" x14ac:dyDescent="0.35">
      <c r="A50" s="5">
        <v>10416698</v>
      </c>
      <c r="B50" s="6" t="s">
        <v>26</v>
      </c>
      <c r="C50" s="5">
        <v>3151</v>
      </c>
      <c r="D50" s="6" t="s">
        <v>148</v>
      </c>
      <c r="E50" s="4" t="s">
        <v>149</v>
      </c>
      <c r="F50" s="6">
        <v>10</v>
      </c>
      <c r="G50" s="4" t="s">
        <v>143</v>
      </c>
      <c r="H50" t="s">
        <v>330</v>
      </c>
      <c r="L50">
        <v>1</v>
      </c>
      <c r="M50">
        <v>1</v>
      </c>
      <c r="N50">
        <v>1</v>
      </c>
      <c r="O50">
        <v>1</v>
      </c>
      <c r="P50">
        <v>1</v>
      </c>
      <c r="Q50" s="15">
        <f t="shared" si="0"/>
        <v>1</v>
      </c>
    </row>
    <row r="51" spans="1:17" x14ac:dyDescent="0.35">
      <c r="A51" s="5">
        <v>10697702</v>
      </c>
      <c r="B51" s="6" t="s">
        <v>13</v>
      </c>
      <c r="C51" s="5">
        <v>3044</v>
      </c>
      <c r="D51" s="6" t="s">
        <v>150</v>
      </c>
      <c r="E51" s="4" t="s">
        <v>151</v>
      </c>
      <c r="F51" s="6">
        <v>10</v>
      </c>
      <c r="G51" s="4" t="s">
        <v>143</v>
      </c>
      <c r="H51" t="s">
        <v>330</v>
      </c>
      <c r="L51">
        <v>1</v>
      </c>
      <c r="M51">
        <v>1</v>
      </c>
      <c r="N51">
        <v>1</v>
      </c>
      <c r="O51">
        <v>1</v>
      </c>
      <c r="P51">
        <v>1</v>
      </c>
      <c r="Q51" s="15">
        <f t="shared" si="0"/>
        <v>1</v>
      </c>
    </row>
    <row r="52" spans="1:17" x14ac:dyDescent="0.35">
      <c r="A52" s="3" t="s">
        <v>152</v>
      </c>
      <c r="B52" s="4" t="s">
        <v>82</v>
      </c>
      <c r="C52" s="3" t="s">
        <v>8</v>
      </c>
      <c r="D52" s="4" t="s">
        <v>153</v>
      </c>
      <c r="E52" s="4" t="s">
        <v>154</v>
      </c>
      <c r="F52" s="4">
        <v>11</v>
      </c>
      <c r="G52" s="4" t="s">
        <v>155</v>
      </c>
      <c r="H52" t="s">
        <v>330</v>
      </c>
      <c r="I52">
        <v>9</v>
      </c>
      <c r="L52">
        <v>1</v>
      </c>
      <c r="M52">
        <v>1</v>
      </c>
      <c r="N52">
        <v>1</v>
      </c>
      <c r="O52">
        <v>1</v>
      </c>
      <c r="P52">
        <v>1</v>
      </c>
      <c r="Q52" s="15">
        <f t="shared" si="0"/>
        <v>1</v>
      </c>
    </row>
    <row r="53" spans="1:17" x14ac:dyDescent="0.35">
      <c r="A53" s="3" t="s">
        <v>156</v>
      </c>
      <c r="B53" s="4" t="s">
        <v>34</v>
      </c>
      <c r="C53" s="3" t="s">
        <v>8</v>
      </c>
      <c r="D53" s="4" t="s">
        <v>157</v>
      </c>
      <c r="E53" s="4" t="s">
        <v>158</v>
      </c>
      <c r="F53" s="4">
        <v>11</v>
      </c>
      <c r="G53" s="4" t="s">
        <v>155</v>
      </c>
      <c r="H53" t="s">
        <v>330</v>
      </c>
      <c r="L53">
        <v>1</v>
      </c>
      <c r="M53">
        <v>1</v>
      </c>
      <c r="N53">
        <v>1</v>
      </c>
      <c r="O53">
        <v>1</v>
      </c>
      <c r="P53">
        <v>1</v>
      </c>
      <c r="Q53" s="15">
        <f t="shared" si="0"/>
        <v>1</v>
      </c>
    </row>
    <row r="54" spans="1:17" x14ac:dyDescent="0.35">
      <c r="A54" s="3" t="s">
        <v>159</v>
      </c>
      <c r="B54" s="4" t="s">
        <v>160</v>
      </c>
      <c r="C54" s="3" t="s">
        <v>49</v>
      </c>
      <c r="D54" s="4" t="s">
        <v>161</v>
      </c>
      <c r="E54" s="4" t="s">
        <v>162</v>
      </c>
      <c r="F54" s="4">
        <v>11</v>
      </c>
      <c r="G54" s="4" t="s">
        <v>155</v>
      </c>
      <c r="H54" t="s">
        <v>330</v>
      </c>
      <c r="L54">
        <v>1</v>
      </c>
      <c r="M54">
        <v>1</v>
      </c>
      <c r="N54">
        <v>1</v>
      </c>
      <c r="O54">
        <v>1</v>
      </c>
      <c r="P54">
        <v>1</v>
      </c>
      <c r="Q54" s="15">
        <f t="shared" si="0"/>
        <v>1</v>
      </c>
    </row>
    <row r="55" spans="1:17" x14ac:dyDescent="0.35">
      <c r="A55" s="5">
        <v>9834494</v>
      </c>
      <c r="B55" s="6" t="s">
        <v>7</v>
      </c>
      <c r="C55" s="5">
        <v>3083</v>
      </c>
      <c r="D55" s="6" t="s">
        <v>163</v>
      </c>
      <c r="E55" s="4" t="s">
        <v>164</v>
      </c>
      <c r="F55" s="4">
        <v>11</v>
      </c>
      <c r="G55" s="4" t="s">
        <v>155</v>
      </c>
      <c r="H55" t="s">
        <v>330</v>
      </c>
      <c r="L55">
        <v>1</v>
      </c>
      <c r="M55">
        <v>1</v>
      </c>
      <c r="N55">
        <v>1</v>
      </c>
      <c r="O55">
        <v>1</v>
      </c>
      <c r="P55">
        <v>1</v>
      </c>
      <c r="Q55" s="15">
        <f t="shared" si="0"/>
        <v>1</v>
      </c>
    </row>
    <row r="56" spans="1:17" x14ac:dyDescent="0.35">
      <c r="A56" s="5">
        <v>10287437</v>
      </c>
      <c r="B56" s="6" t="s">
        <v>26</v>
      </c>
      <c r="C56" s="5">
        <v>81301</v>
      </c>
      <c r="D56" s="6" t="s">
        <v>165</v>
      </c>
      <c r="E56" s="4" t="s">
        <v>166</v>
      </c>
      <c r="F56" s="4">
        <v>11</v>
      </c>
      <c r="G56" s="4" t="s">
        <v>155</v>
      </c>
      <c r="H56" t="s">
        <v>330</v>
      </c>
      <c r="L56">
        <v>1</v>
      </c>
      <c r="M56">
        <v>1</v>
      </c>
      <c r="N56">
        <v>1</v>
      </c>
      <c r="O56">
        <v>1</v>
      </c>
      <c r="P56">
        <v>1</v>
      </c>
      <c r="Q56" s="15">
        <f t="shared" si="0"/>
        <v>1</v>
      </c>
    </row>
    <row r="57" spans="1:17" x14ac:dyDescent="0.35">
      <c r="A57" s="5">
        <v>880975</v>
      </c>
      <c r="B57" s="6" t="s">
        <v>13</v>
      </c>
      <c r="C57" s="5">
        <v>3032</v>
      </c>
      <c r="D57" s="6" t="s">
        <v>167</v>
      </c>
      <c r="E57" s="4" t="s">
        <v>168</v>
      </c>
      <c r="F57" s="4">
        <v>11</v>
      </c>
      <c r="G57" s="4" t="s">
        <v>155</v>
      </c>
      <c r="H57" t="s">
        <v>330</v>
      </c>
      <c r="L57">
        <v>1</v>
      </c>
      <c r="M57">
        <v>1</v>
      </c>
      <c r="N57">
        <v>1</v>
      </c>
      <c r="O57">
        <v>1</v>
      </c>
      <c r="P57">
        <v>1</v>
      </c>
      <c r="Q57" s="15">
        <f t="shared" si="0"/>
        <v>1</v>
      </c>
    </row>
    <row r="58" spans="1:17" x14ac:dyDescent="0.35">
      <c r="A58" s="3" t="s">
        <v>169</v>
      </c>
      <c r="B58" s="4" t="s">
        <v>26</v>
      </c>
      <c r="C58" s="3" t="s">
        <v>8</v>
      </c>
      <c r="D58" s="4" t="s">
        <v>170</v>
      </c>
      <c r="E58" s="4" t="s">
        <v>171</v>
      </c>
      <c r="F58" s="4">
        <v>12</v>
      </c>
      <c r="G58" s="4" t="s">
        <v>172</v>
      </c>
      <c r="H58" t="s">
        <v>330</v>
      </c>
      <c r="I58">
        <v>8.5</v>
      </c>
      <c r="L58">
        <v>1</v>
      </c>
      <c r="M58">
        <v>1</v>
      </c>
      <c r="N58">
        <v>1</v>
      </c>
      <c r="O58">
        <v>1</v>
      </c>
      <c r="P58">
        <v>1</v>
      </c>
      <c r="Q58" s="15">
        <f t="shared" si="0"/>
        <v>1</v>
      </c>
    </row>
    <row r="59" spans="1:17" x14ac:dyDescent="0.35">
      <c r="A59" s="3" t="s">
        <v>173</v>
      </c>
      <c r="B59" s="4" t="s">
        <v>26</v>
      </c>
      <c r="C59" s="3" t="s">
        <v>8</v>
      </c>
      <c r="D59" s="4" t="s">
        <v>174</v>
      </c>
      <c r="E59" s="4" t="s">
        <v>175</v>
      </c>
      <c r="F59" s="4">
        <v>12</v>
      </c>
      <c r="G59" s="4" t="s">
        <v>172</v>
      </c>
      <c r="H59" t="s">
        <v>330</v>
      </c>
      <c r="L59">
        <v>1</v>
      </c>
      <c r="M59">
        <v>1</v>
      </c>
      <c r="N59">
        <v>1</v>
      </c>
      <c r="O59">
        <v>1</v>
      </c>
      <c r="P59">
        <v>1</v>
      </c>
      <c r="Q59" s="15">
        <f t="shared" si="0"/>
        <v>1</v>
      </c>
    </row>
    <row r="60" spans="1:17" x14ac:dyDescent="0.35">
      <c r="A60" s="3" t="s">
        <v>176</v>
      </c>
      <c r="B60" s="4" t="s">
        <v>34</v>
      </c>
      <c r="C60" s="3" t="s">
        <v>8</v>
      </c>
      <c r="D60" s="4" t="s">
        <v>177</v>
      </c>
      <c r="E60" s="4" t="s">
        <v>178</v>
      </c>
      <c r="F60" s="4">
        <v>12</v>
      </c>
      <c r="G60" s="4" t="s">
        <v>172</v>
      </c>
      <c r="H60" t="s">
        <v>330</v>
      </c>
      <c r="L60">
        <v>1</v>
      </c>
      <c r="M60">
        <v>1</v>
      </c>
      <c r="N60">
        <v>1</v>
      </c>
      <c r="O60">
        <v>1</v>
      </c>
      <c r="P60">
        <v>1</v>
      </c>
      <c r="Q60" s="15">
        <f t="shared" si="0"/>
        <v>1</v>
      </c>
    </row>
    <row r="61" spans="1:17" x14ac:dyDescent="0.35">
      <c r="A61" s="3" t="s">
        <v>179</v>
      </c>
      <c r="B61" s="4" t="s">
        <v>13</v>
      </c>
      <c r="C61" s="3" t="s">
        <v>8</v>
      </c>
      <c r="D61" s="4" t="s">
        <v>180</v>
      </c>
      <c r="E61" s="4" t="s">
        <v>181</v>
      </c>
      <c r="F61" s="4">
        <v>12</v>
      </c>
      <c r="G61" s="4" t="s">
        <v>172</v>
      </c>
      <c r="H61" t="s">
        <v>330</v>
      </c>
      <c r="L61">
        <v>1</v>
      </c>
      <c r="M61">
        <v>1</v>
      </c>
      <c r="N61">
        <v>1</v>
      </c>
      <c r="O61">
        <v>1</v>
      </c>
      <c r="P61">
        <v>1</v>
      </c>
      <c r="Q61" s="15">
        <f t="shared" si="0"/>
        <v>1</v>
      </c>
    </row>
    <row r="62" spans="1:17" x14ac:dyDescent="0.35">
      <c r="A62" s="3" t="s">
        <v>186</v>
      </c>
      <c r="B62" s="4" t="s">
        <v>13</v>
      </c>
      <c r="C62" s="3" t="s">
        <v>8</v>
      </c>
      <c r="D62" s="4" t="s">
        <v>187</v>
      </c>
      <c r="E62" s="4" t="s">
        <v>188</v>
      </c>
      <c r="F62" s="4">
        <v>13</v>
      </c>
      <c r="G62" s="4" t="s">
        <v>185</v>
      </c>
      <c r="H62" t="s">
        <v>330</v>
      </c>
      <c r="I62">
        <v>9.75</v>
      </c>
      <c r="L62">
        <v>1</v>
      </c>
      <c r="M62">
        <v>1</v>
      </c>
      <c r="N62">
        <v>1</v>
      </c>
      <c r="O62">
        <v>1</v>
      </c>
      <c r="P62">
        <v>1</v>
      </c>
      <c r="Q62" s="15">
        <f t="shared" si="0"/>
        <v>1</v>
      </c>
    </row>
    <row r="63" spans="1:17" x14ac:dyDescent="0.35">
      <c r="A63" s="3" t="s">
        <v>189</v>
      </c>
      <c r="B63" s="4" t="s">
        <v>26</v>
      </c>
      <c r="C63" s="3" t="s">
        <v>8</v>
      </c>
      <c r="D63" s="4" t="s">
        <v>190</v>
      </c>
      <c r="E63" s="4" t="s">
        <v>191</v>
      </c>
      <c r="F63" s="4">
        <v>13</v>
      </c>
      <c r="G63" s="4" t="s">
        <v>185</v>
      </c>
      <c r="H63" t="s">
        <v>330</v>
      </c>
      <c r="L63">
        <v>1</v>
      </c>
      <c r="M63">
        <v>1</v>
      </c>
      <c r="N63">
        <v>1</v>
      </c>
      <c r="O63">
        <v>1</v>
      </c>
      <c r="P63">
        <v>1</v>
      </c>
      <c r="Q63" s="15">
        <f t="shared" si="0"/>
        <v>1</v>
      </c>
    </row>
    <row r="64" spans="1:17" x14ac:dyDescent="0.35">
      <c r="A64" s="3" t="s">
        <v>192</v>
      </c>
      <c r="B64" s="4" t="s">
        <v>26</v>
      </c>
      <c r="C64" s="3" t="s">
        <v>8</v>
      </c>
      <c r="D64" s="4" t="s">
        <v>193</v>
      </c>
      <c r="E64" s="4" t="s">
        <v>194</v>
      </c>
      <c r="F64" s="4">
        <v>13</v>
      </c>
      <c r="G64" s="4" t="s">
        <v>185</v>
      </c>
      <c r="H64" t="s">
        <v>330</v>
      </c>
      <c r="L64">
        <v>1</v>
      </c>
      <c r="M64">
        <v>1</v>
      </c>
      <c r="N64">
        <v>1</v>
      </c>
      <c r="O64">
        <v>1</v>
      </c>
      <c r="P64">
        <v>1</v>
      </c>
      <c r="Q64" s="15">
        <f t="shared" si="0"/>
        <v>1</v>
      </c>
    </row>
    <row r="65" spans="1:17" x14ac:dyDescent="0.35">
      <c r="A65" s="5">
        <v>9289127</v>
      </c>
      <c r="B65" s="6" t="s">
        <v>13</v>
      </c>
      <c r="C65" s="5">
        <v>87001</v>
      </c>
      <c r="D65" s="6" t="s">
        <v>205</v>
      </c>
      <c r="E65" s="4" t="s">
        <v>206</v>
      </c>
      <c r="F65" s="4">
        <v>13</v>
      </c>
      <c r="G65" s="4" t="s">
        <v>185</v>
      </c>
      <c r="H65" t="s">
        <v>330</v>
      </c>
      <c r="L65">
        <v>1</v>
      </c>
      <c r="M65">
        <v>1</v>
      </c>
      <c r="N65">
        <v>1</v>
      </c>
      <c r="O65">
        <v>1</v>
      </c>
      <c r="P65">
        <v>1</v>
      </c>
      <c r="Q65" s="15">
        <f t="shared" si="0"/>
        <v>1</v>
      </c>
    </row>
    <row r="66" spans="1:17" x14ac:dyDescent="0.35">
      <c r="A66" s="5">
        <v>10696486</v>
      </c>
      <c r="B66" s="6" t="s">
        <v>13</v>
      </c>
      <c r="C66" s="5">
        <v>18084</v>
      </c>
      <c r="D66" s="6" t="s">
        <v>207</v>
      </c>
      <c r="E66" s="4" t="s">
        <v>208</v>
      </c>
      <c r="F66" s="4">
        <v>13</v>
      </c>
      <c r="G66" s="4" t="s">
        <v>185</v>
      </c>
      <c r="H66" t="s">
        <v>330</v>
      </c>
      <c r="L66">
        <v>1</v>
      </c>
      <c r="M66">
        <v>1</v>
      </c>
      <c r="N66">
        <v>1</v>
      </c>
      <c r="O66">
        <v>1</v>
      </c>
      <c r="P66">
        <v>1</v>
      </c>
      <c r="Q66" s="15">
        <f t="shared" si="0"/>
        <v>1</v>
      </c>
    </row>
    <row r="67" spans="1:17" x14ac:dyDescent="0.35">
      <c r="A67" s="3" t="s">
        <v>195</v>
      </c>
      <c r="B67" s="4" t="s">
        <v>26</v>
      </c>
      <c r="C67" s="3" t="s">
        <v>8</v>
      </c>
      <c r="D67" s="4" t="s">
        <v>196</v>
      </c>
      <c r="E67" s="4" t="s">
        <v>197</v>
      </c>
      <c r="F67" s="4">
        <v>14</v>
      </c>
      <c r="G67" s="4" t="s">
        <v>198</v>
      </c>
      <c r="L67">
        <v>1</v>
      </c>
      <c r="M67">
        <v>1</v>
      </c>
      <c r="N67">
        <v>1</v>
      </c>
      <c r="O67">
        <v>1</v>
      </c>
      <c r="P67">
        <v>1</v>
      </c>
      <c r="Q67" s="15">
        <f t="shared" si="0"/>
        <v>1</v>
      </c>
    </row>
    <row r="68" spans="1:17" x14ac:dyDescent="0.35">
      <c r="A68" s="3" t="s">
        <v>199</v>
      </c>
      <c r="B68" s="4" t="s">
        <v>26</v>
      </c>
      <c r="C68" s="3" t="s">
        <v>8</v>
      </c>
      <c r="D68" s="4" t="s">
        <v>200</v>
      </c>
      <c r="E68" s="4" t="s">
        <v>201</v>
      </c>
      <c r="F68" s="4">
        <v>14</v>
      </c>
      <c r="G68" s="4" t="s">
        <v>198</v>
      </c>
      <c r="L68">
        <v>1</v>
      </c>
      <c r="M68">
        <v>1</v>
      </c>
      <c r="N68">
        <v>1</v>
      </c>
      <c r="O68">
        <v>1</v>
      </c>
      <c r="P68">
        <v>1</v>
      </c>
      <c r="Q68" s="15">
        <f t="shared" ref="Q68:Q114" si="1">AVERAGE(L68:P68)</f>
        <v>1</v>
      </c>
    </row>
    <row r="69" spans="1:17" x14ac:dyDescent="0.35">
      <c r="A69" s="3" t="s">
        <v>202</v>
      </c>
      <c r="B69" s="4" t="s">
        <v>26</v>
      </c>
      <c r="C69" s="3" t="s">
        <v>8</v>
      </c>
      <c r="D69" s="4" t="s">
        <v>203</v>
      </c>
      <c r="E69" s="4" t="s">
        <v>204</v>
      </c>
      <c r="F69" s="4">
        <v>14</v>
      </c>
      <c r="G69" s="4" t="s">
        <v>198</v>
      </c>
      <c r="L69">
        <v>1</v>
      </c>
      <c r="M69">
        <v>1</v>
      </c>
      <c r="N69">
        <v>1</v>
      </c>
      <c r="O69">
        <v>1</v>
      </c>
      <c r="P69">
        <v>1</v>
      </c>
      <c r="Q69" s="15">
        <f t="shared" si="1"/>
        <v>1</v>
      </c>
    </row>
    <row r="70" spans="1:17" x14ac:dyDescent="0.35">
      <c r="A70" s="5">
        <v>9836433</v>
      </c>
      <c r="B70" s="4"/>
      <c r="C70" s="3"/>
      <c r="D70" s="9" t="s">
        <v>209</v>
      </c>
      <c r="E70" s="4" t="s">
        <v>210</v>
      </c>
      <c r="F70" s="4">
        <v>14</v>
      </c>
      <c r="G70" s="4" t="s">
        <v>198</v>
      </c>
      <c r="L70">
        <v>1</v>
      </c>
      <c r="M70">
        <v>1</v>
      </c>
      <c r="N70">
        <v>1</v>
      </c>
      <c r="O70">
        <v>1</v>
      </c>
      <c r="P70">
        <v>1</v>
      </c>
      <c r="Q70" s="15">
        <f t="shared" si="1"/>
        <v>1</v>
      </c>
    </row>
    <row r="71" spans="1:17" x14ac:dyDescent="0.35">
      <c r="A71" s="3" t="s">
        <v>211</v>
      </c>
      <c r="B71" s="4" t="s">
        <v>26</v>
      </c>
      <c r="C71" s="3" t="s">
        <v>8</v>
      </c>
      <c r="D71" s="4" t="s">
        <v>212</v>
      </c>
      <c r="E71" s="4" t="s">
        <v>213</v>
      </c>
      <c r="F71" s="4">
        <v>15</v>
      </c>
      <c r="G71" s="4" t="s">
        <v>214</v>
      </c>
      <c r="H71" t="s">
        <v>330</v>
      </c>
      <c r="L71">
        <v>1</v>
      </c>
      <c r="M71">
        <v>1</v>
      </c>
      <c r="N71">
        <v>1</v>
      </c>
      <c r="O71">
        <v>1</v>
      </c>
      <c r="P71">
        <v>1</v>
      </c>
      <c r="Q71" s="15">
        <f t="shared" si="1"/>
        <v>1</v>
      </c>
    </row>
    <row r="72" spans="1:17" x14ac:dyDescent="0.35">
      <c r="A72" s="3" t="s">
        <v>215</v>
      </c>
      <c r="B72" s="4" t="s">
        <v>13</v>
      </c>
      <c r="C72" s="3" t="s">
        <v>8</v>
      </c>
      <c r="D72" s="4" t="s">
        <v>216</v>
      </c>
      <c r="E72" s="4" t="s">
        <v>217</v>
      </c>
      <c r="F72" s="4">
        <v>15</v>
      </c>
      <c r="G72" s="4" t="s">
        <v>214</v>
      </c>
      <c r="H72" t="s">
        <v>330</v>
      </c>
      <c r="L72">
        <v>1</v>
      </c>
      <c r="M72">
        <v>1</v>
      </c>
      <c r="N72">
        <v>1</v>
      </c>
      <c r="O72">
        <v>1</v>
      </c>
      <c r="P72">
        <v>1</v>
      </c>
      <c r="Q72" s="15">
        <f t="shared" si="1"/>
        <v>1</v>
      </c>
    </row>
    <row r="73" spans="1:17" x14ac:dyDescent="0.35">
      <c r="A73" s="3" t="s">
        <v>218</v>
      </c>
      <c r="B73" s="4" t="s">
        <v>13</v>
      </c>
      <c r="C73" s="3" t="s">
        <v>8</v>
      </c>
      <c r="D73" s="4" t="s">
        <v>219</v>
      </c>
      <c r="E73" s="4" t="s">
        <v>220</v>
      </c>
      <c r="F73" s="4">
        <v>15</v>
      </c>
      <c r="G73" s="4" t="s">
        <v>214</v>
      </c>
      <c r="H73" t="s">
        <v>330</v>
      </c>
      <c r="L73">
        <v>1</v>
      </c>
      <c r="M73">
        <v>1</v>
      </c>
      <c r="N73">
        <v>1</v>
      </c>
      <c r="O73">
        <v>1</v>
      </c>
      <c r="P73">
        <v>1</v>
      </c>
      <c r="Q73" s="15">
        <f t="shared" si="1"/>
        <v>1</v>
      </c>
    </row>
    <row r="74" spans="1:17" x14ac:dyDescent="0.35">
      <c r="A74" s="5">
        <v>10823699</v>
      </c>
      <c r="B74" s="6" t="s">
        <v>13</v>
      </c>
      <c r="C74" s="5">
        <v>3102</v>
      </c>
      <c r="D74" s="6" t="s">
        <v>221</v>
      </c>
      <c r="E74" s="4" t="s">
        <v>222</v>
      </c>
      <c r="F74" s="4">
        <v>15</v>
      </c>
      <c r="G74" s="4" t="s">
        <v>214</v>
      </c>
      <c r="H74" t="s">
        <v>330</v>
      </c>
      <c r="L74">
        <v>1</v>
      </c>
      <c r="M74">
        <v>1</v>
      </c>
      <c r="N74">
        <v>1</v>
      </c>
      <c r="O74">
        <v>1</v>
      </c>
      <c r="P74">
        <v>1</v>
      </c>
      <c r="Q74" s="15">
        <f t="shared" si="1"/>
        <v>1</v>
      </c>
    </row>
    <row r="75" spans="1:17" x14ac:dyDescent="0.35">
      <c r="A75" s="11">
        <v>10334593</v>
      </c>
      <c r="B75" s="7" t="s">
        <v>26</v>
      </c>
      <c r="C75" s="11">
        <v>3072</v>
      </c>
      <c r="D75" s="7" t="s">
        <v>223</v>
      </c>
      <c r="E75" s="4" t="s">
        <v>224</v>
      </c>
      <c r="F75" s="4">
        <v>15</v>
      </c>
      <c r="G75" s="4" t="s">
        <v>214</v>
      </c>
      <c r="H75" t="s">
        <v>330</v>
      </c>
      <c r="L75">
        <v>1</v>
      </c>
      <c r="M75">
        <v>1</v>
      </c>
      <c r="N75">
        <v>1</v>
      </c>
      <c r="O75">
        <v>1</v>
      </c>
      <c r="P75">
        <v>1</v>
      </c>
      <c r="Q75" s="15">
        <f t="shared" si="1"/>
        <v>1</v>
      </c>
    </row>
    <row r="76" spans="1:17" x14ac:dyDescent="0.35">
      <c r="A76" s="11">
        <v>10771802</v>
      </c>
      <c r="B76" s="7" t="s">
        <v>13</v>
      </c>
      <c r="C76" s="11">
        <v>3072</v>
      </c>
      <c r="D76" s="7" t="s">
        <v>225</v>
      </c>
      <c r="E76" s="4" t="s">
        <v>226</v>
      </c>
      <c r="F76" s="4">
        <v>15</v>
      </c>
      <c r="G76" s="4" t="s">
        <v>214</v>
      </c>
      <c r="H76" t="s">
        <v>330</v>
      </c>
      <c r="L76">
        <v>1</v>
      </c>
      <c r="M76">
        <v>1</v>
      </c>
      <c r="N76">
        <v>1</v>
      </c>
      <c r="O76">
        <v>1</v>
      </c>
      <c r="P76">
        <v>1</v>
      </c>
      <c r="Q76" s="15">
        <f t="shared" si="1"/>
        <v>1</v>
      </c>
    </row>
    <row r="77" spans="1:17" x14ac:dyDescent="0.35">
      <c r="A77" s="3" t="s">
        <v>227</v>
      </c>
      <c r="B77" s="4" t="s">
        <v>13</v>
      </c>
      <c r="C77" s="3" t="s">
        <v>8</v>
      </c>
      <c r="D77" s="4" t="s">
        <v>228</v>
      </c>
      <c r="E77" s="4" t="s">
        <v>229</v>
      </c>
      <c r="F77" s="4">
        <v>16</v>
      </c>
      <c r="G77" s="4" t="s">
        <v>230</v>
      </c>
      <c r="H77" t="s">
        <v>330</v>
      </c>
      <c r="I77">
        <v>8.75</v>
      </c>
      <c r="L77">
        <v>1</v>
      </c>
      <c r="M77">
        <v>1</v>
      </c>
      <c r="N77">
        <v>1</v>
      </c>
      <c r="O77">
        <v>1</v>
      </c>
      <c r="P77">
        <v>1</v>
      </c>
      <c r="Q77" s="15">
        <f t="shared" si="1"/>
        <v>1</v>
      </c>
    </row>
    <row r="78" spans="1:17" x14ac:dyDescent="0.35">
      <c r="A78" s="3" t="s">
        <v>231</v>
      </c>
      <c r="B78" s="4" t="s">
        <v>13</v>
      </c>
      <c r="C78" s="3" t="s">
        <v>8</v>
      </c>
      <c r="D78" s="4" t="s">
        <v>232</v>
      </c>
      <c r="E78" s="4" t="s">
        <v>233</v>
      </c>
      <c r="F78" s="4">
        <v>16</v>
      </c>
      <c r="G78" s="4" t="s">
        <v>230</v>
      </c>
      <c r="H78" t="s">
        <v>330</v>
      </c>
      <c r="I78">
        <v>8.75</v>
      </c>
      <c r="L78">
        <v>1</v>
      </c>
      <c r="M78">
        <v>1</v>
      </c>
      <c r="N78">
        <v>1</v>
      </c>
      <c r="O78">
        <v>1</v>
      </c>
      <c r="P78">
        <v>1</v>
      </c>
      <c r="Q78" s="15">
        <f t="shared" si="1"/>
        <v>1</v>
      </c>
    </row>
    <row r="79" spans="1:17" x14ac:dyDescent="0.35">
      <c r="A79" s="3" t="s">
        <v>234</v>
      </c>
      <c r="B79" s="4" t="s">
        <v>13</v>
      </c>
      <c r="C79" s="3" t="s">
        <v>8</v>
      </c>
      <c r="D79" s="4" t="s">
        <v>235</v>
      </c>
      <c r="E79" s="4" t="s">
        <v>236</v>
      </c>
      <c r="F79" s="4">
        <v>16</v>
      </c>
      <c r="G79" s="4" t="s">
        <v>230</v>
      </c>
      <c r="H79" t="s">
        <v>330</v>
      </c>
      <c r="I79">
        <v>8.75</v>
      </c>
      <c r="L79">
        <v>1</v>
      </c>
      <c r="M79">
        <v>1</v>
      </c>
      <c r="N79">
        <v>1</v>
      </c>
      <c r="O79">
        <v>1</v>
      </c>
      <c r="P79">
        <v>1</v>
      </c>
      <c r="Q79" s="15">
        <f t="shared" si="1"/>
        <v>1</v>
      </c>
    </row>
    <row r="80" spans="1:17" x14ac:dyDescent="0.35">
      <c r="A80" s="5">
        <v>10316686</v>
      </c>
      <c r="B80" s="6"/>
      <c r="C80" s="5"/>
      <c r="D80" s="6" t="s">
        <v>237</v>
      </c>
      <c r="E80" s="4" t="s">
        <v>238</v>
      </c>
      <c r="F80" s="6">
        <v>16</v>
      </c>
      <c r="G80" s="4" t="s">
        <v>230</v>
      </c>
      <c r="H80" t="s">
        <v>330</v>
      </c>
      <c r="I80">
        <v>8.75</v>
      </c>
      <c r="L80">
        <v>1</v>
      </c>
      <c r="M80">
        <v>1</v>
      </c>
      <c r="N80">
        <v>1</v>
      </c>
      <c r="O80">
        <v>1</v>
      </c>
      <c r="P80">
        <v>1</v>
      </c>
      <c r="Q80" s="15">
        <f t="shared" si="1"/>
        <v>1</v>
      </c>
    </row>
    <row r="81" spans="1:17" ht="15.5" x14ac:dyDescent="0.35">
      <c r="A81" s="5">
        <v>10754296</v>
      </c>
      <c r="B81" s="4"/>
      <c r="C81" s="3"/>
      <c r="D81" s="10" t="s">
        <v>239</v>
      </c>
      <c r="E81" s="4" t="s">
        <v>240</v>
      </c>
      <c r="F81" s="6">
        <v>16</v>
      </c>
      <c r="G81" s="4" t="s">
        <v>230</v>
      </c>
      <c r="H81" t="s">
        <v>330</v>
      </c>
      <c r="I81">
        <v>8.75</v>
      </c>
      <c r="L81">
        <v>1</v>
      </c>
      <c r="M81">
        <v>1</v>
      </c>
      <c r="N81">
        <v>1</v>
      </c>
      <c r="O81">
        <v>1</v>
      </c>
      <c r="P81">
        <v>1</v>
      </c>
      <c r="Q81" s="15">
        <f t="shared" si="1"/>
        <v>1</v>
      </c>
    </row>
    <row r="82" spans="1:17" x14ac:dyDescent="0.35">
      <c r="A82" s="3" t="s">
        <v>241</v>
      </c>
      <c r="B82" s="4" t="s">
        <v>7</v>
      </c>
      <c r="C82" s="3" t="s">
        <v>8</v>
      </c>
      <c r="D82" s="4" t="s">
        <v>242</v>
      </c>
      <c r="E82" s="4" t="s">
        <v>243</v>
      </c>
      <c r="F82" s="4">
        <v>17</v>
      </c>
      <c r="G82" s="4" t="s">
        <v>244</v>
      </c>
      <c r="H82" t="s">
        <v>330</v>
      </c>
      <c r="I82">
        <v>6</v>
      </c>
      <c r="L82">
        <v>1</v>
      </c>
      <c r="M82">
        <v>1</v>
      </c>
      <c r="N82">
        <v>1</v>
      </c>
      <c r="O82">
        <v>1</v>
      </c>
      <c r="P82">
        <v>1</v>
      </c>
      <c r="Q82" s="15">
        <f t="shared" si="1"/>
        <v>1</v>
      </c>
    </row>
    <row r="83" spans="1:17" x14ac:dyDescent="0.35">
      <c r="A83" s="3" t="s">
        <v>248</v>
      </c>
      <c r="B83" s="4" t="s">
        <v>13</v>
      </c>
      <c r="C83" s="3" t="s">
        <v>8</v>
      </c>
      <c r="D83" s="4" t="s">
        <v>249</v>
      </c>
      <c r="E83" s="4" t="s">
        <v>250</v>
      </c>
      <c r="F83" s="4">
        <v>17</v>
      </c>
      <c r="G83" s="4" t="s">
        <v>244</v>
      </c>
      <c r="H83" t="s">
        <v>330</v>
      </c>
      <c r="I83">
        <v>6</v>
      </c>
      <c r="L83">
        <v>1</v>
      </c>
      <c r="M83">
        <v>1</v>
      </c>
      <c r="N83">
        <v>1</v>
      </c>
      <c r="O83">
        <v>1</v>
      </c>
      <c r="P83">
        <v>1</v>
      </c>
      <c r="Q83" s="15">
        <f t="shared" si="1"/>
        <v>1</v>
      </c>
    </row>
    <row r="84" spans="1:17" x14ac:dyDescent="0.35">
      <c r="A84" s="5">
        <v>10263566</v>
      </c>
      <c r="B84" s="6" t="s">
        <v>26</v>
      </c>
      <c r="C84" s="5">
        <v>46300</v>
      </c>
      <c r="D84" s="6" t="s">
        <v>251</v>
      </c>
      <c r="E84" s="4" t="s">
        <v>252</v>
      </c>
      <c r="F84" s="4">
        <v>17</v>
      </c>
      <c r="G84" s="4" t="s">
        <v>244</v>
      </c>
      <c r="H84" t="s">
        <v>330</v>
      </c>
      <c r="I84">
        <v>6</v>
      </c>
      <c r="L84">
        <v>1</v>
      </c>
      <c r="M84">
        <v>1</v>
      </c>
      <c r="N84">
        <v>1</v>
      </c>
      <c r="O84">
        <v>1</v>
      </c>
      <c r="P84">
        <v>1</v>
      </c>
      <c r="Q84" s="15">
        <f t="shared" si="1"/>
        <v>1</v>
      </c>
    </row>
    <row r="85" spans="1:17" x14ac:dyDescent="0.35">
      <c r="A85" s="5">
        <v>11954328</v>
      </c>
      <c r="B85" s="6" t="s">
        <v>74</v>
      </c>
      <c r="C85" s="5">
        <v>3072</v>
      </c>
      <c r="D85" s="6" t="s">
        <v>253</v>
      </c>
      <c r="E85" s="4" t="s">
        <v>254</v>
      </c>
      <c r="F85" s="4">
        <v>17</v>
      </c>
      <c r="G85" s="4" t="s">
        <v>244</v>
      </c>
      <c r="H85" t="s">
        <v>330</v>
      </c>
      <c r="I85">
        <v>6</v>
      </c>
      <c r="L85">
        <v>1</v>
      </c>
      <c r="M85">
        <v>1</v>
      </c>
      <c r="N85">
        <v>1</v>
      </c>
      <c r="O85">
        <v>1</v>
      </c>
      <c r="P85">
        <v>1</v>
      </c>
      <c r="Q85" s="15">
        <f t="shared" si="1"/>
        <v>1</v>
      </c>
    </row>
    <row r="86" spans="1:17" x14ac:dyDescent="0.35">
      <c r="A86" s="3" t="s">
        <v>255</v>
      </c>
      <c r="B86" s="4" t="s">
        <v>26</v>
      </c>
      <c r="C86" s="3" t="s">
        <v>8</v>
      </c>
      <c r="D86" s="4" t="s">
        <v>256</v>
      </c>
      <c r="E86" s="4" t="s">
        <v>257</v>
      </c>
      <c r="F86" s="4">
        <v>18</v>
      </c>
      <c r="G86" s="4" t="s">
        <v>258</v>
      </c>
      <c r="H86" t="s">
        <v>330</v>
      </c>
      <c r="I86">
        <v>7</v>
      </c>
      <c r="L86">
        <v>1</v>
      </c>
      <c r="M86">
        <v>1</v>
      </c>
      <c r="N86">
        <v>1</v>
      </c>
      <c r="O86">
        <v>1</v>
      </c>
      <c r="P86">
        <v>1</v>
      </c>
      <c r="Q86" s="15">
        <f t="shared" si="1"/>
        <v>1</v>
      </c>
    </row>
    <row r="87" spans="1:17" x14ac:dyDescent="0.35">
      <c r="A87" s="3" t="s">
        <v>259</v>
      </c>
      <c r="B87" s="4" t="s">
        <v>7</v>
      </c>
      <c r="C87" s="3" t="s">
        <v>8</v>
      </c>
      <c r="D87" s="4" t="s">
        <v>260</v>
      </c>
      <c r="E87" s="4" t="s">
        <v>261</v>
      </c>
      <c r="F87" s="4">
        <v>18</v>
      </c>
      <c r="G87" s="4" t="s">
        <v>258</v>
      </c>
      <c r="H87" t="s">
        <v>330</v>
      </c>
      <c r="I87">
        <v>7</v>
      </c>
      <c r="L87">
        <v>1</v>
      </c>
      <c r="M87">
        <v>1</v>
      </c>
      <c r="N87">
        <v>1</v>
      </c>
      <c r="O87">
        <v>1</v>
      </c>
      <c r="P87">
        <v>1</v>
      </c>
      <c r="Q87" s="15">
        <f t="shared" si="1"/>
        <v>1</v>
      </c>
    </row>
    <row r="88" spans="1:17" x14ac:dyDescent="0.35">
      <c r="A88" s="3" t="s">
        <v>262</v>
      </c>
      <c r="B88" s="4" t="s">
        <v>7</v>
      </c>
      <c r="C88" s="3" t="s">
        <v>8</v>
      </c>
      <c r="D88" s="4" t="s">
        <v>263</v>
      </c>
      <c r="E88" s="4" t="s">
        <v>264</v>
      </c>
      <c r="F88" s="4">
        <v>18</v>
      </c>
      <c r="G88" s="4" t="s">
        <v>258</v>
      </c>
      <c r="H88" t="s">
        <v>330</v>
      </c>
      <c r="I88">
        <v>7</v>
      </c>
      <c r="L88">
        <v>1</v>
      </c>
      <c r="M88">
        <v>1</v>
      </c>
      <c r="N88">
        <v>1</v>
      </c>
      <c r="O88">
        <v>1</v>
      </c>
      <c r="P88">
        <v>1</v>
      </c>
      <c r="Q88" s="15">
        <f t="shared" si="1"/>
        <v>1</v>
      </c>
    </row>
    <row r="89" spans="1:17" x14ac:dyDescent="0.35">
      <c r="A89" s="5">
        <v>9832596</v>
      </c>
      <c r="B89" s="6" t="s">
        <v>7</v>
      </c>
      <c r="C89" s="5">
        <v>3151</v>
      </c>
      <c r="D89" s="6" t="s">
        <v>265</v>
      </c>
      <c r="E89" s="4" t="s">
        <v>266</v>
      </c>
      <c r="F89" s="4">
        <v>18</v>
      </c>
      <c r="G89" s="4" t="s">
        <v>258</v>
      </c>
      <c r="H89" t="s">
        <v>330</v>
      </c>
      <c r="I89">
        <v>7</v>
      </c>
      <c r="L89">
        <v>1</v>
      </c>
      <c r="M89">
        <v>1</v>
      </c>
      <c r="N89">
        <v>1</v>
      </c>
      <c r="O89">
        <v>1</v>
      </c>
      <c r="P89">
        <v>1</v>
      </c>
      <c r="Q89" s="15">
        <f t="shared" si="1"/>
        <v>1</v>
      </c>
    </row>
    <row r="90" spans="1:17" x14ac:dyDescent="0.35">
      <c r="A90" s="5">
        <v>9832540</v>
      </c>
      <c r="B90" s="6" t="s">
        <v>7</v>
      </c>
      <c r="C90" s="5">
        <v>3151</v>
      </c>
      <c r="D90" s="6" t="s">
        <v>267</v>
      </c>
      <c r="E90" s="4" t="s">
        <v>268</v>
      </c>
      <c r="F90" s="4">
        <v>18</v>
      </c>
      <c r="G90" s="4" t="s">
        <v>258</v>
      </c>
      <c r="H90" t="s">
        <v>330</v>
      </c>
      <c r="I90">
        <v>7</v>
      </c>
      <c r="L90">
        <v>1</v>
      </c>
      <c r="M90">
        <v>1</v>
      </c>
      <c r="N90">
        <v>1</v>
      </c>
      <c r="O90">
        <v>1</v>
      </c>
      <c r="P90">
        <v>1</v>
      </c>
      <c r="Q90" s="15">
        <f t="shared" si="1"/>
        <v>1</v>
      </c>
    </row>
    <row r="91" spans="1:17" x14ac:dyDescent="0.35">
      <c r="A91" s="3" t="s">
        <v>273</v>
      </c>
      <c r="B91" s="4" t="s">
        <v>26</v>
      </c>
      <c r="C91" s="3" t="s">
        <v>8</v>
      </c>
      <c r="D91" s="4" t="s">
        <v>274</v>
      </c>
      <c r="E91" s="4" t="s">
        <v>275</v>
      </c>
      <c r="F91" s="4">
        <v>19</v>
      </c>
      <c r="G91" s="4" t="s">
        <v>272</v>
      </c>
      <c r="I91">
        <v>7.5</v>
      </c>
      <c r="L91">
        <v>1</v>
      </c>
      <c r="M91">
        <v>1</v>
      </c>
      <c r="N91">
        <v>1</v>
      </c>
      <c r="O91">
        <v>1</v>
      </c>
      <c r="P91">
        <v>1</v>
      </c>
      <c r="Q91" s="15">
        <f t="shared" si="1"/>
        <v>1</v>
      </c>
    </row>
    <row r="92" spans="1:17" x14ac:dyDescent="0.35">
      <c r="A92" s="5">
        <v>10298760</v>
      </c>
      <c r="B92" s="6" t="s">
        <v>26</v>
      </c>
      <c r="C92" s="5">
        <v>45024</v>
      </c>
      <c r="D92" s="6" t="s">
        <v>276</v>
      </c>
      <c r="E92" s="4" t="s">
        <v>277</v>
      </c>
      <c r="F92" s="6">
        <v>19</v>
      </c>
      <c r="G92" s="4" t="s">
        <v>272</v>
      </c>
      <c r="I92">
        <v>7.5</v>
      </c>
      <c r="L92">
        <v>1</v>
      </c>
      <c r="M92">
        <v>1</v>
      </c>
      <c r="N92">
        <v>1</v>
      </c>
      <c r="O92">
        <v>1</v>
      </c>
      <c r="P92">
        <v>1</v>
      </c>
      <c r="Q92" s="15">
        <f t="shared" si="1"/>
        <v>1</v>
      </c>
    </row>
    <row r="93" spans="1:17" x14ac:dyDescent="0.35">
      <c r="A93" s="3" t="s">
        <v>245</v>
      </c>
      <c r="B93" s="4" t="s">
        <v>26</v>
      </c>
      <c r="C93" s="3" t="s">
        <v>8</v>
      </c>
      <c r="D93" s="4" t="s">
        <v>246</v>
      </c>
      <c r="E93" s="4" t="s">
        <v>247</v>
      </c>
      <c r="F93" s="6">
        <v>19</v>
      </c>
      <c r="G93" s="4" t="s">
        <v>272</v>
      </c>
      <c r="I93">
        <v>7.5</v>
      </c>
      <c r="L93">
        <v>1</v>
      </c>
      <c r="M93">
        <v>1</v>
      </c>
      <c r="N93">
        <v>1</v>
      </c>
      <c r="O93">
        <v>1</v>
      </c>
      <c r="P93">
        <v>1</v>
      </c>
      <c r="Q93" s="15">
        <f t="shared" si="1"/>
        <v>1</v>
      </c>
    </row>
    <row r="94" spans="1:17" x14ac:dyDescent="0.35">
      <c r="A94" s="3" t="s">
        <v>278</v>
      </c>
      <c r="B94" s="4" t="s">
        <v>26</v>
      </c>
      <c r="C94" s="3" t="s">
        <v>8</v>
      </c>
      <c r="D94" s="4" t="s">
        <v>279</v>
      </c>
      <c r="E94" s="4" t="s">
        <v>280</v>
      </c>
      <c r="F94" s="4">
        <v>20</v>
      </c>
      <c r="G94" s="4" t="s">
        <v>281</v>
      </c>
      <c r="H94" t="s">
        <v>330</v>
      </c>
      <c r="I94">
        <v>7</v>
      </c>
      <c r="L94">
        <v>1</v>
      </c>
      <c r="M94">
        <v>1</v>
      </c>
      <c r="N94">
        <v>1</v>
      </c>
      <c r="O94">
        <v>1</v>
      </c>
      <c r="P94">
        <v>1</v>
      </c>
      <c r="Q94" s="15">
        <f t="shared" si="1"/>
        <v>1</v>
      </c>
    </row>
    <row r="95" spans="1:17" x14ac:dyDescent="0.35">
      <c r="A95" s="3" t="s">
        <v>282</v>
      </c>
      <c r="B95" s="4" t="s">
        <v>7</v>
      </c>
      <c r="C95" s="3" t="s">
        <v>8</v>
      </c>
      <c r="D95" s="4" t="s">
        <v>283</v>
      </c>
      <c r="E95" s="4" t="s">
        <v>284</v>
      </c>
      <c r="F95" s="4">
        <v>20</v>
      </c>
      <c r="G95" s="4" t="s">
        <v>281</v>
      </c>
      <c r="H95" t="s">
        <v>330</v>
      </c>
      <c r="I95">
        <v>7</v>
      </c>
      <c r="L95">
        <v>1</v>
      </c>
      <c r="M95">
        <v>1</v>
      </c>
      <c r="N95">
        <v>1</v>
      </c>
      <c r="O95">
        <v>1</v>
      </c>
      <c r="P95">
        <v>1</v>
      </c>
      <c r="Q95" s="15">
        <f t="shared" si="1"/>
        <v>1</v>
      </c>
    </row>
    <row r="96" spans="1:17" x14ac:dyDescent="0.35">
      <c r="A96" s="3" t="s">
        <v>285</v>
      </c>
      <c r="B96" s="4" t="s">
        <v>26</v>
      </c>
      <c r="C96" s="3" t="s">
        <v>8</v>
      </c>
      <c r="D96" s="4" t="s">
        <v>286</v>
      </c>
      <c r="E96" s="4" t="s">
        <v>287</v>
      </c>
      <c r="F96" s="4">
        <v>20</v>
      </c>
      <c r="G96" s="4" t="s">
        <v>281</v>
      </c>
      <c r="H96" t="s">
        <v>330</v>
      </c>
      <c r="I96">
        <v>7</v>
      </c>
      <c r="L96">
        <v>1</v>
      </c>
      <c r="M96">
        <v>1</v>
      </c>
      <c r="N96">
        <v>1</v>
      </c>
      <c r="O96">
        <v>1</v>
      </c>
      <c r="P96">
        <v>1</v>
      </c>
      <c r="Q96" s="15">
        <f t="shared" si="1"/>
        <v>1</v>
      </c>
    </row>
    <row r="97" spans="1:17" x14ac:dyDescent="0.35">
      <c r="A97" s="5">
        <v>10747687</v>
      </c>
      <c r="B97" s="6" t="s">
        <v>13</v>
      </c>
      <c r="C97" s="5">
        <v>18063</v>
      </c>
      <c r="D97" s="6" t="s">
        <v>288</v>
      </c>
      <c r="E97" s="4" t="s">
        <v>289</v>
      </c>
      <c r="F97" s="4">
        <v>20</v>
      </c>
      <c r="G97" s="4" t="s">
        <v>281</v>
      </c>
      <c r="H97" t="s">
        <v>330</v>
      </c>
      <c r="I97">
        <v>7</v>
      </c>
      <c r="L97">
        <v>1</v>
      </c>
      <c r="M97">
        <v>1</v>
      </c>
      <c r="N97">
        <v>1</v>
      </c>
      <c r="O97">
        <v>1</v>
      </c>
      <c r="P97">
        <v>1</v>
      </c>
      <c r="Q97" s="15">
        <f t="shared" si="1"/>
        <v>1</v>
      </c>
    </row>
    <row r="98" spans="1:17" x14ac:dyDescent="0.35">
      <c r="A98" s="5">
        <v>10291957</v>
      </c>
      <c r="B98" s="6" t="s">
        <v>13</v>
      </c>
      <c r="C98" s="5">
        <v>18063</v>
      </c>
      <c r="D98" s="6" t="s">
        <v>290</v>
      </c>
      <c r="E98" s="4" t="s">
        <v>291</v>
      </c>
      <c r="F98" s="4">
        <v>20</v>
      </c>
      <c r="G98" s="4" t="s">
        <v>281</v>
      </c>
      <c r="H98" t="s">
        <v>330</v>
      </c>
      <c r="I98">
        <v>7</v>
      </c>
      <c r="L98">
        <v>1</v>
      </c>
      <c r="M98">
        <v>1</v>
      </c>
      <c r="N98">
        <v>1</v>
      </c>
      <c r="O98">
        <v>1</v>
      </c>
      <c r="P98">
        <v>1</v>
      </c>
      <c r="Q98" s="15">
        <f t="shared" si="1"/>
        <v>1</v>
      </c>
    </row>
    <row r="99" spans="1:17" x14ac:dyDescent="0.35">
      <c r="A99" s="5">
        <v>10747631</v>
      </c>
      <c r="B99" s="6" t="s">
        <v>13</v>
      </c>
      <c r="C99" s="5">
        <v>18063</v>
      </c>
      <c r="D99" s="6" t="s">
        <v>292</v>
      </c>
      <c r="E99" s="4" t="s">
        <v>293</v>
      </c>
      <c r="F99" s="4">
        <v>20</v>
      </c>
      <c r="G99" s="4" t="s">
        <v>281</v>
      </c>
      <c r="H99" t="s">
        <v>330</v>
      </c>
      <c r="I99">
        <v>7</v>
      </c>
      <c r="L99">
        <v>1</v>
      </c>
      <c r="M99">
        <v>1</v>
      </c>
      <c r="N99">
        <v>1</v>
      </c>
      <c r="O99">
        <v>1</v>
      </c>
      <c r="P99">
        <v>1</v>
      </c>
      <c r="Q99" s="15">
        <f t="shared" si="1"/>
        <v>1</v>
      </c>
    </row>
    <row r="100" spans="1:17" x14ac:dyDescent="0.35">
      <c r="A100" s="3" t="s">
        <v>294</v>
      </c>
      <c r="B100" s="4" t="s">
        <v>7</v>
      </c>
      <c r="C100" s="3" t="s">
        <v>8</v>
      </c>
      <c r="D100" s="4" t="s">
        <v>295</v>
      </c>
      <c r="E100" s="4" t="s">
        <v>296</v>
      </c>
      <c r="F100" s="4">
        <v>21</v>
      </c>
      <c r="G100" s="4" t="s">
        <v>297</v>
      </c>
      <c r="H100" t="s">
        <v>330</v>
      </c>
      <c r="L100">
        <v>1</v>
      </c>
      <c r="M100">
        <v>1</v>
      </c>
      <c r="N100">
        <v>1</v>
      </c>
      <c r="O100">
        <v>1</v>
      </c>
      <c r="P100">
        <v>1</v>
      </c>
      <c r="Q100" s="15">
        <f t="shared" si="1"/>
        <v>1</v>
      </c>
    </row>
    <row r="101" spans="1:17" x14ac:dyDescent="0.35">
      <c r="A101" s="3" t="s">
        <v>298</v>
      </c>
      <c r="B101" s="4" t="s">
        <v>7</v>
      </c>
      <c r="C101" s="3" t="s">
        <v>8</v>
      </c>
      <c r="D101" s="4" t="s">
        <v>299</v>
      </c>
      <c r="E101" s="4" t="s">
        <v>300</v>
      </c>
      <c r="F101" s="4">
        <v>21</v>
      </c>
      <c r="G101" s="4" t="s">
        <v>297</v>
      </c>
      <c r="H101" t="s">
        <v>330</v>
      </c>
      <c r="L101">
        <v>1</v>
      </c>
      <c r="M101">
        <v>1</v>
      </c>
      <c r="N101">
        <v>1</v>
      </c>
      <c r="O101">
        <v>1</v>
      </c>
      <c r="P101">
        <v>1</v>
      </c>
      <c r="Q101" s="15">
        <f t="shared" si="1"/>
        <v>1</v>
      </c>
    </row>
    <row r="102" spans="1:17" x14ac:dyDescent="0.35">
      <c r="A102" s="3" t="s">
        <v>301</v>
      </c>
      <c r="B102" s="4" t="s">
        <v>7</v>
      </c>
      <c r="C102" s="3" t="s">
        <v>302</v>
      </c>
      <c r="D102" s="4" t="s">
        <v>303</v>
      </c>
      <c r="E102" s="4" t="s">
        <v>304</v>
      </c>
      <c r="F102" s="4">
        <v>21</v>
      </c>
      <c r="G102" s="4" t="s">
        <v>297</v>
      </c>
      <c r="H102" t="s">
        <v>330</v>
      </c>
      <c r="L102">
        <v>1</v>
      </c>
      <c r="M102">
        <v>1</v>
      </c>
      <c r="N102">
        <v>1</v>
      </c>
      <c r="O102">
        <v>1</v>
      </c>
      <c r="P102">
        <v>1</v>
      </c>
      <c r="Q102" s="15">
        <f t="shared" si="1"/>
        <v>1</v>
      </c>
    </row>
    <row r="103" spans="1:17" x14ac:dyDescent="0.35">
      <c r="A103" s="3" t="s">
        <v>305</v>
      </c>
      <c r="B103" s="4" t="s">
        <v>26</v>
      </c>
      <c r="C103" s="3" t="s">
        <v>8</v>
      </c>
      <c r="D103" s="4" t="s">
        <v>306</v>
      </c>
      <c r="E103" s="4" t="s">
        <v>307</v>
      </c>
      <c r="F103" s="4">
        <v>21</v>
      </c>
      <c r="G103" s="4" t="s">
        <v>297</v>
      </c>
      <c r="H103" t="s">
        <v>330</v>
      </c>
      <c r="L103">
        <v>1</v>
      </c>
      <c r="M103">
        <v>1</v>
      </c>
      <c r="N103">
        <v>1</v>
      </c>
      <c r="O103">
        <v>1</v>
      </c>
      <c r="P103">
        <v>1</v>
      </c>
      <c r="Q103" s="15">
        <f t="shared" si="1"/>
        <v>1</v>
      </c>
    </row>
    <row r="104" spans="1:17" x14ac:dyDescent="0.35">
      <c r="A104" s="5">
        <v>11832767</v>
      </c>
      <c r="B104" s="6" t="s">
        <v>74</v>
      </c>
      <c r="C104" s="5">
        <v>3083</v>
      </c>
      <c r="D104" s="6" t="s">
        <v>308</v>
      </c>
      <c r="E104" s="4" t="s">
        <v>309</v>
      </c>
      <c r="F104" s="4">
        <v>22</v>
      </c>
      <c r="G104" s="9" t="s">
        <v>329</v>
      </c>
      <c r="H104" t="s">
        <v>330</v>
      </c>
      <c r="I104">
        <v>7.2</v>
      </c>
      <c r="L104">
        <v>1</v>
      </c>
      <c r="M104">
        <v>1</v>
      </c>
      <c r="N104">
        <v>1</v>
      </c>
      <c r="O104">
        <v>1</v>
      </c>
      <c r="P104">
        <v>1</v>
      </c>
      <c r="Q104" s="15">
        <f t="shared" si="1"/>
        <v>1</v>
      </c>
    </row>
    <row r="105" spans="1:17" x14ac:dyDescent="0.35">
      <c r="A105" s="5">
        <v>1806145</v>
      </c>
      <c r="B105" s="6" t="s">
        <v>74</v>
      </c>
      <c r="C105" s="5">
        <v>3022</v>
      </c>
      <c r="D105" s="6" t="s">
        <v>310</v>
      </c>
      <c r="E105" s="4" t="s">
        <v>311</v>
      </c>
      <c r="F105" s="4">
        <v>22</v>
      </c>
      <c r="G105" s="9" t="s">
        <v>329</v>
      </c>
      <c r="H105" t="s">
        <v>330</v>
      </c>
      <c r="I105">
        <v>7.2</v>
      </c>
      <c r="L105">
        <v>1</v>
      </c>
      <c r="M105">
        <v>1</v>
      </c>
      <c r="N105">
        <v>1</v>
      </c>
      <c r="O105">
        <v>1</v>
      </c>
      <c r="P105">
        <v>1</v>
      </c>
      <c r="Q105" s="15">
        <f t="shared" si="1"/>
        <v>1</v>
      </c>
    </row>
    <row r="106" spans="1:17" x14ac:dyDescent="0.35">
      <c r="A106" s="5">
        <v>10774570</v>
      </c>
      <c r="B106" s="6" t="s">
        <v>13</v>
      </c>
      <c r="C106" s="5">
        <v>3083</v>
      </c>
      <c r="D106" s="6" t="s">
        <v>312</v>
      </c>
      <c r="E106" s="4" t="s">
        <v>313</v>
      </c>
      <c r="F106" s="4">
        <v>22</v>
      </c>
      <c r="G106" s="9" t="s">
        <v>329</v>
      </c>
      <c r="H106" t="s">
        <v>330</v>
      </c>
      <c r="I106">
        <v>7.2</v>
      </c>
      <c r="L106">
        <v>1</v>
      </c>
      <c r="M106">
        <v>1</v>
      </c>
      <c r="N106">
        <v>1</v>
      </c>
      <c r="O106">
        <v>1</v>
      </c>
      <c r="P106">
        <v>1</v>
      </c>
      <c r="Q106" s="15">
        <f t="shared" si="1"/>
        <v>1</v>
      </c>
    </row>
    <row r="107" spans="1:17" x14ac:dyDescent="0.35">
      <c r="A107" s="5">
        <v>10771264</v>
      </c>
      <c r="B107" s="6" t="s">
        <v>13</v>
      </c>
      <c r="C107" s="5">
        <v>3083</v>
      </c>
      <c r="D107" s="6" t="s">
        <v>314</v>
      </c>
      <c r="E107" s="4" t="s">
        <v>315</v>
      </c>
      <c r="F107" s="4">
        <v>22</v>
      </c>
      <c r="G107" s="9" t="s">
        <v>329</v>
      </c>
      <c r="H107" t="s">
        <v>330</v>
      </c>
      <c r="I107">
        <v>7.2</v>
      </c>
      <c r="L107">
        <v>1</v>
      </c>
      <c r="M107">
        <v>1</v>
      </c>
      <c r="N107">
        <v>1</v>
      </c>
      <c r="O107">
        <v>1</v>
      </c>
      <c r="P107">
        <v>1</v>
      </c>
      <c r="Q107" s="15">
        <f t="shared" si="1"/>
        <v>1</v>
      </c>
    </row>
    <row r="108" spans="1:17" x14ac:dyDescent="0.35">
      <c r="A108" s="5">
        <v>10774402</v>
      </c>
      <c r="B108" s="6"/>
      <c r="C108" s="5"/>
      <c r="D108" s="6" t="s">
        <v>316</v>
      </c>
      <c r="E108" s="4" t="s">
        <v>317</v>
      </c>
      <c r="F108" s="4">
        <v>22</v>
      </c>
      <c r="G108" s="9" t="s">
        <v>329</v>
      </c>
      <c r="H108" t="s">
        <v>330</v>
      </c>
      <c r="I108">
        <v>7.2</v>
      </c>
      <c r="L108">
        <v>1</v>
      </c>
      <c r="M108">
        <v>1</v>
      </c>
      <c r="N108">
        <v>1</v>
      </c>
      <c r="O108">
        <v>1</v>
      </c>
      <c r="P108">
        <v>1</v>
      </c>
      <c r="Q108" s="15">
        <f t="shared" si="1"/>
        <v>1</v>
      </c>
    </row>
    <row r="109" spans="1:17" x14ac:dyDescent="0.35">
      <c r="A109" s="5">
        <v>9782761</v>
      </c>
      <c r="B109" s="6" t="s">
        <v>7</v>
      </c>
      <c r="C109" s="5">
        <v>81003</v>
      </c>
      <c r="D109" s="6" t="s">
        <v>318</v>
      </c>
      <c r="E109" s="4" t="s">
        <v>319</v>
      </c>
      <c r="F109" s="4">
        <v>23</v>
      </c>
      <c r="G109" s="9" t="s">
        <v>328</v>
      </c>
      <c r="L109">
        <v>1</v>
      </c>
      <c r="M109">
        <v>1</v>
      </c>
      <c r="N109">
        <v>1</v>
      </c>
      <c r="O109">
        <v>1</v>
      </c>
      <c r="P109">
        <v>1</v>
      </c>
      <c r="Q109" s="15">
        <f t="shared" si="1"/>
        <v>1</v>
      </c>
    </row>
    <row r="110" spans="1:17" x14ac:dyDescent="0.35">
      <c r="A110" s="5">
        <v>11803695</v>
      </c>
      <c r="B110" s="6" t="s">
        <v>74</v>
      </c>
      <c r="C110" s="5">
        <v>3083</v>
      </c>
      <c r="D110" s="6" t="s">
        <v>320</v>
      </c>
      <c r="E110" s="4" t="s">
        <v>321</v>
      </c>
      <c r="F110" s="4">
        <v>23</v>
      </c>
      <c r="G110" s="9" t="s">
        <v>328</v>
      </c>
      <c r="L110">
        <v>1</v>
      </c>
      <c r="M110">
        <v>1</v>
      </c>
      <c r="N110">
        <v>1</v>
      </c>
      <c r="O110">
        <v>1</v>
      </c>
      <c r="P110">
        <v>1</v>
      </c>
      <c r="Q110" s="15">
        <f t="shared" si="1"/>
        <v>1</v>
      </c>
    </row>
    <row r="111" spans="1:17" x14ac:dyDescent="0.35">
      <c r="A111" s="5">
        <v>1966033</v>
      </c>
      <c r="B111" s="6" t="s">
        <v>74</v>
      </c>
      <c r="C111" s="5">
        <v>3083</v>
      </c>
      <c r="D111" s="6" t="s">
        <v>322</v>
      </c>
      <c r="E111" s="4" t="s">
        <v>323</v>
      </c>
      <c r="F111" s="4">
        <v>23</v>
      </c>
      <c r="G111" s="9" t="s">
        <v>328</v>
      </c>
      <c r="L111">
        <v>1</v>
      </c>
      <c r="M111">
        <v>1</v>
      </c>
      <c r="N111">
        <v>1</v>
      </c>
      <c r="O111">
        <v>1</v>
      </c>
      <c r="P111">
        <v>1</v>
      </c>
      <c r="Q111" s="15">
        <f t="shared" si="1"/>
        <v>1</v>
      </c>
    </row>
    <row r="112" spans="1:17" x14ac:dyDescent="0.35">
      <c r="A112" s="5">
        <v>11807636</v>
      </c>
      <c r="B112" s="6" t="s">
        <v>74</v>
      </c>
      <c r="C112" s="5">
        <v>3083</v>
      </c>
      <c r="D112" s="6" t="s">
        <v>324</v>
      </c>
      <c r="E112" s="4" t="s">
        <v>325</v>
      </c>
      <c r="F112" s="4">
        <v>23</v>
      </c>
      <c r="G112" s="9" t="s">
        <v>328</v>
      </c>
      <c r="L112">
        <v>1</v>
      </c>
      <c r="M112">
        <v>1</v>
      </c>
      <c r="N112">
        <v>1</v>
      </c>
      <c r="O112">
        <v>1</v>
      </c>
      <c r="P112">
        <v>1</v>
      </c>
      <c r="Q112" s="15">
        <f t="shared" si="1"/>
        <v>1</v>
      </c>
    </row>
    <row r="113" spans="1:17" x14ac:dyDescent="0.35">
      <c r="A113" s="5">
        <v>728171</v>
      </c>
      <c r="B113" s="6" t="s">
        <v>13</v>
      </c>
      <c r="C113" s="5">
        <v>76041</v>
      </c>
      <c r="D113" s="6" t="s">
        <v>326</v>
      </c>
      <c r="E113" s="4" t="s">
        <v>327</v>
      </c>
      <c r="F113" s="4">
        <v>23</v>
      </c>
      <c r="G113" s="9" t="s">
        <v>328</v>
      </c>
      <c r="L113">
        <v>1</v>
      </c>
      <c r="M113">
        <v>1</v>
      </c>
      <c r="N113">
        <v>1</v>
      </c>
      <c r="O113">
        <v>1</v>
      </c>
      <c r="P113">
        <v>1</v>
      </c>
      <c r="Q113" s="15">
        <f t="shared" si="1"/>
        <v>1</v>
      </c>
    </row>
    <row r="114" spans="1:17" x14ac:dyDescent="0.35">
      <c r="A114" s="3" t="s">
        <v>182</v>
      </c>
      <c r="B114" s="4" t="s">
        <v>13</v>
      </c>
      <c r="C114" s="3" t="s">
        <v>8</v>
      </c>
      <c r="D114" s="4" t="s">
        <v>183</v>
      </c>
      <c r="E114" s="4" t="s">
        <v>184</v>
      </c>
      <c r="F114" s="4"/>
      <c r="G114" s="4"/>
      <c r="L114">
        <v>1</v>
      </c>
      <c r="M114">
        <v>1</v>
      </c>
      <c r="N114">
        <v>1</v>
      </c>
      <c r="O114">
        <v>1</v>
      </c>
      <c r="P114">
        <v>1</v>
      </c>
      <c r="Q114" s="15">
        <f t="shared" si="1"/>
        <v>1</v>
      </c>
    </row>
  </sheetData>
  <autoFilter ref="A2:G114" xr:uid="{00000000-0009-0000-0000-000000000000}"/>
  <sortState xmlns:xlrd2="http://schemas.microsoft.com/office/spreadsheetml/2017/richdata2" ref="A3:I114">
    <sortCondition ref="F3:F114"/>
  </sortState>
  <conditionalFormatting sqref="E95:E1048576 E2:E93">
    <cfRule type="duplicateValues" dxfId="4" priority="5"/>
  </conditionalFormatting>
  <conditionalFormatting sqref="E94">
    <cfRule type="duplicateValues" dxfId="3" priority="4"/>
  </conditionalFormatting>
  <conditionalFormatting sqref="E1:E1048576">
    <cfRule type="duplicateValues" dxfId="2" priority="2"/>
    <cfRule type="duplicateValues" dxfId="1" priority="3"/>
  </conditionalFormatting>
  <conditionalFormatting sqref="D1:D1048576">
    <cfRule type="duplicateValues" dxfId="0" priority="1"/>
  </conditionalFormatting>
  <hyperlinks>
    <hyperlink ref="E6" r:id="rId1" xr:uid="{00000000-0004-0000-0000-000000000000}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Hamilcar</dc:creator>
  <cp:lastModifiedBy>XXXX</cp:lastModifiedBy>
  <dcterms:created xsi:type="dcterms:W3CDTF">2021-04-15T16:01:19Z</dcterms:created>
  <dcterms:modified xsi:type="dcterms:W3CDTF">2021-05-16T14:49:43Z</dcterms:modified>
</cp:coreProperties>
</file>