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4355" windowHeight="4440"/>
  </bookViews>
  <sheets>
    <sheet name="Laboratório" sheetId="1" r:id="rId1"/>
    <sheet name="dado origem do exemplo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5" i="1"/>
</calcChain>
</file>

<file path=xl/sharedStrings.xml><?xml version="1.0" encoding="utf-8"?>
<sst xmlns="http://schemas.openxmlformats.org/spreadsheetml/2006/main" count="81" uniqueCount="33">
  <si>
    <t>Faixa etária</t>
  </si>
  <si>
    <t>0 a 4 anos</t>
  </si>
  <si>
    <t>5 a 9 anos</t>
  </si>
  <si>
    <t>10 a 14 anos</t>
  </si>
  <si>
    <t>15 a 19 anos</t>
  </si>
  <si>
    <t>20 a 24 anos</t>
  </si>
  <si>
    <t>25 a 29 anos</t>
  </si>
  <si>
    <t>30 a 34 anos</t>
  </si>
  <si>
    <t>35 a 39 anos</t>
  </si>
  <si>
    <t>40 a 44 anos</t>
  </si>
  <si>
    <t>45 a 49 anos</t>
  </si>
  <si>
    <t>50 a 54 anos</t>
  </si>
  <si>
    <t>55 a 59 anos</t>
  </si>
  <si>
    <t>60 a 64 anos</t>
  </si>
  <si>
    <t>70 anos e mais</t>
  </si>
  <si>
    <t>65 a 69 anos</t>
  </si>
  <si>
    <t>População Brasileira por sexo e idade, IBGE (2010)</t>
  </si>
  <si>
    <t>Fórmula Pirâmide da População Brasileira por sexo e idade, IBGE (2010)</t>
  </si>
  <si>
    <t>Homem</t>
  </si>
  <si>
    <t>Mulher</t>
  </si>
  <si>
    <t>Tabela 3175 - População residente, por cor ou raça, segundo a situação do domicílio, o sexo e a idade</t>
  </si>
  <si>
    <t>Variável - População residente (Pessoas)</t>
  </si>
  <si>
    <t>Sexo</t>
  </si>
  <si>
    <t>Idade</t>
  </si>
  <si>
    <t>Ano x Cor ou raça x Situação do domicílio</t>
  </si>
  <si>
    <t>2010</t>
  </si>
  <si>
    <t>Total</t>
  </si>
  <si>
    <t>Brasil</t>
  </si>
  <si>
    <t>Homens</t>
  </si>
  <si>
    <t>70 anos ou mais</t>
  </si>
  <si>
    <t>Mulheres</t>
  </si>
  <si>
    <t>Fonte: IBGE - Censo Demográfico</t>
  </si>
  <si>
    <t xml:space="preserve">Fonte: IBGE - Censo Demográfico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</si>
</sst>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indexed="6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1" fillId="0" borderId="0" xfId="1"/>
    <xf numFmtId="0" fontId="1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Pirâmide</a:t>
            </a:r>
            <a:r>
              <a:rPr lang="pt-BR" baseline="0"/>
              <a:t> etária Brasil (2010)</a:t>
            </a:r>
            <a:endParaRPr lang="pt-BR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Laboratório!$G$4</c:f>
              <c:strCache>
                <c:ptCount val="1"/>
                <c:pt idx="0">
                  <c:v>Homem</c:v>
                </c:pt>
              </c:strCache>
            </c:strRef>
          </c:tx>
          <c:invertIfNegative val="0"/>
          <c:cat>
            <c:strRef>
              <c:f>Laboratório!$F$5:$F$19</c:f>
              <c:strCache>
                <c:ptCount val="15"/>
                <c:pt idx="0">
                  <c:v>0 a 4 anos</c:v>
                </c:pt>
                <c:pt idx="1">
                  <c:v>5 a 9 anos</c:v>
                </c:pt>
                <c:pt idx="2">
                  <c:v>10 a 14 anos</c:v>
                </c:pt>
                <c:pt idx="3">
                  <c:v>15 a 19 anos</c:v>
                </c:pt>
                <c:pt idx="4">
                  <c:v>20 a 24 anos</c:v>
                </c:pt>
                <c:pt idx="5">
                  <c:v>25 a 29 anos</c:v>
                </c:pt>
                <c:pt idx="6">
                  <c:v>30 a 34 anos</c:v>
                </c:pt>
                <c:pt idx="7">
                  <c:v>35 a 39 anos</c:v>
                </c:pt>
                <c:pt idx="8">
                  <c:v>40 a 44 anos</c:v>
                </c:pt>
                <c:pt idx="9">
                  <c:v>45 a 49 anos</c:v>
                </c:pt>
                <c:pt idx="10">
                  <c:v>50 a 54 anos</c:v>
                </c:pt>
                <c:pt idx="11">
                  <c:v>55 a 59 anos</c:v>
                </c:pt>
                <c:pt idx="12">
                  <c:v>60 a 64 anos</c:v>
                </c:pt>
                <c:pt idx="13">
                  <c:v>65 a 69 anos</c:v>
                </c:pt>
                <c:pt idx="14">
                  <c:v>70 anos e mais</c:v>
                </c:pt>
              </c:strCache>
            </c:strRef>
          </c:cat>
          <c:val>
            <c:numRef>
              <c:f>Laboratório!$G$5:$G$19</c:f>
              <c:numCache>
                <c:formatCode>General</c:formatCode>
                <c:ptCount val="15"/>
                <c:pt idx="0">
                  <c:v>-7016987</c:v>
                </c:pt>
                <c:pt idx="1">
                  <c:v>-7624144</c:v>
                </c:pt>
                <c:pt idx="2">
                  <c:v>-8725413</c:v>
                </c:pt>
                <c:pt idx="3">
                  <c:v>-8558868</c:v>
                </c:pt>
                <c:pt idx="4">
                  <c:v>-8630229</c:v>
                </c:pt>
                <c:pt idx="5">
                  <c:v>-8460995</c:v>
                </c:pt>
                <c:pt idx="6">
                  <c:v>-7717658</c:v>
                </c:pt>
                <c:pt idx="7">
                  <c:v>-6766664</c:v>
                </c:pt>
                <c:pt idx="8">
                  <c:v>-6320568</c:v>
                </c:pt>
                <c:pt idx="9">
                  <c:v>-5692014</c:v>
                </c:pt>
                <c:pt idx="10">
                  <c:v>-4834995</c:v>
                </c:pt>
                <c:pt idx="11">
                  <c:v>-3902344</c:v>
                </c:pt>
                <c:pt idx="12">
                  <c:v>-3041035</c:v>
                </c:pt>
                <c:pt idx="13">
                  <c:v>-2224065</c:v>
                </c:pt>
                <c:pt idx="14">
                  <c:v>-3891011</c:v>
                </c:pt>
              </c:numCache>
            </c:numRef>
          </c:val>
        </c:ser>
        <c:ser>
          <c:idx val="1"/>
          <c:order val="1"/>
          <c:tx>
            <c:strRef>
              <c:f>Laboratório!$H$4</c:f>
              <c:strCache>
                <c:ptCount val="1"/>
                <c:pt idx="0">
                  <c:v>Mulher</c:v>
                </c:pt>
              </c:strCache>
            </c:strRef>
          </c:tx>
          <c:invertIfNegative val="0"/>
          <c:cat>
            <c:strRef>
              <c:f>Laboratório!$F$5:$F$19</c:f>
              <c:strCache>
                <c:ptCount val="15"/>
                <c:pt idx="0">
                  <c:v>0 a 4 anos</c:v>
                </c:pt>
                <c:pt idx="1">
                  <c:v>5 a 9 anos</c:v>
                </c:pt>
                <c:pt idx="2">
                  <c:v>10 a 14 anos</c:v>
                </c:pt>
                <c:pt idx="3">
                  <c:v>15 a 19 anos</c:v>
                </c:pt>
                <c:pt idx="4">
                  <c:v>20 a 24 anos</c:v>
                </c:pt>
                <c:pt idx="5">
                  <c:v>25 a 29 anos</c:v>
                </c:pt>
                <c:pt idx="6">
                  <c:v>30 a 34 anos</c:v>
                </c:pt>
                <c:pt idx="7">
                  <c:v>35 a 39 anos</c:v>
                </c:pt>
                <c:pt idx="8">
                  <c:v>40 a 44 anos</c:v>
                </c:pt>
                <c:pt idx="9">
                  <c:v>45 a 49 anos</c:v>
                </c:pt>
                <c:pt idx="10">
                  <c:v>50 a 54 anos</c:v>
                </c:pt>
                <c:pt idx="11">
                  <c:v>55 a 59 anos</c:v>
                </c:pt>
                <c:pt idx="12">
                  <c:v>60 a 64 anos</c:v>
                </c:pt>
                <c:pt idx="13">
                  <c:v>65 a 69 anos</c:v>
                </c:pt>
                <c:pt idx="14">
                  <c:v>70 anos e mais</c:v>
                </c:pt>
              </c:strCache>
            </c:strRef>
          </c:cat>
          <c:val>
            <c:numRef>
              <c:f>Laboratório!$H$5:$H$19</c:f>
              <c:numCache>
                <c:formatCode>General</c:formatCode>
                <c:ptCount val="15"/>
                <c:pt idx="0">
                  <c:v>6779171</c:v>
                </c:pt>
                <c:pt idx="1">
                  <c:v>7345231</c:v>
                </c:pt>
                <c:pt idx="2">
                  <c:v>8441348</c:v>
                </c:pt>
                <c:pt idx="3">
                  <c:v>8432004</c:v>
                </c:pt>
                <c:pt idx="4">
                  <c:v>8614963</c:v>
                </c:pt>
                <c:pt idx="5">
                  <c:v>8643419</c:v>
                </c:pt>
                <c:pt idx="6">
                  <c:v>8026854</c:v>
                </c:pt>
                <c:pt idx="7">
                  <c:v>7121915</c:v>
                </c:pt>
                <c:pt idx="8">
                  <c:v>6688796</c:v>
                </c:pt>
                <c:pt idx="9">
                  <c:v>6141338</c:v>
                </c:pt>
                <c:pt idx="10">
                  <c:v>5305407</c:v>
                </c:pt>
                <c:pt idx="11">
                  <c:v>4373877</c:v>
                </c:pt>
                <c:pt idx="12">
                  <c:v>3468085</c:v>
                </c:pt>
                <c:pt idx="13">
                  <c:v>2616745</c:v>
                </c:pt>
                <c:pt idx="14">
                  <c:v>5349656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80707712"/>
        <c:axId val="180709248"/>
      </c:barChart>
      <c:catAx>
        <c:axId val="180707712"/>
        <c:scaling>
          <c:orientation val="minMax"/>
        </c:scaling>
        <c:delete val="0"/>
        <c:axPos val="l"/>
        <c:numFmt formatCode="#,##0.00" sourceLinked="0"/>
        <c:majorTickMark val="out"/>
        <c:minorTickMark val="in"/>
        <c:tickLblPos val="low"/>
        <c:crossAx val="180709248"/>
        <c:crosses val="autoZero"/>
        <c:auto val="1"/>
        <c:lblAlgn val="ctr"/>
        <c:lblOffset val="100"/>
        <c:noMultiLvlLbl val="0"/>
      </c:catAx>
      <c:valAx>
        <c:axId val="180709248"/>
        <c:scaling>
          <c:orientation val="minMax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crossAx val="1807077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4</xdr:row>
      <xdr:rowOff>0</xdr:rowOff>
    </xdr:from>
    <xdr:to>
      <xdr:col>17</xdr:col>
      <xdr:colOff>333375</xdr:colOff>
      <xdr:row>18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21</xdr:row>
      <xdr:rowOff>171450</xdr:rowOff>
    </xdr:from>
    <xdr:to>
      <xdr:col>9</xdr:col>
      <xdr:colOff>47625</xdr:colOff>
      <xdr:row>36</xdr:row>
      <xdr:rowOff>85725</xdr:rowOff>
    </xdr:to>
    <xdr:sp macro="" textlink="">
      <xdr:nvSpPr>
        <xdr:cNvPr id="3" name="CaixaDeTexto 2"/>
        <xdr:cNvSpPr txBox="1"/>
      </xdr:nvSpPr>
      <xdr:spPr>
        <a:xfrm>
          <a:off x="85725" y="4171950"/>
          <a:ext cx="6296025" cy="277177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 b="1">
              <a:latin typeface="Times New Roman" panose="02020603050405020304" pitchFamily="18" charset="0"/>
              <a:cs typeface="Times New Roman" panose="02020603050405020304" pitchFamily="18" charset="0"/>
            </a:rPr>
            <a:t>Laboratório</a:t>
          </a:r>
          <a:r>
            <a:rPr lang="pt-BR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de Análise Demográfica:</a:t>
          </a:r>
        </a:p>
        <a:p>
          <a:endParaRPr lang="pt-BR" sz="14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pt-BR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Utilizando os dados sobre população recenseada em 2010 pelo IBGE (no site:</a:t>
          </a:r>
        </a:p>
        <a:p>
          <a:r>
            <a:rPr lang="pt-BR" sz="1400">
              <a:latin typeface="Times New Roman" panose="02020603050405020304" pitchFamily="18" charset="0"/>
              <a:cs typeface="Times New Roman" panose="02020603050405020304" pitchFamily="18" charset="0"/>
            </a:rPr>
            <a:t>https://sidra.ibge.gov.br/tabela/3175) prepare</a:t>
          </a:r>
          <a:r>
            <a:rPr lang="pt-BR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 uma pirâmide etária com algum sado particular da população brasileira, urbano-rural, branco-preto- amarela-indígena, outro estado.</a:t>
          </a:r>
        </a:p>
        <a:p>
          <a:endParaRPr lang="pt-BR" sz="14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pt-BR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A fórmula está acima, mais também pode seguir os passos do roteiro do google: </a:t>
          </a:r>
          <a:r>
            <a:rPr lang="pt-BR" sz="1400">
              <a:hlinkClick xmlns:r="http://schemas.openxmlformats.org/officeDocument/2006/relationships" r:id=""/>
            </a:rPr>
            <a:t>https://diogolimonta.wordpress.com/2011/11/04/piramide-etaria-no-excel/</a:t>
          </a:r>
          <a:endParaRPr lang="pt-BR" sz="1400"/>
        </a:p>
        <a:p>
          <a:endParaRPr lang="pt-BR" sz="14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pt-BR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Reponda a seguinte questão: a sua pirâmide se difere a do Brasil? o que você acha que essa diferença pode significar?  </a:t>
          </a:r>
          <a:r>
            <a:rPr lang="pt-BR" sz="14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A3" workbookViewId="0">
      <selection activeCell="S7" sqref="S7"/>
    </sheetView>
  </sheetViews>
  <sheetFormatPr defaultRowHeight="15" x14ac:dyDescent="0.25"/>
  <cols>
    <col min="1" max="1" width="14.140625" customWidth="1"/>
    <col min="2" max="2" width="12.85546875" customWidth="1"/>
    <col min="3" max="3" width="13.140625" customWidth="1"/>
  </cols>
  <sheetData>
    <row r="1" spans="1:8" x14ac:dyDescent="0.25">
      <c r="A1" t="s">
        <v>16</v>
      </c>
      <c r="F1" t="s">
        <v>17</v>
      </c>
    </row>
    <row r="3" spans="1:8" x14ac:dyDescent="0.25">
      <c r="F3" t="s">
        <v>0</v>
      </c>
    </row>
    <row r="4" spans="1:8" x14ac:dyDescent="0.25">
      <c r="A4" t="s">
        <v>0</v>
      </c>
      <c r="B4" t="s">
        <v>18</v>
      </c>
      <c r="C4" t="s">
        <v>19</v>
      </c>
      <c r="G4" t="s">
        <v>18</v>
      </c>
      <c r="H4" t="s">
        <v>19</v>
      </c>
    </row>
    <row r="5" spans="1:8" x14ac:dyDescent="0.25">
      <c r="A5" t="s">
        <v>1</v>
      </c>
      <c r="B5">
        <v>7016987</v>
      </c>
      <c r="C5">
        <v>6779171</v>
      </c>
      <c r="F5" t="s">
        <v>1</v>
      </c>
      <c r="G5">
        <f>-(B5)</f>
        <v>-7016987</v>
      </c>
      <c r="H5">
        <f>C5</f>
        <v>6779171</v>
      </c>
    </row>
    <row r="6" spans="1:8" x14ac:dyDescent="0.25">
      <c r="A6" t="s">
        <v>2</v>
      </c>
      <c r="B6">
        <v>7624144</v>
      </c>
      <c r="C6">
        <v>7345231</v>
      </c>
      <c r="F6" t="s">
        <v>2</v>
      </c>
      <c r="G6">
        <f t="shared" ref="G6:G19" si="0">-(B6)</f>
        <v>-7624144</v>
      </c>
      <c r="H6">
        <f t="shared" ref="H6:H19" si="1">C6</f>
        <v>7345231</v>
      </c>
    </row>
    <row r="7" spans="1:8" x14ac:dyDescent="0.25">
      <c r="A7" t="s">
        <v>3</v>
      </c>
      <c r="B7">
        <v>8725413</v>
      </c>
      <c r="C7">
        <v>8441348</v>
      </c>
      <c r="F7" t="s">
        <v>3</v>
      </c>
      <c r="G7">
        <f t="shared" si="0"/>
        <v>-8725413</v>
      </c>
      <c r="H7">
        <f t="shared" si="1"/>
        <v>8441348</v>
      </c>
    </row>
    <row r="8" spans="1:8" x14ac:dyDescent="0.25">
      <c r="A8" t="s">
        <v>4</v>
      </c>
      <c r="B8">
        <v>8558868</v>
      </c>
      <c r="C8">
        <v>8432004</v>
      </c>
      <c r="F8" t="s">
        <v>4</v>
      </c>
      <c r="G8">
        <f t="shared" si="0"/>
        <v>-8558868</v>
      </c>
      <c r="H8">
        <f t="shared" si="1"/>
        <v>8432004</v>
      </c>
    </row>
    <row r="9" spans="1:8" x14ac:dyDescent="0.25">
      <c r="A9" t="s">
        <v>5</v>
      </c>
      <c r="B9">
        <v>8630229</v>
      </c>
      <c r="C9">
        <v>8614963</v>
      </c>
      <c r="F9" t="s">
        <v>5</v>
      </c>
      <c r="G9">
        <f t="shared" si="0"/>
        <v>-8630229</v>
      </c>
      <c r="H9">
        <f t="shared" si="1"/>
        <v>8614963</v>
      </c>
    </row>
    <row r="10" spans="1:8" x14ac:dyDescent="0.25">
      <c r="A10" t="s">
        <v>6</v>
      </c>
      <c r="B10">
        <v>8460995</v>
      </c>
      <c r="C10">
        <v>8643419</v>
      </c>
      <c r="F10" t="s">
        <v>6</v>
      </c>
      <c r="G10">
        <f t="shared" si="0"/>
        <v>-8460995</v>
      </c>
      <c r="H10">
        <f t="shared" si="1"/>
        <v>8643419</v>
      </c>
    </row>
    <row r="11" spans="1:8" x14ac:dyDescent="0.25">
      <c r="A11" t="s">
        <v>7</v>
      </c>
      <c r="B11">
        <v>7717658</v>
      </c>
      <c r="C11">
        <v>8026854</v>
      </c>
      <c r="F11" t="s">
        <v>7</v>
      </c>
      <c r="G11">
        <f t="shared" si="0"/>
        <v>-7717658</v>
      </c>
      <c r="H11">
        <f t="shared" si="1"/>
        <v>8026854</v>
      </c>
    </row>
    <row r="12" spans="1:8" x14ac:dyDescent="0.25">
      <c r="A12" t="s">
        <v>8</v>
      </c>
      <c r="B12">
        <v>6766664</v>
      </c>
      <c r="C12">
        <v>7121915</v>
      </c>
      <c r="F12" t="s">
        <v>8</v>
      </c>
      <c r="G12">
        <f t="shared" si="0"/>
        <v>-6766664</v>
      </c>
      <c r="H12">
        <f t="shared" si="1"/>
        <v>7121915</v>
      </c>
    </row>
    <row r="13" spans="1:8" x14ac:dyDescent="0.25">
      <c r="A13" t="s">
        <v>9</v>
      </c>
      <c r="B13">
        <v>6320568</v>
      </c>
      <c r="C13">
        <v>6688796</v>
      </c>
      <c r="F13" t="s">
        <v>9</v>
      </c>
      <c r="G13">
        <f t="shared" si="0"/>
        <v>-6320568</v>
      </c>
      <c r="H13">
        <f t="shared" si="1"/>
        <v>6688796</v>
      </c>
    </row>
    <row r="14" spans="1:8" x14ac:dyDescent="0.25">
      <c r="A14" t="s">
        <v>10</v>
      </c>
      <c r="B14">
        <v>5692014</v>
      </c>
      <c r="C14">
        <v>6141338</v>
      </c>
      <c r="F14" t="s">
        <v>10</v>
      </c>
      <c r="G14">
        <f t="shared" si="0"/>
        <v>-5692014</v>
      </c>
      <c r="H14">
        <f t="shared" si="1"/>
        <v>6141338</v>
      </c>
    </row>
    <row r="15" spans="1:8" x14ac:dyDescent="0.25">
      <c r="A15" t="s">
        <v>11</v>
      </c>
      <c r="B15">
        <v>4834995</v>
      </c>
      <c r="C15">
        <v>5305407</v>
      </c>
      <c r="F15" t="s">
        <v>11</v>
      </c>
      <c r="G15">
        <f t="shared" si="0"/>
        <v>-4834995</v>
      </c>
      <c r="H15">
        <f t="shared" si="1"/>
        <v>5305407</v>
      </c>
    </row>
    <row r="16" spans="1:8" x14ac:dyDescent="0.25">
      <c r="A16" t="s">
        <v>12</v>
      </c>
      <c r="B16">
        <v>3902344</v>
      </c>
      <c r="C16">
        <v>4373877</v>
      </c>
      <c r="F16" t="s">
        <v>12</v>
      </c>
      <c r="G16">
        <f t="shared" si="0"/>
        <v>-3902344</v>
      </c>
      <c r="H16">
        <f t="shared" si="1"/>
        <v>4373877</v>
      </c>
    </row>
    <row r="17" spans="1:11" x14ac:dyDescent="0.25">
      <c r="A17" t="s">
        <v>13</v>
      </c>
      <c r="B17">
        <v>3041035</v>
      </c>
      <c r="C17">
        <v>3468085</v>
      </c>
      <c r="F17" t="s">
        <v>13</v>
      </c>
      <c r="G17">
        <f t="shared" si="0"/>
        <v>-3041035</v>
      </c>
      <c r="H17">
        <f t="shared" si="1"/>
        <v>3468085</v>
      </c>
    </row>
    <row r="18" spans="1:11" x14ac:dyDescent="0.25">
      <c r="A18" t="s">
        <v>15</v>
      </c>
      <c r="B18">
        <v>2224065</v>
      </c>
      <c r="C18">
        <v>2616745</v>
      </c>
      <c r="F18" t="s">
        <v>15</v>
      </c>
      <c r="G18">
        <f t="shared" si="0"/>
        <v>-2224065</v>
      </c>
      <c r="H18">
        <f t="shared" si="1"/>
        <v>2616745</v>
      </c>
    </row>
    <row r="19" spans="1:11" x14ac:dyDescent="0.25">
      <c r="A19" t="s">
        <v>14</v>
      </c>
      <c r="B19">
        <v>3891011</v>
      </c>
      <c r="C19">
        <v>5349656</v>
      </c>
      <c r="F19" t="s">
        <v>14</v>
      </c>
      <c r="G19">
        <f t="shared" si="0"/>
        <v>-3891011</v>
      </c>
      <c r="H19">
        <f t="shared" si="1"/>
        <v>5349656</v>
      </c>
    </row>
    <row r="20" spans="1:11" x14ac:dyDescent="0.25">
      <c r="K20" t="s">
        <v>32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G5" sqref="G5"/>
    </sheetView>
  </sheetViews>
  <sheetFormatPr defaultRowHeight="15" x14ac:dyDescent="0.25"/>
  <sheetData>
    <row r="1" spans="1:4" x14ac:dyDescent="0.25">
      <c r="A1" s="2" t="s">
        <v>20</v>
      </c>
      <c r="B1" s="2"/>
      <c r="C1" s="2"/>
      <c r="D1" s="2"/>
    </row>
    <row r="2" spans="1:4" x14ac:dyDescent="0.25">
      <c r="A2" s="2" t="s">
        <v>21</v>
      </c>
      <c r="B2" s="2"/>
      <c r="C2" s="2"/>
      <c r="D2" s="2"/>
    </row>
    <row r="3" spans="1:4" x14ac:dyDescent="0.25">
      <c r="A3" s="2"/>
      <c r="B3" s="2" t="s">
        <v>22</v>
      </c>
      <c r="C3" s="2" t="s">
        <v>23</v>
      </c>
      <c r="D3" s="1" t="s">
        <v>24</v>
      </c>
    </row>
    <row r="4" spans="1:4" x14ac:dyDescent="0.25">
      <c r="A4" s="2"/>
      <c r="B4" s="2"/>
      <c r="C4" s="2"/>
      <c r="D4" s="1" t="s">
        <v>25</v>
      </c>
    </row>
    <row r="5" spans="1:4" x14ac:dyDescent="0.25">
      <c r="A5" s="2"/>
      <c r="B5" s="2"/>
      <c r="C5" s="2"/>
      <c r="D5" s="1" t="s">
        <v>26</v>
      </c>
    </row>
    <row r="6" spans="1:4" x14ac:dyDescent="0.25">
      <c r="A6" s="2"/>
      <c r="B6" s="2"/>
      <c r="C6" s="2"/>
      <c r="D6" s="1" t="s">
        <v>26</v>
      </c>
    </row>
    <row r="7" spans="1:4" x14ac:dyDescent="0.25">
      <c r="A7" s="2" t="s">
        <v>27</v>
      </c>
      <c r="B7" s="2" t="s">
        <v>28</v>
      </c>
      <c r="C7" s="1" t="s">
        <v>1</v>
      </c>
      <c r="D7" s="1">
        <v>7016987</v>
      </c>
    </row>
    <row r="8" spans="1:4" x14ac:dyDescent="0.25">
      <c r="A8" s="2"/>
      <c r="B8" s="2"/>
      <c r="C8" s="1" t="s">
        <v>2</v>
      </c>
      <c r="D8" s="1">
        <v>7624144</v>
      </c>
    </row>
    <row r="9" spans="1:4" x14ac:dyDescent="0.25">
      <c r="A9" s="2"/>
      <c r="B9" s="2"/>
      <c r="C9" s="1" t="s">
        <v>3</v>
      </c>
      <c r="D9" s="1">
        <v>8725413</v>
      </c>
    </row>
    <row r="10" spans="1:4" x14ac:dyDescent="0.25">
      <c r="A10" s="2"/>
      <c r="B10" s="2"/>
      <c r="C10" s="1" t="s">
        <v>4</v>
      </c>
      <c r="D10" s="1">
        <v>8558868</v>
      </c>
    </row>
    <row r="11" spans="1:4" x14ac:dyDescent="0.25">
      <c r="A11" s="2"/>
      <c r="B11" s="2"/>
      <c r="C11" s="1" t="s">
        <v>5</v>
      </c>
      <c r="D11" s="1">
        <v>8630229</v>
      </c>
    </row>
    <row r="12" spans="1:4" x14ac:dyDescent="0.25">
      <c r="A12" s="2"/>
      <c r="B12" s="2"/>
      <c r="C12" s="1" t="s">
        <v>6</v>
      </c>
      <c r="D12" s="1">
        <v>8460995</v>
      </c>
    </row>
    <row r="13" spans="1:4" x14ac:dyDescent="0.25">
      <c r="A13" s="2"/>
      <c r="B13" s="2"/>
      <c r="C13" s="1" t="s">
        <v>7</v>
      </c>
      <c r="D13" s="1">
        <v>7717658</v>
      </c>
    </row>
    <row r="14" spans="1:4" x14ac:dyDescent="0.25">
      <c r="A14" s="2"/>
      <c r="B14" s="2"/>
      <c r="C14" s="1" t="s">
        <v>8</v>
      </c>
      <c r="D14" s="1">
        <v>6766664</v>
      </c>
    </row>
    <row r="15" spans="1:4" x14ac:dyDescent="0.25">
      <c r="A15" s="2"/>
      <c r="B15" s="2"/>
      <c r="C15" s="1" t="s">
        <v>9</v>
      </c>
      <c r="D15" s="1">
        <v>6320568</v>
      </c>
    </row>
    <row r="16" spans="1:4" x14ac:dyDescent="0.25">
      <c r="A16" s="2"/>
      <c r="B16" s="2"/>
      <c r="C16" s="1" t="s">
        <v>10</v>
      </c>
      <c r="D16" s="1">
        <v>5692014</v>
      </c>
    </row>
    <row r="17" spans="1:4" x14ac:dyDescent="0.25">
      <c r="A17" s="2"/>
      <c r="B17" s="2"/>
      <c r="C17" s="1" t="s">
        <v>11</v>
      </c>
      <c r="D17" s="1">
        <v>4834995</v>
      </c>
    </row>
    <row r="18" spans="1:4" x14ac:dyDescent="0.25">
      <c r="A18" s="2"/>
      <c r="B18" s="2"/>
      <c r="C18" s="1" t="s">
        <v>12</v>
      </c>
      <c r="D18" s="1">
        <v>3902344</v>
      </c>
    </row>
    <row r="19" spans="1:4" x14ac:dyDescent="0.25">
      <c r="A19" s="2"/>
      <c r="B19" s="2"/>
      <c r="C19" s="1" t="s">
        <v>13</v>
      </c>
      <c r="D19" s="1">
        <v>3041035</v>
      </c>
    </row>
    <row r="20" spans="1:4" x14ac:dyDescent="0.25">
      <c r="A20" s="2"/>
      <c r="B20" s="2"/>
      <c r="C20" s="1" t="s">
        <v>15</v>
      </c>
      <c r="D20" s="1">
        <v>2224065</v>
      </c>
    </row>
    <row r="21" spans="1:4" x14ac:dyDescent="0.25">
      <c r="A21" s="2"/>
      <c r="B21" s="2"/>
      <c r="C21" s="1" t="s">
        <v>29</v>
      </c>
      <c r="D21" s="1">
        <v>3891011</v>
      </c>
    </row>
    <row r="22" spans="1:4" x14ac:dyDescent="0.25">
      <c r="A22" s="2"/>
      <c r="B22" s="2" t="s">
        <v>30</v>
      </c>
      <c r="C22" s="1" t="s">
        <v>1</v>
      </c>
      <c r="D22" s="1">
        <v>6779171</v>
      </c>
    </row>
    <row r="23" spans="1:4" x14ac:dyDescent="0.25">
      <c r="A23" s="2"/>
      <c r="B23" s="2"/>
      <c r="C23" s="1" t="s">
        <v>2</v>
      </c>
      <c r="D23" s="1">
        <v>7345231</v>
      </c>
    </row>
    <row r="24" spans="1:4" x14ac:dyDescent="0.25">
      <c r="A24" s="2"/>
      <c r="B24" s="2"/>
      <c r="C24" s="1" t="s">
        <v>3</v>
      </c>
      <c r="D24" s="1">
        <v>8441348</v>
      </c>
    </row>
    <row r="25" spans="1:4" x14ac:dyDescent="0.25">
      <c r="A25" s="2"/>
      <c r="B25" s="2"/>
      <c r="C25" s="1" t="s">
        <v>4</v>
      </c>
      <c r="D25" s="1">
        <v>8432004</v>
      </c>
    </row>
    <row r="26" spans="1:4" x14ac:dyDescent="0.25">
      <c r="A26" s="2"/>
      <c r="B26" s="2"/>
      <c r="C26" s="1" t="s">
        <v>5</v>
      </c>
      <c r="D26" s="1">
        <v>8614963</v>
      </c>
    </row>
    <row r="27" spans="1:4" x14ac:dyDescent="0.25">
      <c r="A27" s="2"/>
      <c r="B27" s="2"/>
      <c r="C27" s="1" t="s">
        <v>6</v>
      </c>
      <c r="D27" s="1">
        <v>8643419</v>
      </c>
    </row>
    <row r="28" spans="1:4" x14ac:dyDescent="0.25">
      <c r="A28" s="2"/>
      <c r="B28" s="2"/>
      <c r="C28" s="1" t="s">
        <v>7</v>
      </c>
      <c r="D28" s="1">
        <v>8026854</v>
      </c>
    </row>
    <row r="29" spans="1:4" x14ac:dyDescent="0.25">
      <c r="A29" s="2"/>
      <c r="B29" s="2"/>
      <c r="C29" s="1" t="s">
        <v>8</v>
      </c>
      <c r="D29" s="1">
        <v>7121915</v>
      </c>
    </row>
    <row r="30" spans="1:4" x14ac:dyDescent="0.25">
      <c r="A30" s="2"/>
      <c r="B30" s="2"/>
      <c r="C30" s="1" t="s">
        <v>9</v>
      </c>
      <c r="D30" s="1">
        <v>6688796</v>
      </c>
    </row>
    <row r="31" spans="1:4" x14ac:dyDescent="0.25">
      <c r="A31" s="2"/>
      <c r="B31" s="2"/>
      <c r="C31" s="1" t="s">
        <v>10</v>
      </c>
      <c r="D31" s="1">
        <v>6141338</v>
      </c>
    </row>
    <row r="32" spans="1:4" x14ac:dyDescent="0.25">
      <c r="A32" s="2"/>
      <c r="B32" s="2"/>
      <c r="C32" s="1" t="s">
        <v>11</v>
      </c>
      <c r="D32" s="1">
        <v>5305407</v>
      </c>
    </row>
    <row r="33" spans="1:4" x14ac:dyDescent="0.25">
      <c r="A33" s="2"/>
      <c r="B33" s="2"/>
      <c r="C33" s="1" t="s">
        <v>12</v>
      </c>
      <c r="D33" s="1">
        <v>4373877</v>
      </c>
    </row>
    <row r="34" spans="1:4" x14ac:dyDescent="0.25">
      <c r="A34" s="2"/>
      <c r="B34" s="2"/>
      <c r="C34" s="1" t="s">
        <v>13</v>
      </c>
      <c r="D34" s="1">
        <v>3468085</v>
      </c>
    </row>
    <row r="35" spans="1:4" x14ac:dyDescent="0.25">
      <c r="A35" s="2"/>
      <c r="B35" s="2"/>
      <c r="C35" s="1" t="s">
        <v>15</v>
      </c>
      <c r="D35" s="1">
        <v>2616745</v>
      </c>
    </row>
    <row r="36" spans="1:4" x14ac:dyDescent="0.25">
      <c r="A36" s="2"/>
      <c r="B36" s="2"/>
      <c r="C36" s="1" t="s">
        <v>29</v>
      </c>
      <c r="D36" s="1">
        <v>5349656</v>
      </c>
    </row>
    <row r="37" spans="1:4" x14ac:dyDescent="0.25">
      <c r="A37" s="2" t="s">
        <v>31</v>
      </c>
      <c r="B37" s="2"/>
      <c r="C37" s="2"/>
      <c r="D37" s="2"/>
    </row>
  </sheetData>
  <mergeCells count="9">
    <mergeCell ref="A7:A36"/>
    <mergeCell ref="B7:B21"/>
    <mergeCell ref="B22:B36"/>
    <mergeCell ref="A37:D37"/>
    <mergeCell ref="A1:D1"/>
    <mergeCell ref="A2:D2"/>
    <mergeCell ref="A3:A6"/>
    <mergeCell ref="B3:B6"/>
    <mergeCell ref="C3:C6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Laboratório</vt:lpstr>
      <vt:lpstr>dado origem do exemplo</vt:lpstr>
      <vt:lpstr>Plan3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Jackeline Romio</dc:creator>
  <cp:lastModifiedBy>Jackeline Romio</cp:lastModifiedBy>
  <dcterms:created xsi:type="dcterms:W3CDTF">2020-05-19T15:56:08Z</dcterms:created>
  <dcterms:modified xsi:type="dcterms:W3CDTF">2020-05-19T16:52:38Z</dcterms:modified>
</cp:coreProperties>
</file>